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e.Dwonczyk\Documents\Visual Studio 2017\Projects\CQFProjectCVASection\CQFProjectCVASection\"/>
    </mc:Choice>
  </mc:AlternateContent>
  <bookViews>
    <workbookView xWindow="0" yWindow="0" windowWidth="28800" windowHeight="11850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ObservedFwd" sheetId="8" r:id="rId6"/>
    <sheet name="MC" sheetId="5" r:id="rId7"/>
    <sheet name="Caplet" sheetId="7" r:id="rId8"/>
  </sheets>
  <definedNames>
    <definedName name="CplBl">Caplet!$B$27</definedName>
    <definedName name="CplDF">Caplet!$B$7</definedName>
    <definedName name="CplIV">Caplet!$B$24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7" hidden="1">Caplet!$B$24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100</definedName>
    <definedName name="solver_lhs1" localSheetId="7" hidden="1">Caplet!$B$24</definedName>
    <definedName name="solver_lin" localSheetId="7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2</definedName>
    <definedName name="solver_nod" localSheetId="7" hidden="1">2147483647</definedName>
    <definedName name="solver_num" localSheetId="7" hidden="1">1</definedName>
    <definedName name="solver_nwt" localSheetId="7" hidden="1">1</definedName>
    <definedName name="solver_opt" localSheetId="7" hidden="1">Caplet!$B$31</definedName>
    <definedName name="solver_pre" localSheetId="7" hidden="1">0.000001</definedName>
    <definedName name="solver_rbv" localSheetId="7" hidden="1">1</definedName>
    <definedName name="solver_rel1" localSheetId="7" hidden="1">3</definedName>
    <definedName name="solver_rhs1" localSheetId="7" hidden="1">0</definedName>
    <definedName name="solver_rlx" localSheetId="7" hidden="1">1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100</definedName>
    <definedName name="solver_tol" localSheetId="7" hidden="1">0.05</definedName>
    <definedName name="solver_typ" localSheetId="7" hidden="1">3</definedName>
    <definedName name="solver_val" localSheetId="7" hidden="1">0</definedName>
    <definedName name="solver_ver" localSheetId="7" hidden="1">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S13" i="5"/>
  <c r="R13" i="5"/>
  <c r="BI14" i="5"/>
  <c r="BC14" i="5"/>
  <c r="BD14" i="5"/>
  <c r="BE14" i="5"/>
  <c r="BH14" i="5"/>
  <c r="BJ14" i="5"/>
  <c r="T13" i="5"/>
  <c r="S14" i="5"/>
  <c r="R14" i="5"/>
  <c r="BI15" i="5"/>
  <c r="BC15" i="5"/>
  <c r="BD15" i="5"/>
  <c r="BE15" i="5"/>
  <c r="BH15" i="5"/>
  <c r="BJ15" i="5"/>
  <c r="U13" i="5"/>
  <c r="T14" i="5"/>
  <c r="S15" i="5"/>
  <c r="R15" i="5"/>
  <c r="BI16" i="5"/>
  <c r="BC16" i="5"/>
  <c r="BD16" i="5"/>
  <c r="BE16" i="5"/>
  <c r="BH16" i="5"/>
  <c r="BJ16" i="5"/>
  <c r="V13" i="5"/>
  <c r="U14" i="5"/>
  <c r="T15" i="5"/>
  <c r="S16" i="5"/>
  <c r="R16" i="5"/>
  <c r="BI17" i="5"/>
  <c r="BC17" i="5"/>
  <c r="BD17" i="5"/>
  <c r="BE17" i="5"/>
  <c r="BH17" i="5"/>
  <c r="BJ17" i="5"/>
  <c r="W13" i="5"/>
  <c r="V14" i="5"/>
  <c r="U15" i="5"/>
  <c r="T16" i="5"/>
  <c r="S17" i="5"/>
  <c r="R17" i="5"/>
  <c r="BI18" i="5"/>
  <c r="BC18" i="5"/>
  <c r="BD18" i="5"/>
  <c r="BE18" i="5"/>
  <c r="BH18" i="5"/>
  <c r="BJ18" i="5"/>
  <c r="X13" i="5"/>
  <c r="W14" i="5"/>
  <c r="V15" i="5"/>
  <c r="U16" i="5"/>
  <c r="T17" i="5"/>
  <c r="S18" i="5"/>
  <c r="R18" i="5"/>
  <c r="BI19" i="5"/>
  <c r="BC19" i="5"/>
  <c r="BD19" i="5"/>
  <c r="BE19" i="5"/>
  <c r="BH19" i="5"/>
  <c r="BJ19" i="5"/>
  <c r="Y13" i="5"/>
  <c r="X14" i="5"/>
  <c r="W15" i="5"/>
  <c r="V16" i="5"/>
  <c r="U17" i="5"/>
  <c r="T18" i="5"/>
  <c r="S19" i="5"/>
  <c r="R19" i="5"/>
  <c r="BI20" i="5"/>
  <c r="BC20" i="5"/>
  <c r="BD20" i="5"/>
  <c r="BE20" i="5"/>
  <c r="BH20" i="5"/>
  <c r="BJ20" i="5"/>
  <c r="Z13" i="5"/>
  <c r="Y14" i="5"/>
  <c r="X15" i="5"/>
  <c r="W16" i="5"/>
  <c r="V17" i="5"/>
  <c r="U18" i="5"/>
  <c r="T19" i="5"/>
  <c r="S20" i="5"/>
  <c r="R20" i="5"/>
  <c r="BI21" i="5"/>
  <c r="BC21" i="5"/>
  <c r="BD21" i="5"/>
  <c r="BE21" i="5"/>
  <c r="BH21" i="5"/>
  <c r="BJ21" i="5"/>
  <c r="AA13" i="5"/>
  <c r="Z14" i="5"/>
  <c r="Y15" i="5"/>
  <c r="X16" i="5"/>
  <c r="W17" i="5"/>
  <c r="V18" i="5"/>
  <c r="U19" i="5"/>
  <c r="T20" i="5"/>
  <c r="S21" i="5"/>
  <c r="R21" i="5"/>
  <c r="BI22" i="5"/>
  <c r="BC22" i="5"/>
  <c r="BD22" i="5"/>
  <c r="BE22" i="5"/>
  <c r="BH22" i="5"/>
  <c r="BJ22" i="5"/>
  <c r="AB13" i="5"/>
  <c r="AA14" i="5"/>
  <c r="Z15" i="5"/>
  <c r="Y16" i="5"/>
  <c r="X17" i="5"/>
  <c r="W18" i="5"/>
  <c r="V19" i="5"/>
  <c r="U20" i="5"/>
  <c r="T21" i="5"/>
  <c r="S22" i="5"/>
  <c r="R22" i="5"/>
  <c r="BI23" i="5"/>
  <c r="BC23" i="5"/>
  <c r="BD23" i="5"/>
  <c r="BE23" i="5"/>
  <c r="BH23" i="5"/>
  <c r="BJ23" i="5"/>
  <c r="AC13" i="5"/>
  <c r="AB14" i="5"/>
  <c r="AA15" i="5"/>
  <c r="Z16" i="5"/>
  <c r="Y17" i="5"/>
  <c r="X18" i="5"/>
  <c r="W19" i="5"/>
  <c r="V20" i="5"/>
  <c r="U21" i="5"/>
  <c r="T22" i="5"/>
  <c r="S23" i="5"/>
  <c r="R23" i="5"/>
  <c r="BI24" i="5"/>
  <c r="BC24" i="5"/>
  <c r="BD24" i="5"/>
  <c r="BE24" i="5"/>
  <c r="BH24" i="5"/>
  <c r="BJ24" i="5"/>
  <c r="AD13" i="5"/>
  <c r="AC14" i="5"/>
  <c r="AB15" i="5"/>
  <c r="AA16" i="5"/>
  <c r="Z17" i="5"/>
  <c r="Y18" i="5"/>
  <c r="X19" i="5"/>
  <c r="W20" i="5"/>
  <c r="V21" i="5"/>
  <c r="U22" i="5"/>
  <c r="T23" i="5"/>
  <c r="S24" i="5"/>
  <c r="R24" i="5"/>
  <c r="BI25" i="5"/>
  <c r="BC25" i="5"/>
  <c r="BD25" i="5"/>
  <c r="BE25" i="5"/>
  <c r="BH25" i="5"/>
  <c r="BJ2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5" i="5"/>
  <c r="BI26" i="5"/>
  <c r="BC26" i="5"/>
  <c r="BD26" i="5"/>
  <c r="BE26" i="5"/>
  <c r="BH26" i="5"/>
  <c r="BJ26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6" i="5"/>
  <c r="BI27" i="5"/>
  <c r="BC27" i="5"/>
  <c r="BD27" i="5"/>
  <c r="BE27" i="5"/>
  <c r="BH27" i="5"/>
  <c r="BJ27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7" i="5"/>
  <c r="BI28" i="5"/>
  <c r="BC28" i="5"/>
  <c r="BD28" i="5"/>
  <c r="BE28" i="5"/>
  <c r="BH28" i="5"/>
  <c r="BJ28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8" i="5"/>
  <c r="BI29" i="5"/>
  <c r="BC29" i="5"/>
  <c r="BD29" i="5"/>
  <c r="BE29" i="5"/>
  <c r="BH29" i="5"/>
  <c r="BJ29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29" i="5"/>
  <c r="BI30" i="5"/>
  <c r="BC30" i="5"/>
  <c r="BD30" i="5"/>
  <c r="BE30" i="5"/>
  <c r="BH30" i="5"/>
  <c r="BJ30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0" i="5"/>
  <c r="BI31" i="5"/>
  <c r="BC31" i="5"/>
  <c r="BD31" i="5"/>
  <c r="BE31" i="5"/>
  <c r="BH31" i="5"/>
  <c r="BJ31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1" i="5"/>
  <c r="BI32" i="5"/>
  <c r="BC32" i="5"/>
  <c r="BD32" i="5"/>
  <c r="BE32" i="5"/>
  <c r="BH32" i="5"/>
  <c r="BJ32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2" i="5"/>
  <c r="BI33" i="5"/>
  <c r="BC33" i="5"/>
  <c r="BD33" i="5"/>
  <c r="BE33" i="5"/>
  <c r="BH33" i="5"/>
  <c r="BJ33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3" i="5"/>
  <c r="BI34" i="5"/>
  <c r="BC34" i="5"/>
  <c r="BD34" i="5"/>
  <c r="BE34" i="5"/>
  <c r="BH34" i="5"/>
  <c r="BJ34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4" i="5"/>
  <c r="BI35" i="5"/>
  <c r="BC35" i="5"/>
  <c r="BD35" i="5"/>
  <c r="BE35" i="5"/>
  <c r="BH35" i="5"/>
  <c r="BJ3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5" i="5"/>
  <c r="BI36" i="5"/>
  <c r="BC36" i="5"/>
  <c r="BD36" i="5"/>
  <c r="BE36" i="5"/>
  <c r="BH36" i="5"/>
  <c r="BJ36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6" i="5"/>
  <c r="BI37" i="5"/>
  <c r="BC37" i="5"/>
  <c r="BD37" i="5"/>
  <c r="BE37" i="5"/>
  <c r="BH37" i="5"/>
  <c r="BJ37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7" i="5"/>
  <c r="BI38" i="5"/>
  <c r="BC38" i="5"/>
  <c r="BD38" i="5"/>
  <c r="BE38" i="5"/>
  <c r="BH38" i="5"/>
  <c r="BJ38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8" i="5"/>
  <c r="BI39" i="5"/>
  <c r="BC39" i="5"/>
  <c r="BD39" i="5"/>
  <c r="BE39" i="5"/>
  <c r="BH39" i="5"/>
  <c r="BJ39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39" i="5"/>
  <c r="BI40" i="5"/>
  <c r="BC40" i="5"/>
  <c r="BD40" i="5"/>
  <c r="BE40" i="5"/>
  <c r="BH40" i="5"/>
  <c r="BJ40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0" i="5"/>
  <c r="BI41" i="5"/>
  <c r="BC41" i="5"/>
  <c r="BD41" i="5"/>
  <c r="BE41" i="5"/>
  <c r="BH41" i="5"/>
  <c r="BJ41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1" i="5"/>
  <c r="BI42" i="5"/>
  <c r="BC42" i="5"/>
  <c r="BD42" i="5"/>
  <c r="BE42" i="5"/>
  <c r="BH42" i="5"/>
  <c r="BJ42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2" i="5"/>
  <c r="BI43" i="5"/>
  <c r="BC43" i="5"/>
  <c r="BD43" i="5"/>
  <c r="BE43" i="5"/>
  <c r="BH43" i="5"/>
  <c r="BJ43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3" i="5"/>
  <c r="BI44" i="5"/>
  <c r="BC44" i="5"/>
  <c r="BD44" i="5"/>
  <c r="BE44" i="5"/>
  <c r="BH44" i="5"/>
  <c r="BJ44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4" i="5"/>
  <c r="BI45" i="5"/>
  <c r="BC45" i="5"/>
  <c r="BD45" i="5"/>
  <c r="BE45" i="5"/>
  <c r="BH45" i="5"/>
  <c r="BJ4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5" i="5"/>
  <c r="BI46" i="5"/>
  <c r="BC46" i="5"/>
  <c r="BD46" i="5"/>
  <c r="BE46" i="5"/>
  <c r="BH46" i="5"/>
  <c r="BJ46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6" i="5"/>
  <c r="BI47" i="5"/>
  <c r="BC47" i="5"/>
  <c r="BD47" i="5"/>
  <c r="BE47" i="5"/>
  <c r="BH47" i="5"/>
  <c r="BJ47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7" i="5"/>
  <c r="BI48" i="5"/>
  <c r="BC48" i="5"/>
  <c r="BD48" i="5"/>
  <c r="BE48" i="5"/>
  <c r="BH48" i="5"/>
  <c r="BJ48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8" i="5"/>
  <c r="BI49" i="5"/>
  <c r="BC49" i="5"/>
  <c r="BD49" i="5"/>
  <c r="BE49" i="5"/>
  <c r="BH49" i="5"/>
  <c r="BJ49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49" i="5"/>
  <c r="BI50" i="5"/>
  <c r="BC50" i="5"/>
  <c r="BD50" i="5"/>
  <c r="BE50" i="5"/>
  <c r="BH50" i="5"/>
  <c r="BJ50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0" i="5"/>
  <c r="BI51" i="5"/>
  <c r="BC51" i="5"/>
  <c r="BD51" i="5"/>
  <c r="BE51" i="5"/>
  <c r="BH51" i="5"/>
  <c r="BJ51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1" i="5"/>
  <c r="BI52" i="5"/>
  <c r="BC52" i="5"/>
  <c r="BD52" i="5"/>
  <c r="BE52" i="5"/>
  <c r="BH52" i="5"/>
  <c r="BJ52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2" i="5"/>
  <c r="BI53" i="5"/>
  <c r="BC53" i="5"/>
  <c r="BD53" i="5"/>
  <c r="BE53" i="5"/>
  <c r="BH53" i="5"/>
  <c r="BJ53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3" i="5"/>
  <c r="BI54" i="5"/>
  <c r="BC54" i="5"/>
  <c r="BD54" i="5"/>
  <c r="BE54" i="5"/>
  <c r="BH54" i="5"/>
  <c r="BJ54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4" i="5"/>
  <c r="BI55" i="5"/>
  <c r="BC55" i="5"/>
  <c r="BD55" i="5"/>
  <c r="BE55" i="5"/>
  <c r="BH55" i="5"/>
  <c r="BJ55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5" i="5"/>
  <c r="BI56" i="5"/>
  <c r="BC56" i="5"/>
  <c r="BD56" i="5"/>
  <c r="BE56" i="5"/>
  <c r="BH56" i="5"/>
  <c r="BJ56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6" i="5"/>
  <c r="BI57" i="5"/>
  <c r="BC57" i="5"/>
  <c r="BD57" i="5"/>
  <c r="BE57" i="5"/>
  <c r="BH57" i="5"/>
  <c r="BJ57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7" i="5"/>
  <c r="BI58" i="5"/>
  <c r="BC58" i="5"/>
  <c r="BD58" i="5"/>
  <c r="BE58" i="5"/>
  <c r="BH58" i="5"/>
  <c r="BJ58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8" i="5"/>
  <c r="BI59" i="5"/>
  <c r="BC59" i="5"/>
  <c r="BD59" i="5"/>
  <c r="BE59" i="5"/>
  <c r="BH59" i="5"/>
  <c r="BJ59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59" i="5"/>
  <c r="BI60" i="5"/>
  <c r="BC60" i="5"/>
  <c r="BD60" i="5"/>
  <c r="BE60" i="5"/>
  <c r="BH60" i="5"/>
  <c r="BJ60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0" i="5"/>
  <c r="BI61" i="5"/>
  <c r="BC61" i="5"/>
  <c r="BD61" i="5"/>
  <c r="BE61" i="5"/>
  <c r="BH61" i="5"/>
  <c r="BJ61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1" i="5"/>
  <c r="BI62" i="5"/>
  <c r="BC62" i="5"/>
  <c r="BD62" i="5"/>
  <c r="BE62" i="5"/>
  <c r="BH62" i="5"/>
  <c r="BJ62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2" i="5"/>
  <c r="BI63" i="5"/>
  <c r="BC63" i="5"/>
  <c r="BD63" i="5"/>
  <c r="BE63" i="5"/>
  <c r="BH63" i="5"/>
  <c r="BJ63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3" i="5"/>
  <c r="BI64" i="5"/>
  <c r="BC64" i="5"/>
  <c r="BD64" i="5"/>
  <c r="BE64" i="5"/>
  <c r="BH64" i="5"/>
  <c r="BJ64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4" i="5"/>
  <c r="BI65" i="5"/>
  <c r="BC65" i="5"/>
  <c r="BD65" i="5"/>
  <c r="BE65" i="5"/>
  <c r="BH65" i="5"/>
  <c r="BJ65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5" i="5"/>
  <c r="BI66" i="5"/>
  <c r="BC66" i="5"/>
  <c r="BD66" i="5"/>
  <c r="BE66" i="5"/>
  <c r="BH66" i="5"/>
  <c r="BJ66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6" i="5"/>
  <c r="BI67" i="5"/>
  <c r="BC67" i="5"/>
  <c r="BD67" i="5"/>
  <c r="BE67" i="5"/>
  <c r="BH67" i="5"/>
  <c r="BJ67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7" i="5"/>
  <c r="BI68" i="5"/>
  <c r="BC68" i="5"/>
  <c r="BD68" i="5"/>
  <c r="BE68" i="5"/>
  <c r="BH68" i="5"/>
  <c r="BJ68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8" i="5"/>
  <c r="BI69" i="5"/>
  <c r="BC69" i="5"/>
  <c r="BD69" i="5"/>
  <c r="BE69" i="5"/>
  <c r="BH69" i="5"/>
  <c r="BJ69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69" i="5"/>
  <c r="BI70" i="5"/>
  <c r="BC70" i="5"/>
  <c r="BD70" i="5"/>
  <c r="BE70" i="5"/>
  <c r="BH70" i="5"/>
  <c r="BJ70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0" i="5"/>
  <c r="BI71" i="5"/>
  <c r="BC71" i="5"/>
  <c r="BD71" i="5"/>
  <c r="BE71" i="5"/>
  <c r="BH71" i="5"/>
  <c r="BJ71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1" i="5"/>
  <c r="BI72" i="5"/>
  <c r="BC72" i="5"/>
  <c r="BD72" i="5"/>
  <c r="BE72" i="5"/>
  <c r="BH72" i="5"/>
  <c r="BJ72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2" i="5"/>
  <c r="BI73" i="5"/>
  <c r="BC73" i="5"/>
  <c r="BD73" i="5"/>
  <c r="BE73" i="5"/>
  <c r="BH73" i="5"/>
  <c r="BJ73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3" i="5"/>
  <c r="BI74" i="5"/>
  <c r="BC74" i="5"/>
  <c r="BD74" i="5"/>
  <c r="BE74" i="5"/>
  <c r="BH74" i="5"/>
  <c r="BJ74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4" i="5"/>
  <c r="BI75" i="5"/>
  <c r="BC75" i="5"/>
  <c r="BD75" i="5"/>
  <c r="BE75" i="5"/>
  <c r="BH75" i="5"/>
  <c r="BJ75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5" i="5"/>
  <c r="BI76" i="5"/>
  <c r="BC76" i="5"/>
  <c r="BD76" i="5"/>
  <c r="BE76" i="5"/>
  <c r="BH76" i="5"/>
  <c r="BJ76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6" i="5"/>
  <c r="BI77" i="5"/>
  <c r="BC77" i="5"/>
  <c r="BD77" i="5"/>
  <c r="BE77" i="5"/>
  <c r="BH77" i="5"/>
  <c r="BJ77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7" i="5"/>
  <c r="BI78" i="5"/>
  <c r="BC78" i="5"/>
  <c r="BD78" i="5"/>
  <c r="BE78" i="5"/>
  <c r="BH78" i="5"/>
  <c r="BJ78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8" i="5"/>
  <c r="BI79" i="5"/>
  <c r="BC79" i="5"/>
  <c r="BD79" i="5"/>
  <c r="BE79" i="5"/>
  <c r="BH79" i="5"/>
  <c r="BJ79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79" i="5"/>
  <c r="BI80" i="5"/>
  <c r="BC80" i="5"/>
  <c r="BD80" i="5"/>
  <c r="BE80" i="5"/>
  <c r="BH80" i="5"/>
  <c r="BJ80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0" i="5"/>
  <c r="BI81" i="5"/>
  <c r="BC81" i="5"/>
  <c r="BD81" i="5"/>
  <c r="BE81" i="5"/>
  <c r="BH81" i="5"/>
  <c r="BJ81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1" i="5"/>
  <c r="BI82" i="5"/>
  <c r="BC82" i="5"/>
  <c r="BD82" i="5"/>
  <c r="BE82" i="5"/>
  <c r="BH82" i="5"/>
  <c r="BJ82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2" i="5"/>
  <c r="BI83" i="5"/>
  <c r="BC83" i="5"/>
  <c r="BD83" i="5"/>
  <c r="BE83" i="5"/>
  <c r="BH83" i="5"/>
  <c r="BJ83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3" i="5"/>
  <c r="BI84" i="5"/>
  <c r="BC84" i="5"/>
  <c r="BD84" i="5"/>
  <c r="BE84" i="5"/>
  <c r="BH84" i="5"/>
  <c r="BJ84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4" i="5"/>
  <c r="BI85" i="5"/>
  <c r="BC85" i="5"/>
  <c r="BD85" i="5"/>
  <c r="BE85" i="5"/>
  <c r="BH85" i="5"/>
  <c r="BJ85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5" i="5"/>
  <c r="BI86" i="5"/>
  <c r="BC86" i="5"/>
  <c r="BD86" i="5"/>
  <c r="BE86" i="5"/>
  <c r="BH86" i="5"/>
  <c r="BJ86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6" i="5"/>
  <c r="BI87" i="5"/>
  <c r="BC87" i="5"/>
  <c r="BD87" i="5"/>
  <c r="BE87" i="5"/>
  <c r="BH87" i="5"/>
  <c r="BJ87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7" i="5"/>
  <c r="BI88" i="5"/>
  <c r="BC88" i="5"/>
  <c r="BD88" i="5"/>
  <c r="BE88" i="5"/>
  <c r="BH88" i="5"/>
  <c r="BJ88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8" i="5"/>
  <c r="BI89" i="5"/>
  <c r="BC89" i="5"/>
  <c r="BD89" i="5"/>
  <c r="BE89" i="5"/>
  <c r="BH89" i="5"/>
  <c r="BJ89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89" i="5"/>
  <c r="BI90" i="5"/>
  <c r="BC90" i="5"/>
  <c r="BD90" i="5"/>
  <c r="BE90" i="5"/>
  <c r="BH90" i="5"/>
  <c r="BJ90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0" i="5"/>
  <c r="BI91" i="5"/>
  <c r="BC91" i="5"/>
  <c r="BD91" i="5"/>
  <c r="BE91" i="5"/>
  <c r="BH91" i="5"/>
  <c r="BJ91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1" i="5"/>
  <c r="BI92" i="5"/>
  <c r="BC92" i="5"/>
  <c r="BD92" i="5"/>
  <c r="BE92" i="5"/>
  <c r="BH92" i="5"/>
  <c r="BJ92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2" i="5"/>
  <c r="BI93" i="5"/>
  <c r="BC93" i="5"/>
  <c r="BD93" i="5"/>
  <c r="BE93" i="5"/>
  <c r="BH93" i="5"/>
  <c r="BJ93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3" i="5"/>
  <c r="BI94" i="5"/>
  <c r="BC94" i="5"/>
  <c r="BD94" i="5"/>
  <c r="BE94" i="5"/>
  <c r="BH94" i="5"/>
  <c r="BJ94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4" i="5"/>
  <c r="BI95" i="5"/>
  <c r="BC95" i="5"/>
  <c r="BD95" i="5"/>
  <c r="BE95" i="5"/>
  <c r="BH95" i="5"/>
  <c r="BJ95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5" i="5"/>
  <c r="BI96" i="5"/>
  <c r="BC96" i="5"/>
  <c r="BD96" i="5"/>
  <c r="BE96" i="5"/>
  <c r="BH96" i="5"/>
  <c r="BJ96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6" i="5"/>
  <c r="BI97" i="5"/>
  <c r="BC97" i="5"/>
  <c r="BD97" i="5"/>
  <c r="BE97" i="5"/>
  <c r="BH97" i="5"/>
  <c r="BJ97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7" i="5"/>
  <c r="BI98" i="5"/>
  <c r="BC98" i="5"/>
  <c r="BD98" i="5"/>
  <c r="BE98" i="5"/>
  <c r="BH98" i="5"/>
  <c r="BJ98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8" i="5"/>
  <c r="BI99" i="5"/>
  <c r="BC99" i="5"/>
  <c r="BD99" i="5"/>
  <c r="BE99" i="5"/>
  <c r="BH99" i="5"/>
  <c r="BJ99" i="5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99" i="5"/>
  <c r="BI100" i="5"/>
  <c r="BC100" i="5"/>
  <c r="BD100" i="5"/>
  <c r="BE100" i="5"/>
  <c r="BH100" i="5"/>
  <c r="BJ100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0" i="5"/>
  <c r="BI101" i="5"/>
  <c r="BC101" i="5"/>
  <c r="BD101" i="5"/>
  <c r="BE101" i="5"/>
  <c r="BH101" i="5"/>
  <c r="BJ101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1" i="5"/>
  <c r="BI102" i="5"/>
  <c r="BC102" i="5"/>
  <c r="BD102" i="5"/>
  <c r="BE102" i="5"/>
  <c r="BH102" i="5"/>
  <c r="BJ102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2" i="5"/>
  <c r="BI103" i="5"/>
  <c r="BC103" i="5"/>
  <c r="BD103" i="5"/>
  <c r="BE103" i="5"/>
  <c r="BH103" i="5"/>
  <c r="BJ103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3" i="5"/>
  <c r="BI104" i="5"/>
  <c r="BC104" i="5"/>
  <c r="BD104" i="5"/>
  <c r="BE104" i="5"/>
  <c r="BH104" i="5"/>
  <c r="BJ104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4" i="5"/>
  <c r="BI105" i="5"/>
  <c r="BC105" i="5"/>
  <c r="BD105" i="5"/>
  <c r="BE105" i="5"/>
  <c r="BH105" i="5"/>
  <c r="BJ105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5" i="5"/>
  <c r="BI106" i="5"/>
  <c r="BC106" i="5"/>
  <c r="BD106" i="5"/>
  <c r="BE106" i="5"/>
  <c r="BH106" i="5"/>
  <c r="BJ106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6" i="5"/>
  <c r="BI107" i="5"/>
  <c r="BC107" i="5"/>
  <c r="BD107" i="5"/>
  <c r="BE107" i="5"/>
  <c r="BH107" i="5"/>
  <c r="BJ107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7" i="5"/>
  <c r="BI108" i="5"/>
  <c r="BC108" i="5"/>
  <c r="BD108" i="5"/>
  <c r="BE108" i="5"/>
  <c r="BH108" i="5"/>
  <c r="BJ108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8" i="5"/>
  <c r="BI109" i="5"/>
  <c r="BC109" i="5"/>
  <c r="BD109" i="5"/>
  <c r="BE109" i="5"/>
  <c r="BH109" i="5"/>
  <c r="BJ109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09" i="5"/>
  <c r="BI110" i="5"/>
  <c r="BC110" i="5"/>
  <c r="BD110" i="5"/>
  <c r="BE110" i="5"/>
  <c r="BH110" i="5"/>
  <c r="BJ110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0" i="5"/>
  <c r="BI111" i="5"/>
  <c r="BC111" i="5"/>
  <c r="BD111" i="5"/>
  <c r="BE111" i="5"/>
  <c r="BH111" i="5"/>
  <c r="BJ111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1" i="5"/>
  <c r="BI112" i="5"/>
  <c r="BC112" i="5"/>
  <c r="BD112" i="5"/>
  <c r="BE112" i="5"/>
  <c r="BH112" i="5"/>
  <c r="BJ112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2" i="5"/>
  <c r="BI113" i="5"/>
  <c r="BC113" i="5"/>
  <c r="BD113" i="5"/>
  <c r="BE113" i="5"/>
  <c r="BH113" i="5"/>
  <c r="BJ113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3" i="5"/>
  <c r="BI114" i="5"/>
  <c r="BC114" i="5"/>
  <c r="BD114" i="5"/>
  <c r="BE114" i="5"/>
  <c r="BH114" i="5"/>
  <c r="BJ114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4" i="5"/>
  <c r="BI115" i="5"/>
  <c r="BC115" i="5"/>
  <c r="BD115" i="5"/>
  <c r="BE115" i="5"/>
  <c r="BH115" i="5"/>
  <c r="BJ115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5" i="5"/>
  <c r="BI116" i="5"/>
  <c r="BC116" i="5"/>
  <c r="BD116" i="5"/>
  <c r="BE116" i="5"/>
  <c r="BH116" i="5"/>
  <c r="BJ116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6" i="5"/>
  <c r="BI117" i="5"/>
  <c r="BC117" i="5"/>
  <c r="BD117" i="5"/>
  <c r="BE117" i="5"/>
  <c r="BH117" i="5"/>
  <c r="BJ117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7" i="5"/>
  <c r="BI118" i="5"/>
  <c r="BC118" i="5"/>
  <c r="BD118" i="5"/>
  <c r="BE118" i="5"/>
  <c r="BH118" i="5"/>
  <c r="BJ118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8" i="5"/>
  <c r="BI119" i="5"/>
  <c r="BC119" i="5"/>
  <c r="BD119" i="5"/>
  <c r="BE119" i="5"/>
  <c r="BH119" i="5"/>
  <c r="BJ119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19" i="5"/>
  <c r="BI120" i="5"/>
  <c r="BC120" i="5"/>
  <c r="BD120" i="5"/>
  <c r="BE120" i="5"/>
  <c r="BH120" i="5"/>
  <c r="BJ120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0" i="5"/>
  <c r="BI121" i="5"/>
  <c r="BC121" i="5"/>
  <c r="BD121" i="5"/>
  <c r="BE121" i="5"/>
  <c r="BH121" i="5"/>
  <c r="BJ121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1" i="5"/>
  <c r="BI122" i="5"/>
  <c r="BC122" i="5"/>
  <c r="BD122" i="5"/>
  <c r="BE122" i="5"/>
  <c r="BH122" i="5"/>
  <c r="BJ122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2" i="5"/>
  <c r="BI123" i="5"/>
  <c r="BC123" i="5"/>
  <c r="BD123" i="5"/>
  <c r="BE123" i="5"/>
  <c r="BH123" i="5"/>
  <c r="BJ123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3" i="5"/>
  <c r="BI124" i="5"/>
  <c r="BC124" i="5"/>
  <c r="BD124" i="5"/>
  <c r="BE124" i="5"/>
  <c r="BH124" i="5"/>
  <c r="BJ124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4" i="5"/>
  <c r="BI125" i="5"/>
  <c r="BC125" i="5"/>
  <c r="BD125" i="5"/>
  <c r="BE125" i="5"/>
  <c r="BH125" i="5"/>
  <c r="BJ125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5" i="5"/>
  <c r="BI126" i="5"/>
  <c r="BC126" i="5"/>
  <c r="BD126" i="5"/>
  <c r="BE126" i="5"/>
  <c r="BH126" i="5"/>
  <c r="BJ126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6" i="5"/>
  <c r="BI127" i="5"/>
  <c r="BC127" i="5"/>
  <c r="BD127" i="5"/>
  <c r="BE127" i="5"/>
  <c r="BH127" i="5"/>
  <c r="BJ127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7" i="5"/>
  <c r="BI128" i="5"/>
  <c r="BC128" i="5"/>
  <c r="BD128" i="5"/>
  <c r="BE128" i="5"/>
  <c r="BH128" i="5"/>
  <c r="BJ128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8" i="5"/>
  <c r="BI129" i="5"/>
  <c r="BC129" i="5"/>
  <c r="BD129" i="5"/>
  <c r="BE129" i="5"/>
  <c r="BH129" i="5"/>
  <c r="BJ129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29" i="5"/>
  <c r="BI130" i="5"/>
  <c r="BC130" i="5"/>
  <c r="BD130" i="5"/>
  <c r="BE130" i="5"/>
  <c r="BH130" i="5"/>
  <c r="BJ130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0" i="5"/>
  <c r="BI131" i="5"/>
  <c r="BC131" i="5"/>
  <c r="BD131" i="5"/>
  <c r="BE131" i="5"/>
  <c r="BH131" i="5"/>
  <c r="BJ131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1" i="5"/>
  <c r="BI132" i="5"/>
  <c r="BC132" i="5"/>
  <c r="BD132" i="5"/>
  <c r="BE132" i="5"/>
  <c r="BH132" i="5"/>
  <c r="BJ132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2" i="5"/>
  <c r="BI133" i="5"/>
  <c r="BC133" i="5"/>
  <c r="BD133" i="5"/>
  <c r="BE133" i="5"/>
  <c r="BH133" i="5"/>
  <c r="BJ133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3" i="5"/>
  <c r="BI134" i="5"/>
  <c r="BC134" i="5"/>
  <c r="BD134" i="5"/>
  <c r="BE134" i="5"/>
  <c r="BH134" i="5"/>
  <c r="BJ134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4" i="5"/>
  <c r="BI135" i="5"/>
  <c r="BC135" i="5"/>
  <c r="BD135" i="5"/>
  <c r="BE135" i="5"/>
  <c r="BH135" i="5"/>
  <c r="BJ135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5" i="5"/>
  <c r="BI136" i="5"/>
  <c r="BC136" i="5"/>
  <c r="BD136" i="5"/>
  <c r="BE136" i="5"/>
  <c r="BH136" i="5"/>
  <c r="BJ136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6" i="5"/>
  <c r="BI137" i="5"/>
  <c r="BC137" i="5"/>
  <c r="BD137" i="5"/>
  <c r="BE137" i="5"/>
  <c r="BH137" i="5"/>
  <c r="BJ137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7" i="5"/>
  <c r="BI138" i="5"/>
  <c r="BC138" i="5"/>
  <c r="BD138" i="5"/>
  <c r="BE138" i="5"/>
  <c r="BH138" i="5"/>
  <c r="BJ138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8" i="5"/>
  <c r="BI139" i="5"/>
  <c r="BC139" i="5"/>
  <c r="BD139" i="5"/>
  <c r="BE139" i="5"/>
  <c r="BH139" i="5"/>
  <c r="BJ139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39" i="5"/>
  <c r="BI140" i="5"/>
  <c r="BC140" i="5"/>
  <c r="BD140" i="5"/>
  <c r="BE140" i="5"/>
  <c r="BH140" i="5"/>
  <c r="BJ140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0" i="5"/>
  <c r="BI141" i="5"/>
  <c r="BC141" i="5"/>
  <c r="BD141" i="5"/>
  <c r="BE141" i="5"/>
  <c r="BH141" i="5"/>
  <c r="BJ141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1" i="5"/>
  <c r="BI142" i="5"/>
  <c r="BC142" i="5"/>
  <c r="BD142" i="5"/>
  <c r="BE142" i="5"/>
  <c r="BH142" i="5"/>
  <c r="BJ142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2" i="5"/>
  <c r="BI143" i="5"/>
  <c r="BC143" i="5"/>
  <c r="BD143" i="5"/>
  <c r="BE143" i="5"/>
  <c r="BH143" i="5"/>
  <c r="BJ143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3" i="5"/>
  <c r="BI144" i="5"/>
  <c r="BC144" i="5"/>
  <c r="BD144" i="5"/>
  <c r="BE144" i="5"/>
  <c r="BH144" i="5"/>
  <c r="BJ144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4" i="5"/>
  <c r="BI145" i="5"/>
  <c r="BC145" i="5"/>
  <c r="BD145" i="5"/>
  <c r="BE145" i="5"/>
  <c r="BH145" i="5"/>
  <c r="BJ145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5" i="5"/>
  <c r="BI146" i="5"/>
  <c r="BC146" i="5"/>
  <c r="BD146" i="5"/>
  <c r="BE146" i="5"/>
  <c r="BH146" i="5"/>
  <c r="BJ146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6" i="5"/>
  <c r="BI147" i="5"/>
  <c r="BC147" i="5"/>
  <c r="BD147" i="5"/>
  <c r="BE147" i="5"/>
  <c r="BH147" i="5"/>
  <c r="BJ147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7" i="5"/>
  <c r="BI148" i="5"/>
  <c r="BC148" i="5"/>
  <c r="BD148" i="5"/>
  <c r="BE148" i="5"/>
  <c r="BH148" i="5"/>
  <c r="BJ148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8" i="5"/>
  <c r="BI149" i="5"/>
  <c r="BC149" i="5"/>
  <c r="BD149" i="5"/>
  <c r="BE149" i="5"/>
  <c r="BH149" i="5"/>
  <c r="BJ149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49" i="5"/>
  <c r="BI150" i="5"/>
  <c r="BC150" i="5"/>
  <c r="BD150" i="5"/>
  <c r="BE150" i="5"/>
  <c r="BH150" i="5"/>
  <c r="BJ150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0" i="5"/>
  <c r="BI151" i="5"/>
  <c r="BC151" i="5"/>
  <c r="BD151" i="5"/>
  <c r="BE151" i="5"/>
  <c r="BH151" i="5"/>
  <c r="BJ151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1" i="5"/>
  <c r="BI152" i="5"/>
  <c r="BC152" i="5"/>
  <c r="BD152" i="5"/>
  <c r="BE152" i="5"/>
  <c r="BH152" i="5"/>
  <c r="BJ152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2" i="5"/>
  <c r="BI153" i="5"/>
  <c r="BC153" i="5"/>
  <c r="BD153" i="5"/>
  <c r="BE153" i="5"/>
  <c r="BH153" i="5"/>
  <c r="BJ153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3" i="5"/>
  <c r="BI154" i="5"/>
  <c r="BC154" i="5"/>
  <c r="BD154" i="5"/>
  <c r="BE154" i="5"/>
  <c r="BH154" i="5"/>
  <c r="BJ154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4" i="5"/>
  <c r="BI155" i="5"/>
  <c r="BC155" i="5"/>
  <c r="BD155" i="5"/>
  <c r="BE155" i="5"/>
  <c r="BH155" i="5"/>
  <c r="BJ155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5" i="5"/>
  <c r="BI156" i="5"/>
  <c r="BC156" i="5"/>
  <c r="BD156" i="5"/>
  <c r="BE156" i="5"/>
  <c r="BH156" i="5"/>
  <c r="BJ156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6" i="5"/>
  <c r="BI157" i="5"/>
  <c r="BC157" i="5"/>
  <c r="BD157" i="5"/>
  <c r="BE157" i="5"/>
  <c r="BH157" i="5"/>
  <c r="BJ157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7" i="5"/>
  <c r="BI158" i="5"/>
  <c r="BC158" i="5"/>
  <c r="BD158" i="5"/>
  <c r="BE158" i="5"/>
  <c r="BH158" i="5"/>
  <c r="BJ158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8" i="5"/>
  <c r="BI159" i="5"/>
  <c r="BC159" i="5"/>
  <c r="BD159" i="5"/>
  <c r="BE159" i="5"/>
  <c r="BH159" i="5"/>
  <c r="BJ159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59" i="5"/>
  <c r="BI160" i="5"/>
  <c r="BC160" i="5"/>
  <c r="BD160" i="5"/>
  <c r="BE160" i="5"/>
  <c r="BH160" i="5"/>
  <c r="BJ160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0" i="5"/>
  <c r="BI161" i="5"/>
  <c r="BC161" i="5"/>
  <c r="BD161" i="5"/>
  <c r="BE161" i="5"/>
  <c r="BH161" i="5"/>
  <c r="BJ161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1" i="5"/>
  <c r="BI162" i="5"/>
  <c r="BC162" i="5"/>
  <c r="BD162" i="5"/>
  <c r="BE162" i="5"/>
  <c r="BH162" i="5"/>
  <c r="BJ162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2" i="5"/>
  <c r="BI163" i="5"/>
  <c r="BC163" i="5"/>
  <c r="BD163" i="5"/>
  <c r="BE163" i="5"/>
  <c r="BH163" i="5"/>
  <c r="BJ163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3" i="5"/>
  <c r="BI164" i="5"/>
  <c r="BC164" i="5"/>
  <c r="BD164" i="5"/>
  <c r="BE164" i="5"/>
  <c r="BH164" i="5"/>
  <c r="BJ164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4" i="5"/>
  <c r="BI165" i="5"/>
  <c r="BC165" i="5"/>
  <c r="BD165" i="5"/>
  <c r="BE165" i="5"/>
  <c r="BH165" i="5"/>
  <c r="BJ165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5" i="5"/>
  <c r="BI166" i="5"/>
  <c r="BC166" i="5"/>
  <c r="BD166" i="5"/>
  <c r="BE166" i="5"/>
  <c r="BH166" i="5"/>
  <c r="BJ166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6" i="5"/>
  <c r="BI167" i="5"/>
  <c r="BC167" i="5"/>
  <c r="BD167" i="5"/>
  <c r="BE167" i="5"/>
  <c r="BH167" i="5"/>
  <c r="BJ167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7" i="5"/>
  <c r="BI168" i="5"/>
  <c r="BC168" i="5"/>
  <c r="BD168" i="5"/>
  <c r="BE168" i="5"/>
  <c r="BH168" i="5"/>
  <c r="BJ168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8" i="5"/>
  <c r="BI169" i="5"/>
  <c r="BC169" i="5"/>
  <c r="BD169" i="5"/>
  <c r="BE169" i="5"/>
  <c r="BH169" i="5"/>
  <c r="BJ169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69" i="5"/>
  <c r="BI170" i="5"/>
  <c r="BC170" i="5"/>
  <c r="BD170" i="5"/>
  <c r="BE170" i="5"/>
  <c r="BH170" i="5"/>
  <c r="BJ170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0" i="5"/>
  <c r="BI171" i="5"/>
  <c r="BC171" i="5"/>
  <c r="BD171" i="5"/>
  <c r="BE171" i="5"/>
  <c r="BH171" i="5"/>
  <c r="BJ171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1" i="5"/>
  <c r="BI172" i="5"/>
  <c r="BC172" i="5"/>
  <c r="BD172" i="5"/>
  <c r="BE172" i="5"/>
  <c r="BH172" i="5"/>
  <c r="BJ172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2" i="5"/>
  <c r="BI173" i="5"/>
  <c r="BC173" i="5"/>
  <c r="BD173" i="5"/>
  <c r="BE173" i="5"/>
  <c r="BH173" i="5"/>
  <c r="BJ173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3" i="5"/>
  <c r="BI174" i="5"/>
  <c r="BC174" i="5"/>
  <c r="BD174" i="5"/>
  <c r="BE174" i="5"/>
  <c r="BH174" i="5"/>
  <c r="BJ174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4" i="5"/>
  <c r="BI175" i="5"/>
  <c r="BC175" i="5"/>
  <c r="BD175" i="5"/>
  <c r="BE175" i="5"/>
  <c r="BH175" i="5"/>
  <c r="BJ175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5" i="5"/>
  <c r="BI176" i="5"/>
  <c r="BC176" i="5"/>
  <c r="BD176" i="5"/>
  <c r="BE176" i="5"/>
  <c r="BH176" i="5"/>
  <c r="BJ176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6" i="5"/>
  <c r="BI177" i="5"/>
  <c r="BC177" i="5"/>
  <c r="BD177" i="5"/>
  <c r="BE177" i="5"/>
  <c r="BH177" i="5"/>
  <c r="BJ177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7" i="5"/>
  <c r="BI178" i="5"/>
  <c r="BC178" i="5"/>
  <c r="BD178" i="5"/>
  <c r="BE178" i="5"/>
  <c r="BH178" i="5"/>
  <c r="BJ178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8" i="5"/>
  <c r="BI179" i="5"/>
  <c r="BC179" i="5"/>
  <c r="BD179" i="5"/>
  <c r="BE179" i="5"/>
  <c r="BH179" i="5"/>
  <c r="BJ179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79" i="5"/>
  <c r="BI180" i="5"/>
  <c r="BC180" i="5"/>
  <c r="BD180" i="5"/>
  <c r="BE180" i="5"/>
  <c r="BH180" i="5"/>
  <c r="BJ180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0" i="5"/>
  <c r="BI181" i="5"/>
  <c r="BC181" i="5"/>
  <c r="BD181" i="5"/>
  <c r="BE181" i="5"/>
  <c r="BH181" i="5"/>
  <c r="BJ181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1" i="5"/>
  <c r="BI182" i="5"/>
  <c r="BC182" i="5"/>
  <c r="BD182" i="5"/>
  <c r="BE182" i="5"/>
  <c r="BH182" i="5"/>
  <c r="BJ182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2" i="5"/>
  <c r="BI183" i="5"/>
  <c r="BC183" i="5"/>
  <c r="BD183" i="5"/>
  <c r="BE183" i="5"/>
  <c r="BH183" i="5"/>
  <c r="BJ183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3" i="5"/>
  <c r="BI184" i="5"/>
  <c r="BC184" i="5"/>
  <c r="BD184" i="5"/>
  <c r="BE184" i="5"/>
  <c r="BH184" i="5"/>
  <c r="BJ184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4" i="5"/>
  <c r="BI185" i="5"/>
  <c r="BC185" i="5"/>
  <c r="BD185" i="5"/>
  <c r="BE185" i="5"/>
  <c r="BH185" i="5"/>
  <c r="BJ185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5" i="5"/>
  <c r="BI186" i="5"/>
  <c r="BC186" i="5"/>
  <c r="BD186" i="5"/>
  <c r="BE186" i="5"/>
  <c r="BH186" i="5"/>
  <c r="BJ186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6" i="5"/>
  <c r="BI187" i="5"/>
  <c r="BC187" i="5"/>
  <c r="BD187" i="5"/>
  <c r="BE187" i="5"/>
  <c r="BH187" i="5"/>
  <c r="BJ187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7" i="5"/>
  <c r="BI188" i="5"/>
  <c r="BC188" i="5"/>
  <c r="BD188" i="5"/>
  <c r="BE188" i="5"/>
  <c r="BH188" i="5"/>
  <c r="BJ188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8" i="5"/>
  <c r="BI189" i="5"/>
  <c r="BC189" i="5"/>
  <c r="BD189" i="5"/>
  <c r="BE189" i="5"/>
  <c r="BH189" i="5"/>
  <c r="BJ189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89" i="5"/>
  <c r="BI190" i="5"/>
  <c r="BC190" i="5"/>
  <c r="BD190" i="5"/>
  <c r="BE190" i="5"/>
  <c r="BH190" i="5"/>
  <c r="BJ190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0" i="5"/>
  <c r="BI191" i="5"/>
  <c r="BC191" i="5"/>
  <c r="BD191" i="5"/>
  <c r="BE191" i="5"/>
  <c r="BH191" i="5"/>
  <c r="BJ191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1" i="5"/>
  <c r="BI192" i="5"/>
  <c r="BC192" i="5"/>
  <c r="BD192" i="5"/>
  <c r="BE192" i="5"/>
  <c r="BH192" i="5"/>
  <c r="BJ192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2" i="5"/>
  <c r="BI193" i="5"/>
  <c r="BC193" i="5"/>
  <c r="BD193" i="5"/>
  <c r="BE193" i="5"/>
  <c r="BH193" i="5"/>
  <c r="BJ193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3" i="5"/>
  <c r="BI194" i="5"/>
  <c r="BC194" i="5"/>
  <c r="BD194" i="5"/>
  <c r="BE194" i="5"/>
  <c r="BH194" i="5"/>
  <c r="BJ194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4" i="5"/>
  <c r="BI195" i="5"/>
  <c r="BC195" i="5"/>
  <c r="BD195" i="5"/>
  <c r="BE195" i="5"/>
  <c r="BH195" i="5"/>
  <c r="BJ195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5" i="5"/>
  <c r="BI196" i="5"/>
  <c r="BC196" i="5"/>
  <c r="BD196" i="5"/>
  <c r="BE196" i="5"/>
  <c r="BH196" i="5"/>
  <c r="BJ196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6" i="5"/>
  <c r="BI197" i="5"/>
  <c r="BC197" i="5"/>
  <c r="BD197" i="5"/>
  <c r="BE197" i="5"/>
  <c r="BH197" i="5"/>
  <c r="BJ197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7" i="5"/>
  <c r="BI198" i="5"/>
  <c r="BC198" i="5"/>
  <c r="BD198" i="5"/>
  <c r="BE198" i="5"/>
  <c r="BH198" i="5"/>
  <c r="BJ198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8" i="5"/>
  <c r="BI199" i="5"/>
  <c r="BC199" i="5"/>
  <c r="BD199" i="5"/>
  <c r="BE199" i="5"/>
  <c r="BH199" i="5"/>
  <c r="BJ199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199" i="5"/>
  <c r="BI200" i="5"/>
  <c r="BC200" i="5"/>
  <c r="BD200" i="5"/>
  <c r="BE200" i="5"/>
  <c r="BH200" i="5"/>
  <c r="BJ200" i="5"/>
  <c r="AZ167" i="5"/>
  <c r="AY168" i="5"/>
  <c r="AX169" i="5"/>
  <c r="AW170" i="5"/>
  <c r="AV171" i="5"/>
  <c r="AU172" i="5"/>
  <c r="AT173" i="5"/>
  <c r="AS174" i="5"/>
  <c r="AR175" i="5"/>
  <c r="AQ176" i="5"/>
  <c r="AP177" i="5"/>
  <c r="AO178" i="5"/>
  <c r="AN179" i="5"/>
  <c r="AM180" i="5"/>
  <c r="AL181" i="5"/>
  <c r="AK182" i="5"/>
  <c r="AJ183" i="5"/>
  <c r="AI184" i="5"/>
  <c r="AH185" i="5"/>
  <c r="AG186" i="5"/>
  <c r="AF187" i="5"/>
  <c r="AE188" i="5"/>
  <c r="AD189" i="5"/>
  <c r="AC190" i="5"/>
  <c r="AB191" i="5"/>
  <c r="AA192" i="5"/>
  <c r="Z193" i="5"/>
  <c r="Y194" i="5"/>
  <c r="X195" i="5"/>
  <c r="W196" i="5"/>
  <c r="V197" i="5"/>
  <c r="U198" i="5"/>
  <c r="T199" i="5"/>
  <c r="S200" i="5"/>
  <c r="R200" i="5"/>
  <c r="BI201" i="5"/>
  <c r="BC201" i="5"/>
  <c r="BD201" i="5"/>
  <c r="BE201" i="5"/>
  <c r="BH201" i="5"/>
  <c r="BJ201" i="5"/>
  <c r="AZ168" i="5"/>
  <c r="AY169" i="5"/>
  <c r="AX170" i="5"/>
  <c r="AW171" i="5"/>
  <c r="AV172" i="5"/>
  <c r="AU173" i="5"/>
  <c r="AT174" i="5"/>
  <c r="AS175" i="5"/>
  <c r="AR176" i="5"/>
  <c r="AQ177" i="5"/>
  <c r="AP178" i="5"/>
  <c r="AO179" i="5"/>
  <c r="AN180" i="5"/>
  <c r="AM181" i="5"/>
  <c r="AL182" i="5"/>
  <c r="AK183" i="5"/>
  <c r="AJ184" i="5"/>
  <c r="AI185" i="5"/>
  <c r="AH186" i="5"/>
  <c r="AG187" i="5"/>
  <c r="AF188" i="5"/>
  <c r="AE189" i="5"/>
  <c r="AD190" i="5"/>
  <c r="AC191" i="5"/>
  <c r="AB192" i="5"/>
  <c r="AA193" i="5"/>
  <c r="Z194" i="5"/>
  <c r="Y195" i="5"/>
  <c r="X196" i="5"/>
  <c r="W197" i="5"/>
  <c r="V198" i="5"/>
  <c r="U199" i="5"/>
  <c r="T200" i="5"/>
  <c r="S201" i="5"/>
  <c r="R201" i="5"/>
  <c r="BI202" i="5"/>
  <c r="BC202" i="5"/>
  <c r="BD202" i="5"/>
  <c r="BE202" i="5"/>
  <c r="BH202" i="5"/>
  <c r="BJ202" i="5"/>
  <c r="AZ169" i="5"/>
  <c r="AY170" i="5"/>
  <c r="AX171" i="5"/>
  <c r="AW172" i="5"/>
  <c r="AV173" i="5"/>
  <c r="AU174" i="5"/>
  <c r="AT175" i="5"/>
  <c r="AS176" i="5"/>
  <c r="AR177" i="5"/>
  <c r="AQ178" i="5"/>
  <c r="AP179" i="5"/>
  <c r="AO180" i="5"/>
  <c r="AN181" i="5"/>
  <c r="AM182" i="5"/>
  <c r="AL183" i="5"/>
  <c r="AK184" i="5"/>
  <c r="AJ185" i="5"/>
  <c r="AI186" i="5"/>
  <c r="AH187" i="5"/>
  <c r="AG188" i="5"/>
  <c r="AF189" i="5"/>
  <c r="AE190" i="5"/>
  <c r="AD191" i="5"/>
  <c r="AC192" i="5"/>
  <c r="AB193" i="5"/>
  <c r="AA194" i="5"/>
  <c r="Z195" i="5"/>
  <c r="Y196" i="5"/>
  <c r="X197" i="5"/>
  <c r="W198" i="5"/>
  <c r="V199" i="5"/>
  <c r="U200" i="5"/>
  <c r="T201" i="5"/>
  <c r="S202" i="5"/>
  <c r="R202" i="5"/>
  <c r="BI203" i="5"/>
  <c r="BC203" i="5"/>
  <c r="BD203" i="5"/>
  <c r="BE203" i="5"/>
  <c r="BH203" i="5"/>
  <c r="BJ203" i="5"/>
  <c r="AZ170" i="5"/>
  <c r="AY171" i="5"/>
  <c r="AX172" i="5"/>
  <c r="AW173" i="5"/>
  <c r="AV174" i="5"/>
  <c r="AU175" i="5"/>
  <c r="AT176" i="5"/>
  <c r="AS177" i="5"/>
  <c r="AR178" i="5"/>
  <c r="AQ179" i="5"/>
  <c r="AP180" i="5"/>
  <c r="AO181" i="5"/>
  <c r="AN182" i="5"/>
  <c r="AM183" i="5"/>
  <c r="AL184" i="5"/>
  <c r="AK185" i="5"/>
  <c r="AJ186" i="5"/>
  <c r="AI187" i="5"/>
  <c r="AH188" i="5"/>
  <c r="AG189" i="5"/>
  <c r="AF190" i="5"/>
  <c r="AE191" i="5"/>
  <c r="AD192" i="5"/>
  <c r="AC193" i="5"/>
  <c r="AB194" i="5"/>
  <c r="AA195" i="5"/>
  <c r="Z196" i="5"/>
  <c r="Y197" i="5"/>
  <c r="X198" i="5"/>
  <c r="W199" i="5"/>
  <c r="V200" i="5"/>
  <c r="U201" i="5"/>
  <c r="T202" i="5"/>
  <c r="S203" i="5"/>
  <c r="R203" i="5"/>
  <c r="BI204" i="5"/>
  <c r="BC204" i="5"/>
  <c r="BD204" i="5"/>
  <c r="BE204" i="5"/>
  <c r="BH204" i="5"/>
  <c r="BJ204" i="5"/>
  <c r="AZ171" i="5"/>
  <c r="AY172" i="5"/>
  <c r="AX173" i="5"/>
  <c r="AW174" i="5"/>
  <c r="AV175" i="5"/>
  <c r="AU176" i="5"/>
  <c r="AT177" i="5"/>
  <c r="AS178" i="5"/>
  <c r="AR179" i="5"/>
  <c r="AQ180" i="5"/>
  <c r="AP181" i="5"/>
  <c r="AO182" i="5"/>
  <c r="AN183" i="5"/>
  <c r="AM184" i="5"/>
  <c r="AL185" i="5"/>
  <c r="AK186" i="5"/>
  <c r="AJ187" i="5"/>
  <c r="AI188" i="5"/>
  <c r="AH189" i="5"/>
  <c r="AG190" i="5"/>
  <c r="AF191" i="5"/>
  <c r="AE192" i="5"/>
  <c r="AD193" i="5"/>
  <c r="AC194" i="5"/>
  <c r="AB195" i="5"/>
  <c r="AA196" i="5"/>
  <c r="Z197" i="5"/>
  <c r="Y198" i="5"/>
  <c r="X199" i="5"/>
  <c r="W200" i="5"/>
  <c r="V201" i="5"/>
  <c r="U202" i="5"/>
  <c r="T203" i="5"/>
  <c r="S204" i="5"/>
  <c r="R204" i="5"/>
  <c r="BI205" i="5"/>
  <c r="BC205" i="5"/>
  <c r="BD205" i="5"/>
  <c r="BE205" i="5"/>
  <c r="BH205" i="5"/>
  <c r="BJ205" i="5"/>
  <c r="AZ172" i="5"/>
  <c r="AY173" i="5"/>
  <c r="AX174" i="5"/>
  <c r="AW175" i="5"/>
  <c r="AV176" i="5"/>
  <c r="AU177" i="5"/>
  <c r="AT178" i="5"/>
  <c r="AS179" i="5"/>
  <c r="AR180" i="5"/>
  <c r="AQ181" i="5"/>
  <c r="AP182" i="5"/>
  <c r="AO183" i="5"/>
  <c r="AN184" i="5"/>
  <c r="AM185" i="5"/>
  <c r="AL186" i="5"/>
  <c r="AK187" i="5"/>
  <c r="AJ188" i="5"/>
  <c r="AI189" i="5"/>
  <c r="AH190" i="5"/>
  <c r="AG191" i="5"/>
  <c r="AF192" i="5"/>
  <c r="AE193" i="5"/>
  <c r="AD194" i="5"/>
  <c r="AC195" i="5"/>
  <c r="AB196" i="5"/>
  <c r="AA197" i="5"/>
  <c r="Z198" i="5"/>
  <c r="Y199" i="5"/>
  <c r="X200" i="5"/>
  <c r="W201" i="5"/>
  <c r="V202" i="5"/>
  <c r="U203" i="5"/>
  <c r="T204" i="5"/>
  <c r="S205" i="5"/>
  <c r="R205" i="5"/>
  <c r="BI206" i="5"/>
  <c r="BC206" i="5"/>
  <c r="BD206" i="5"/>
  <c r="BE206" i="5"/>
  <c r="BH206" i="5"/>
  <c r="BJ206" i="5"/>
  <c r="AZ173" i="5"/>
  <c r="AY174" i="5"/>
  <c r="AX175" i="5"/>
  <c r="AW176" i="5"/>
  <c r="AV177" i="5"/>
  <c r="AU178" i="5"/>
  <c r="AT179" i="5"/>
  <c r="AS180" i="5"/>
  <c r="AR181" i="5"/>
  <c r="AQ182" i="5"/>
  <c r="AP183" i="5"/>
  <c r="AO184" i="5"/>
  <c r="AN185" i="5"/>
  <c r="AM186" i="5"/>
  <c r="AL187" i="5"/>
  <c r="AK188" i="5"/>
  <c r="AJ189" i="5"/>
  <c r="AI190" i="5"/>
  <c r="AH191" i="5"/>
  <c r="AG192" i="5"/>
  <c r="AF193" i="5"/>
  <c r="AE194" i="5"/>
  <c r="AD195" i="5"/>
  <c r="AC196" i="5"/>
  <c r="AB197" i="5"/>
  <c r="AA198" i="5"/>
  <c r="Z199" i="5"/>
  <c r="Y200" i="5"/>
  <c r="X201" i="5"/>
  <c r="W202" i="5"/>
  <c r="V203" i="5"/>
  <c r="U204" i="5"/>
  <c r="T205" i="5"/>
  <c r="S206" i="5"/>
  <c r="R206" i="5"/>
  <c r="BI207" i="5"/>
  <c r="BC207" i="5"/>
  <c r="BD207" i="5"/>
  <c r="BE207" i="5"/>
  <c r="BH207" i="5"/>
  <c r="BJ207" i="5"/>
  <c r="AZ174" i="5"/>
  <c r="AY175" i="5"/>
  <c r="AX176" i="5"/>
  <c r="AW177" i="5"/>
  <c r="AV178" i="5"/>
  <c r="AU179" i="5"/>
  <c r="AT180" i="5"/>
  <c r="AS181" i="5"/>
  <c r="AR182" i="5"/>
  <c r="AQ183" i="5"/>
  <c r="AP184" i="5"/>
  <c r="AO185" i="5"/>
  <c r="AN186" i="5"/>
  <c r="AM187" i="5"/>
  <c r="AL188" i="5"/>
  <c r="AK189" i="5"/>
  <c r="AJ190" i="5"/>
  <c r="AI191" i="5"/>
  <c r="AH192" i="5"/>
  <c r="AG193" i="5"/>
  <c r="AF194" i="5"/>
  <c r="AE195" i="5"/>
  <c r="AD196" i="5"/>
  <c r="AC197" i="5"/>
  <c r="AB198" i="5"/>
  <c r="AA199" i="5"/>
  <c r="Z200" i="5"/>
  <c r="Y201" i="5"/>
  <c r="X202" i="5"/>
  <c r="W203" i="5"/>
  <c r="V204" i="5"/>
  <c r="U205" i="5"/>
  <c r="T206" i="5"/>
  <c r="S207" i="5"/>
  <c r="R207" i="5"/>
  <c r="BI208" i="5"/>
  <c r="BC208" i="5"/>
  <c r="BD208" i="5"/>
  <c r="BE208" i="5"/>
  <c r="BH208" i="5"/>
  <c r="BJ208" i="5"/>
  <c r="AZ175" i="5"/>
  <c r="AY176" i="5"/>
  <c r="AX177" i="5"/>
  <c r="AW178" i="5"/>
  <c r="AV179" i="5"/>
  <c r="AU180" i="5"/>
  <c r="AT181" i="5"/>
  <c r="AS182" i="5"/>
  <c r="AR183" i="5"/>
  <c r="AQ184" i="5"/>
  <c r="AP185" i="5"/>
  <c r="AO186" i="5"/>
  <c r="AN187" i="5"/>
  <c r="AM188" i="5"/>
  <c r="AL189" i="5"/>
  <c r="AK190" i="5"/>
  <c r="AJ191" i="5"/>
  <c r="AI192" i="5"/>
  <c r="AH193" i="5"/>
  <c r="AG194" i="5"/>
  <c r="AF195" i="5"/>
  <c r="AE196" i="5"/>
  <c r="AD197" i="5"/>
  <c r="AC198" i="5"/>
  <c r="AB199" i="5"/>
  <c r="AA200" i="5"/>
  <c r="Z201" i="5"/>
  <c r="Y202" i="5"/>
  <c r="X203" i="5"/>
  <c r="W204" i="5"/>
  <c r="V205" i="5"/>
  <c r="U206" i="5"/>
  <c r="T207" i="5"/>
  <c r="S208" i="5"/>
  <c r="R208" i="5"/>
  <c r="BI209" i="5"/>
  <c r="BC209" i="5"/>
  <c r="BD209" i="5"/>
  <c r="BE209" i="5"/>
  <c r="BH209" i="5"/>
  <c r="BJ209" i="5"/>
  <c r="AZ176" i="5"/>
  <c r="AY177" i="5"/>
  <c r="AX178" i="5"/>
  <c r="AW179" i="5"/>
  <c r="AV180" i="5"/>
  <c r="AU181" i="5"/>
  <c r="AT182" i="5"/>
  <c r="AS183" i="5"/>
  <c r="AR184" i="5"/>
  <c r="AQ185" i="5"/>
  <c r="AP186" i="5"/>
  <c r="AO187" i="5"/>
  <c r="AN188" i="5"/>
  <c r="AM189" i="5"/>
  <c r="AL190" i="5"/>
  <c r="AK191" i="5"/>
  <c r="AJ192" i="5"/>
  <c r="AI193" i="5"/>
  <c r="AH194" i="5"/>
  <c r="AG195" i="5"/>
  <c r="AF196" i="5"/>
  <c r="AE197" i="5"/>
  <c r="AD198" i="5"/>
  <c r="AC199" i="5"/>
  <c r="AB200" i="5"/>
  <c r="AA201" i="5"/>
  <c r="Z202" i="5"/>
  <c r="Y203" i="5"/>
  <c r="X204" i="5"/>
  <c r="W205" i="5"/>
  <c r="V206" i="5"/>
  <c r="U207" i="5"/>
  <c r="T208" i="5"/>
  <c r="S209" i="5"/>
  <c r="R209" i="5"/>
  <c r="BI210" i="5"/>
  <c r="BC210" i="5"/>
  <c r="BD210" i="5"/>
  <c r="BE210" i="5"/>
  <c r="BH210" i="5"/>
  <c r="BJ210" i="5"/>
  <c r="AZ177" i="5"/>
  <c r="AY178" i="5"/>
  <c r="AX179" i="5"/>
  <c r="AW180" i="5"/>
  <c r="AV181" i="5"/>
  <c r="AU182" i="5"/>
  <c r="AT183" i="5"/>
  <c r="AS184" i="5"/>
  <c r="AR185" i="5"/>
  <c r="AQ186" i="5"/>
  <c r="AP187" i="5"/>
  <c r="AO188" i="5"/>
  <c r="AN189" i="5"/>
  <c r="AM190" i="5"/>
  <c r="AL191" i="5"/>
  <c r="AK192" i="5"/>
  <c r="AJ193" i="5"/>
  <c r="AI194" i="5"/>
  <c r="AH195" i="5"/>
  <c r="AG196" i="5"/>
  <c r="AF197" i="5"/>
  <c r="AE198" i="5"/>
  <c r="AD199" i="5"/>
  <c r="AC200" i="5"/>
  <c r="AB201" i="5"/>
  <c r="AA202" i="5"/>
  <c r="Z203" i="5"/>
  <c r="Y204" i="5"/>
  <c r="X205" i="5"/>
  <c r="W206" i="5"/>
  <c r="V207" i="5"/>
  <c r="U208" i="5"/>
  <c r="T209" i="5"/>
  <c r="S210" i="5"/>
  <c r="R210" i="5"/>
  <c r="BI211" i="5"/>
  <c r="BC211" i="5"/>
  <c r="BD211" i="5"/>
  <c r="BE211" i="5"/>
  <c r="BH211" i="5"/>
  <c r="BJ211" i="5"/>
  <c r="AZ178" i="5"/>
  <c r="AY179" i="5"/>
  <c r="AX180" i="5"/>
  <c r="AW181" i="5"/>
  <c r="AV182" i="5"/>
  <c r="AU183" i="5"/>
  <c r="AT184" i="5"/>
  <c r="AS185" i="5"/>
  <c r="AR186" i="5"/>
  <c r="AQ187" i="5"/>
  <c r="AP188" i="5"/>
  <c r="AO189" i="5"/>
  <c r="AN190" i="5"/>
  <c r="AM191" i="5"/>
  <c r="AL192" i="5"/>
  <c r="AK193" i="5"/>
  <c r="AJ194" i="5"/>
  <c r="AI195" i="5"/>
  <c r="AH196" i="5"/>
  <c r="AG197" i="5"/>
  <c r="AF198" i="5"/>
  <c r="AE199" i="5"/>
  <c r="AD200" i="5"/>
  <c r="AC201" i="5"/>
  <c r="AB202" i="5"/>
  <c r="AA203" i="5"/>
  <c r="Z204" i="5"/>
  <c r="Y205" i="5"/>
  <c r="X206" i="5"/>
  <c r="W207" i="5"/>
  <c r="V208" i="5"/>
  <c r="U209" i="5"/>
  <c r="T210" i="5"/>
  <c r="S211" i="5"/>
  <c r="R211" i="5"/>
  <c r="BI212" i="5"/>
  <c r="BC212" i="5"/>
  <c r="BD212" i="5"/>
  <c r="BE212" i="5"/>
  <c r="BH212" i="5"/>
  <c r="BJ212" i="5"/>
  <c r="AZ179" i="5"/>
  <c r="AY180" i="5"/>
  <c r="AX181" i="5"/>
  <c r="AW182" i="5"/>
  <c r="AV183" i="5"/>
  <c r="AU184" i="5"/>
  <c r="AT185" i="5"/>
  <c r="AS186" i="5"/>
  <c r="AR187" i="5"/>
  <c r="AQ188" i="5"/>
  <c r="AP189" i="5"/>
  <c r="AO190" i="5"/>
  <c r="AN191" i="5"/>
  <c r="AM192" i="5"/>
  <c r="AL193" i="5"/>
  <c r="AK194" i="5"/>
  <c r="AJ195" i="5"/>
  <c r="AI196" i="5"/>
  <c r="AH197" i="5"/>
  <c r="AG198" i="5"/>
  <c r="AF199" i="5"/>
  <c r="AE200" i="5"/>
  <c r="AD201" i="5"/>
  <c r="AC202" i="5"/>
  <c r="AB203" i="5"/>
  <c r="AA204" i="5"/>
  <c r="Z205" i="5"/>
  <c r="Y206" i="5"/>
  <c r="X207" i="5"/>
  <c r="W208" i="5"/>
  <c r="V209" i="5"/>
  <c r="U210" i="5"/>
  <c r="T211" i="5"/>
  <c r="S212" i="5"/>
  <c r="R212" i="5"/>
  <c r="BI213" i="5"/>
  <c r="BC213" i="5"/>
  <c r="BD213" i="5"/>
  <c r="BE213" i="5"/>
  <c r="BH213" i="5"/>
  <c r="BJ213" i="5"/>
  <c r="AZ180" i="5"/>
  <c r="AY181" i="5"/>
  <c r="AX182" i="5"/>
  <c r="AW183" i="5"/>
  <c r="AV184" i="5"/>
  <c r="AU185" i="5"/>
  <c r="AT186" i="5"/>
  <c r="AS187" i="5"/>
  <c r="AR188" i="5"/>
  <c r="AQ189" i="5"/>
  <c r="AP190" i="5"/>
  <c r="AO191" i="5"/>
  <c r="AN192" i="5"/>
  <c r="AM193" i="5"/>
  <c r="AL194" i="5"/>
  <c r="AK195" i="5"/>
  <c r="AJ196" i="5"/>
  <c r="AI197" i="5"/>
  <c r="AH198" i="5"/>
  <c r="AG199" i="5"/>
  <c r="AF200" i="5"/>
  <c r="AE201" i="5"/>
  <c r="AD202" i="5"/>
  <c r="AC203" i="5"/>
  <c r="AB204" i="5"/>
  <c r="AA205" i="5"/>
  <c r="Z206" i="5"/>
  <c r="Y207" i="5"/>
  <c r="X208" i="5"/>
  <c r="W209" i="5"/>
  <c r="V210" i="5"/>
  <c r="U211" i="5"/>
  <c r="T212" i="5"/>
  <c r="S213" i="5"/>
  <c r="R213" i="5"/>
  <c r="BI214" i="5"/>
  <c r="BC214" i="5"/>
  <c r="BD214" i="5"/>
  <c r="BE214" i="5"/>
  <c r="BH214" i="5"/>
  <c r="BJ214" i="5"/>
  <c r="AZ181" i="5"/>
  <c r="AY182" i="5"/>
  <c r="AX183" i="5"/>
  <c r="AW184" i="5"/>
  <c r="AV185" i="5"/>
  <c r="AU186" i="5"/>
  <c r="AT187" i="5"/>
  <c r="AS188" i="5"/>
  <c r="AR189" i="5"/>
  <c r="AQ190" i="5"/>
  <c r="AP191" i="5"/>
  <c r="AO192" i="5"/>
  <c r="AN193" i="5"/>
  <c r="AM194" i="5"/>
  <c r="AL195" i="5"/>
  <c r="AK196" i="5"/>
  <c r="AJ197" i="5"/>
  <c r="AI198" i="5"/>
  <c r="AH199" i="5"/>
  <c r="AG200" i="5"/>
  <c r="AF201" i="5"/>
  <c r="AE202" i="5"/>
  <c r="AD203" i="5"/>
  <c r="AC204" i="5"/>
  <c r="AB205" i="5"/>
  <c r="AA206" i="5"/>
  <c r="Z207" i="5"/>
  <c r="Y208" i="5"/>
  <c r="X209" i="5"/>
  <c r="W210" i="5"/>
  <c r="V211" i="5"/>
  <c r="U212" i="5"/>
  <c r="T213" i="5"/>
  <c r="S214" i="5"/>
  <c r="R214" i="5"/>
  <c r="BI215" i="5"/>
  <c r="BC215" i="5"/>
  <c r="BD215" i="5"/>
  <c r="BE215" i="5"/>
  <c r="BH215" i="5"/>
  <c r="BJ215" i="5"/>
  <c r="AZ182" i="5"/>
  <c r="AY183" i="5"/>
  <c r="AX184" i="5"/>
  <c r="AW185" i="5"/>
  <c r="AV186" i="5"/>
  <c r="AU187" i="5"/>
  <c r="AT188" i="5"/>
  <c r="AS189" i="5"/>
  <c r="AR190" i="5"/>
  <c r="AQ191" i="5"/>
  <c r="AP192" i="5"/>
  <c r="AO193" i="5"/>
  <c r="AN194" i="5"/>
  <c r="AM195" i="5"/>
  <c r="AL196" i="5"/>
  <c r="AK197" i="5"/>
  <c r="AJ198" i="5"/>
  <c r="AI199" i="5"/>
  <c r="AH200" i="5"/>
  <c r="AG201" i="5"/>
  <c r="AF202" i="5"/>
  <c r="AE203" i="5"/>
  <c r="AD204" i="5"/>
  <c r="AC205" i="5"/>
  <c r="AB206" i="5"/>
  <c r="AA207" i="5"/>
  <c r="Z208" i="5"/>
  <c r="Y209" i="5"/>
  <c r="X210" i="5"/>
  <c r="W211" i="5"/>
  <c r="V212" i="5"/>
  <c r="U213" i="5"/>
  <c r="T214" i="5"/>
  <c r="S215" i="5"/>
  <c r="R215" i="5"/>
  <c r="BI216" i="5"/>
  <c r="BC216" i="5"/>
  <c r="BD216" i="5"/>
  <c r="BE216" i="5"/>
  <c r="BH216" i="5"/>
  <c r="BJ216" i="5"/>
  <c r="AZ183" i="5"/>
  <c r="AY184" i="5"/>
  <c r="AX185" i="5"/>
  <c r="AW186" i="5"/>
  <c r="AV187" i="5"/>
  <c r="AU188" i="5"/>
  <c r="AT189" i="5"/>
  <c r="AS190" i="5"/>
  <c r="AR191" i="5"/>
  <c r="AQ192" i="5"/>
  <c r="AP193" i="5"/>
  <c r="AO194" i="5"/>
  <c r="AN195" i="5"/>
  <c r="AM196" i="5"/>
  <c r="AL197" i="5"/>
  <c r="AK198" i="5"/>
  <c r="AJ199" i="5"/>
  <c r="AI200" i="5"/>
  <c r="AH201" i="5"/>
  <c r="AG202" i="5"/>
  <c r="AF203" i="5"/>
  <c r="AE204" i="5"/>
  <c r="AD205" i="5"/>
  <c r="AC206" i="5"/>
  <c r="AB207" i="5"/>
  <c r="AA208" i="5"/>
  <c r="Z209" i="5"/>
  <c r="Y210" i="5"/>
  <c r="X211" i="5"/>
  <c r="W212" i="5"/>
  <c r="V213" i="5"/>
  <c r="U214" i="5"/>
  <c r="T215" i="5"/>
  <c r="S216" i="5"/>
  <c r="R216" i="5"/>
  <c r="BI217" i="5"/>
  <c r="BC217" i="5"/>
  <c r="BD217" i="5"/>
  <c r="BE217" i="5"/>
  <c r="BH217" i="5"/>
  <c r="BJ217" i="5"/>
  <c r="AZ184" i="5"/>
  <c r="AY185" i="5"/>
  <c r="AX186" i="5"/>
  <c r="AW187" i="5"/>
  <c r="AV188" i="5"/>
  <c r="AU189" i="5"/>
  <c r="AT190" i="5"/>
  <c r="AS191" i="5"/>
  <c r="AR192" i="5"/>
  <c r="AQ193" i="5"/>
  <c r="AP194" i="5"/>
  <c r="AO195" i="5"/>
  <c r="AN196" i="5"/>
  <c r="AM197" i="5"/>
  <c r="AL198" i="5"/>
  <c r="AK199" i="5"/>
  <c r="AJ200" i="5"/>
  <c r="AI201" i="5"/>
  <c r="AH202" i="5"/>
  <c r="AG203" i="5"/>
  <c r="AF204" i="5"/>
  <c r="AE205" i="5"/>
  <c r="AD206" i="5"/>
  <c r="AC207" i="5"/>
  <c r="AB208" i="5"/>
  <c r="AA209" i="5"/>
  <c r="Z210" i="5"/>
  <c r="Y211" i="5"/>
  <c r="X212" i="5"/>
  <c r="W213" i="5"/>
  <c r="V214" i="5"/>
  <c r="U215" i="5"/>
  <c r="T216" i="5"/>
  <c r="S217" i="5"/>
  <c r="R217" i="5"/>
  <c r="BI218" i="5"/>
  <c r="BC218" i="5"/>
  <c r="BD218" i="5"/>
  <c r="BE218" i="5"/>
  <c r="BH218" i="5"/>
  <c r="BJ218" i="5"/>
  <c r="AZ185" i="5"/>
  <c r="AY186" i="5"/>
  <c r="AX187" i="5"/>
  <c r="AW188" i="5"/>
  <c r="AV189" i="5"/>
  <c r="AU190" i="5"/>
  <c r="AT191" i="5"/>
  <c r="AS192" i="5"/>
  <c r="AR193" i="5"/>
  <c r="AQ194" i="5"/>
  <c r="AP195" i="5"/>
  <c r="AO196" i="5"/>
  <c r="AN197" i="5"/>
  <c r="AM198" i="5"/>
  <c r="AL199" i="5"/>
  <c r="AK200" i="5"/>
  <c r="AJ201" i="5"/>
  <c r="AI202" i="5"/>
  <c r="AH203" i="5"/>
  <c r="AG204" i="5"/>
  <c r="AF205" i="5"/>
  <c r="AE206" i="5"/>
  <c r="AD207" i="5"/>
  <c r="AC208" i="5"/>
  <c r="AB209" i="5"/>
  <c r="AA210" i="5"/>
  <c r="Z211" i="5"/>
  <c r="Y212" i="5"/>
  <c r="X213" i="5"/>
  <c r="W214" i="5"/>
  <c r="V215" i="5"/>
  <c r="U216" i="5"/>
  <c r="T217" i="5"/>
  <c r="S218" i="5"/>
  <c r="R218" i="5"/>
  <c r="BI219" i="5"/>
  <c r="BC219" i="5"/>
  <c r="BD219" i="5"/>
  <c r="BE219" i="5"/>
  <c r="BH219" i="5"/>
  <c r="BJ219" i="5"/>
  <c r="AZ186" i="5"/>
  <c r="AY187" i="5"/>
  <c r="AX188" i="5"/>
  <c r="AW189" i="5"/>
  <c r="AV190" i="5"/>
  <c r="AU191" i="5"/>
  <c r="AT192" i="5"/>
  <c r="AS193" i="5"/>
  <c r="AR194" i="5"/>
  <c r="AQ195" i="5"/>
  <c r="AP196" i="5"/>
  <c r="AO197" i="5"/>
  <c r="AN198" i="5"/>
  <c r="AM199" i="5"/>
  <c r="AL200" i="5"/>
  <c r="AK201" i="5"/>
  <c r="AJ202" i="5"/>
  <c r="AI203" i="5"/>
  <c r="AH204" i="5"/>
  <c r="AG205" i="5"/>
  <c r="AF206" i="5"/>
  <c r="AE207" i="5"/>
  <c r="AD208" i="5"/>
  <c r="AC209" i="5"/>
  <c r="AB210" i="5"/>
  <c r="AA211" i="5"/>
  <c r="Z212" i="5"/>
  <c r="Y213" i="5"/>
  <c r="X214" i="5"/>
  <c r="W215" i="5"/>
  <c r="V216" i="5"/>
  <c r="U217" i="5"/>
  <c r="T218" i="5"/>
  <c r="S219" i="5"/>
  <c r="R219" i="5"/>
  <c r="BI220" i="5"/>
  <c r="BC220" i="5"/>
  <c r="BD220" i="5"/>
  <c r="BE220" i="5"/>
  <c r="BH220" i="5"/>
  <c r="BJ220" i="5"/>
  <c r="AZ187" i="5"/>
  <c r="AY188" i="5"/>
  <c r="AX189" i="5"/>
  <c r="AW190" i="5"/>
  <c r="AV191" i="5"/>
  <c r="AU192" i="5"/>
  <c r="AT193" i="5"/>
  <c r="AS194" i="5"/>
  <c r="AR195" i="5"/>
  <c r="AQ196" i="5"/>
  <c r="AP197" i="5"/>
  <c r="AO198" i="5"/>
  <c r="AN199" i="5"/>
  <c r="AM200" i="5"/>
  <c r="AL201" i="5"/>
  <c r="AK202" i="5"/>
  <c r="AJ203" i="5"/>
  <c r="AI204" i="5"/>
  <c r="AH205" i="5"/>
  <c r="AG206" i="5"/>
  <c r="AF207" i="5"/>
  <c r="AE208" i="5"/>
  <c r="AD209" i="5"/>
  <c r="AC210" i="5"/>
  <c r="AB211" i="5"/>
  <c r="AA212" i="5"/>
  <c r="Z213" i="5"/>
  <c r="Y214" i="5"/>
  <c r="X215" i="5"/>
  <c r="W216" i="5"/>
  <c r="V217" i="5"/>
  <c r="U218" i="5"/>
  <c r="T219" i="5"/>
  <c r="S220" i="5"/>
  <c r="R220" i="5"/>
  <c r="BI221" i="5"/>
  <c r="BC221" i="5"/>
  <c r="BD221" i="5"/>
  <c r="BE221" i="5"/>
  <c r="BH221" i="5"/>
  <c r="BJ221" i="5"/>
  <c r="AZ188" i="5"/>
  <c r="AY189" i="5"/>
  <c r="AX190" i="5"/>
  <c r="AW191" i="5"/>
  <c r="AV192" i="5"/>
  <c r="AU193" i="5"/>
  <c r="AT194" i="5"/>
  <c r="AS195" i="5"/>
  <c r="AR196" i="5"/>
  <c r="AQ197" i="5"/>
  <c r="AP198" i="5"/>
  <c r="AO199" i="5"/>
  <c r="AN200" i="5"/>
  <c r="AM201" i="5"/>
  <c r="AL202" i="5"/>
  <c r="AK203" i="5"/>
  <c r="AJ204" i="5"/>
  <c r="AI205" i="5"/>
  <c r="AH206" i="5"/>
  <c r="AG207" i="5"/>
  <c r="AF208" i="5"/>
  <c r="AE209" i="5"/>
  <c r="AD210" i="5"/>
  <c r="AC211" i="5"/>
  <c r="AB212" i="5"/>
  <c r="AA213" i="5"/>
  <c r="Z214" i="5"/>
  <c r="Y215" i="5"/>
  <c r="X216" i="5"/>
  <c r="W217" i="5"/>
  <c r="V218" i="5"/>
  <c r="U219" i="5"/>
  <c r="T220" i="5"/>
  <c r="S221" i="5"/>
  <c r="R221" i="5"/>
  <c r="BI222" i="5"/>
  <c r="BC222" i="5"/>
  <c r="BD222" i="5"/>
  <c r="BE222" i="5"/>
  <c r="BH222" i="5"/>
  <c r="BJ222" i="5"/>
  <c r="AZ189" i="5"/>
  <c r="AY190" i="5"/>
  <c r="AX191" i="5"/>
  <c r="AW192" i="5"/>
  <c r="AV193" i="5"/>
  <c r="AU194" i="5"/>
  <c r="AT195" i="5"/>
  <c r="AS196" i="5"/>
  <c r="AR197" i="5"/>
  <c r="AQ198" i="5"/>
  <c r="AP199" i="5"/>
  <c r="AO200" i="5"/>
  <c r="AN201" i="5"/>
  <c r="AM202" i="5"/>
  <c r="AL203" i="5"/>
  <c r="AK204" i="5"/>
  <c r="AJ205" i="5"/>
  <c r="AI206" i="5"/>
  <c r="AH207" i="5"/>
  <c r="AG208" i="5"/>
  <c r="AF209" i="5"/>
  <c r="AE210" i="5"/>
  <c r="AD211" i="5"/>
  <c r="AC212" i="5"/>
  <c r="AB213" i="5"/>
  <c r="AA214" i="5"/>
  <c r="Z215" i="5"/>
  <c r="Y216" i="5"/>
  <c r="X217" i="5"/>
  <c r="W218" i="5"/>
  <c r="V219" i="5"/>
  <c r="U220" i="5"/>
  <c r="T221" i="5"/>
  <c r="S222" i="5"/>
  <c r="R222" i="5"/>
  <c r="BI223" i="5"/>
  <c r="BC223" i="5"/>
  <c r="BD223" i="5"/>
  <c r="BE223" i="5"/>
  <c r="BH223" i="5"/>
  <c r="BJ223" i="5"/>
  <c r="AZ190" i="5"/>
  <c r="AY191" i="5"/>
  <c r="AX192" i="5"/>
  <c r="AW193" i="5"/>
  <c r="AV194" i="5"/>
  <c r="AU195" i="5"/>
  <c r="AT196" i="5"/>
  <c r="AS197" i="5"/>
  <c r="AR198" i="5"/>
  <c r="AQ199" i="5"/>
  <c r="AP200" i="5"/>
  <c r="AO201" i="5"/>
  <c r="AN202" i="5"/>
  <c r="AM203" i="5"/>
  <c r="AL204" i="5"/>
  <c r="AK205" i="5"/>
  <c r="AJ206" i="5"/>
  <c r="AI207" i="5"/>
  <c r="AH208" i="5"/>
  <c r="AG209" i="5"/>
  <c r="AF210" i="5"/>
  <c r="AE211" i="5"/>
  <c r="AD212" i="5"/>
  <c r="AC213" i="5"/>
  <c r="AB214" i="5"/>
  <c r="AA215" i="5"/>
  <c r="Z216" i="5"/>
  <c r="Y217" i="5"/>
  <c r="X218" i="5"/>
  <c r="W219" i="5"/>
  <c r="V220" i="5"/>
  <c r="U221" i="5"/>
  <c r="T222" i="5"/>
  <c r="S223" i="5"/>
  <c r="R223" i="5"/>
  <c r="BI224" i="5"/>
  <c r="BC224" i="5"/>
  <c r="BD224" i="5"/>
  <c r="BE224" i="5"/>
  <c r="BH224" i="5"/>
  <c r="BJ224" i="5"/>
  <c r="AZ191" i="5"/>
  <c r="AY192" i="5"/>
  <c r="AX193" i="5"/>
  <c r="AW194" i="5"/>
  <c r="AV195" i="5"/>
  <c r="AU196" i="5"/>
  <c r="AT197" i="5"/>
  <c r="AS198" i="5"/>
  <c r="AR199" i="5"/>
  <c r="AQ200" i="5"/>
  <c r="AP201" i="5"/>
  <c r="AO202" i="5"/>
  <c r="AN203" i="5"/>
  <c r="AM204" i="5"/>
  <c r="AL205" i="5"/>
  <c r="AK206" i="5"/>
  <c r="AJ207" i="5"/>
  <c r="AI208" i="5"/>
  <c r="AH209" i="5"/>
  <c r="AG210" i="5"/>
  <c r="AF211" i="5"/>
  <c r="AE212" i="5"/>
  <c r="AD213" i="5"/>
  <c r="AC214" i="5"/>
  <c r="AB215" i="5"/>
  <c r="AA216" i="5"/>
  <c r="Z217" i="5"/>
  <c r="Y218" i="5"/>
  <c r="X219" i="5"/>
  <c r="W220" i="5"/>
  <c r="V221" i="5"/>
  <c r="U222" i="5"/>
  <c r="T223" i="5"/>
  <c r="S224" i="5"/>
  <c r="R224" i="5"/>
  <c r="BI225" i="5"/>
  <c r="BC225" i="5"/>
  <c r="BD225" i="5"/>
  <c r="BE225" i="5"/>
  <c r="BH225" i="5"/>
  <c r="BJ225" i="5"/>
  <c r="AZ192" i="5"/>
  <c r="AY193" i="5"/>
  <c r="AX194" i="5"/>
  <c r="AW195" i="5"/>
  <c r="AV196" i="5"/>
  <c r="AU197" i="5"/>
  <c r="AT198" i="5"/>
  <c r="AS199" i="5"/>
  <c r="AR200" i="5"/>
  <c r="AQ201" i="5"/>
  <c r="AP202" i="5"/>
  <c r="AO203" i="5"/>
  <c r="AN204" i="5"/>
  <c r="AM205" i="5"/>
  <c r="AL206" i="5"/>
  <c r="AK207" i="5"/>
  <c r="AJ208" i="5"/>
  <c r="AI209" i="5"/>
  <c r="AH210" i="5"/>
  <c r="AG211" i="5"/>
  <c r="AF212" i="5"/>
  <c r="AE213" i="5"/>
  <c r="AD214" i="5"/>
  <c r="AC215" i="5"/>
  <c r="AB216" i="5"/>
  <c r="AA217" i="5"/>
  <c r="Z218" i="5"/>
  <c r="Y219" i="5"/>
  <c r="X220" i="5"/>
  <c r="W221" i="5"/>
  <c r="V222" i="5"/>
  <c r="U223" i="5"/>
  <c r="T224" i="5"/>
  <c r="S225" i="5"/>
  <c r="R225" i="5"/>
  <c r="BI226" i="5"/>
  <c r="BC226" i="5"/>
  <c r="BD226" i="5"/>
  <c r="BE226" i="5"/>
  <c r="BH226" i="5"/>
  <c r="BJ226" i="5"/>
  <c r="AZ193" i="5"/>
  <c r="AY194" i="5"/>
  <c r="AX195" i="5"/>
  <c r="AW196" i="5"/>
  <c r="AV197" i="5"/>
  <c r="AU198" i="5"/>
  <c r="AT199" i="5"/>
  <c r="AS200" i="5"/>
  <c r="AR201" i="5"/>
  <c r="AQ202" i="5"/>
  <c r="AP203" i="5"/>
  <c r="AO204" i="5"/>
  <c r="AN205" i="5"/>
  <c r="AM206" i="5"/>
  <c r="AL207" i="5"/>
  <c r="AK208" i="5"/>
  <c r="AJ209" i="5"/>
  <c r="AI210" i="5"/>
  <c r="AH211" i="5"/>
  <c r="AG212" i="5"/>
  <c r="AF213" i="5"/>
  <c r="AE214" i="5"/>
  <c r="AD215" i="5"/>
  <c r="AC216" i="5"/>
  <c r="AB217" i="5"/>
  <c r="AA218" i="5"/>
  <c r="Z219" i="5"/>
  <c r="Y220" i="5"/>
  <c r="X221" i="5"/>
  <c r="W222" i="5"/>
  <c r="V223" i="5"/>
  <c r="U224" i="5"/>
  <c r="T225" i="5"/>
  <c r="S226" i="5"/>
  <c r="R226" i="5"/>
  <c r="BI227" i="5"/>
  <c r="BC227" i="5"/>
  <c r="BD227" i="5"/>
  <c r="BE227" i="5"/>
  <c r="BH227" i="5"/>
  <c r="BJ227" i="5"/>
  <c r="AZ194" i="5"/>
  <c r="AY195" i="5"/>
  <c r="AX196" i="5"/>
  <c r="AW197" i="5"/>
  <c r="AV198" i="5"/>
  <c r="AU199" i="5"/>
  <c r="AT200" i="5"/>
  <c r="AS201" i="5"/>
  <c r="AR202" i="5"/>
  <c r="AQ203" i="5"/>
  <c r="AP204" i="5"/>
  <c r="AO205" i="5"/>
  <c r="AN206" i="5"/>
  <c r="AM207" i="5"/>
  <c r="AL208" i="5"/>
  <c r="AK209" i="5"/>
  <c r="AJ210" i="5"/>
  <c r="AI211" i="5"/>
  <c r="AH212" i="5"/>
  <c r="AG213" i="5"/>
  <c r="AF214" i="5"/>
  <c r="AE215" i="5"/>
  <c r="AD216" i="5"/>
  <c r="AC217" i="5"/>
  <c r="AB218" i="5"/>
  <c r="AA219" i="5"/>
  <c r="Z220" i="5"/>
  <c r="Y221" i="5"/>
  <c r="X222" i="5"/>
  <c r="W223" i="5"/>
  <c r="V224" i="5"/>
  <c r="U225" i="5"/>
  <c r="T226" i="5"/>
  <c r="S227" i="5"/>
  <c r="R227" i="5"/>
  <c r="BI228" i="5"/>
  <c r="BC228" i="5"/>
  <c r="BD228" i="5"/>
  <c r="BE228" i="5"/>
  <c r="BH228" i="5"/>
  <c r="BJ228" i="5"/>
  <c r="AZ195" i="5"/>
  <c r="AY196" i="5"/>
  <c r="AX197" i="5"/>
  <c r="AW198" i="5"/>
  <c r="AV199" i="5"/>
  <c r="AU200" i="5"/>
  <c r="AT201" i="5"/>
  <c r="AS202" i="5"/>
  <c r="AR203" i="5"/>
  <c r="AQ204" i="5"/>
  <c r="AP205" i="5"/>
  <c r="AO206" i="5"/>
  <c r="AN207" i="5"/>
  <c r="AM208" i="5"/>
  <c r="AL209" i="5"/>
  <c r="AK210" i="5"/>
  <c r="AJ211" i="5"/>
  <c r="AI212" i="5"/>
  <c r="AH213" i="5"/>
  <c r="AG214" i="5"/>
  <c r="AF215" i="5"/>
  <c r="AE216" i="5"/>
  <c r="AD217" i="5"/>
  <c r="AC218" i="5"/>
  <c r="AB219" i="5"/>
  <c r="AA220" i="5"/>
  <c r="Z221" i="5"/>
  <c r="Y222" i="5"/>
  <c r="X223" i="5"/>
  <c r="W224" i="5"/>
  <c r="V225" i="5"/>
  <c r="U226" i="5"/>
  <c r="T227" i="5"/>
  <c r="S228" i="5"/>
  <c r="R228" i="5"/>
  <c r="BI229" i="5"/>
  <c r="BC229" i="5"/>
  <c r="BD229" i="5"/>
  <c r="BE229" i="5"/>
  <c r="BH229" i="5"/>
  <c r="BJ229" i="5"/>
  <c r="AZ196" i="5"/>
  <c r="AY197" i="5"/>
  <c r="AX198" i="5"/>
  <c r="AW199" i="5"/>
  <c r="AV200" i="5"/>
  <c r="AU201" i="5"/>
  <c r="AT202" i="5"/>
  <c r="AS203" i="5"/>
  <c r="AR204" i="5"/>
  <c r="AQ205" i="5"/>
  <c r="AP206" i="5"/>
  <c r="AO207" i="5"/>
  <c r="AN208" i="5"/>
  <c r="AM209" i="5"/>
  <c r="AL210" i="5"/>
  <c r="AK211" i="5"/>
  <c r="AJ212" i="5"/>
  <c r="AI213" i="5"/>
  <c r="AH214" i="5"/>
  <c r="AG215" i="5"/>
  <c r="AF216" i="5"/>
  <c r="AE217" i="5"/>
  <c r="AD218" i="5"/>
  <c r="AC219" i="5"/>
  <c r="AB220" i="5"/>
  <c r="AA221" i="5"/>
  <c r="Z222" i="5"/>
  <c r="Y223" i="5"/>
  <c r="X224" i="5"/>
  <c r="W225" i="5"/>
  <c r="V226" i="5"/>
  <c r="U227" i="5"/>
  <c r="T228" i="5"/>
  <c r="S229" i="5"/>
  <c r="R229" i="5"/>
  <c r="BI230" i="5"/>
  <c r="BC230" i="5"/>
  <c r="BD230" i="5"/>
  <c r="BE230" i="5"/>
  <c r="BH230" i="5"/>
  <c r="BJ230" i="5"/>
  <c r="AZ197" i="5"/>
  <c r="AY198" i="5"/>
  <c r="AX199" i="5"/>
  <c r="AW200" i="5"/>
  <c r="AV201" i="5"/>
  <c r="AU202" i="5"/>
  <c r="AT203" i="5"/>
  <c r="AS204" i="5"/>
  <c r="AR205" i="5"/>
  <c r="AQ206" i="5"/>
  <c r="AP207" i="5"/>
  <c r="AO208" i="5"/>
  <c r="AN209" i="5"/>
  <c r="AM210" i="5"/>
  <c r="AL211" i="5"/>
  <c r="AK212" i="5"/>
  <c r="AJ213" i="5"/>
  <c r="AI214" i="5"/>
  <c r="AH215" i="5"/>
  <c r="AG216" i="5"/>
  <c r="AF217" i="5"/>
  <c r="AE218" i="5"/>
  <c r="AD219" i="5"/>
  <c r="AC220" i="5"/>
  <c r="AB221" i="5"/>
  <c r="AA222" i="5"/>
  <c r="Z223" i="5"/>
  <c r="Y224" i="5"/>
  <c r="X225" i="5"/>
  <c r="W226" i="5"/>
  <c r="V227" i="5"/>
  <c r="U228" i="5"/>
  <c r="T229" i="5"/>
  <c r="S230" i="5"/>
  <c r="R230" i="5"/>
  <c r="BI231" i="5"/>
  <c r="BC231" i="5"/>
  <c r="BD231" i="5"/>
  <c r="BE231" i="5"/>
  <c r="BH231" i="5"/>
  <c r="BJ231" i="5"/>
  <c r="AZ198" i="5"/>
  <c r="AY199" i="5"/>
  <c r="AX200" i="5"/>
  <c r="AW201" i="5"/>
  <c r="AV202" i="5"/>
  <c r="AU203" i="5"/>
  <c r="AT204" i="5"/>
  <c r="AS205" i="5"/>
  <c r="AR206" i="5"/>
  <c r="AQ207" i="5"/>
  <c r="AP208" i="5"/>
  <c r="AO209" i="5"/>
  <c r="AN210" i="5"/>
  <c r="AM211" i="5"/>
  <c r="AL212" i="5"/>
  <c r="AK213" i="5"/>
  <c r="AJ214" i="5"/>
  <c r="AI215" i="5"/>
  <c r="AH216" i="5"/>
  <c r="AG217" i="5"/>
  <c r="AF218" i="5"/>
  <c r="AE219" i="5"/>
  <c r="AD220" i="5"/>
  <c r="AC221" i="5"/>
  <c r="AB222" i="5"/>
  <c r="AA223" i="5"/>
  <c r="Z224" i="5"/>
  <c r="Y225" i="5"/>
  <c r="X226" i="5"/>
  <c r="W227" i="5"/>
  <c r="V228" i="5"/>
  <c r="U229" i="5"/>
  <c r="T230" i="5"/>
  <c r="S231" i="5"/>
  <c r="R231" i="5"/>
  <c r="BI232" i="5"/>
  <c r="BC232" i="5"/>
  <c r="BD232" i="5"/>
  <c r="BE232" i="5"/>
  <c r="BH232" i="5"/>
  <c r="BJ232" i="5"/>
  <c r="AZ199" i="5"/>
  <c r="AY200" i="5"/>
  <c r="AX201" i="5"/>
  <c r="AW202" i="5"/>
  <c r="AV203" i="5"/>
  <c r="AU204" i="5"/>
  <c r="AT205" i="5"/>
  <c r="AS206" i="5"/>
  <c r="AR207" i="5"/>
  <c r="AQ208" i="5"/>
  <c r="AP209" i="5"/>
  <c r="AO210" i="5"/>
  <c r="AN211" i="5"/>
  <c r="AM212" i="5"/>
  <c r="AL213" i="5"/>
  <c r="AK214" i="5"/>
  <c r="AJ215" i="5"/>
  <c r="AI216" i="5"/>
  <c r="AH217" i="5"/>
  <c r="AG218" i="5"/>
  <c r="AF219" i="5"/>
  <c r="AE220" i="5"/>
  <c r="AD221" i="5"/>
  <c r="AC222" i="5"/>
  <c r="AB223" i="5"/>
  <c r="AA224" i="5"/>
  <c r="Z225" i="5"/>
  <c r="Y226" i="5"/>
  <c r="X227" i="5"/>
  <c r="W228" i="5"/>
  <c r="V229" i="5"/>
  <c r="U230" i="5"/>
  <c r="T231" i="5"/>
  <c r="S232" i="5"/>
  <c r="R232" i="5"/>
  <c r="BI233" i="5"/>
  <c r="BC233" i="5"/>
  <c r="BD233" i="5"/>
  <c r="BE233" i="5"/>
  <c r="BH233" i="5"/>
  <c r="BJ233" i="5"/>
  <c r="AZ200" i="5"/>
  <c r="AY201" i="5"/>
  <c r="AX202" i="5"/>
  <c r="AW203" i="5"/>
  <c r="AV204" i="5"/>
  <c r="AU205" i="5"/>
  <c r="AT206" i="5"/>
  <c r="AS207" i="5"/>
  <c r="AR208" i="5"/>
  <c r="AQ209" i="5"/>
  <c r="AP210" i="5"/>
  <c r="AO211" i="5"/>
  <c r="AN212" i="5"/>
  <c r="AM213" i="5"/>
  <c r="AL214" i="5"/>
  <c r="AK215" i="5"/>
  <c r="AJ216" i="5"/>
  <c r="AI217" i="5"/>
  <c r="AH218" i="5"/>
  <c r="AG219" i="5"/>
  <c r="AF220" i="5"/>
  <c r="AE221" i="5"/>
  <c r="AD222" i="5"/>
  <c r="AC223" i="5"/>
  <c r="AB224" i="5"/>
  <c r="AA225" i="5"/>
  <c r="Z226" i="5"/>
  <c r="Y227" i="5"/>
  <c r="X228" i="5"/>
  <c r="W229" i="5"/>
  <c r="V230" i="5"/>
  <c r="U231" i="5"/>
  <c r="T232" i="5"/>
  <c r="S233" i="5"/>
  <c r="R233" i="5"/>
  <c r="BI234" i="5"/>
  <c r="BC234" i="5"/>
  <c r="BD234" i="5"/>
  <c r="BE234" i="5"/>
  <c r="BH234" i="5"/>
  <c r="BJ234" i="5"/>
  <c r="AZ201" i="5"/>
  <c r="AY202" i="5"/>
  <c r="AX203" i="5"/>
  <c r="AW204" i="5"/>
  <c r="AV205" i="5"/>
  <c r="AU206" i="5"/>
  <c r="AT207" i="5"/>
  <c r="AS208" i="5"/>
  <c r="AR209" i="5"/>
  <c r="AQ210" i="5"/>
  <c r="AP211" i="5"/>
  <c r="AO212" i="5"/>
  <c r="AN213" i="5"/>
  <c r="AM214" i="5"/>
  <c r="AL215" i="5"/>
  <c r="AK216" i="5"/>
  <c r="AJ217" i="5"/>
  <c r="AI218" i="5"/>
  <c r="AH219" i="5"/>
  <c r="AG220" i="5"/>
  <c r="AF221" i="5"/>
  <c r="AE222" i="5"/>
  <c r="AD223" i="5"/>
  <c r="AC224" i="5"/>
  <c r="AB225" i="5"/>
  <c r="AA226" i="5"/>
  <c r="Z227" i="5"/>
  <c r="Y228" i="5"/>
  <c r="X229" i="5"/>
  <c r="W230" i="5"/>
  <c r="V231" i="5"/>
  <c r="U232" i="5"/>
  <c r="T233" i="5"/>
  <c r="S234" i="5"/>
  <c r="R234" i="5"/>
  <c r="BI235" i="5"/>
  <c r="BC235" i="5"/>
  <c r="BD235" i="5"/>
  <c r="BE235" i="5"/>
  <c r="BH235" i="5"/>
  <c r="BJ235" i="5"/>
  <c r="AZ202" i="5"/>
  <c r="AY203" i="5"/>
  <c r="AX204" i="5"/>
  <c r="AW205" i="5"/>
  <c r="AV206" i="5"/>
  <c r="AU207" i="5"/>
  <c r="AT208" i="5"/>
  <c r="AS209" i="5"/>
  <c r="AR210" i="5"/>
  <c r="AQ211" i="5"/>
  <c r="AP212" i="5"/>
  <c r="AO213" i="5"/>
  <c r="AN214" i="5"/>
  <c r="AM215" i="5"/>
  <c r="AL216" i="5"/>
  <c r="AK217" i="5"/>
  <c r="AJ218" i="5"/>
  <c r="AI219" i="5"/>
  <c r="AH220" i="5"/>
  <c r="AG221" i="5"/>
  <c r="AF222" i="5"/>
  <c r="AE223" i="5"/>
  <c r="AD224" i="5"/>
  <c r="AC225" i="5"/>
  <c r="AB226" i="5"/>
  <c r="AA227" i="5"/>
  <c r="Z228" i="5"/>
  <c r="Y229" i="5"/>
  <c r="X230" i="5"/>
  <c r="W231" i="5"/>
  <c r="V232" i="5"/>
  <c r="U233" i="5"/>
  <c r="T234" i="5"/>
  <c r="S235" i="5"/>
  <c r="R235" i="5"/>
  <c r="BI236" i="5"/>
  <c r="BC236" i="5"/>
  <c r="BD236" i="5"/>
  <c r="BE236" i="5"/>
  <c r="BH236" i="5"/>
  <c r="BJ236" i="5"/>
  <c r="AZ203" i="5"/>
  <c r="AY204" i="5"/>
  <c r="AX205" i="5"/>
  <c r="AW206" i="5"/>
  <c r="AV207" i="5"/>
  <c r="AU208" i="5"/>
  <c r="AT209" i="5"/>
  <c r="AS210" i="5"/>
  <c r="AR211" i="5"/>
  <c r="AQ212" i="5"/>
  <c r="AP213" i="5"/>
  <c r="AO214" i="5"/>
  <c r="AN215" i="5"/>
  <c r="AM216" i="5"/>
  <c r="AL217" i="5"/>
  <c r="AK218" i="5"/>
  <c r="AJ219" i="5"/>
  <c r="AI220" i="5"/>
  <c r="AH221" i="5"/>
  <c r="AG222" i="5"/>
  <c r="AF223" i="5"/>
  <c r="AE224" i="5"/>
  <c r="AD225" i="5"/>
  <c r="AC226" i="5"/>
  <c r="AB227" i="5"/>
  <c r="AA228" i="5"/>
  <c r="Z229" i="5"/>
  <c r="Y230" i="5"/>
  <c r="X231" i="5"/>
  <c r="W232" i="5"/>
  <c r="V233" i="5"/>
  <c r="U234" i="5"/>
  <c r="T235" i="5"/>
  <c r="S236" i="5"/>
  <c r="R236" i="5"/>
  <c r="BI237" i="5"/>
  <c r="BC237" i="5"/>
  <c r="BD237" i="5"/>
  <c r="BE237" i="5"/>
  <c r="BH237" i="5"/>
  <c r="BJ237" i="5"/>
  <c r="AZ204" i="5"/>
  <c r="AY205" i="5"/>
  <c r="AX206" i="5"/>
  <c r="AW207" i="5"/>
  <c r="AV208" i="5"/>
  <c r="AU209" i="5"/>
  <c r="AT210" i="5"/>
  <c r="AS211" i="5"/>
  <c r="AR212" i="5"/>
  <c r="AQ213" i="5"/>
  <c r="AP214" i="5"/>
  <c r="AO215" i="5"/>
  <c r="AN216" i="5"/>
  <c r="AM217" i="5"/>
  <c r="AL218" i="5"/>
  <c r="AK219" i="5"/>
  <c r="AJ220" i="5"/>
  <c r="AI221" i="5"/>
  <c r="AH222" i="5"/>
  <c r="AG223" i="5"/>
  <c r="AF224" i="5"/>
  <c r="AE225" i="5"/>
  <c r="AD226" i="5"/>
  <c r="AC227" i="5"/>
  <c r="AB228" i="5"/>
  <c r="AA229" i="5"/>
  <c r="Z230" i="5"/>
  <c r="Y231" i="5"/>
  <c r="X232" i="5"/>
  <c r="W233" i="5"/>
  <c r="V234" i="5"/>
  <c r="U235" i="5"/>
  <c r="T236" i="5"/>
  <c r="S237" i="5"/>
  <c r="R237" i="5"/>
  <c r="BI238" i="5"/>
  <c r="BC238" i="5"/>
  <c r="BD238" i="5"/>
  <c r="BE238" i="5"/>
  <c r="BH238" i="5"/>
  <c r="BJ238" i="5"/>
  <c r="AZ205" i="5"/>
  <c r="AY206" i="5"/>
  <c r="AX207" i="5"/>
  <c r="AW208" i="5"/>
  <c r="AV209" i="5"/>
  <c r="AU210" i="5"/>
  <c r="AT211" i="5"/>
  <c r="AS212" i="5"/>
  <c r="AR213" i="5"/>
  <c r="AQ214" i="5"/>
  <c r="AP215" i="5"/>
  <c r="AO216" i="5"/>
  <c r="AN217" i="5"/>
  <c r="AM218" i="5"/>
  <c r="AL219" i="5"/>
  <c r="AK220" i="5"/>
  <c r="AJ221" i="5"/>
  <c r="AI222" i="5"/>
  <c r="AH223" i="5"/>
  <c r="AG224" i="5"/>
  <c r="AF225" i="5"/>
  <c r="AE226" i="5"/>
  <c r="AD227" i="5"/>
  <c r="AC228" i="5"/>
  <c r="AB229" i="5"/>
  <c r="AA230" i="5"/>
  <c r="Z231" i="5"/>
  <c r="Y232" i="5"/>
  <c r="X233" i="5"/>
  <c r="W234" i="5"/>
  <c r="V235" i="5"/>
  <c r="U236" i="5"/>
  <c r="T237" i="5"/>
  <c r="S238" i="5"/>
  <c r="R238" i="5"/>
  <c r="BI239" i="5"/>
  <c r="BC239" i="5"/>
  <c r="BD239" i="5"/>
  <c r="BE239" i="5"/>
  <c r="BH239" i="5"/>
  <c r="BJ239" i="5"/>
  <c r="AZ206" i="5"/>
  <c r="AY207" i="5"/>
  <c r="AX208" i="5"/>
  <c r="AW209" i="5"/>
  <c r="AV210" i="5"/>
  <c r="AU211" i="5"/>
  <c r="AT212" i="5"/>
  <c r="AS213" i="5"/>
  <c r="AR214" i="5"/>
  <c r="AQ215" i="5"/>
  <c r="AP216" i="5"/>
  <c r="AO217" i="5"/>
  <c r="AN218" i="5"/>
  <c r="AM219" i="5"/>
  <c r="AL220" i="5"/>
  <c r="AK221" i="5"/>
  <c r="AJ222" i="5"/>
  <c r="AI223" i="5"/>
  <c r="AH224" i="5"/>
  <c r="AG225" i="5"/>
  <c r="AF226" i="5"/>
  <c r="AE227" i="5"/>
  <c r="AD228" i="5"/>
  <c r="AC229" i="5"/>
  <c r="AB230" i="5"/>
  <c r="AA231" i="5"/>
  <c r="Z232" i="5"/>
  <c r="Y233" i="5"/>
  <c r="X234" i="5"/>
  <c r="W235" i="5"/>
  <c r="V236" i="5"/>
  <c r="U237" i="5"/>
  <c r="T238" i="5"/>
  <c r="S239" i="5"/>
  <c r="R239" i="5"/>
  <c r="BI240" i="5"/>
  <c r="BC240" i="5"/>
  <c r="BD240" i="5"/>
  <c r="BE240" i="5"/>
  <c r="BH240" i="5"/>
  <c r="BJ240" i="5"/>
  <c r="AZ207" i="5"/>
  <c r="AY208" i="5"/>
  <c r="AX209" i="5"/>
  <c r="AW210" i="5"/>
  <c r="AV211" i="5"/>
  <c r="AU212" i="5"/>
  <c r="AT213" i="5"/>
  <c r="AS214" i="5"/>
  <c r="AR215" i="5"/>
  <c r="AQ216" i="5"/>
  <c r="AP217" i="5"/>
  <c r="AO218" i="5"/>
  <c r="AN219" i="5"/>
  <c r="AM220" i="5"/>
  <c r="AL221" i="5"/>
  <c r="AK222" i="5"/>
  <c r="AJ223" i="5"/>
  <c r="AI224" i="5"/>
  <c r="AH225" i="5"/>
  <c r="AG226" i="5"/>
  <c r="AF227" i="5"/>
  <c r="AE228" i="5"/>
  <c r="AD229" i="5"/>
  <c r="AC230" i="5"/>
  <c r="AB231" i="5"/>
  <c r="AA232" i="5"/>
  <c r="Z233" i="5"/>
  <c r="Y234" i="5"/>
  <c r="X235" i="5"/>
  <c r="W236" i="5"/>
  <c r="V237" i="5"/>
  <c r="U238" i="5"/>
  <c r="T239" i="5"/>
  <c r="S240" i="5"/>
  <c r="R240" i="5"/>
  <c r="BI241" i="5"/>
  <c r="BC241" i="5"/>
  <c r="BD241" i="5"/>
  <c r="BE241" i="5"/>
  <c r="BH241" i="5"/>
  <c r="BJ241" i="5"/>
  <c r="AZ208" i="5"/>
  <c r="AY209" i="5"/>
  <c r="AX210" i="5"/>
  <c r="AW211" i="5"/>
  <c r="AV212" i="5"/>
  <c r="AU213" i="5"/>
  <c r="AT214" i="5"/>
  <c r="AS215" i="5"/>
  <c r="AR216" i="5"/>
  <c r="AQ217" i="5"/>
  <c r="AP218" i="5"/>
  <c r="AO219" i="5"/>
  <c r="AN220" i="5"/>
  <c r="AM221" i="5"/>
  <c r="AL222" i="5"/>
  <c r="AK223" i="5"/>
  <c r="AJ224" i="5"/>
  <c r="AI225" i="5"/>
  <c r="AH226" i="5"/>
  <c r="AG227" i="5"/>
  <c r="AF228" i="5"/>
  <c r="AE229" i="5"/>
  <c r="AD230" i="5"/>
  <c r="AC231" i="5"/>
  <c r="AB232" i="5"/>
  <c r="AA233" i="5"/>
  <c r="Z234" i="5"/>
  <c r="Y235" i="5"/>
  <c r="X236" i="5"/>
  <c r="W237" i="5"/>
  <c r="V238" i="5"/>
  <c r="U239" i="5"/>
  <c r="T240" i="5"/>
  <c r="S241" i="5"/>
  <c r="R241" i="5"/>
  <c r="BI242" i="5"/>
  <c r="BC242" i="5"/>
  <c r="BD242" i="5"/>
  <c r="BE242" i="5"/>
  <c r="BH242" i="5"/>
  <c r="BJ242" i="5"/>
  <c r="AZ209" i="5"/>
  <c r="AY210" i="5"/>
  <c r="AX211" i="5"/>
  <c r="AW212" i="5"/>
  <c r="AV213" i="5"/>
  <c r="AU214" i="5"/>
  <c r="AT215" i="5"/>
  <c r="AS216" i="5"/>
  <c r="AR217" i="5"/>
  <c r="AQ218" i="5"/>
  <c r="AP219" i="5"/>
  <c r="AO220" i="5"/>
  <c r="AN221" i="5"/>
  <c r="AM222" i="5"/>
  <c r="AL223" i="5"/>
  <c r="AK224" i="5"/>
  <c r="AJ225" i="5"/>
  <c r="AI226" i="5"/>
  <c r="AH227" i="5"/>
  <c r="AG228" i="5"/>
  <c r="AF229" i="5"/>
  <c r="AE230" i="5"/>
  <c r="AD231" i="5"/>
  <c r="AC232" i="5"/>
  <c r="AB233" i="5"/>
  <c r="AA234" i="5"/>
  <c r="Z235" i="5"/>
  <c r="Y236" i="5"/>
  <c r="X237" i="5"/>
  <c r="W238" i="5"/>
  <c r="V239" i="5"/>
  <c r="U240" i="5"/>
  <c r="T241" i="5"/>
  <c r="S242" i="5"/>
  <c r="R242" i="5"/>
  <c r="BI243" i="5"/>
  <c r="BC243" i="5"/>
  <c r="BD243" i="5"/>
  <c r="BE243" i="5"/>
  <c r="BH243" i="5"/>
  <c r="BJ243" i="5"/>
  <c r="AZ210" i="5"/>
  <c r="AY211" i="5"/>
  <c r="AX212" i="5"/>
  <c r="AW213" i="5"/>
  <c r="AV214" i="5"/>
  <c r="AU215" i="5"/>
  <c r="AT216" i="5"/>
  <c r="AS217" i="5"/>
  <c r="AR218" i="5"/>
  <c r="AQ219" i="5"/>
  <c r="AP220" i="5"/>
  <c r="AO221" i="5"/>
  <c r="AN222" i="5"/>
  <c r="AM223" i="5"/>
  <c r="AL224" i="5"/>
  <c r="AK225" i="5"/>
  <c r="AJ226" i="5"/>
  <c r="AI227" i="5"/>
  <c r="AH228" i="5"/>
  <c r="AG229" i="5"/>
  <c r="AF230" i="5"/>
  <c r="AE231" i="5"/>
  <c r="AD232" i="5"/>
  <c r="AC233" i="5"/>
  <c r="AB234" i="5"/>
  <c r="AA235" i="5"/>
  <c r="Z236" i="5"/>
  <c r="Y237" i="5"/>
  <c r="X238" i="5"/>
  <c r="W239" i="5"/>
  <c r="V240" i="5"/>
  <c r="U241" i="5"/>
  <c r="T242" i="5"/>
  <c r="S243" i="5"/>
  <c r="R243" i="5"/>
  <c r="BI244" i="5"/>
  <c r="BC244" i="5"/>
  <c r="BD244" i="5"/>
  <c r="BE244" i="5"/>
  <c r="BH244" i="5"/>
  <c r="BJ244" i="5"/>
  <c r="AZ211" i="5"/>
  <c r="AY212" i="5"/>
  <c r="AX213" i="5"/>
  <c r="AW214" i="5"/>
  <c r="AV215" i="5"/>
  <c r="AU216" i="5"/>
  <c r="AT217" i="5"/>
  <c r="AS218" i="5"/>
  <c r="AR219" i="5"/>
  <c r="AQ220" i="5"/>
  <c r="AP221" i="5"/>
  <c r="AO222" i="5"/>
  <c r="AN223" i="5"/>
  <c r="AM224" i="5"/>
  <c r="AL225" i="5"/>
  <c r="AK226" i="5"/>
  <c r="AJ227" i="5"/>
  <c r="AI228" i="5"/>
  <c r="AH229" i="5"/>
  <c r="AG230" i="5"/>
  <c r="AF231" i="5"/>
  <c r="AE232" i="5"/>
  <c r="AD233" i="5"/>
  <c r="AC234" i="5"/>
  <c r="AB235" i="5"/>
  <c r="AA236" i="5"/>
  <c r="Z237" i="5"/>
  <c r="Y238" i="5"/>
  <c r="X239" i="5"/>
  <c r="W240" i="5"/>
  <c r="V241" i="5"/>
  <c r="U242" i="5"/>
  <c r="T243" i="5"/>
  <c r="S244" i="5"/>
  <c r="R244" i="5"/>
  <c r="BI245" i="5"/>
  <c r="BC245" i="5"/>
  <c r="BD245" i="5"/>
  <c r="BE245" i="5"/>
  <c r="BH245" i="5"/>
  <c r="BJ245" i="5"/>
  <c r="AZ212" i="5"/>
  <c r="AY213" i="5"/>
  <c r="AX214" i="5"/>
  <c r="AW215" i="5"/>
  <c r="AV216" i="5"/>
  <c r="AU217" i="5"/>
  <c r="AT218" i="5"/>
  <c r="AS219" i="5"/>
  <c r="AR220" i="5"/>
  <c r="AQ221" i="5"/>
  <c r="AP222" i="5"/>
  <c r="AO223" i="5"/>
  <c r="AN224" i="5"/>
  <c r="AM225" i="5"/>
  <c r="AL226" i="5"/>
  <c r="AK227" i="5"/>
  <c r="AJ228" i="5"/>
  <c r="AI229" i="5"/>
  <c r="AH230" i="5"/>
  <c r="AG231" i="5"/>
  <c r="AF232" i="5"/>
  <c r="AE233" i="5"/>
  <c r="AD234" i="5"/>
  <c r="AC235" i="5"/>
  <c r="AB236" i="5"/>
  <c r="AA237" i="5"/>
  <c r="Z238" i="5"/>
  <c r="Y239" i="5"/>
  <c r="X240" i="5"/>
  <c r="W241" i="5"/>
  <c r="V242" i="5"/>
  <c r="U243" i="5"/>
  <c r="T244" i="5"/>
  <c r="S245" i="5"/>
  <c r="R245" i="5"/>
  <c r="BI246" i="5"/>
  <c r="BC246" i="5"/>
  <c r="BD246" i="5"/>
  <c r="BE246" i="5"/>
  <c r="BH246" i="5"/>
  <c r="BJ246" i="5"/>
  <c r="AZ213" i="5"/>
  <c r="AY214" i="5"/>
  <c r="AX215" i="5"/>
  <c r="AW216" i="5"/>
  <c r="AV217" i="5"/>
  <c r="AU218" i="5"/>
  <c r="AT219" i="5"/>
  <c r="AS220" i="5"/>
  <c r="AR221" i="5"/>
  <c r="AQ222" i="5"/>
  <c r="AP223" i="5"/>
  <c r="AO224" i="5"/>
  <c r="AN225" i="5"/>
  <c r="AM226" i="5"/>
  <c r="AL227" i="5"/>
  <c r="AK228" i="5"/>
  <c r="AJ229" i="5"/>
  <c r="AI230" i="5"/>
  <c r="AH231" i="5"/>
  <c r="AG232" i="5"/>
  <c r="AF233" i="5"/>
  <c r="AE234" i="5"/>
  <c r="AD235" i="5"/>
  <c r="AC236" i="5"/>
  <c r="AB237" i="5"/>
  <c r="AA238" i="5"/>
  <c r="Z239" i="5"/>
  <c r="Y240" i="5"/>
  <c r="X241" i="5"/>
  <c r="W242" i="5"/>
  <c r="V243" i="5"/>
  <c r="U244" i="5"/>
  <c r="T245" i="5"/>
  <c r="S246" i="5"/>
  <c r="R246" i="5"/>
  <c r="BI247" i="5"/>
  <c r="BC247" i="5"/>
  <c r="BD247" i="5"/>
  <c r="BE247" i="5"/>
  <c r="BH247" i="5"/>
  <c r="BJ247" i="5"/>
  <c r="AZ214" i="5"/>
  <c r="AY215" i="5"/>
  <c r="AX216" i="5"/>
  <c r="AW217" i="5"/>
  <c r="AV218" i="5"/>
  <c r="AU219" i="5"/>
  <c r="AT220" i="5"/>
  <c r="AS221" i="5"/>
  <c r="AR222" i="5"/>
  <c r="AQ223" i="5"/>
  <c r="AP224" i="5"/>
  <c r="AO225" i="5"/>
  <c r="AN226" i="5"/>
  <c r="AM227" i="5"/>
  <c r="AL228" i="5"/>
  <c r="AK229" i="5"/>
  <c r="AJ230" i="5"/>
  <c r="AI231" i="5"/>
  <c r="AH232" i="5"/>
  <c r="AG233" i="5"/>
  <c r="AF234" i="5"/>
  <c r="AE235" i="5"/>
  <c r="AD236" i="5"/>
  <c r="AC237" i="5"/>
  <c r="AB238" i="5"/>
  <c r="AA239" i="5"/>
  <c r="Z240" i="5"/>
  <c r="Y241" i="5"/>
  <c r="X242" i="5"/>
  <c r="W243" i="5"/>
  <c r="V244" i="5"/>
  <c r="U245" i="5"/>
  <c r="T246" i="5"/>
  <c r="S247" i="5"/>
  <c r="R247" i="5"/>
  <c r="BI248" i="5"/>
  <c r="BC248" i="5"/>
  <c r="BD248" i="5"/>
  <c r="BE248" i="5"/>
  <c r="BH248" i="5"/>
  <c r="BJ248" i="5"/>
  <c r="AZ215" i="5"/>
  <c r="AY216" i="5"/>
  <c r="AX217" i="5"/>
  <c r="AW218" i="5"/>
  <c r="AV219" i="5"/>
  <c r="AU220" i="5"/>
  <c r="AT221" i="5"/>
  <c r="AS222" i="5"/>
  <c r="AR223" i="5"/>
  <c r="AQ224" i="5"/>
  <c r="AP225" i="5"/>
  <c r="AO226" i="5"/>
  <c r="AN227" i="5"/>
  <c r="AM228" i="5"/>
  <c r="AL229" i="5"/>
  <c r="AK230" i="5"/>
  <c r="AJ231" i="5"/>
  <c r="AI232" i="5"/>
  <c r="AH233" i="5"/>
  <c r="AG234" i="5"/>
  <c r="AF235" i="5"/>
  <c r="AE236" i="5"/>
  <c r="AD237" i="5"/>
  <c r="AC238" i="5"/>
  <c r="AB239" i="5"/>
  <c r="AA240" i="5"/>
  <c r="Z241" i="5"/>
  <c r="Y242" i="5"/>
  <c r="X243" i="5"/>
  <c r="W244" i="5"/>
  <c r="V245" i="5"/>
  <c r="U246" i="5"/>
  <c r="T247" i="5"/>
  <c r="S248" i="5"/>
  <c r="R248" i="5"/>
  <c r="BI249" i="5"/>
  <c r="BC249" i="5"/>
  <c r="BD249" i="5"/>
  <c r="BE249" i="5"/>
  <c r="BH249" i="5"/>
  <c r="BJ249" i="5"/>
  <c r="AZ216" i="5"/>
  <c r="AY217" i="5"/>
  <c r="AX218" i="5"/>
  <c r="AW219" i="5"/>
  <c r="AV220" i="5"/>
  <c r="AU221" i="5"/>
  <c r="AT222" i="5"/>
  <c r="AS223" i="5"/>
  <c r="AR224" i="5"/>
  <c r="AQ225" i="5"/>
  <c r="AP226" i="5"/>
  <c r="AO227" i="5"/>
  <c r="AN228" i="5"/>
  <c r="AM229" i="5"/>
  <c r="AL230" i="5"/>
  <c r="AK231" i="5"/>
  <c r="AJ232" i="5"/>
  <c r="AI233" i="5"/>
  <c r="AH234" i="5"/>
  <c r="AG235" i="5"/>
  <c r="AF236" i="5"/>
  <c r="AE237" i="5"/>
  <c r="AD238" i="5"/>
  <c r="AC239" i="5"/>
  <c r="AB240" i="5"/>
  <c r="AA241" i="5"/>
  <c r="Z242" i="5"/>
  <c r="Y243" i="5"/>
  <c r="X244" i="5"/>
  <c r="W245" i="5"/>
  <c r="V246" i="5"/>
  <c r="U247" i="5"/>
  <c r="T248" i="5"/>
  <c r="S249" i="5"/>
  <c r="R249" i="5"/>
  <c r="BI250" i="5"/>
  <c r="BC250" i="5"/>
  <c r="BD250" i="5"/>
  <c r="BE250" i="5"/>
  <c r="BH250" i="5"/>
  <c r="BJ250" i="5"/>
  <c r="AZ217" i="5"/>
  <c r="AY218" i="5"/>
  <c r="AX219" i="5"/>
  <c r="AW220" i="5"/>
  <c r="AV221" i="5"/>
  <c r="AU222" i="5"/>
  <c r="AT223" i="5"/>
  <c r="AS224" i="5"/>
  <c r="AR225" i="5"/>
  <c r="AQ226" i="5"/>
  <c r="AP227" i="5"/>
  <c r="AO228" i="5"/>
  <c r="AN229" i="5"/>
  <c r="AM230" i="5"/>
  <c r="AL231" i="5"/>
  <c r="AK232" i="5"/>
  <c r="AJ233" i="5"/>
  <c r="AI234" i="5"/>
  <c r="AH235" i="5"/>
  <c r="AG236" i="5"/>
  <c r="AF237" i="5"/>
  <c r="AE238" i="5"/>
  <c r="AD239" i="5"/>
  <c r="AC240" i="5"/>
  <c r="AB241" i="5"/>
  <c r="AA242" i="5"/>
  <c r="Z243" i="5"/>
  <c r="Y244" i="5"/>
  <c r="X245" i="5"/>
  <c r="W246" i="5"/>
  <c r="V247" i="5"/>
  <c r="U248" i="5"/>
  <c r="T249" i="5"/>
  <c r="S250" i="5"/>
  <c r="R250" i="5"/>
  <c r="BI251" i="5"/>
  <c r="BC251" i="5"/>
  <c r="BD251" i="5"/>
  <c r="BE251" i="5"/>
  <c r="BH251" i="5"/>
  <c r="BJ251" i="5"/>
  <c r="AZ218" i="5"/>
  <c r="AY219" i="5"/>
  <c r="AX220" i="5"/>
  <c r="AW221" i="5"/>
  <c r="AV222" i="5"/>
  <c r="AU223" i="5"/>
  <c r="AT224" i="5"/>
  <c r="AS225" i="5"/>
  <c r="AR226" i="5"/>
  <c r="AQ227" i="5"/>
  <c r="AP228" i="5"/>
  <c r="AO229" i="5"/>
  <c r="AN230" i="5"/>
  <c r="AM231" i="5"/>
  <c r="AL232" i="5"/>
  <c r="AK233" i="5"/>
  <c r="AJ234" i="5"/>
  <c r="AI235" i="5"/>
  <c r="AH236" i="5"/>
  <c r="AG237" i="5"/>
  <c r="AF238" i="5"/>
  <c r="AE239" i="5"/>
  <c r="AD240" i="5"/>
  <c r="AC241" i="5"/>
  <c r="AB242" i="5"/>
  <c r="AA243" i="5"/>
  <c r="Z244" i="5"/>
  <c r="Y245" i="5"/>
  <c r="X246" i="5"/>
  <c r="W247" i="5"/>
  <c r="V248" i="5"/>
  <c r="U249" i="5"/>
  <c r="T250" i="5"/>
  <c r="S251" i="5"/>
  <c r="R251" i="5"/>
  <c r="BI252" i="5"/>
  <c r="BC252" i="5"/>
  <c r="BD252" i="5"/>
  <c r="BE252" i="5"/>
  <c r="BH252" i="5"/>
  <c r="BJ252" i="5"/>
  <c r="AZ219" i="5"/>
  <c r="AY220" i="5"/>
  <c r="AX221" i="5"/>
  <c r="AW222" i="5"/>
  <c r="AV223" i="5"/>
  <c r="AU224" i="5"/>
  <c r="AT225" i="5"/>
  <c r="AS226" i="5"/>
  <c r="AR227" i="5"/>
  <c r="AQ228" i="5"/>
  <c r="AP229" i="5"/>
  <c r="AO230" i="5"/>
  <c r="AN231" i="5"/>
  <c r="AM232" i="5"/>
  <c r="AL233" i="5"/>
  <c r="AK234" i="5"/>
  <c r="AJ235" i="5"/>
  <c r="AI236" i="5"/>
  <c r="AH237" i="5"/>
  <c r="AG238" i="5"/>
  <c r="AF239" i="5"/>
  <c r="AE240" i="5"/>
  <c r="AD241" i="5"/>
  <c r="AC242" i="5"/>
  <c r="AB243" i="5"/>
  <c r="AA244" i="5"/>
  <c r="Z245" i="5"/>
  <c r="Y246" i="5"/>
  <c r="X247" i="5"/>
  <c r="W248" i="5"/>
  <c r="V249" i="5"/>
  <c r="U250" i="5"/>
  <c r="T251" i="5"/>
  <c r="S252" i="5"/>
  <c r="R252" i="5"/>
  <c r="BI253" i="5"/>
  <c r="BC253" i="5"/>
  <c r="BD253" i="5"/>
  <c r="BE253" i="5"/>
  <c r="BH253" i="5"/>
  <c r="BJ253" i="5"/>
  <c r="AZ220" i="5"/>
  <c r="AY221" i="5"/>
  <c r="AX222" i="5"/>
  <c r="AW223" i="5"/>
  <c r="AV224" i="5"/>
  <c r="AU225" i="5"/>
  <c r="AT226" i="5"/>
  <c r="AS227" i="5"/>
  <c r="AR228" i="5"/>
  <c r="AQ229" i="5"/>
  <c r="AP230" i="5"/>
  <c r="AO231" i="5"/>
  <c r="AN232" i="5"/>
  <c r="AM233" i="5"/>
  <c r="AL234" i="5"/>
  <c r="AK235" i="5"/>
  <c r="AJ236" i="5"/>
  <c r="AI237" i="5"/>
  <c r="AH238" i="5"/>
  <c r="AG239" i="5"/>
  <c r="AF240" i="5"/>
  <c r="AE241" i="5"/>
  <c r="AD242" i="5"/>
  <c r="AC243" i="5"/>
  <c r="AB244" i="5"/>
  <c r="AA245" i="5"/>
  <c r="Z246" i="5"/>
  <c r="Y247" i="5"/>
  <c r="X248" i="5"/>
  <c r="W249" i="5"/>
  <c r="V250" i="5"/>
  <c r="U251" i="5"/>
  <c r="T252" i="5"/>
  <c r="S253" i="5"/>
  <c r="R253" i="5"/>
  <c r="BI254" i="5"/>
  <c r="BC254" i="5"/>
  <c r="BD254" i="5"/>
  <c r="BE254" i="5"/>
  <c r="BH254" i="5"/>
  <c r="BJ254" i="5"/>
  <c r="AZ221" i="5"/>
  <c r="AY222" i="5"/>
  <c r="AX223" i="5"/>
  <c r="AW224" i="5"/>
  <c r="AV225" i="5"/>
  <c r="AU226" i="5"/>
  <c r="AT227" i="5"/>
  <c r="AS228" i="5"/>
  <c r="AR229" i="5"/>
  <c r="AQ230" i="5"/>
  <c r="AP231" i="5"/>
  <c r="AO232" i="5"/>
  <c r="AN233" i="5"/>
  <c r="AM234" i="5"/>
  <c r="AL235" i="5"/>
  <c r="AK236" i="5"/>
  <c r="AJ237" i="5"/>
  <c r="AI238" i="5"/>
  <c r="AH239" i="5"/>
  <c r="AG240" i="5"/>
  <c r="AF241" i="5"/>
  <c r="AE242" i="5"/>
  <c r="AD243" i="5"/>
  <c r="AC244" i="5"/>
  <c r="AB245" i="5"/>
  <c r="AA246" i="5"/>
  <c r="Z247" i="5"/>
  <c r="Y248" i="5"/>
  <c r="X249" i="5"/>
  <c r="W250" i="5"/>
  <c r="V251" i="5"/>
  <c r="U252" i="5"/>
  <c r="T253" i="5"/>
  <c r="S254" i="5"/>
  <c r="R254" i="5"/>
  <c r="BI255" i="5"/>
  <c r="BC255" i="5"/>
  <c r="BD255" i="5"/>
  <c r="BE255" i="5"/>
  <c r="BH255" i="5"/>
  <c r="BJ255" i="5"/>
  <c r="AZ222" i="5"/>
  <c r="AY223" i="5"/>
  <c r="AX224" i="5"/>
  <c r="AW225" i="5"/>
  <c r="AV226" i="5"/>
  <c r="AU227" i="5"/>
  <c r="AT228" i="5"/>
  <c r="AS229" i="5"/>
  <c r="AR230" i="5"/>
  <c r="AQ231" i="5"/>
  <c r="AP232" i="5"/>
  <c r="AO233" i="5"/>
  <c r="AN234" i="5"/>
  <c r="AM235" i="5"/>
  <c r="AL236" i="5"/>
  <c r="AK237" i="5"/>
  <c r="AJ238" i="5"/>
  <c r="AI239" i="5"/>
  <c r="AH240" i="5"/>
  <c r="AG241" i="5"/>
  <c r="AF242" i="5"/>
  <c r="AE243" i="5"/>
  <c r="AD244" i="5"/>
  <c r="AC245" i="5"/>
  <c r="AB246" i="5"/>
  <c r="AA247" i="5"/>
  <c r="Z248" i="5"/>
  <c r="Y249" i="5"/>
  <c r="X250" i="5"/>
  <c r="W251" i="5"/>
  <c r="V252" i="5"/>
  <c r="U253" i="5"/>
  <c r="T254" i="5"/>
  <c r="S255" i="5"/>
  <c r="R255" i="5"/>
  <c r="BI256" i="5"/>
  <c r="BC256" i="5"/>
  <c r="BD256" i="5"/>
  <c r="BE256" i="5"/>
  <c r="BH256" i="5"/>
  <c r="BJ256" i="5"/>
  <c r="AZ223" i="5"/>
  <c r="AY224" i="5"/>
  <c r="AX225" i="5"/>
  <c r="AW226" i="5"/>
  <c r="AV227" i="5"/>
  <c r="AU228" i="5"/>
  <c r="AT229" i="5"/>
  <c r="AS230" i="5"/>
  <c r="AR231" i="5"/>
  <c r="AQ232" i="5"/>
  <c r="AP233" i="5"/>
  <c r="AO234" i="5"/>
  <c r="AN235" i="5"/>
  <c r="AM236" i="5"/>
  <c r="AL237" i="5"/>
  <c r="AK238" i="5"/>
  <c r="AJ239" i="5"/>
  <c r="AI240" i="5"/>
  <c r="AH241" i="5"/>
  <c r="AG242" i="5"/>
  <c r="AF243" i="5"/>
  <c r="AE244" i="5"/>
  <c r="AD245" i="5"/>
  <c r="AC246" i="5"/>
  <c r="AB247" i="5"/>
  <c r="AA248" i="5"/>
  <c r="Z249" i="5"/>
  <c r="Y250" i="5"/>
  <c r="X251" i="5"/>
  <c r="W252" i="5"/>
  <c r="V253" i="5"/>
  <c r="U254" i="5"/>
  <c r="T255" i="5"/>
  <c r="S256" i="5"/>
  <c r="R256" i="5"/>
  <c r="BI257" i="5"/>
  <c r="BC257" i="5"/>
  <c r="BD257" i="5"/>
  <c r="BE257" i="5"/>
  <c r="BH257" i="5"/>
  <c r="BJ257" i="5"/>
  <c r="AZ224" i="5"/>
  <c r="AY225" i="5"/>
  <c r="AX226" i="5"/>
  <c r="AW227" i="5"/>
  <c r="AV228" i="5"/>
  <c r="AU229" i="5"/>
  <c r="AT230" i="5"/>
  <c r="AS231" i="5"/>
  <c r="AR232" i="5"/>
  <c r="AQ233" i="5"/>
  <c r="AP234" i="5"/>
  <c r="AO235" i="5"/>
  <c r="AN236" i="5"/>
  <c r="AM237" i="5"/>
  <c r="AL238" i="5"/>
  <c r="AK239" i="5"/>
  <c r="AJ240" i="5"/>
  <c r="AI241" i="5"/>
  <c r="AH242" i="5"/>
  <c r="AG243" i="5"/>
  <c r="AF244" i="5"/>
  <c r="AE245" i="5"/>
  <c r="AD246" i="5"/>
  <c r="AC247" i="5"/>
  <c r="AB248" i="5"/>
  <c r="AA249" i="5"/>
  <c r="Z250" i="5"/>
  <c r="Y251" i="5"/>
  <c r="X252" i="5"/>
  <c r="W253" i="5"/>
  <c r="V254" i="5"/>
  <c r="U255" i="5"/>
  <c r="T256" i="5"/>
  <c r="S257" i="5"/>
  <c r="R257" i="5"/>
  <c r="BI258" i="5"/>
  <c r="BC258" i="5"/>
  <c r="BD258" i="5"/>
  <c r="BE258" i="5"/>
  <c r="BH258" i="5"/>
  <c r="BJ258" i="5"/>
  <c r="AZ225" i="5"/>
  <c r="AY226" i="5"/>
  <c r="AX227" i="5"/>
  <c r="AW228" i="5"/>
  <c r="AV229" i="5"/>
  <c r="AU230" i="5"/>
  <c r="AT231" i="5"/>
  <c r="AS232" i="5"/>
  <c r="AR233" i="5"/>
  <c r="AQ234" i="5"/>
  <c r="AP235" i="5"/>
  <c r="AO236" i="5"/>
  <c r="AN237" i="5"/>
  <c r="AM238" i="5"/>
  <c r="AL239" i="5"/>
  <c r="AK240" i="5"/>
  <c r="AJ241" i="5"/>
  <c r="AI242" i="5"/>
  <c r="AH243" i="5"/>
  <c r="AG244" i="5"/>
  <c r="AF245" i="5"/>
  <c r="AE246" i="5"/>
  <c r="AD247" i="5"/>
  <c r="AC248" i="5"/>
  <c r="AB249" i="5"/>
  <c r="AA250" i="5"/>
  <c r="Z251" i="5"/>
  <c r="Y252" i="5"/>
  <c r="X253" i="5"/>
  <c r="W254" i="5"/>
  <c r="V255" i="5"/>
  <c r="U256" i="5"/>
  <c r="T257" i="5"/>
  <c r="S258" i="5"/>
  <c r="R258" i="5"/>
  <c r="BI259" i="5"/>
  <c r="BC259" i="5"/>
  <c r="BD259" i="5"/>
  <c r="BE259" i="5"/>
  <c r="BH259" i="5"/>
  <c r="BJ259" i="5"/>
  <c r="AZ226" i="5"/>
  <c r="AY227" i="5"/>
  <c r="AX228" i="5"/>
  <c r="AW229" i="5"/>
  <c r="AV230" i="5"/>
  <c r="AU231" i="5"/>
  <c r="AT232" i="5"/>
  <c r="AS233" i="5"/>
  <c r="AR234" i="5"/>
  <c r="AQ235" i="5"/>
  <c r="AP236" i="5"/>
  <c r="AO237" i="5"/>
  <c r="AN238" i="5"/>
  <c r="AM239" i="5"/>
  <c r="AL240" i="5"/>
  <c r="AK241" i="5"/>
  <c r="AJ242" i="5"/>
  <c r="AI243" i="5"/>
  <c r="AH244" i="5"/>
  <c r="AG245" i="5"/>
  <c r="AF246" i="5"/>
  <c r="AE247" i="5"/>
  <c r="AD248" i="5"/>
  <c r="AC249" i="5"/>
  <c r="AB250" i="5"/>
  <c r="AA251" i="5"/>
  <c r="Z252" i="5"/>
  <c r="Y253" i="5"/>
  <c r="X254" i="5"/>
  <c r="W255" i="5"/>
  <c r="V256" i="5"/>
  <c r="U257" i="5"/>
  <c r="T258" i="5"/>
  <c r="S259" i="5"/>
  <c r="R259" i="5"/>
  <c r="BI260" i="5"/>
  <c r="BC260" i="5"/>
  <c r="BD260" i="5"/>
  <c r="BE260" i="5"/>
  <c r="BH260" i="5"/>
  <c r="BJ260" i="5"/>
  <c r="AZ227" i="5"/>
  <c r="AY228" i="5"/>
  <c r="AX229" i="5"/>
  <c r="AW230" i="5"/>
  <c r="AV231" i="5"/>
  <c r="AU232" i="5"/>
  <c r="AT233" i="5"/>
  <c r="AS234" i="5"/>
  <c r="AR235" i="5"/>
  <c r="AQ236" i="5"/>
  <c r="AP237" i="5"/>
  <c r="AO238" i="5"/>
  <c r="AN239" i="5"/>
  <c r="AM240" i="5"/>
  <c r="AL241" i="5"/>
  <c r="AK242" i="5"/>
  <c r="AJ243" i="5"/>
  <c r="AI244" i="5"/>
  <c r="AH245" i="5"/>
  <c r="AG246" i="5"/>
  <c r="AF247" i="5"/>
  <c r="AE248" i="5"/>
  <c r="AD249" i="5"/>
  <c r="AC250" i="5"/>
  <c r="AB251" i="5"/>
  <c r="AA252" i="5"/>
  <c r="Z253" i="5"/>
  <c r="Y254" i="5"/>
  <c r="X255" i="5"/>
  <c r="W256" i="5"/>
  <c r="V257" i="5"/>
  <c r="U258" i="5"/>
  <c r="T259" i="5"/>
  <c r="S260" i="5"/>
  <c r="R260" i="5"/>
  <c r="BI261" i="5"/>
  <c r="BC261" i="5"/>
  <c r="BD261" i="5"/>
  <c r="BE261" i="5"/>
  <c r="BH261" i="5"/>
  <c r="BJ261" i="5"/>
  <c r="AZ228" i="5"/>
  <c r="AY229" i="5"/>
  <c r="AX230" i="5"/>
  <c r="AW231" i="5"/>
  <c r="AV232" i="5"/>
  <c r="AU233" i="5"/>
  <c r="AT234" i="5"/>
  <c r="AS235" i="5"/>
  <c r="AR236" i="5"/>
  <c r="AQ237" i="5"/>
  <c r="AP238" i="5"/>
  <c r="AO239" i="5"/>
  <c r="AN240" i="5"/>
  <c r="AM241" i="5"/>
  <c r="AL242" i="5"/>
  <c r="AK243" i="5"/>
  <c r="AJ244" i="5"/>
  <c r="AI245" i="5"/>
  <c r="AH246" i="5"/>
  <c r="AG247" i="5"/>
  <c r="AF248" i="5"/>
  <c r="AE249" i="5"/>
  <c r="AD250" i="5"/>
  <c r="AC251" i="5"/>
  <c r="AB252" i="5"/>
  <c r="AA253" i="5"/>
  <c r="Z254" i="5"/>
  <c r="Y255" i="5"/>
  <c r="X256" i="5"/>
  <c r="W257" i="5"/>
  <c r="V258" i="5"/>
  <c r="U259" i="5"/>
  <c r="T260" i="5"/>
  <c r="S261" i="5"/>
  <c r="R261" i="5"/>
  <c r="BI262" i="5"/>
  <c r="BC262" i="5"/>
  <c r="BD262" i="5"/>
  <c r="BE262" i="5"/>
  <c r="BH262" i="5"/>
  <c r="BJ262" i="5"/>
  <c r="AZ229" i="5"/>
  <c r="AY230" i="5"/>
  <c r="AX231" i="5"/>
  <c r="AW232" i="5"/>
  <c r="AV233" i="5"/>
  <c r="AU234" i="5"/>
  <c r="AT235" i="5"/>
  <c r="AS236" i="5"/>
  <c r="AR237" i="5"/>
  <c r="AQ238" i="5"/>
  <c r="AP239" i="5"/>
  <c r="AO240" i="5"/>
  <c r="AN241" i="5"/>
  <c r="AM242" i="5"/>
  <c r="AL243" i="5"/>
  <c r="AK244" i="5"/>
  <c r="AJ245" i="5"/>
  <c r="AI246" i="5"/>
  <c r="AH247" i="5"/>
  <c r="AG248" i="5"/>
  <c r="AF249" i="5"/>
  <c r="AE250" i="5"/>
  <c r="AD251" i="5"/>
  <c r="AC252" i="5"/>
  <c r="AB253" i="5"/>
  <c r="AA254" i="5"/>
  <c r="Z255" i="5"/>
  <c r="Y256" i="5"/>
  <c r="X257" i="5"/>
  <c r="W258" i="5"/>
  <c r="V259" i="5"/>
  <c r="U260" i="5"/>
  <c r="T261" i="5"/>
  <c r="S262" i="5"/>
  <c r="R262" i="5"/>
  <c r="BI263" i="5"/>
  <c r="BC263" i="5"/>
  <c r="BD263" i="5"/>
  <c r="BE263" i="5"/>
  <c r="BH263" i="5"/>
  <c r="BJ263" i="5"/>
  <c r="AZ230" i="5"/>
  <c r="AY231" i="5"/>
  <c r="AX232" i="5"/>
  <c r="AW233" i="5"/>
  <c r="AV234" i="5"/>
  <c r="AU235" i="5"/>
  <c r="AT236" i="5"/>
  <c r="AS237" i="5"/>
  <c r="AR238" i="5"/>
  <c r="AQ239" i="5"/>
  <c r="AP240" i="5"/>
  <c r="AO241" i="5"/>
  <c r="AN242" i="5"/>
  <c r="AM243" i="5"/>
  <c r="AL244" i="5"/>
  <c r="AK245" i="5"/>
  <c r="AJ246" i="5"/>
  <c r="AI247" i="5"/>
  <c r="AH248" i="5"/>
  <c r="AG249" i="5"/>
  <c r="AF250" i="5"/>
  <c r="AE251" i="5"/>
  <c r="AD252" i="5"/>
  <c r="AC253" i="5"/>
  <c r="AB254" i="5"/>
  <c r="AA255" i="5"/>
  <c r="Z256" i="5"/>
  <c r="Y257" i="5"/>
  <c r="X258" i="5"/>
  <c r="W259" i="5"/>
  <c r="V260" i="5"/>
  <c r="U261" i="5"/>
  <c r="T262" i="5"/>
  <c r="S263" i="5"/>
  <c r="R263" i="5"/>
  <c r="BI264" i="5"/>
  <c r="BC264" i="5"/>
  <c r="BD264" i="5"/>
  <c r="BE264" i="5"/>
  <c r="BH264" i="5"/>
  <c r="BJ264" i="5"/>
  <c r="AZ231" i="5"/>
  <c r="AY232" i="5"/>
  <c r="AX233" i="5"/>
  <c r="AW234" i="5"/>
  <c r="AV235" i="5"/>
  <c r="AU236" i="5"/>
  <c r="AT237" i="5"/>
  <c r="AS238" i="5"/>
  <c r="AR239" i="5"/>
  <c r="AQ240" i="5"/>
  <c r="AP241" i="5"/>
  <c r="AO242" i="5"/>
  <c r="AN243" i="5"/>
  <c r="AM244" i="5"/>
  <c r="AL245" i="5"/>
  <c r="AK246" i="5"/>
  <c r="AJ247" i="5"/>
  <c r="AI248" i="5"/>
  <c r="AH249" i="5"/>
  <c r="AG250" i="5"/>
  <c r="AF251" i="5"/>
  <c r="AE252" i="5"/>
  <c r="AD253" i="5"/>
  <c r="AC254" i="5"/>
  <c r="AB255" i="5"/>
  <c r="AA256" i="5"/>
  <c r="Z257" i="5"/>
  <c r="Y258" i="5"/>
  <c r="X259" i="5"/>
  <c r="W260" i="5"/>
  <c r="V261" i="5"/>
  <c r="U262" i="5"/>
  <c r="T263" i="5"/>
  <c r="S264" i="5"/>
  <c r="R264" i="5"/>
  <c r="BI265" i="5"/>
  <c r="BC265" i="5"/>
  <c r="BD265" i="5"/>
  <c r="BE265" i="5"/>
  <c r="BH265" i="5"/>
  <c r="BJ265" i="5"/>
  <c r="AZ232" i="5"/>
  <c r="AY233" i="5"/>
  <c r="AX234" i="5"/>
  <c r="AW235" i="5"/>
  <c r="AV236" i="5"/>
  <c r="AU237" i="5"/>
  <c r="AT238" i="5"/>
  <c r="AS239" i="5"/>
  <c r="AR240" i="5"/>
  <c r="AQ241" i="5"/>
  <c r="AP242" i="5"/>
  <c r="AO243" i="5"/>
  <c r="AN244" i="5"/>
  <c r="AM245" i="5"/>
  <c r="AL246" i="5"/>
  <c r="AK247" i="5"/>
  <c r="AJ248" i="5"/>
  <c r="AI249" i="5"/>
  <c r="AH250" i="5"/>
  <c r="AG251" i="5"/>
  <c r="AF252" i="5"/>
  <c r="AE253" i="5"/>
  <c r="AD254" i="5"/>
  <c r="AC255" i="5"/>
  <c r="AB256" i="5"/>
  <c r="AA257" i="5"/>
  <c r="Z258" i="5"/>
  <c r="Y259" i="5"/>
  <c r="X260" i="5"/>
  <c r="W261" i="5"/>
  <c r="V262" i="5"/>
  <c r="U263" i="5"/>
  <c r="T264" i="5"/>
  <c r="S265" i="5"/>
  <c r="R265" i="5"/>
  <c r="BI266" i="5"/>
  <c r="BC266" i="5"/>
  <c r="BD266" i="5"/>
  <c r="BE266" i="5"/>
  <c r="BH266" i="5"/>
  <c r="BJ266" i="5"/>
  <c r="AZ233" i="5"/>
  <c r="AY234" i="5"/>
  <c r="AX235" i="5"/>
  <c r="AW236" i="5"/>
  <c r="AV237" i="5"/>
  <c r="AU238" i="5"/>
  <c r="AT239" i="5"/>
  <c r="AS240" i="5"/>
  <c r="AR241" i="5"/>
  <c r="AQ242" i="5"/>
  <c r="AP243" i="5"/>
  <c r="AO244" i="5"/>
  <c r="AN245" i="5"/>
  <c r="AM246" i="5"/>
  <c r="AL247" i="5"/>
  <c r="AK248" i="5"/>
  <c r="AJ249" i="5"/>
  <c r="AI250" i="5"/>
  <c r="AH251" i="5"/>
  <c r="AG252" i="5"/>
  <c r="AF253" i="5"/>
  <c r="AE254" i="5"/>
  <c r="AD255" i="5"/>
  <c r="AC256" i="5"/>
  <c r="AB257" i="5"/>
  <c r="AA258" i="5"/>
  <c r="Z259" i="5"/>
  <c r="Y260" i="5"/>
  <c r="X261" i="5"/>
  <c r="W262" i="5"/>
  <c r="V263" i="5"/>
  <c r="U264" i="5"/>
  <c r="T265" i="5"/>
  <c r="S266" i="5"/>
  <c r="R266" i="5"/>
  <c r="BI267" i="5"/>
  <c r="BC267" i="5"/>
  <c r="BD267" i="5"/>
  <c r="BE267" i="5"/>
  <c r="BH267" i="5"/>
  <c r="BJ267" i="5"/>
  <c r="AZ234" i="5"/>
  <c r="AY235" i="5"/>
  <c r="AX236" i="5"/>
  <c r="AW237" i="5"/>
  <c r="AV238" i="5"/>
  <c r="AU239" i="5"/>
  <c r="AT240" i="5"/>
  <c r="AS241" i="5"/>
  <c r="AR242" i="5"/>
  <c r="AQ243" i="5"/>
  <c r="AP244" i="5"/>
  <c r="AO245" i="5"/>
  <c r="AN246" i="5"/>
  <c r="AM247" i="5"/>
  <c r="AL248" i="5"/>
  <c r="AK249" i="5"/>
  <c r="AJ250" i="5"/>
  <c r="AI251" i="5"/>
  <c r="AH252" i="5"/>
  <c r="AG253" i="5"/>
  <c r="AF254" i="5"/>
  <c r="AE255" i="5"/>
  <c r="AD256" i="5"/>
  <c r="AC257" i="5"/>
  <c r="AB258" i="5"/>
  <c r="AA259" i="5"/>
  <c r="Z260" i="5"/>
  <c r="Y261" i="5"/>
  <c r="X262" i="5"/>
  <c r="W263" i="5"/>
  <c r="V264" i="5"/>
  <c r="U265" i="5"/>
  <c r="T266" i="5"/>
  <c r="S267" i="5"/>
  <c r="R267" i="5"/>
  <c r="BI268" i="5"/>
  <c r="BC268" i="5"/>
  <c r="BD268" i="5"/>
  <c r="BE268" i="5"/>
  <c r="BH268" i="5"/>
  <c r="BJ268" i="5"/>
  <c r="AZ235" i="5"/>
  <c r="AY236" i="5"/>
  <c r="AX237" i="5"/>
  <c r="AW238" i="5"/>
  <c r="AV239" i="5"/>
  <c r="AU240" i="5"/>
  <c r="AT241" i="5"/>
  <c r="AS242" i="5"/>
  <c r="AR243" i="5"/>
  <c r="AQ244" i="5"/>
  <c r="AP245" i="5"/>
  <c r="AO246" i="5"/>
  <c r="AN247" i="5"/>
  <c r="AM248" i="5"/>
  <c r="AL249" i="5"/>
  <c r="AK250" i="5"/>
  <c r="AJ251" i="5"/>
  <c r="AI252" i="5"/>
  <c r="AH253" i="5"/>
  <c r="AG254" i="5"/>
  <c r="AF255" i="5"/>
  <c r="AE256" i="5"/>
  <c r="AD257" i="5"/>
  <c r="AC258" i="5"/>
  <c r="AB259" i="5"/>
  <c r="AA260" i="5"/>
  <c r="Z261" i="5"/>
  <c r="Y262" i="5"/>
  <c r="X263" i="5"/>
  <c r="W264" i="5"/>
  <c r="V265" i="5"/>
  <c r="U266" i="5"/>
  <c r="T267" i="5"/>
  <c r="S268" i="5"/>
  <c r="R268" i="5"/>
  <c r="BI269" i="5"/>
  <c r="BC269" i="5"/>
  <c r="BD269" i="5"/>
  <c r="BE269" i="5"/>
  <c r="BH269" i="5"/>
  <c r="BJ269" i="5"/>
  <c r="AZ236" i="5"/>
  <c r="AY237" i="5"/>
  <c r="AX238" i="5"/>
  <c r="AW239" i="5"/>
  <c r="AV240" i="5"/>
  <c r="AU241" i="5"/>
  <c r="AT242" i="5"/>
  <c r="AS243" i="5"/>
  <c r="AR244" i="5"/>
  <c r="AQ245" i="5"/>
  <c r="AP246" i="5"/>
  <c r="AO247" i="5"/>
  <c r="AN248" i="5"/>
  <c r="AM249" i="5"/>
  <c r="AL250" i="5"/>
  <c r="AK251" i="5"/>
  <c r="AJ252" i="5"/>
  <c r="AI253" i="5"/>
  <c r="AH254" i="5"/>
  <c r="AG255" i="5"/>
  <c r="AF256" i="5"/>
  <c r="AE257" i="5"/>
  <c r="AD258" i="5"/>
  <c r="AC259" i="5"/>
  <c r="AB260" i="5"/>
  <c r="AA261" i="5"/>
  <c r="Z262" i="5"/>
  <c r="Y263" i="5"/>
  <c r="X264" i="5"/>
  <c r="W265" i="5"/>
  <c r="V266" i="5"/>
  <c r="U267" i="5"/>
  <c r="T268" i="5"/>
  <c r="S269" i="5"/>
  <c r="R269" i="5"/>
  <c r="BI270" i="5"/>
  <c r="BC270" i="5"/>
  <c r="BD270" i="5"/>
  <c r="BE270" i="5"/>
  <c r="BH270" i="5"/>
  <c r="BJ270" i="5"/>
  <c r="AZ237" i="5"/>
  <c r="AY238" i="5"/>
  <c r="AX239" i="5"/>
  <c r="AW240" i="5"/>
  <c r="AV241" i="5"/>
  <c r="AU242" i="5"/>
  <c r="AT243" i="5"/>
  <c r="AS244" i="5"/>
  <c r="AR245" i="5"/>
  <c r="AQ246" i="5"/>
  <c r="AP247" i="5"/>
  <c r="AO248" i="5"/>
  <c r="AN249" i="5"/>
  <c r="AM250" i="5"/>
  <c r="AL251" i="5"/>
  <c r="AK252" i="5"/>
  <c r="AJ253" i="5"/>
  <c r="AI254" i="5"/>
  <c r="AH255" i="5"/>
  <c r="AG256" i="5"/>
  <c r="AF257" i="5"/>
  <c r="AE258" i="5"/>
  <c r="AD259" i="5"/>
  <c r="AC260" i="5"/>
  <c r="AB261" i="5"/>
  <c r="AA262" i="5"/>
  <c r="Z263" i="5"/>
  <c r="Y264" i="5"/>
  <c r="X265" i="5"/>
  <c r="W266" i="5"/>
  <c r="V267" i="5"/>
  <c r="U268" i="5"/>
  <c r="T269" i="5"/>
  <c r="S270" i="5"/>
  <c r="R270" i="5"/>
  <c r="BI271" i="5"/>
  <c r="BC271" i="5"/>
  <c r="BD271" i="5"/>
  <c r="BE271" i="5"/>
  <c r="BH271" i="5"/>
  <c r="BJ271" i="5"/>
  <c r="AZ238" i="5"/>
  <c r="AY239" i="5"/>
  <c r="AX240" i="5"/>
  <c r="AW241" i="5"/>
  <c r="AV242" i="5"/>
  <c r="AU243" i="5"/>
  <c r="AT244" i="5"/>
  <c r="AS245" i="5"/>
  <c r="AR246" i="5"/>
  <c r="AQ247" i="5"/>
  <c r="AP248" i="5"/>
  <c r="AO249" i="5"/>
  <c r="AN250" i="5"/>
  <c r="AM251" i="5"/>
  <c r="AL252" i="5"/>
  <c r="AK253" i="5"/>
  <c r="AJ254" i="5"/>
  <c r="AI255" i="5"/>
  <c r="AH256" i="5"/>
  <c r="AG257" i="5"/>
  <c r="AF258" i="5"/>
  <c r="AE259" i="5"/>
  <c r="AD260" i="5"/>
  <c r="AC261" i="5"/>
  <c r="AB262" i="5"/>
  <c r="AA263" i="5"/>
  <c r="Z264" i="5"/>
  <c r="Y265" i="5"/>
  <c r="X266" i="5"/>
  <c r="W267" i="5"/>
  <c r="V268" i="5"/>
  <c r="U269" i="5"/>
  <c r="T270" i="5"/>
  <c r="S271" i="5"/>
  <c r="R271" i="5"/>
  <c r="BI272" i="5"/>
  <c r="BC272" i="5"/>
  <c r="BD272" i="5"/>
  <c r="BE272" i="5"/>
  <c r="BH272" i="5"/>
  <c r="BJ272" i="5"/>
  <c r="AZ239" i="5"/>
  <c r="AY240" i="5"/>
  <c r="AX241" i="5"/>
  <c r="AW242" i="5"/>
  <c r="AV243" i="5"/>
  <c r="AU244" i="5"/>
  <c r="AT245" i="5"/>
  <c r="AS246" i="5"/>
  <c r="AR247" i="5"/>
  <c r="AQ248" i="5"/>
  <c r="AP249" i="5"/>
  <c r="AO250" i="5"/>
  <c r="AN251" i="5"/>
  <c r="AM252" i="5"/>
  <c r="AL253" i="5"/>
  <c r="AK254" i="5"/>
  <c r="AJ255" i="5"/>
  <c r="AI256" i="5"/>
  <c r="AH257" i="5"/>
  <c r="AG258" i="5"/>
  <c r="AF259" i="5"/>
  <c r="AE260" i="5"/>
  <c r="AD261" i="5"/>
  <c r="AC262" i="5"/>
  <c r="AB263" i="5"/>
  <c r="AA264" i="5"/>
  <c r="Z265" i="5"/>
  <c r="Y266" i="5"/>
  <c r="X267" i="5"/>
  <c r="W268" i="5"/>
  <c r="V269" i="5"/>
  <c r="U270" i="5"/>
  <c r="T271" i="5"/>
  <c r="S272" i="5"/>
  <c r="R272" i="5"/>
  <c r="BI273" i="5"/>
  <c r="BC273" i="5"/>
  <c r="BD273" i="5"/>
  <c r="BE273" i="5"/>
  <c r="BH273" i="5"/>
  <c r="BJ273" i="5"/>
  <c r="AZ240" i="5"/>
  <c r="AY241" i="5"/>
  <c r="AX242" i="5"/>
  <c r="AW243" i="5"/>
  <c r="AV244" i="5"/>
  <c r="AU245" i="5"/>
  <c r="AT246" i="5"/>
  <c r="AS247" i="5"/>
  <c r="AR248" i="5"/>
  <c r="AQ249" i="5"/>
  <c r="AP250" i="5"/>
  <c r="AO251" i="5"/>
  <c r="AN252" i="5"/>
  <c r="AM253" i="5"/>
  <c r="AL254" i="5"/>
  <c r="AK255" i="5"/>
  <c r="AJ256" i="5"/>
  <c r="AI257" i="5"/>
  <c r="AH258" i="5"/>
  <c r="AG259" i="5"/>
  <c r="AF260" i="5"/>
  <c r="AE261" i="5"/>
  <c r="AD262" i="5"/>
  <c r="AC263" i="5"/>
  <c r="AB264" i="5"/>
  <c r="AA265" i="5"/>
  <c r="Z266" i="5"/>
  <c r="Y267" i="5"/>
  <c r="X268" i="5"/>
  <c r="W269" i="5"/>
  <c r="V270" i="5"/>
  <c r="U271" i="5"/>
  <c r="T272" i="5"/>
  <c r="S273" i="5"/>
  <c r="R273" i="5"/>
  <c r="BI274" i="5"/>
  <c r="BC274" i="5"/>
  <c r="BD274" i="5"/>
  <c r="BE274" i="5"/>
  <c r="BH274" i="5"/>
  <c r="BJ274" i="5"/>
  <c r="AZ241" i="5"/>
  <c r="AY242" i="5"/>
  <c r="AX243" i="5"/>
  <c r="AW244" i="5"/>
  <c r="AV245" i="5"/>
  <c r="AU246" i="5"/>
  <c r="AT247" i="5"/>
  <c r="AS248" i="5"/>
  <c r="AR249" i="5"/>
  <c r="AQ250" i="5"/>
  <c r="AP251" i="5"/>
  <c r="AO252" i="5"/>
  <c r="AN253" i="5"/>
  <c r="AM254" i="5"/>
  <c r="AL255" i="5"/>
  <c r="AK256" i="5"/>
  <c r="AJ257" i="5"/>
  <c r="AI258" i="5"/>
  <c r="AH259" i="5"/>
  <c r="AG260" i="5"/>
  <c r="AF261" i="5"/>
  <c r="AE262" i="5"/>
  <c r="AD263" i="5"/>
  <c r="AC264" i="5"/>
  <c r="AB265" i="5"/>
  <c r="AA266" i="5"/>
  <c r="Z267" i="5"/>
  <c r="Y268" i="5"/>
  <c r="X269" i="5"/>
  <c r="W270" i="5"/>
  <c r="V271" i="5"/>
  <c r="U272" i="5"/>
  <c r="T273" i="5"/>
  <c r="S274" i="5"/>
  <c r="R274" i="5"/>
  <c r="BI275" i="5"/>
  <c r="BC275" i="5"/>
  <c r="BD275" i="5"/>
  <c r="BE275" i="5"/>
  <c r="BH275" i="5"/>
  <c r="BJ275" i="5"/>
  <c r="AZ242" i="5"/>
  <c r="AY243" i="5"/>
  <c r="AX244" i="5"/>
  <c r="AW245" i="5"/>
  <c r="AV246" i="5"/>
  <c r="AU247" i="5"/>
  <c r="AT248" i="5"/>
  <c r="AS249" i="5"/>
  <c r="AR250" i="5"/>
  <c r="AQ251" i="5"/>
  <c r="AP252" i="5"/>
  <c r="AO253" i="5"/>
  <c r="AN254" i="5"/>
  <c r="AM255" i="5"/>
  <c r="AL256" i="5"/>
  <c r="AK257" i="5"/>
  <c r="AJ258" i="5"/>
  <c r="AI259" i="5"/>
  <c r="AH260" i="5"/>
  <c r="AG261" i="5"/>
  <c r="AF262" i="5"/>
  <c r="AE263" i="5"/>
  <c r="AD264" i="5"/>
  <c r="AC265" i="5"/>
  <c r="AB266" i="5"/>
  <c r="AA267" i="5"/>
  <c r="Z268" i="5"/>
  <c r="Y269" i="5"/>
  <c r="X270" i="5"/>
  <c r="W271" i="5"/>
  <c r="V272" i="5"/>
  <c r="U273" i="5"/>
  <c r="T274" i="5"/>
  <c r="S275" i="5"/>
  <c r="R275" i="5"/>
  <c r="BI276" i="5"/>
  <c r="BC276" i="5"/>
  <c r="BD276" i="5"/>
  <c r="BE276" i="5"/>
  <c r="BH276" i="5"/>
  <c r="BJ276" i="5"/>
  <c r="AZ243" i="5"/>
  <c r="AY244" i="5"/>
  <c r="AX245" i="5"/>
  <c r="AW246" i="5"/>
  <c r="AV247" i="5"/>
  <c r="AU248" i="5"/>
  <c r="AT249" i="5"/>
  <c r="AS250" i="5"/>
  <c r="AR251" i="5"/>
  <c r="AQ252" i="5"/>
  <c r="AP253" i="5"/>
  <c r="AO254" i="5"/>
  <c r="AN255" i="5"/>
  <c r="AM256" i="5"/>
  <c r="AL257" i="5"/>
  <c r="AK258" i="5"/>
  <c r="AJ259" i="5"/>
  <c r="AI260" i="5"/>
  <c r="AH261" i="5"/>
  <c r="AG262" i="5"/>
  <c r="AF263" i="5"/>
  <c r="AE264" i="5"/>
  <c r="AD265" i="5"/>
  <c r="AC266" i="5"/>
  <c r="AB267" i="5"/>
  <c r="AA268" i="5"/>
  <c r="Z269" i="5"/>
  <c r="Y270" i="5"/>
  <c r="X271" i="5"/>
  <c r="W272" i="5"/>
  <c r="V273" i="5"/>
  <c r="U274" i="5"/>
  <c r="T275" i="5"/>
  <c r="S276" i="5"/>
  <c r="R276" i="5"/>
  <c r="BI277" i="5"/>
  <c r="BC277" i="5"/>
  <c r="BD277" i="5"/>
  <c r="BE277" i="5"/>
  <c r="BH277" i="5"/>
  <c r="BJ277" i="5"/>
  <c r="AZ244" i="5"/>
  <c r="AY245" i="5"/>
  <c r="AX246" i="5"/>
  <c r="AW247" i="5"/>
  <c r="AV248" i="5"/>
  <c r="AU249" i="5"/>
  <c r="AT250" i="5"/>
  <c r="AS251" i="5"/>
  <c r="AR252" i="5"/>
  <c r="AQ253" i="5"/>
  <c r="AP254" i="5"/>
  <c r="AO255" i="5"/>
  <c r="AN256" i="5"/>
  <c r="AM257" i="5"/>
  <c r="AL258" i="5"/>
  <c r="AK259" i="5"/>
  <c r="AJ260" i="5"/>
  <c r="AI261" i="5"/>
  <c r="AH262" i="5"/>
  <c r="AG263" i="5"/>
  <c r="AF264" i="5"/>
  <c r="AE265" i="5"/>
  <c r="AD266" i="5"/>
  <c r="AC267" i="5"/>
  <c r="AB268" i="5"/>
  <c r="AA269" i="5"/>
  <c r="Z270" i="5"/>
  <c r="Y271" i="5"/>
  <c r="X272" i="5"/>
  <c r="W273" i="5"/>
  <c r="V274" i="5"/>
  <c r="U275" i="5"/>
  <c r="T276" i="5"/>
  <c r="S277" i="5"/>
  <c r="R277" i="5"/>
  <c r="BI278" i="5"/>
  <c r="BC278" i="5"/>
  <c r="BD278" i="5"/>
  <c r="BE278" i="5"/>
  <c r="BH278" i="5"/>
  <c r="BJ278" i="5"/>
  <c r="AZ245" i="5"/>
  <c r="AY246" i="5"/>
  <c r="AX247" i="5"/>
  <c r="AW248" i="5"/>
  <c r="AV249" i="5"/>
  <c r="AU250" i="5"/>
  <c r="AT251" i="5"/>
  <c r="AS252" i="5"/>
  <c r="AR253" i="5"/>
  <c r="AQ254" i="5"/>
  <c r="AP255" i="5"/>
  <c r="AO256" i="5"/>
  <c r="AN257" i="5"/>
  <c r="AM258" i="5"/>
  <c r="AL259" i="5"/>
  <c r="AK260" i="5"/>
  <c r="AJ261" i="5"/>
  <c r="AI262" i="5"/>
  <c r="AH263" i="5"/>
  <c r="AG264" i="5"/>
  <c r="AF265" i="5"/>
  <c r="AE266" i="5"/>
  <c r="AD267" i="5"/>
  <c r="AC268" i="5"/>
  <c r="AB269" i="5"/>
  <c r="AA270" i="5"/>
  <c r="Z271" i="5"/>
  <c r="Y272" i="5"/>
  <c r="X273" i="5"/>
  <c r="W274" i="5"/>
  <c r="V275" i="5"/>
  <c r="U276" i="5"/>
  <c r="T277" i="5"/>
  <c r="S278" i="5"/>
  <c r="R278" i="5"/>
  <c r="BI279" i="5"/>
  <c r="BC279" i="5"/>
  <c r="BD279" i="5"/>
  <c r="BE279" i="5"/>
  <c r="BH279" i="5"/>
  <c r="BJ279" i="5"/>
  <c r="AZ246" i="5"/>
  <c r="AY247" i="5"/>
  <c r="AX248" i="5"/>
  <c r="AW249" i="5"/>
  <c r="AV250" i="5"/>
  <c r="AU251" i="5"/>
  <c r="AT252" i="5"/>
  <c r="AS253" i="5"/>
  <c r="AR254" i="5"/>
  <c r="AQ255" i="5"/>
  <c r="AP256" i="5"/>
  <c r="AO257" i="5"/>
  <c r="AN258" i="5"/>
  <c r="AM259" i="5"/>
  <c r="AL260" i="5"/>
  <c r="AK261" i="5"/>
  <c r="AJ262" i="5"/>
  <c r="AI263" i="5"/>
  <c r="AH264" i="5"/>
  <c r="AG265" i="5"/>
  <c r="AF266" i="5"/>
  <c r="AE267" i="5"/>
  <c r="AD268" i="5"/>
  <c r="AC269" i="5"/>
  <c r="AB270" i="5"/>
  <c r="AA271" i="5"/>
  <c r="Z272" i="5"/>
  <c r="Y273" i="5"/>
  <c r="X274" i="5"/>
  <c r="W275" i="5"/>
  <c r="V276" i="5"/>
  <c r="U277" i="5"/>
  <c r="T278" i="5"/>
  <c r="S279" i="5"/>
  <c r="R279" i="5"/>
  <c r="BI280" i="5"/>
  <c r="BC280" i="5"/>
  <c r="BD280" i="5"/>
  <c r="BE280" i="5"/>
  <c r="BH280" i="5"/>
  <c r="BJ280" i="5"/>
  <c r="AZ247" i="5"/>
  <c r="AY248" i="5"/>
  <c r="AX249" i="5"/>
  <c r="AW250" i="5"/>
  <c r="AV251" i="5"/>
  <c r="AU252" i="5"/>
  <c r="AT253" i="5"/>
  <c r="AS254" i="5"/>
  <c r="AR255" i="5"/>
  <c r="AQ256" i="5"/>
  <c r="AP257" i="5"/>
  <c r="AO258" i="5"/>
  <c r="AN259" i="5"/>
  <c r="AM260" i="5"/>
  <c r="AL261" i="5"/>
  <c r="AK262" i="5"/>
  <c r="AJ263" i="5"/>
  <c r="AI264" i="5"/>
  <c r="AH265" i="5"/>
  <c r="AG266" i="5"/>
  <c r="AF267" i="5"/>
  <c r="AE268" i="5"/>
  <c r="AD269" i="5"/>
  <c r="AC270" i="5"/>
  <c r="AB271" i="5"/>
  <c r="AA272" i="5"/>
  <c r="Z273" i="5"/>
  <c r="Y274" i="5"/>
  <c r="X275" i="5"/>
  <c r="W276" i="5"/>
  <c r="V277" i="5"/>
  <c r="U278" i="5"/>
  <c r="T279" i="5"/>
  <c r="S280" i="5"/>
  <c r="R280" i="5"/>
  <c r="BI281" i="5"/>
  <c r="BC281" i="5"/>
  <c r="BD281" i="5"/>
  <c r="BE281" i="5"/>
  <c r="BH281" i="5"/>
  <c r="BJ281" i="5"/>
  <c r="AZ248" i="5"/>
  <c r="AY249" i="5"/>
  <c r="AX250" i="5"/>
  <c r="AW251" i="5"/>
  <c r="AV252" i="5"/>
  <c r="AU253" i="5"/>
  <c r="AT254" i="5"/>
  <c r="AS255" i="5"/>
  <c r="AR256" i="5"/>
  <c r="AQ257" i="5"/>
  <c r="AP258" i="5"/>
  <c r="AO259" i="5"/>
  <c r="AN260" i="5"/>
  <c r="AM261" i="5"/>
  <c r="AL262" i="5"/>
  <c r="AK263" i="5"/>
  <c r="AJ264" i="5"/>
  <c r="AI265" i="5"/>
  <c r="AH266" i="5"/>
  <c r="AG267" i="5"/>
  <c r="AF268" i="5"/>
  <c r="AE269" i="5"/>
  <c r="AD270" i="5"/>
  <c r="AC271" i="5"/>
  <c r="AB272" i="5"/>
  <c r="AA273" i="5"/>
  <c r="Z274" i="5"/>
  <c r="Y275" i="5"/>
  <c r="X276" i="5"/>
  <c r="W277" i="5"/>
  <c r="V278" i="5"/>
  <c r="U279" i="5"/>
  <c r="T280" i="5"/>
  <c r="S281" i="5"/>
  <c r="R281" i="5"/>
  <c r="BI282" i="5"/>
  <c r="BC282" i="5"/>
  <c r="BD282" i="5"/>
  <c r="BE282" i="5"/>
  <c r="BH282" i="5"/>
  <c r="BJ282" i="5"/>
  <c r="AZ249" i="5"/>
  <c r="AY250" i="5"/>
  <c r="AX251" i="5"/>
  <c r="AW252" i="5"/>
  <c r="AV253" i="5"/>
  <c r="AU254" i="5"/>
  <c r="AT255" i="5"/>
  <c r="AS256" i="5"/>
  <c r="AR257" i="5"/>
  <c r="AQ258" i="5"/>
  <c r="AP259" i="5"/>
  <c r="AO260" i="5"/>
  <c r="AN261" i="5"/>
  <c r="AM262" i="5"/>
  <c r="AL263" i="5"/>
  <c r="AK264" i="5"/>
  <c r="AJ265" i="5"/>
  <c r="AI266" i="5"/>
  <c r="AH267" i="5"/>
  <c r="AG268" i="5"/>
  <c r="AF269" i="5"/>
  <c r="AE270" i="5"/>
  <c r="AD271" i="5"/>
  <c r="AC272" i="5"/>
  <c r="AB273" i="5"/>
  <c r="AA274" i="5"/>
  <c r="Z275" i="5"/>
  <c r="Y276" i="5"/>
  <c r="X277" i="5"/>
  <c r="W278" i="5"/>
  <c r="V279" i="5"/>
  <c r="U280" i="5"/>
  <c r="T281" i="5"/>
  <c r="S282" i="5"/>
  <c r="R282" i="5"/>
  <c r="BI283" i="5"/>
  <c r="BC283" i="5"/>
  <c r="BD283" i="5"/>
  <c r="BE283" i="5"/>
  <c r="BH283" i="5"/>
  <c r="BJ283" i="5"/>
  <c r="AZ250" i="5"/>
  <c r="AY251" i="5"/>
  <c r="AX252" i="5"/>
  <c r="AW253" i="5"/>
  <c r="AV254" i="5"/>
  <c r="AU255" i="5"/>
  <c r="AT256" i="5"/>
  <c r="AS257" i="5"/>
  <c r="AR258" i="5"/>
  <c r="AQ259" i="5"/>
  <c r="AP260" i="5"/>
  <c r="AO261" i="5"/>
  <c r="AN262" i="5"/>
  <c r="AM263" i="5"/>
  <c r="AL264" i="5"/>
  <c r="AK265" i="5"/>
  <c r="AJ266" i="5"/>
  <c r="AI267" i="5"/>
  <c r="AH268" i="5"/>
  <c r="AG269" i="5"/>
  <c r="AF270" i="5"/>
  <c r="AE271" i="5"/>
  <c r="AD272" i="5"/>
  <c r="AC273" i="5"/>
  <c r="AB274" i="5"/>
  <c r="AA275" i="5"/>
  <c r="Z276" i="5"/>
  <c r="Y277" i="5"/>
  <c r="X278" i="5"/>
  <c r="W279" i="5"/>
  <c r="V280" i="5"/>
  <c r="U281" i="5"/>
  <c r="T282" i="5"/>
  <c r="S283" i="5"/>
  <c r="R283" i="5"/>
  <c r="BI284" i="5"/>
  <c r="BC284" i="5"/>
  <c r="BD284" i="5"/>
  <c r="BE284" i="5"/>
  <c r="BH284" i="5"/>
  <c r="BJ284" i="5"/>
  <c r="AZ251" i="5"/>
  <c r="AY252" i="5"/>
  <c r="AX253" i="5"/>
  <c r="AW254" i="5"/>
  <c r="AV255" i="5"/>
  <c r="AU256" i="5"/>
  <c r="AT257" i="5"/>
  <c r="AS258" i="5"/>
  <c r="AR259" i="5"/>
  <c r="AQ260" i="5"/>
  <c r="AP261" i="5"/>
  <c r="AO262" i="5"/>
  <c r="AN263" i="5"/>
  <c r="AM264" i="5"/>
  <c r="AL265" i="5"/>
  <c r="AK266" i="5"/>
  <c r="AJ267" i="5"/>
  <c r="AI268" i="5"/>
  <c r="AH269" i="5"/>
  <c r="AG270" i="5"/>
  <c r="AF271" i="5"/>
  <c r="AE272" i="5"/>
  <c r="AD273" i="5"/>
  <c r="AC274" i="5"/>
  <c r="AB275" i="5"/>
  <c r="AA276" i="5"/>
  <c r="Z277" i="5"/>
  <c r="Y278" i="5"/>
  <c r="X279" i="5"/>
  <c r="W280" i="5"/>
  <c r="V281" i="5"/>
  <c r="U282" i="5"/>
  <c r="T283" i="5"/>
  <c r="S284" i="5"/>
  <c r="R284" i="5"/>
  <c r="BI285" i="5"/>
  <c r="BC285" i="5"/>
  <c r="BD285" i="5"/>
  <c r="BE285" i="5"/>
  <c r="BH285" i="5"/>
  <c r="BJ285" i="5"/>
  <c r="AZ252" i="5"/>
  <c r="AY253" i="5"/>
  <c r="AX254" i="5"/>
  <c r="AW255" i="5"/>
  <c r="AV256" i="5"/>
  <c r="AU257" i="5"/>
  <c r="AT258" i="5"/>
  <c r="AS259" i="5"/>
  <c r="AR260" i="5"/>
  <c r="AQ261" i="5"/>
  <c r="AP262" i="5"/>
  <c r="AO263" i="5"/>
  <c r="AN264" i="5"/>
  <c r="AM265" i="5"/>
  <c r="AL266" i="5"/>
  <c r="AK267" i="5"/>
  <c r="AJ268" i="5"/>
  <c r="AI269" i="5"/>
  <c r="AH270" i="5"/>
  <c r="AG271" i="5"/>
  <c r="AF272" i="5"/>
  <c r="AE273" i="5"/>
  <c r="AD274" i="5"/>
  <c r="AC275" i="5"/>
  <c r="AB276" i="5"/>
  <c r="AA277" i="5"/>
  <c r="Z278" i="5"/>
  <c r="Y279" i="5"/>
  <c r="X280" i="5"/>
  <c r="W281" i="5"/>
  <c r="V282" i="5"/>
  <c r="U283" i="5"/>
  <c r="T284" i="5"/>
  <c r="S285" i="5"/>
  <c r="R285" i="5"/>
  <c r="BI286" i="5"/>
  <c r="BC286" i="5"/>
  <c r="BD286" i="5"/>
  <c r="BE286" i="5"/>
  <c r="BH286" i="5"/>
  <c r="BJ286" i="5"/>
  <c r="AZ253" i="5"/>
  <c r="AY254" i="5"/>
  <c r="AX255" i="5"/>
  <c r="AW256" i="5"/>
  <c r="AV257" i="5"/>
  <c r="AU258" i="5"/>
  <c r="AT259" i="5"/>
  <c r="AS260" i="5"/>
  <c r="AR261" i="5"/>
  <c r="AQ262" i="5"/>
  <c r="AP263" i="5"/>
  <c r="AO264" i="5"/>
  <c r="AN265" i="5"/>
  <c r="AM266" i="5"/>
  <c r="AL267" i="5"/>
  <c r="AK268" i="5"/>
  <c r="AJ269" i="5"/>
  <c r="AI270" i="5"/>
  <c r="AH271" i="5"/>
  <c r="AG272" i="5"/>
  <c r="AF273" i="5"/>
  <c r="AE274" i="5"/>
  <c r="AD275" i="5"/>
  <c r="AC276" i="5"/>
  <c r="AB277" i="5"/>
  <c r="AA278" i="5"/>
  <c r="Z279" i="5"/>
  <c r="Y280" i="5"/>
  <c r="X281" i="5"/>
  <c r="W282" i="5"/>
  <c r="V283" i="5"/>
  <c r="U284" i="5"/>
  <c r="T285" i="5"/>
  <c r="S286" i="5"/>
  <c r="R286" i="5"/>
  <c r="BI287" i="5"/>
  <c r="BC287" i="5"/>
  <c r="BD287" i="5"/>
  <c r="BE287" i="5"/>
  <c r="BH287" i="5"/>
  <c r="BJ287" i="5"/>
  <c r="AZ254" i="5"/>
  <c r="AY255" i="5"/>
  <c r="AX256" i="5"/>
  <c r="AW257" i="5"/>
  <c r="AV258" i="5"/>
  <c r="AU259" i="5"/>
  <c r="AT260" i="5"/>
  <c r="AS261" i="5"/>
  <c r="AR262" i="5"/>
  <c r="AQ263" i="5"/>
  <c r="AP264" i="5"/>
  <c r="AO265" i="5"/>
  <c r="AN266" i="5"/>
  <c r="AM267" i="5"/>
  <c r="AL268" i="5"/>
  <c r="AK269" i="5"/>
  <c r="AJ270" i="5"/>
  <c r="AI271" i="5"/>
  <c r="AH272" i="5"/>
  <c r="AG273" i="5"/>
  <c r="AF274" i="5"/>
  <c r="AE275" i="5"/>
  <c r="AD276" i="5"/>
  <c r="AC277" i="5"/>
  <c r="AB278" i="5"/>
  <c r="AA279" i="5"/>
  <c r="Z280" i="5"/>
  <c r="Y281" i="5"/>
  <c r="X282" i="5"/>
  <c r="W283" i="5"/>
  <c r="V284" i="5"/>
  <c r="U285" i="5"/>
  <c r="T286" i="5"/>
  <c r="S287" i="5"/>
  <c r="R287" i="5"/>
  <c r="BI288" i="5"/>
  <c r="BC288" i="5"/>
  <c r="BD288" i="5"/>
  <c r="BE288" i="5"/>
  <c r="BH288" i="5"/>
  <c r="BJ288" i="5"/>
  <c r="AZ255" i="5"/>
  <c r="AY256" i="5"/>
  <c r="AX257" i="5"/>
  <c r="AW258" i="5"/>
  <c r="AV259" i="5"/>
  <c r="AU260" i="5"/>
  <c r="AT261" i="5"/>
  <c r="AS262" i="5"/>
  <c r="AR263" i="5"/>
  <c r="AQ264" i="5"/>
  <c r="AP265" i="5"/>
  <c r="AO266" i="5"/>
  <c r="AN267" i="5"/>
  <c r="AM268" i="5"/>
  <c r="AL269" i="5"/>
  <c r="AK270" i="5"/>
  <c r="AJ271" i="5"/>
  <c r="AI272" i="5"/>
  <c r="AH273" i="5"/>
  <c r="AG274" i="5"/>
  <c r="AF275" i="5"/>
  <c r="AE276" i="5"/>
  <c r="AD277" i="5"/>
  <c r="AC278" i="5"/>
  <c r="AB279" i="5"/>
  <c r="AA280" i="5"/>
  <c r="Z281" i="5"/>
  <c r="Y282" i="5"/>
  <c r="X283" i="5"/>
  <c r="W284" i="5"/>
  <c r="V285" i="5"/>
  <c r="U286" i="5"/>
  <c r="T287" i="5"/>
  <c r="S288" i="5"/>
  <c r="R288" i="5"/>
  <c r="BI289" i="5"/>
  <c r="BC289" i="5"/>
  <c r="BD289" i="5"/>
  <c r="BE289" i="5"/>
  <c r="BH289" i="5"/>
  <c r="BJ289" i="5"/>
  <c r="AZ256" i="5"/>
  <c r="AY257" i="5"/>
  <c r="AX258" i="5"/>
  <c r="AW259" i="5"/>
  <c r="AV260" i="5"/>
  <c r="AU261" i="5"/>
  <c r="AT262" i="5"/>
  <c r="AS263" i="5"/>
  <c r="AR264" i="5"/>
  <c r="AQ265" i="5"/>
  <c r="AP266" i="5"/>
  <c r="AO267" i="5"/>
  <c r="AN268" i="5"/>
  <c r="AM269" i="5"/>
  <c r="AL270" i="5"/>
  <c r="AK271" i="5"/>
  <c r="AJ272" i="5"/>
  <c r="AI273" i="5"/>
  <c r="AH274" i="5"/>
  <c r="AG275" i="5"/>
  <c r="AF276" i="5"/>
  <c r="AE277" i="5"/>
  <c r="AD278" i="5"/>
  <c r="AC279" i="5"/>
  <c r="AB280" i="5"/>
  <c r="AA281" i="5"/>
  <c r="Z282" i="5"/>
  <c r="Y283" i="5"/>
  <c r="X284" i="5"/>
  <c r="W285" i="5"/>
  <c r="V286" i="5"/>
  <c r="U287" i="5"/>
  <c r="T288" i="5"/>
  <c r="S289" i="5"/>
  <c r="R289" i="5"/>
  <c r="BI290" i="5"/>
  <c r="BC290" i="5"/>
  <c r="BD290" i="5"/>
  <c r="BE290" i="5"/>
  <c r="BH290" i="5"/>
  <c r="BJ290" i="5"/>
  <c r="AZ257" i="5"/>
  <c r="AY258" i="5"/>
  <c r="AX259" i="5"/>
  <c r="AW260" i="5"/>
  <c r="AV261" i="5"/>
  <c r="AU262" i="5"/>
  <c r="AT263" i="5"/>
  <c r="AS264" i="5"/>
  <c r="AR265" i="5"/>
  <c r="AQ266" i="5"/>
  <c r="AP267" i="5"/>
  <c r="AO268" i="5"/>
  <c r="AN269" i="5"/>
  <c r="AM270" i="5"/>
  <c r="AL271" i="5"/>
  <c r="AK272" i="5"/>
  <c r="AJ273" i="5"/>
  <c r="AI274" i="5"/>
  <c r="AH275" i="5"/>
  <c r="AG276" i="5"/>
  <c r="AF277" i="5"/>
  <c r="AE278" i="5"/>
  <c r="AD279" i="5"/>
  <c r="AC280" i="5"/>
  <c r="AB281" i="5"/>
  <c r="AA282" i="5"/>
  <c r="Z283" i="5"/>
  <c r="Y284" i="5"/>
  <c r="X285" i="5"/>
  <c r="W286" i="5"/>
  <c r="V287" i="5"/>
  <c r="U288" i="5"/>
  <c r="T289" i="5"/>
  <c r="S290" i="5"/>
  <c r="R290" i="5"/>
  <c r="BI291" i="5"/>
  <c r="BC291" i="5"/>
  <c r="BD291" i="5"/>
  <c r="BE291" i="5"/>
  <c r="BH291" i="5"/>
  <c r="BJ291" i="5"/>
  <c r="AZ258" i="5"/>
  <c r="AY259" i="5"/>
  <c r="AX260" i="5"/>
  <c r="AW261" i="5"/>
  <c r="AV262" i="5"/>
  <c r="AU263" i="5"/>
  <c r="AT264" i="5"/>
  <c r="AS265" i="5"/>
  <c r="AR266" i="5"/>
  <c r="AQ267" i="5"/>
  <c r="AP268" i="5"/>
  <c r="AO269" i="5"/>
  <c r="AN270" i="5"/>
  <c r="AM271" i="5"/>
  <c r="AL272" i="5"/>
  <c r="AK273" i="5"/>
  <c r="AJ274" i="5"/>
  <c r="AI275" i="5"/>
  <c r="AH276" i="5"/>
  <c r="AG277" i="5"/>
  <c r="AF278" i="5"/>
  <c r="AE279" i="5"/>
  <c r="AD280" i="5"/>
  <c r="AC281" i="5"/>
  <c r="AB282" i="5"/>
  <c r="AA283" i="5"/>
  <c r="Z284" i="5"/>
  <c r="Y285" i="5"/>
  <c r="X286" i="5"/>
  <c r="W287" i="5"/>
  <c r="V288" i="5"/>
  <c r="U289" i="5"/>
  <c r="T290" i="5"/>
  <c r="S291" i="5"/>
  <c r="R291" i="5"/>
  <c r="BI292" i="5"/>
  <c r="BC292" i="5"/>
  <c r="BD292" i="5"/>
  <c r="BE292" i="5"/>
  <c r="BH292" i="5"/>
  <c r="BJ292" i="5"/>
  <c r="AZ259" i="5"/>
  <c r="AY260" i="5"/>
  <c r="AX261" i="5"/>
  <c r="AW262" i="5"/>
  <c r="AV263" i="5"/>
  <c r="AU264" i="5"/>
  <c r="AT265" i="5"/>
  <c r="AS266" i="5"/>
  <c r="AR267" i="5"/>
  <c r="AQ268" i="5"/>
  <c r="AP269" i="5"/>
  <c r="AO270" i="5"/>
  <c r="AN271" i="5"/>
  <c r="AM272" i="5"/>
  <c r="AL273" i="5"/>
  <c r="AK274" i="5"/>
  <c r="AJ275" i="5"/>
  <c r="AI276" i="5"/>
  <c r="AH277" i="5"/>
  <c r="AG278" i="5"/>
  <c r="AF279" i="5"/>
  <c r="AE280" i="5"/>
  <c r="AD281" i="5"/>
  <c r="AC282" i="5"/>
  <c r="AB283" i="5"/>
  <c r="AA284" i="5"/>
  <c r="Z285" i="5"/>
  <c r="Y286" i="5"/>
  <c r="X287" i="5"/>
  <c r="W288" i="5"/>
  <c r="V289" i="5"/>
  <c r="U290" i="5"/>
  <c r="T291" i="5"/>
  <c r="S292" i="5"/>
  <c r="R292" i="5"/>
  <c r="BI293" i="5"/>
  <c r="BC293" i="5"/>
  <c r="BD293" i="5"/>
  <c r="BE293" i="5"/>
  <c r="BH293" i="5"/>
  <c r="BJ293" i="5"/>
  <c r="AZ260" i="5"/>
  <c r="AY261" i="5"/>
  <c r="AX262" i="5"/>
  <c r="AW263" i="5"/>
  <c r="AV264" i="5"/>
  <c r="AU265" i="5"/>
  <c r="AT266" i="5"/>
  <c r="AS267" i="5"/>
  <c r="AR268" i="5"/>
  <c r="AQ269" i="5"/>
  <c r="AP270" i="5"/>
  <c r="AO271" i="5"/>
  <c r="AN272" i="5"/>
  <c r="AM273" i="5"/>
  <c r="AL274" i="5"/>
  <c r="AK275" i="5"/>
  <c r="AJ276" i="5"/>
  <c r="AI277" i="5"/>
  <c r="AH278" i="5"/>
  <c r="AG279" i="5"/>
  <c r="AF280" i="5"/>
  <c r="AE281" i="5"/>
  <c r="AD282" i="5"/>
  <c r="AC283" i="5"/>
  <c r="AB284" i="5"/>
  <c r="AA285" i="5"/>
  <c r="Z286" i="5"/>
  <c r="Y287" i="5"/>
  <c r="X288" i="5"/>
  <c r="W289" i="5"/>
  <c r="V290" i="5"/>
  <c r="U291" i="5"/>
  <c r="T292" i="5"/>
  <c r="S293" i="5"/>
  <c r="R293" i="5"/>
  <c r="BI294" i="5"/>
  <c r="BC294" i="5"/>
  <c r="BD294" i="5"/>
  <c r="BE294" i="5"/>
  <c r="BH294" i="5"/>
  <c r="BJ294" i="5"/>
  <c r="AZ261" i="5"/>
  <c r="AY262" i="5"/>
  <c r="AX263" i="5"/>
  <c r="AW264" i="5"/>
  <c r="AV265" i="5"/>
  <c r="AU266" i="5"/>
  <c r="AT267" i="5"/>
  <c r="AS268" i="5"/>
  <c r="AR269" i="5"/>
  <c r="AQ270" i="5"/>
  <c r="AP271" i="5"/>
  <c r="AO272" i="5"/>
  <c r="AN273" i="5"/>
  <c r="AM274" i="5"/>
  <c r="AL275" i="5"/>
  <c r="AK276" i="5"/>
  <c r="AJ277" i="5"/>
  <c r="AI278" i="5"/>
  <c r="AH279" i="5"/>
  <c r="AG280" i="5"/>
  <c r="AF281" i="5"/>
  <c r="AE282" i="5"/>
  <c r="AD283" i="5"/>
  <c r="AC284" i="5"/>
  <c r="AB285" i="5"/>
  <c r="AA286" i="5"/>
  <c r="Z287" i="5"/>
  <c r="Y288" i="5"/>
  <c r="X289" i="5"/>
  <c r="W290" i="5"/>
  <c r="V291" i="5"/>
  <c r="U292" i="5"/>
  <c r="T293" i="5"/>
  <c r="S294" i="5"/>
  <c r="R294" i="5"/>
  <c r="BI295" i="5"/>
  <c r="BC295" i="5"/>
  <c r="BD295" i="5"/>
  <c r="BE295" i="5"/>
  <c r="BH295" i="5"/>
  <c r="BJ295" i="5"/>
  <c r="AZ262" i="5"/>
  <c r="AY263" i="5"/>
  <c r="AX264" i="5"/>
  <c r="AW265" i="5"/>
  <c r="AV266" i="5"/>
  <c r="AU267" i="5"/>
  <c r="AT268" i="5"/>
  <c r="AS269" i="5"/>
  <c r="AR270" i="5"/>
  <c r="AQ271" i="5"/>
  <c r="AP272" i="5"/>
  <c r="AO273" i="5"/>
  <c r="AN274" i="5"/>
  <c r="AM275" i="5"/>
  <c r="AL276" i="5"/>
  <c r="AK277" i="5"/>
  <c r="AJ278" i="5"/>
  <c r="AI279" i="5"/>
  <c r="AH280" i="5"/>
  <c r="AG281" i="5"/>
  <c r="AF282" i="5"/>
  <c r="AE283" i="5"/>
  <c r="AD284" i="5"/>
  <c r="AC285" i="5"/>
  <c r="AB286" i="5"/>
  <c r="AA287" i="5"/>
  <c r="Z288" i="5"/>
  <c r="Y289" i="5"/>
  <c r="X290" i="5"/>
  <c r="W291" i="5"/>
  <c r="V292" i="5"/>
  <c r="U293" i="5"/>
  <c r="T294" i="5"/>
  <c r="S295" i="5"/>
  <c r="R295" i="5"/>
  <c r="BI296" i="5"/>
  <c r="BC296" i="5"/>
  <c r="BD296" i="5"/>
  <c r="BE296" i="5"/>
  <c r="BH296" i="5"/>
  <c r="BJ296" i="5"/>
  <c r="AZ263" i="5"/>
  <c r="AY264" i="5"/>
  <c r="AX265" i="5"/>
  <c r="AW266" i="5"/>
  <c r="AV267" i="5"/>
  <c r="AU268" i="5"/>
  <c r="AT269" i="5"/>
  <c r="AS270" i="5"/>
  <c r="AR271" i="5"/>
  <c r="AQ272" i="5"/>
  <c r="AP273" i="5"/>
  <c r="AO274" i="5"/>
  <c r="AN275" i="5"/>
  <c r="AM276" i="5"/>
  <c r="AL277" i="5"/>
  <c r="AK278" i="5"/>
  <c r="AJ279" i="5"/>
  <c r="AI280" i="5"/>
  <c r="AH281" i="5"/>
  <c r="AG282" i="5"/>
  <c r="AF283" i="5"/>
  <c r="AE284" i="5"/>
  <c r="AD285" i="5"/>
  <c r="AC286" i="5"/>
  <c r="AB287" i="5"/>
  <c r="AA288" i="5"/>
  <c r="Z289" i="5"/>
  <c r="Y290" i="5"/>
  <c r="X291" i="5"/>
  <c r="W292" i="5"/>
  <c r="V293" i="5"/>
  <c r="U294" i="5"/>
  <c r="T295" i="5"/>
  <c r="S296" i="5"/>
  <c r="R296" i="5"/>
  <c r="BI297" i="5"/>
  <c r="BC297" i="5"/>
  <c r="BD297" i="5"/>
  <c r="BE297" i="5"/>
  <c r="BH297" i="5"/>
  <c r="BJ297" i="5"/>
  <c r="AZ264" i="5"/>
  <c r="AY265" i="5"/>
  <c r="AX266" i="5"/>
  <c r="AW267" i="5"/>
  <c r="AV268" i="5"/>
  <c r="AU269" i="5"/>
  <c r="AT270" i="5"/>
  <c r="AS271" i="5"/>
  <c r="AR272" i="5"/>
  <c r="AQ273" i="5"/>
  <c r="AP274" i="5"/>
  <c r="AO275" i="5"/>
  <c r="AN276" i="5"/>
  <c r="AM277" i="5"/>
  <c r="AL278" i="5"/>
  <c r="AK279" i="5"/>
  <c r="AJ280" i="5"/>
  <c r="AI281" i="5"/>
  <c r="AH282" i="5"/>
  <c r="AG283" i="5"/>
  <c r="AF284" i="5"/>
  <c r="AE285" i="5"/>
  <c r="AD286" i="5"/>
  <c r="AC287" i="5"/>
  <c r="AB288" i="5"/>
  <c r="AA289" i="5"/>
  <c r="Z290" i="5"/>
  <c r="Y291" i="5"/>
  <c r="X292" i="5"/>
  <c r="W293" i="5"/>
  <c r="V294" i="5"/>
  <c r="U295" i="5"/>
  <c r="T296" i="5"/>
  <c r="S297" i="5"/>
  <c r="R297" i="5"/>
  <c r="BI298" i="5"/>
  <c r="BC298" i="5"/>
  <c r="BD298" i="5"/>
  <c r="BE298" i="5"/>
  <c r="BH298" i="5"/>
  <c r="BJ298" i="5"/>
  <c r="AZ265" i="5"/>
  <c r="AY266" i="5"/>
  <c r="AX267" i="5"/>
  <c r="AW268" i="5"/>
  <c r="AV269" i="5"/>
  <c r="AU270" i="5"/>
  <c r="AT271" i="5"/>
  <c r="AS272" i="5"/>
  <c r="AR273" i="5"/>
  <c r="AQ274" i="5"/>
  <c r="AP275" i="5"/>
  <c r="AO276" i="5"/>
  <c r="AN277" i="5"/>
  <c r="AM278" i="5"/>
  <c r="AL279" i="5"/>
  <c r="AK280" i="5"/>
  <c r="AJ281" i="5"/>
  <c r="AI282" i="5"/>
  <c r="AH283" i="5"/>
  <c r="AG284" i="5"/>
  <c r="AF285" i="5"/>
  <c r="AE286" i="5"/>
  <c r="AD287" i="5"/>
  <c r="AC288" i="5"/>
  <c r="AB289" i="5"/>
  <c r="AA290" i="5"/>
  <c r="Z291" i="5"/>
  <c r="Y292" i="5"/>
  <c r="X293" i="5"/>
  <c r="W294" i="5"/>
  <c r="V295" i="5"/>
  <c r="U296" i="5"/>
  <c r="T297" i="5"/>
  <c r="S298" i="5"/>
  <c r="R298" i="5"/>
  <c r="BI299" i="5"/>
  <c r="BC299" i="5"/>
  <c r="BD299" i="5"/>
  <c r="BE299" i="5"/>
  <c r="BH299" i="5"/>
  <c r="BJ299" i="5"/>
  <c r="AZ266" i="5"/>
  <c r="AY267" i="5"/>
  <c r="AX268" i="5"/>
  <c r="AW269" i="5"/>
  <c r="AV270" i="5"/>
  <c r="AU271" i="5"/>
  <c r="AT272" i="5"/>
  <c r="AS273" i="5"/>
  <c r="AR274" i="5"/>
  <c r="AQ275" i="5"/>
  <c r="AP276" i="5"/>
  <c r="AO277" i="5"/>
  <c r="AN278" i="5"/>
  <c r="AM279" i="5"/>
  <c r="AL280" i="5"/>
  <c r="AK281" i="5"/>
  <c r="AJ282" i="5"/>
  <c r="AI283" i="5"/>
  <c r="AH284" i="5"/>
  <c r="AG285" i="5"/>
  <c r="AF286" i="5"/>
  <c r="AE287" i="5"/>
  <c r="AD288" i="5"/>
  <c r="AC289" i="5"/>
  <c r="AB290" i="5"/>
  <c r="AA291" i="5"/>
  <c r="Z292" i="5"/>
  <c r="Y293" i="5"/>
  <c r="X294" i="5"/>
  <c r="W295" i="5"/>
  <c r="V296" i="5"/>
  <c r="U297" i="5"/>
  <c r="T298" i="5"/>
  <c r="S299" i="5"/>
  <c r="R299" i="5"/>
  <c r="BI300" i="5"/>
  <c r="BC300" i="5"/>
  <c r="BD300" i="5"/>
  <c r="BE300" i="5"/>
  <c r="BH300" i="5"/>
  <c r="BJ300" i="5"/>
  <c r="AZ267" i="5"/>
  <c r="AY268" i="5"/>
  <c r="AX269" i="5"/>
  <c r="AW270" i="5"/>
  <c r="AV271" i="5"/>
  <c r="AU272" i="5"/>
  <c r="AT273" i="5"/>
  <c r="AS274" i="5"/>
  <c r="AR275" i="5"/>
  <c r="AQ276" i="5"/>
  <c r="AP277" i="5"/>
  <c r="AO278" i="5"/>
  <c r="AN279" i="5"/>
  <c r="AM280" i="5"/>
  <c r="AL281" i="5"/>
  <c r="AK282" i="5"/>
  <c r="AJ283" i="5"/>
  <c r="AI284" i="5"/>
  <c r="AH285" i="5"/>
  <c r="AG286" i="5"/>
  <c r="AF287" i="5"/>
  <c r="AE288" i="5"/>
  <c r="AD289" i="5"/>
  <c r="AC290" i="5"/>
  <c r="AB291" i="5"/>
  <c r="AA292" i="5"/>
  <c r="Z293" i="5"/>
  <c r="Y294" i="5"/>
  <c r="X295" i="5"/>
  <c r="W296" i="5"/>
  <c r="V297" i="5"/>
  <c r="U298" i="5"/>
  <c r="T299" i="5"/>
  <c r="S300" i="5"/>
  <c r="R300" i="5"/>
  <c r="BI301" i="5"/>
  <c r="BC301" i="5"/>
  <c r="BD301" i="5"/>
  <c r="BE301" i="5"/>
  <c r="BH301" i="5"/>
  <c r="BJ301" i="5"/>
  <c r="AZ268" i="5"/>
  <c r="AY269" i="5"/>
  <c r="AX270" i="5"/>
  <c r="AW271" i="5"/>
  <c r="AV272" i="5"/>
  <c r="AU273" i="5"/>
  <c r="AT274" i="5"/>
  <c r="AS275" i="5"/>
  <c r="AR276" i="5"/>
  <c r="AQ277" i="5"/>
  <c r="AP278" i="5"/>
  <c r="AO279" i="5"/>
  <c r="AN280" i="5"/>
  <c r="AM281" i="5"/>
  <c r="AL282" i="5"/>
  <c r="AK283" i="5"/>
  <c r="AJ284" i="5"/>
  <c r="AI285" i="5"/>
  <c r="AH286" i="5"/>
  <c r="AG287" i="5"/>
  <c r="AF288" i="5"/>
  <c r="AE289" i="5"/>
  <c r="AD290" i="5"/>
  <c r="AC291" i="5"/>
  <c r="AB292" i="5"/>
  <c r="AA293" i="5"/>
  <c r="Z294" i="5"/>
  <c r="Y295" i="5"/>
  <c r="X296" i="5"/>
  <c r="W297" i="5"/>
  <c r="V298" i="5"/>
  <c r="U299" i="5"/>
  <c r="T300" i="5"/>
  <c r="S301" i="5"/>
  <c r="R301" i="5"/>
  <c r="BI302" i="5"/>
  <c r="BC302" i="5"/>
  <c r="BD302" i="5"/>
  <c r="BE302" i="5"/>
  <c r="BH302" i="5"/>
  <c r="BJ302" i="5"/>
  <c r="AZ269" i="5"/>
  <c r="AY270" i="5"/>
  <c r="AX271" i="5"/>
  <c r="AW272" i="5"/>
  <c r="AV273" i="5"/>
  <c r="AU274" i="5"/>
  <c r="AT275" i="5"/>
  <c r="AS276" i="5"/>
  <c r="AR277" i="5"/>
  <c r="AQ278" i="5"/>
  <c r="AP279" i="5"/>
  <c r="AO280" i="5"/>
  <c r="AN281" i="5"/>
  <c r="AM282" i="5"/>
  <c r="AL283" i="5"/>
  <c r="AK284" i="5"/>
  <c r="AJ285" i="5"/>
  <c r="AI286" i="5"/>
  <c r="AH287" i="5"/>
  <c r="AG288" i="5"/>
  <c r="AF289" i="5"/>
  <c r="AE290" i="5"/>
  <c r="AD291" i="5"/>
  <c r="AC292" i="5"/>
  <c r="AB293" i="5"/>
  <c r="AA294" i="5"/>
  <c r="Z295" i="5"/>
  <c r="Y296" i="5"/>
  <c r="X297" i="5"/>
  <c r="W298" i="5"/>
  <c r="V299" i="5"/>
  <c r="U300" i="5"/>
  <c r="T301" i="5"/>
  <c r="S302" i="5"/>
  <c r="R302" i="5"/>
  <c r="BI303" i="5"/>
  <c r="BC303" i="5"/>
  <c r="BD303" i="5"/>
  <c r="BE303" i="5"/>
  <c r="BH303" i="5"/>
  <c r="BJ303" i="5"/>
  <c r="AZ270" i="5"/>
  <c r="AY271" i="5"/>
  <c r="AX272" i="5"/>
  <c r="AW273" i="5"/>
  <c r="AV274" i="5"/>
  <c r="AU275" i="5"/>
  <c r="AT276" i="5"/>
  <c r="AS277" i="5"/>
  <c r="AR278" i="5"/>
  <c r="AQ279" i="5"/>
  <c r="AP280" i="5"/>
  <c r="AO281" i="5"/>
  <c r="AN282" i="5"/>
  <c r="AM283" i="5"/>
  <c r="AL284" i="5"/>
  <c r="AK285" i="5"/>
  <c r="AJ286" i="5"/>
  <c r="AI287" i="5"/>
  <c r="AH288" i="5"/>
  <c r="AG289" i="5"/>
  <c r="AF290" i="5"/>
  <c r="AE291" i="5"/>
  <c r="AD292" i="5"/>
  <c r="AC293" i="5"/>
  <c r="AB294" i="5"/>
  <c r="AA295" i="5"/>
  <c r="Z296" i="5"/>
  <c r="Y297" i="5"/>
  <c r="X298" i="5"/>
  <c r="W299" i="5"/>
  <c r="V300" i="5"/>
  <c r="U301" i="5"/>
  <c r="T302" i="5"/>
  <c r="S303" i="5"/>
  <c r="R303" i="5"/>
  <c r="BI304" i="5"/>
  <c r="BC304" i="5"/>
  <c r="BD304" i="5"/>
  <c r="BE304" i="5"/>
  <c r="BH304" i="5"/>
  <c r="BJ304" i="5"/>
  <c r="AZ271" i="5"/>
  <c r="AY272" i="5"/>
  <c r="AX273" i="5"/>
  <c r="AW274" i="5"/>
  <c r="AV275" i="5"/>
  <c r="AU276" i="5"/>
  <c r="AT277" i="5"/>
  <c r="AS278" i="5"/>
  <c r="AR279" i="5"/>
  <c r="AQ280" i="5"/>
  <c r="AP281" i="5"/>
  <c r="AO282" i="5"/>
  <c r="AN283" i="5"/>
  <c r="AM284" i="5"/>
  <c r="AL285" i="5"/>
  <c r="AK286" i="5"/>
  <c r="AJ287" i="5"/>
  <c r="AI288" i="5"/>
  <c r="AH289" i="5"/>
  <c r="AG290" i="5"/>
  <c r="AF291" i="5"/>
  <c r="AE292" i="5"/>
  <c r="AD293" i="5"/>
  <c r="AC294" i="5"/>
  <c r="AB295" i="5"/>
  <c r="AA296" i="5"/>
  <c r="Z297" i="5"/>
  <c r="Y298" i="5"/>
  <c r="X299" i="5"/>
  <c r="W300" i="5"/>
  <c r="V301" i="5"/>
  <c r="U302" i="5"/>
  <c r="T303" i="5"/>
  <c r="S304" i="5"/>
  <c r="R304" i="5"/>
  <c r="BI305" i="5"/>
  <c r="BC305" i="5"/>
  <c r="BD305" i="5"/>
  <c r="BE305" i="5"/>
  <c r="BH305" i="5"/>
  <c r="BJ305" i="5"/>
  <c r="AZ272" i="5"/>
  <c r="AY273" i="5"/>
  <c r="AX274" i="5"/>
  <c r="AW275" i="5"/>
  <c r="AV276" i="5"/>
  <c r="AU277" i="5"/>
  <c r="AT278" i="5"/>
  <c r="AS279" i="5"/>
  <c r="AR280" i="5"/>
  <c r="AQ281" i="5"/>
  <c r="AP282" i="5"/>
  <c r="AO283" i="5"/>
  <c r="AN284" i="5"/>
  <c r="AM285" i="5"/>
  <c r="AL286" i="5"/>
  <c r="AK287" i="5"/>
  <c r="AJ288" i="5"/>
  <c r="AI289" i="5"/>
  <c r="AH290" i="5"/>
  <c r="AG291" i="5"/>
  <c r="AF292" i="5"/>
  <c r="AE293" i="5"/>
  <c r="AD294" i="5"/>
  <c r="AC295" i="5"/>
  <c r="AB296" i="5"/>
  <c r="AA297" i="5"/>
  <c r="Z298" i="5"/>
  <c r="Y299" i="5"/>
  <c r="X300" i="5"/>
  <c r="W301" i="5"/>
  <c r="V302" i="5"/>
  <c r="U303" i="5"/>
  <c r="T304" i="5"/>
  <c r="S305" i="5"/>
  <c r="R305" i="5"/>
  <c r="BI306" i="5"/>
  <c r="BC306" i="5"/>
  <c r="BD306" i="5"/>
  <c r="BE306" i="5"/>
  <c r="BH306" i="5"/>
  <c r="BJ306" i="5"/>
  <c r="AZ273" i="5"/>
  <c r="AY274" i="5"/>
  <c r="AX275" i="5"/>
  <c r="AW276" i="5"/>
  <c r="AV277" i="5"/>
  <c r="AU278" i="5"/>
  <c r="AT279" i="5"/>
  <c r="AS280" i="5"/>
  <c r="AR281" i="5"/>
  <c r="AQ282" i="5"/>
  <c r="AP283" i="5"/>
  <c r="AO284" i="5"/>
  <c r="AN285" i="5"/>
  <c r="AM286" i="5"/>
  <c r="AL287" i="5"/>
  <c r="AK288" i="5"/>
  <c r="AJ289" i="5"/>
  <c r="AI290" i="5"/>
  <c r="AH291" i="5"/>
  <c r="AG292" i="5"/>
  <c r="AF293" i="5"/>
  <c r="AE294" i="5"/>
  <c r="AD295" i="5"/>
  <c r="AC296" i="5"/>
  <c r="AB297" i="5"/>
  <c r="AA298" i="5"/>
  <c r="Z299" i="5"/>
  <c r="Y300" i="5"/>
  <c r="X301" i="5"/>
  <c r="W302" i="5"/>
  <c r="V303" i="5"/>
  <c r="U304" i="5"/>
  <c r="T305" i="5"/>
  <c r="S306" i="5"/>
  <c r="R306" i="5"/>
  <c r="BI307" i="5"/>
  <c r="BC307" i="5"/>
  <c r="BD307" i="5"/>
  <c r="BE307" i="5"/>
  <c r="BH307" i="5"/>
  <c r="BJ307" i="5"/>
  <c r="AZ274" i="5"/>
  <c r="AY275" i="5"/>
  <c r="AX276" i="5"/>
  <c r="AW277" i="5"/>
  <c r="AV278" i="5"/>
  <c r="AU279" i="5"/>
  <c r="AT280" i="5"/>
  <c r="AS281" i="5"/>
  <c r="AR282" i="5"/>
  <c r="AQ283" i="5"/>
  <c r="AP284" i="5"/>
  <c r="AO285" i="5"/>
  <c r="AN286" i="5"/>
  <c r="AM287" i="5"/>
  <c r="AL288" i="5"/>
  <c r="AK289" i="5"/>
  <c r="AJ290" i="5"/>
  <c r="AI291" i="5"/>
  <c r="AH292" i="5"/>
  <c r="AG293" i="5"/>
  <c r="AF294" i="5"/>
  <c r="AE295" i="5"/>
  <c r="AD296" i="5"/>
  <c r="AC297" i="5"/>
  <c r="AB298" i="5"/>
  <c r="AA299" i="5"/>
  <c r="Z300" i="5"/>
  <c r="Y301" i="5"/>
  <c r="X302" i="5"/>
  <c r="W303" i="5"/>
  <c r="V304" i="5"/>
  <c r="U305" i="5"/>
  <c r="T306" i="5"/>
  <c r="S307" i="5"/>
  <c r="R307" i="5"/>
  <c r="BI308" i="5"/>
  <c r="BC308" i="5"/>
  <c r="BD308" i="5"/>
  <c r="BE308" i="5"/>
  <c r="BH308" i="5"/>
  <c r="BJ308" i="5"/>
  <c r="AZ275" i="5"/>
  <c r="AY276" i="5"/>
  <c r="AX277" i="5"/>
  <c r="AW278" i="5"/>
  <c r="AV279" i="5"/>
  <c r="AU280" i="5"/>
  <c r="AT281" i="5"/>
  <c r="AS282" i="5"/>
  <c r="AR283" i="5"/>
  <c r="AQ284" i="5"/>
  <c r="AP285" i="5"/>
  <c r="AO286" i="5"/>
  <c r="AN287" i="5"/>
  <c r="AM288" i="5"/>
  <c r="AL289" i="5"/>
  <c r="AK290" i="5"/>
  <c r="AJ291" i="5"/>
  <c r="AI292" i="5"/>
  <c r="AH293" i="5"/>
  <c r="AG294" i="5"/>
  <c r="AF295" i="5"/>
  <c r="AE296" i="5"/>
  <c r="AD297" i="5"/>
  <c r="AC298" i="5"/>
  <c r="AB299" i="5"/>
  <c r="AA300" i="5"/>
  <c r="Z301" i="5"/>
  <c r="Y302" i="5"/>
  <c r="X303" i="5"/>
  <c r="W304" i="5"/>
  <c r="V305" i="5"/>
  <c r="U306" i="5"/>
  <c r="T307" i="5"/>
  <c r="S308" i="5"/>
  <c r="R308" i="5"/>
  <c r="BI309" i="5"/>
  <c r="BC309" i="5"/>
  <c r="BD309" i="5"/>
  <c r="BE309" i="5"/>
  <c r="BH309" i="5"/>
  <c r="BJ309" i="5"/>
  <c r="AZ276" i="5"/>
  <c r="AY277" i="5"/>
  <c r="AX278" i="5"/>
  <c r="AW279" i="5"/>
  <c r="AV280" i="5"/>
  <c r="AU281" i="5"/>
  <c r="AT282" i="5"/>
  <c r="AS283" i="5"/>
  <c r="AR284" i="5"/>
  <c r="AQ285" i="5"/>
  <c r="AP286" i="5"/>
  <c r="AO287" i="5"/>
  <c r="AN288" i="5"/>
  <c r="AM289" i="5"/>
  <c r="AL290" i="5"/>
  <c r="AK291" i="5"/>
  <c r="AJ292" i="5"/>
  <c r="AI293" i="5"/>
  <c r="AH294" i="5"/>
  <c r="AG295" i="5"/>
  <c r="AF296" i="5"/>
  <c r="AE297" i="5"/>
  <c r="AD298" i="5"/>
  <c r="AC299" i="5"/>
  <c r="AB300" i="5"/>
  <c r="AA301" i="5"/>
  <c r="Z302" i="5"/>
  <c r="Y303" i="5"/>
  <c r="X304" i="5"/>
  <c r="W305" i="5"/>
  <c r="V306" i="5"/>
  <c r="U307" i="5"/>
  <c r="T308" i="5"/>
  <c r="S309" i="5"/>
  <c r="R309" i="5"/>
  <c r="BI310" i="5"/>
  <c r="BC310" i="5"/>
  <c r="BD310" i="5"/>
  <c r="BE310" i="5"/>
  <c r="BH310" i="5"/>
  <c r="BJ310" i="5"/>
  <c r="AZ277" i="5"/>
  <c r="AY278" i="5"/>
  <c r="AX279" i="5"/>
  <c r="AW280" i="5"/>
  <c r="AV281" i="5"/>
  <c r="AU282" i="5"/>
  <c r="AT283" i="5"/>
  <c r="AS284" i="5"/>
  <c r="AR285" i="5"/>
  <c r="AQ286" i="5"/>
  <c r="AP287" i="5"/>
  <c r="AO288" i="5"/>
  <c r="AN289" i="5"/>
  <c r="AM290" i="5"/>
  <c r="AL291" i="5"/>
  <c r="AK292" i="5"/>
  <c r="AJ293" i="5"/>
  <c r="AI294" i="5"/>
  <c r="AH295" i="5"/>
  <c r="AG296" i="5"/>
  <c r="AF297" i="5"/>
  <c r="AE298" i="5"/>
  <c r="AD299" i="5"/>
  <c r="AC300" i="5"/>
  <c r="AB301" i="5"/>
  <c r="AA302" i="5"/>
  <c r="Z303" i="5"/>
  <c r="Y304" i="5"/>
  <c r="X305" i="5"/>
  <c r="W306" i="5"/>
  <c r="V307" i="5"/>
  <c r="U308" i="5"/>
  <c r="T309" i="5"/>
  <c r="S310" i="5"/>
  <c r="R310" i="5"/>
  <c r="BI311" i="5"/>
  <c r="BC311" i="5"/>
  <c r="BD311" i="5"/>
  <c r="BE311" i="5"/>
  <c r="BH311" i="5"/>
  <c r="BJ311" i="5"/>
  <c r="AZ278" i="5"/>
  <c r="AY279" i="5"/>
  <c r="AX280" i="5"/>
  <c r="AW281" i="5"/>
  <c r="AV282" i="5"/>
  <c r="AU283" i="5"/>
  <c r="AT284" i="5"/>
  <c r="AS285" i="5"/>
  <c r="AR286" i="5"/>
  <c r="AQ287" i="5"/>
  <c r="AP288" i="5"/>
  <c r="AO289" i="5"/>
  <c r="AN290" i="5"/>
  <c r="AM291" i="5"/>
  <c r="AL292" i="5"/>
  <c r="AK293" i="5"/>
  <c r="AJ294" i="5"/>
  <c r="AI295" i="5"/>
  <c r="AH296" i="5"/>
  <c r="AG297" i="5"/>
  <c r="AF298" i="5"/>
  <c r="AE299" i="5"/>
  <c r="AD300" i="5"/>
  <c r="AC301" i="5"/>
  <c r="AB302" i="5"/>
  <c r="AA303" i="5"/>
  <c r="Z304" i="5"/>
  <c r="Y305" i="5"/>
  <c r="X306" i="5"/>
  <c r="W307" i="5"/>
  <c r="V308" i="5"/>
  <c r="U309" i="5"/>
  <c r="T310" i="5"/>
  <c r="S311" i="5"/>
  <c r="R311" i="5"/>
  <c r="BI312" i="5"/>
  <c r="BC312" i="5"/>
  <c r="BD312" i="5"/>
  <c r="BE312" i="5"/>
  <c r="BH312" i="5"/>
  <c r="BJ312" i="5"/>
  <c r="AZ279" i="5"/>
  <c r="AY280" i="5"/>
  <c r="AX281" i="5"/>
  <c r="AW282" i="5"/>
  <c r="AV283" i="5"/>
  <c r="AU284" i="5"/>
  <c r="AT285" i="5"/>
  <c r="AS286" i="5"/>
  <c r="AR287" i="5"/>
  <c r="AQ288" i="5"/>
  <c r="AP289" i="5"/>
  <c r="AO290" i="5"/>
  <c r="AN291" i="5"/>
  <c r="AM292" i="5"/>
  <c r="AL293" i="5"/>
  <c r="AK294" i="5"/>
  <c r="AJ295" i="5"/>
  <c r="AI296" i="5"/>
  <c r="AH297" i="5"/>
  <c r="AG298" i="5"/>
  <c r="AF299" i="5"/>
  <c r="AE300" i="5"/>
  <c r="AD301" i="5"/>
  <c r="AC302" i="5"/>
  <c r="AB303" i="5"/>
  <c r="AA304" i="5"/>
  <c r="Z305" i="5"/>
  <c r="Y306" i="5"/>
  <c r="X307" i="5"/>
  <c r="W308" i="5"/>
  <c r="V309" i="5"/>
  <c r="U310" i="5"/>
  <c r="T311" i="5"/>
  <c r="S312" i="5"/>
  <c r="R312" i="5"/>
  <c r="BI313" i="5"/>
  <c r="BC313" i="5"/>
  <c r="BD313" i="5"/>
  <c r="BE313" i="5"/>
  <c r="BH313" i="5"/>
  <c r="BJ313" i="5"/>
  <c r="AZ280" i="5"/>
  <c r="AY281" i="5"/>
  <c r="AX282" i="5"/>
  <c r="AW283" i="5"/>
  <c r="AV284" i="5"/>
  <c r="AU285" i="5"/>
  <c r="AT286" i="5"/>
  <c r="AS287" i="5"/>
  <c r="AR288" i="5"/>
  <c r="AQ289" i="5"/>
  <c r="AP290" i="5"/>
  <c r="AO291" i="5"/>
  <c r="AN292" i="5"/>
  <c r="AM293" i="5"/>
  <c r="AL294" i="5"/>
  <c r="AK295" i="5"/>
  <c r="AJ296" i="5"/>
  <c r="AI297" i="5"/>
  <c r="AH298" i="5"/>
  <c r="AG299" i="5"/>
  <c r="AF300" i="5"/>
  <c r="AE301" i="5"/>
  <c r="AD302" i="5"/>
  <c r="AC303" i="5"/>
  <c r="AB304" i="5"/>
  <c r="AA305" i="5"/>
  <c r="Z306" i="5"/>
  <c r="Y307" i="5"/>
  <c r="X308" i="5"/>
  <c r="W309" i="5"/>
  <c r="V310" i="5"/>
  <c r="U311" i="5"/>
  <c r="T312" i="5"/>
  <c r="S313" i="5"/>
  <c r="R313" i="5"/>
  <c r="BI314" i="5"/>
  <c r="BC314" i="5"/>
  <c r="BD314" i="5"/>
  <c r="BE314" i="5"/>
  <c r="BH314" i="5"/>
  <c r="BJ314" i="5"/>
  <c r="AZ281" i="5"/>
  <c r="AY282" i="5"/>
  <c r="AX283" i="5"/>
  <c r="AW284" i="5"/>
  <c r="AV285" i="5"/>
  <c r="AU286" i="5"/>
  <c r="AT287" i="5"/>
  <c r="AS288" i="5"/>
  <c r="AR289" i="5"/>
  <c r="AQ290" i="5"/>
  <c r="AP291" i="5"/>
  <c r="AO292" i="5"/>
  <c r="AN293" i="5"/>
  <c r="AM294" i="5"/>
  <c r="AL295" i="5"/>
  <c r="AK296" i="5"/>
  <c r="AJ297" i="5"/>
  <c r="AI298" i="5"/>
  <c r="AH299" i="5"/>
  <c r="AG300" i="5"/>
  <c r="AF301" i="5"/>
  <c r="AE302" i="5"/>
  <c r="AD303" i="5"/>
  <c r="AC304" i="5"/>
  <c r="AB305" i="5"/>
  <c r="AA306" i="5"/>
  <c r="Z307" i="5"/>
  <c r="Y308" i="5"/>
  <c r="X309" i="5"/>
  <c r="W310" i="5"/>
  <c r="V311" i="5"/>
  <c r="U312" i="5"/>
  <c r="T313" i="5"/>
  <c r="S314" i="5"/>
  <c r="R314" i="5"/>
  <c r="BI315" i="5"/>
  <c r="BC315" i="5"/>
  <c r="BD315" i="5"/>
  <c r="BE315" i="5"/>
  <c r="BH315" i="5"/>
  <c r="BJ315" i="5"/>
  <c r="AZ282" i="5"/>
  <c r="AY283" i="5"/>
  <c r="AX284" i="5"/>
  <c r="AW285" i="5"/>
  <c r="AV286" i="5"/>
  <c r="AU287" i="5"/>
  <c r="AT288" i="5"/>
  <c r="AS289" i="5"/>
  <c r="AR290" i="5"/>
  <c r="AQ291" i="5"/>
  <c r="AP292" i="5"/>
  <c r="AO293" i="5"/>
  <c r="AN294" i="5"/>
  <c r="AM295" i="5"/>
  <c r="AL296" i="5"/>
  <c r="AK297" i="5"/>
  <c r="AJ298" i="5"/>
  <c r="AI299" i="5"/>
  <c r="AH300" i="5"/>
  <c r="AG301" i="5"/>
  <c r="AF302" i="5"/>
  <c r="AE303" i="5"/>
  <c r="AD304" i="5"/>
  <c r="AC305" i="5"/>
  <c r="AB306" i="5"/>
  <c r="AA307" i="5"/>
  <c r="Z308" i="5"/>
  <c r="Y309" i="5"/>
  <c r="X310" i="5"/>
  <c r="W311" i="5"/>
  <c r="V312" i="5"/>
  <c r="U313" i="5"/>
  <c r="T314" i="5"/>
  <c r="S315" i="5"/>
  <c r="R315" i="5"/>
  <c r="BI316" i="5"/>
  <c r="BC316" i="5"/>
  <c r="BD316" i="5"/>
  <c r="BE316" i="5"/>
  <c r="BH316" i="5"/>
  <c r="BJ316" i="5"/>
  <c r="AZ283" i="5"/>
  <c r="AY284" i="5"/>
  <c r="AX285" i="5"/>
  <c r="AW286" i="5"/>
  <c r="AV287" i="5"/>
  <c r="AU288" i="5"/>
  <c r="AT289" i="5"/>
  <c r="AS290" i="5"/>
  <c r="AR291" i="5"/>
  <c r="AQ292" i="5"/>
  <c r="AP293" i="5"/>
  <c r="AO294" i="5"/>
  <c r="AN295" i="5"/>
  <c r="AM296" i="5"/>
  <c r="AL297" i="5"/>
  <c r="AK298" i="5"/>
  <c r="AJ299" i="5"/>
  <c r="AI300" i="5"/>
  <c r="AH301" i="5"/>
  <c r="AG302" i="5"/>
  <c r="AF303" i="5"/>
  <c r="AE304" i="5"/>
  <c r="AD305" i="5"/>
  <c r="AC306" i="5"/>
  <c r="AB307" i="5"/>
  <c r="AA308" i="5"/>
  <c r="Z309" i="5"/>
  <c r="Y310" i="5"/>
  <c r="X311" i="5"/>
  <c r="W312" i="5"/>
  <c r="V313" i="5"/>
  <c r="U314" i="5"/>
  <c r="T315" i="5"/>
  <c r="S316" i="5"/>
  <c r="R316" i="5"/>
  <c r="BI317" i="5"/>
  <c r="BC317" i="5"/>
  <c r="BD317" i="5"/>
  <c r="BE317" i="5"/>
  <c r="BH317" i="5"/>
  <c r="BJ317" i="5"/>
  <c r="AZ284" i="5"/>
  <c r="AY285" i="5"/>
  <c r="AX286" i="5"/>
  <c r="AW287" i="5"/>
  <c r="AV288" i="5"/>
  <c r="AU289" i="5"/>
  <c r="AT290" i="5"/>
  <c r="AS291" i="5"/>
  <c r="AR292" i="5"/>
  <c r="AQ293" i="5"/>
  <c r="AP294" i="5"/>
  <c r="AO295" i="5"/>
  <c r="AN296" i="5"/>
  <c r="AM297" i="5"/>
  <c r="AL298" i="5"/>
  <c r="AK299" i="5"/>
  <c r="AJ300" i="5"/>
  <c r="AI301" i="5"/>
  <c r="AH302" i="5"/>
  <c r="AG303" i="5"/>
  <c r="AF304" i="5"/>
  <c r="AE305" i="5"/>
  <c r="AD306" i="5"/>
  <c r="AC307" i="5"/>
  <c r="AB308" i="5"/>
  <c r="AA309" i="5"/>
  <c r="Z310" i="5"/>
  <c r="Y311" i="5"/>
  <c r="X312" i="5"/>
  <c r="W313" i="5"/>
  <c r="V314" i="5"/>
  <c r="U315" i="5"/>
  <c r="T316" i="5"/>
  <c r="S317" i="5"/>
  <c r="R317" i="5"/>
  <c r="BI318" i="5"/>
  <c r="BC318" i="5"/>
  <c r="BD318" i="5"/>
  <c r="BE318" i="5"/>
  <c r="BH318" i="5"/>
  <c r="BJ318" i="5"/>
  <c r="AZ285" i="5"/>
  <c r="AY286" i="5"/>
  <c r="AX287" i="5"/>
  <c r="AW288" i="5"/>
  <c r="AV289" i="5"/>
  <c r="AU290" i="5"/>
  <c r="AT291" i="5"/>
  <c r="AS292" i="5"/>
  <c r="AR293" i="5"/>
  <c r="AQ294" i="5"/>
  <c r="AP295" i="5"/>
  <c r="AO296" i="5"/>
  <c r="AN297" i="5"/>
  <c r="AM298" i="5"/>
  <c r="AL299" i="5"/>
  <c r="AK300" i="5"/>
  <c r="AJ301" i="5"/>
  <c r="AI302" i="5"/>
  <c r="AH303" i="5"/>
  <c r="AG304" i="5"/>
  <c r="AF305" i="5"/>
  <c r="AE306" i="5"/>
  <c r="AD307" i="5"/>
  <c r="AC308" i="5"/>
  <c r="AB309" i="5"/>
  <c r="AA310" i="5"/>
  <c r="Z311" i="5"/>
  <c r="Y312" i="5"/>
  <c r="X313" i="5"/>
  <c r="W314" i="5"/>
  <c r="V315" i="5"/>
  <c r="U316" i="5"/>
  <c r="T317" i="5"/>
  <c r="S318" i="5"/>
  <c r="R318" i="5"/>
  <c r="BI319" i="5"/>
  <c r="BC319" i="5"/>
  <c r="BD319" i="5"/>
  <c r="BE319" i="5"/>
  <c r="BH319" i="5"/>
  <c r="BJ319" i="5"/>
  <c r="AZ286" i="5"/>
  <c r="AY287" i="5"/>
  <c r="AX288" i="5"/>
  <c r="AW289" i="5"/>
  <c r="AV290" i="5"/>
  <c r="AU291" i="5"/>
  <c r="AT292" i="5"/>
  <c r="AS293" i="5"/>
  <c r="AR294" i="5"/>
  <c r="AQ295" i="5"/>
  <c r="AP296" i="5"/>
  <c r="AO297" i="5"/>
  <c r="AN298" i="5"/>
  <c r="AM299" i="5"/>
  <c r="AL300" i="5"/>
  <c r="AK301" i="5"/>
  <c r="AJ302" i="5"/>
  <c r="AI303" i="5"/>
  <c r="AH304" i="5"/>
  <c r="AG305" i="5"/>
  <c r="AF306" i="5"/>
  <c r="AE307" i="5"/>
  <c r="AD308" i="5"/>
  <c r="AC309" i="5"/>
  <c r="AB310" i="5"/>
  <c r="AA311" i="5"/>
  <c r="Z312" i="5"/>
  <c r="Y313" i="5"/>
  <c r="X314" i="5"/>
  <c r="W315" i="5"/>
  <c r="V316" i="5"/>
  <c r="U317" i="5"/>
  <c r="T318" i="5"/>
  <c r="S319" i="5"/>
  <c r="R319" i="5"/>
  <c r="BI320" i="5"/>
  <c r="BC320" i="5"/>
  <c r="BD320" i="5"/>
  <c r="BE320" i="5"/>
  <c r="BH320" i="5"/>
  <c r="BJ320" i="5"/>
  <c r="AZ287" i="5"/>
  <c r="AY288" i="5"/>
  <c r="AX289" i="5"/>
  <c r="AW290" i="5"/>
  <c r="AV291" i="5"/>
  <c r="AU292" i="5"/>
  <c r="AT293" i="5"/>
  <c r="AS294" i="5"/>
  <c r="AR295" i="5"/>
  <c r="AQ296" i="5"/>
  <c r="AP297" i="5"/>
  <c r="AO298" i="5"/>
  <c r="AN299" i="5"/>
  <c r="AM300" i="5"/>
  <c r="AL301" i="5"/>
  <c r="AK302" i="5"/>
  <c r="AJ303" i="5"/>
  <c r="AI304" i="5"/>
  <c r="AH305" i="5"/>
  <c r="AG306" i="5"/>
  <c r="AF307" i="5"/>
  <c r="AE308" i="5"/>
  <c r="AD309" i="5"/>
  <c r="AC310" i="5"/>
  <c r="AB311" i="5"/>
  <c r="AA312" i="5"/>
  <c r="Z313" i="5"/>
  <c r="Y314" i="5"/>
  <c r="X315" i="5"/>
  <c r="W316" i="5"/>
  <c r="V317" i="5"/>
  <c r="U318" i="5"/>
  <c r="T319" i="5"/>
  <c r="S320" i="5"/>
  <c r="R320" i="5"/>
  <c r="BI321" i="5"/>
  <c r="BC321" i="5"/>
  <c r="BD321" i="5"/>
  <c r="BE321" i="5"/>
  <c r="BH321" i="5"/>
  <c r="BJ321" i="5"/>
  <c r="AZ288" i="5"/>
  <c r="AY289" i="5"/>
  <c r="AX290" i="5"/>
  <c r="AW291" i="5"/>
  <c r="AV292" i="5"/>
  <c r="AU293" i="5"/>
  <c r="AT294" i="5"/>
  <c r="AS295" i="5"/>
  <c r="AR296" i="5"/>
  <c r="AQ297" i="5"/>
  <c r="AP298" i="5"/>
  <c r="AO299" i="5"/>
  <c r="AN300" i="5"/>
  <c r="AM301" i="5"/>
  <c r="AL302" i="5"/>
  <c r="AK303" i="5"/>
  <c r="AJ304" i="5"/>
  <c r="AI305" i="5"/>
  <c r="AH306" i="5"/>
  <c r="AG307" i="5"/>
  <c r="AF308" i="5"/>
  <c r="AE309" i="5"/>
  <c r="AD310" i="5"/>
  <c r="AC311" i="5"/>
  <c r="AB312" i="5"/>
  <c r="AA313" i="5"/>
  <c r="Z314" i="5"/>
  <c r="Y315" i="5"/>
  <c r="X316" i="5"/>
  <c r="W317" i="5"/>
  <c r="V318" i="5"/>
  <c r="U319" i="5"/>
  <c r="T320" i="5"/>
  <c r="S321" i="5"/>
  <c r="R321" i="5"/>
  <c r="BI322" i="5"/>
  <c r="BC322" i="5"/>
  <c r="BD322" i="5"/>
  <c r="BE322" i="5"/>
  <c r="BH322" i="5"/>
  <c r="BJ322" i="5"/>
  <c r="AZ289" i="5"/>
  <c r="AY290" i="5"/>
  <c r="AX291" i="5"/>
  <c r="AW292" i="5"/>
  <c r="AV293" i="5"/>
  <c r="AU294" i="5"/>
  <c r="AT295" i="5"/>
  <c r="AS296" i="5"/>
  <c r="AR297" i="5"/>
  <c r="AQ298" i="5"/>
  <c r="AP299" i="5"/>
  <c r="AO300" i="5"/>
  <c r="AN301" i="5"/>
  <c r="AM302" i="5"/>
  <c r="AL303" i="5"/>
  <c r="AK304" i="5"/>
  <c r="AJ305" i="5"/>
  <c r="AI306" i="5"/>
  <c r="AH307" i="5"/>
  <c r="AG308" i="5"/>
  <c r="AF309" i="5"/>
  <c r="AE310" i="5"/>
  <c r="AD311" i="5"/>
  <c r="AC312" i="5"/>
  <c r="AB313" i="5"/>
  <c r="AA314" i="5"/>
  <c r="Z315" i="5"/>
  <c r="Y316" i="5"/>
  <c r="X317" i="5"/>
  <c r="W318" i="5"/>
  <c r="V319" i="5"/>
  <c r="U320" i="5"/>
  <c r="T321" i="5"/>
  <c r="S322" i="5"/>
  <c r="R322" i="5"/>
  <c r="BI323" i="5"/>
  <c r="BC323" i="5"/>
  <c r="BD323" i="5"/>
  <c r="BE323" i="5"/>
  <c r="BH323" i="5"/>
  <c r="BJ323" i="5"/>
  <c r="AZ290" i="5"/>
  <c r="AY291" i="5"/>
  <c r="AX292" i="5"/>
  <c r="AW293" i="5"/>
  <c r="AV294" i="5"/>
  <c r="AU295" i="5"/>
  <c r="AT296" i="5"/>
  <c r="AS297" i="5"/>
  <c r="AR298" i="5"/>
  <c r="AQ299" i="5"/>
  <c r="AP300" i="5"/>
  <c r="AO301" i="5"/>
  <c r="AN302" i="5"/>
  <c r="AM303" i="5"/>
  <c r="AL304" i="5"/>
  <c r="AK305" i="5"/>
  <c r="AJ306" i="5"/>
  <c r="AI307" i="5"/>
  <c r="AH308" i="5"/>
  <c r="AG309" i="5"/>
  <c r="AF310" i="5"/>
  <c r="AE311" i="5"/>
  <c r="AD312" i="5"/>
  <c r="AC313" i="5"/>
  <c r="AB314" i="5"/>
  <c r="AA315" i="5"/>
  <c r="Z316" i="5"/>
  <c r="Y317" i="5"/>
  <c r="X318" i="5"/>
  <c r="W319" i="5"/>
  <c r="V320" i="5"/>
  <c r="U321" i="5"/>
  <c r="T322" i="5"/>
  <c r="S323" i="5"/>
  <c r="R323" i="5"/>
  <c r="BI324" i="5"/>
  <c r="BC324" i="5"/>
  <c r="BD324" i="5"/>
  <c r="BE324" i="5"/>
  <c r="BH324" i="5"/>
  <c r="BJ324" i="5"/>
  <c r="AZ291" i="5"/>
  <c r="AY292" i="5"/>
  <c r="AX293" i="5"/>
  <c r="AW294" i="5"/>
  <c r="AV295" i="5"/>
  <c r="AU296" i="5"/>
  <c r="AT297" i="5"/>
  <c r="AS298" i="5"/>
  <c r="AR299" i="5"/>
  <c r="AQ300" i="5"/>
  <c r="AP301" i="5"/>
  <c r="AO302" i="5"/>
  <c r="AN303" i="5"/>
  <c r="AM304" i="5"/>
  <c r="AL305" i="5"/>
  <c r="AK306" i="5"/>
  <c r="AJ307" i="5"/>
  <c r="AI308" i="5"/>
  <c r="AH309" i="5"/>
  <c r="AG310" i="5"/>
  <c r="AF311" i="5"/>
  <c r="AE312" i="5"/>
  <c r="AD313" i="5"/>
  <c r="AC314" i="5"/>
  <c r="AB315" i="5"/>
  <c r="AA316" i="5"/>
  <c r="Z317" i="5"/>
  <c r="Y318" i="5"/>
  <c r="X319" i="5"/>
  <c r="W320" i="5"/>
  <c r="V321" i="5"/>
  <c r="U322" i="5"/>
  <c r="T323" i="5"/>
  <c r="S324" i="5"/>
  <c r="R324" i="5"/>
  <c r="BI325" i="5"/>
  <c r="BC325" i="5"/>
  <c r="BD325" i="5"/>
  <c r="BE325" i="5"/>
  <c r="BH325" i="5"/>
  <c r="BJ325" i="5"/>
  <c r="AZ292" i="5"/>
  <c r="AY293" i="5"/>
  <c r="AX294" i="5"/>
  <c r="AW295" i="5"/>
  <c r="AV296" i="5"/>
  <c r="AU297" i="5"/>
  <c r="AT298" i="5"/>
  <c r="AS299" i="5"/>
  <c r="AR300" i="5"/>
  <c r="AQ301" i="5"/>
  <c r="AP302" i="5"/>
  <c r="AO303" i="5"/>
  <c r="AN304" i="5"/>
  <c r="AM305" i="5"/>
  <c r="AL306" i="5"/>
  <c r="AK307" i="5"/>
  <c r="AJ308" i="5"/>
  <c r="AI309" i="5"/>
  <c r="AH310" i="5"/>
  <c r="AG311" i="5"/>
  <c r="AF312" i="5"/>
  <c r="AE313" i="5"/>
  <c r="AD314" i="5"/>
  <c r="AC315" i="5"/>
  <c r="AB316" i="5"/>
  <c r="AA317" i="5"/>
  <c r="Z318" i="5"/>
  <c r="Y319" i="5"/>
  <c r="X320" i="5"/>
  <c r="W321" i="5"/>
  <c r="V322" i="5"/>
  <c r="U323" i="5"/>
  <c r="T324" i="5"/>
  <c r="S325" i="5"/>
  <c r="R325" i="5"/>
  <c r="BI326" i="5"/>
  <c r="BC326" i="5"/>
  <c r="BD326" i="5"/>
  <c r="BE326" i="5"/>
  <c r="BH326" i="5"/>
  <c r="BJ326" i="5"/>
  <c r="AZ293" i="5"/>
  <c r="AY294" i="5"/>
  <c r="AX295" i="5"/>
  <c r="AW296" i="5"/>
  <c r="AV297" i="5"/>
  <c r="AU298" i="5"/>
  <c r="AT299" i="5"/>
  <c r="AS300" i="5"/>
  <c r="AR301" i="5"/>
  <c r="AQ302" i="5"/>
  <c r="AP303" i="5"/>
  <c r="AO304" i="5"/>
  <c r="AN305" i="5"/>
  <c r="AM306" i="5"/>
  <c r="AL307" i="5"/>
  <c r="AK308" i="5"/>
  <c r="AJ309" i="5"/>
  <c r="AI310" i="5"/>
  <c r="AH311" i="5"/>
  <c r="AG312" i="5"/>
  <c r="AF313" i="5"/>
  <c r="AE314" i="5"/>
  <c r="AD315" i="5"/>
  <c r="AC316" i="5"/>
  <c r="AB317" i="5"/>
  <c r="AA318" i="5"/>
  <c r="Z319" i="5"/>
  <c r="Y320" i="5"/>
  <c r="X321" i="5"/>
  <c r="W322" i="5"/>
  <c r="V323" i="5"/>
  <c r="U324" i="5"/>
  <c r="T325" i="5"/>
  <c r="S326" i="5"/>
  <c r="R326" i="5"/>
  <c r="BI327" i="5"/>
  <c r="BC327" i="5"/>
  <c r="BD327" i="5"/>
  <c r="BE327" i="5"/>
  <c r="BH327" i="5"/>
  <c r="BJ327" i="5"/>
  <c r="AZ294" i="5"/>
  <c r="AY295" i="5"/>
  <c r="AX296" i="5"/>
  <c r="AW297" i="5"/>
  <c r="AV298" i="5"/>
  <c r="AU299" i="5"/>
  <c r="AT300" i="5"/>
  <c r="AS301" i="5"/>
  <c r="AR302" i="5"/>
  <c r="AQ303" i="5"/>
  <c r="AP304" i="5"/>
  <c r="AO305" i="5"/>
  <c r="AN306" i="5"/>
  <c r="AM307" i="5"/>
  <c r="AL308" i="5"/>
  <c r="AK309" i="5"/>
  <c r="AJ310" i="5"/>
  <c r="AI311" i="5"/>
  <c r="AH312" i="5"/>
  <c r="AG313" i="5"/>
  <c r="AF314" i="5"/>
  <c r="AE315" i="5"/>
  <c r="AD316" i="5"/>
  <c r="AC317" i="5"/>
  <c r="AB318" i="5"/>
  <c r="AA319" i="5"/>
  <c r="Z320" i="5"/>
  <c r="Y321" i="5"/>
  <c r="X322" i="5"/>
  <c r="W323" i="5"/>
  <c r="V324" i="5"/>
  <c r="U325" i="5"/>
  <c r="T326" i="5"/>
  <c r="S327" i="5"/>
  <c r="R327" i="5"/>
  <c r="BI328" i="5"/>
  <c r="BC328" i="5"/>
  <c r="BD328" i="5"/>
  <c r="BE328" i="5"/>
  <c r="BH328" i="5"/>
  <c r="BJ328" i="5"/>
  <c r="AZ295" i="5"/>
  <c r="AY296" i="5"/>
  <c r="AX297" i="5"/>
  <c r="AW298" i="5"/>
  <c r="AV299" i="5"/>
  <c r="AU300" i="5"/>
  <c r="AT301" i="5"/>
  <c r="AS302" i="5"/>
  <c r="AR303" i="5"/>
  <c r="AQ304" i="5"/>
  <c r="AP305" i="5"/>
  <c r="AO306" i="5"/>
  <c r="AN307" i="5"/>
  <c r="AM308" i="5"/>
  <c r="AL309" i="5"/>
  <c r="AK310" i="5"/>
  <c r="AJ311" i="5"/>
  <c r="AI312" i="5"/>
  <c r="AH313" i="5"/>
  <c r="AG314" i="5"/>
  <c r="AF315" i="5"/>
  <c r="AE316" i="5"/>
  <c r="AD317" i="5"/>
  <c r="AC318" i="5"/>
  <c r="AB319" i="5"/>
  <c r="AA320" i="5"/>
  <c r="Z321" i="5"/>
  <c r="Y322" i="5"/>
  <c r="X323" i="5"/>
  <c r="W324" i="5"/>
  <c r="V325" i="5"/>
  <c r="U326" i="5"/>
  <c r="T327" i="5"/>
  <c r="S328" i="5"/>
  <c r="R328" i="5"/>
  <c r="BI329" i="5"/>
  <c r="BC329" i="5"/>
  <c r="BD329" i="5"/>
  <c r="BE329" i="5"/>
  <c r="BH329" i="5"/>
  <c r="BJ329" i="5"/>
  <c r="AZ296" i="5"/>
  <c r="AY297" i="5"/>
  <c r="AX298" i="5"/>
  <c r="AW299" i="5"/>
  <c r="AV300" i="5"/>
  <c r="AU301" i="5"/>
  <c r="AT302" i="5"/>
  <c r="AS303" i="5"/>
  <c r="AR304" i="5"/>
  <c r="AQ305" i="5"/>
  <c r="AP306" i="5"/>
  <c r="AO307" i="5"/>
  <c r="AN308" i="5"/>
  <c r="AM309" i="5"/>
  <c r="AL310" i="5"/>
  <c r="AK311" i="5"/>
  <c r="AJ312" i="5"/>
  <c r="AI313" i="5"/>
  <c r="AH314" i="5"/>
  <c r="AG315" i="5"/>
  <c r="AF316" i="5"/>
  <c r="AE317" i="5"/>
  <c r="AD318" i="5"/>
  <c r="AC319" i="5"/>
  <c r="AB320" i="5"/>
  <c r="AA321" i="5"/>
  <c r="Z322" i="5"/>
  <c r="Y323" i="5"/>
  <c r="X324" i="5"/>
  <c r="W325" i="5"/>
  <c r="V326" i="5"/>
  <c r="U327" i="5"/>
  <c r="T328" i="5"/>
  <c r="S329" i="5"/>
  <c r="R329" i="5"/>
  <c r="BI330" i="5"/>
  <c r="BC330" i="5"/>
  <c r="BD330" i="5"/>
  <c r="BE330" i="5"/>
  <c r="BH330" i="5"/>
  <c r="BJ330" i="5"/>
  <c r="AZ297" i="5"/>
  <c r="AY298" i="5"/>
  <c r="AX299" i="5"/>
  <c r="AW300" i="5"/>
  <c r="AV301" i="5"/>
  <c r="AU302" i="5"/>
  <c r="AT303" i="5"/>
  <c r="AS304" i="5"/>
  <c r="AR305" i="5"/>
  <c r="AQ306" i="5"/>
  <c r="AP307" i="5"/>
  <c r="AO308" i="5"/>
  <c r="AN309" i="5"/>
  <c r="AM310" i="5"/>
  <c r="AL311" i="5"/>
  <c r="AK312" i="5"/>
  <c r="AJ313" i="5"/>
  <c r="AI314" i="5"/>
  <c r="AH315" i="5"/>
  <c r="AG316" i="5"/>
  <c r="AF317" i="5"/>
  <c r="AE318" i="5"/>
  <c r="AD319" i="5"/>
  <c r="AC320" i="5"/>
  <c r="AB321" i="5"/>
  <c r="AA322" i="5"/>
  <c r="Z323" i="5"/>
  <c r="Y324" i="5"/>
  <c r="X325" i="5"/>
  <c r="W326" i="5"/>
  <c r="V327" i="5"/>
  <c r="U328" i="5"/>
  <c r="T329" i="5"/>
  <c r="S330" i="5"/>
  <c r="R330" i="5"/>
  <c r="BI331" i="5"/>
  <c r="BC331" i="5"/>
  <c r="BD331" i="5"/>
  <c r="BE331" i="5"/>
  <c r="BH331" i="5"/>
  <c r="BJ331" i="5"/>
  <c r="AZ298" i="5"/>
  <c r="AY299" i="5"/>
  <c r="AX300" i="5"/>
  <c r="AW301" i="5"/>
  <c r="AV302" i="5"/>
  <c r="AU303" i="5"/>
  <c r="AT304" i="5"/>
  <c r="AS305" i="5"/>
  <c r="AR306" i="5"/>
  <c r="AQ307" i="5"/>
  <c r="AP308" i="5"/>
  <c r="AO309" i="5"/>
  <c r="AN310" i="5"/>
  <c r="AM311" i="5"/>
  <c r="AL312" i="5"/>
  <c r="AK313" i="5"/>
  <c r="AJ314" i="5"/>
  <c r="AI315" i="5"/>
  <c r="AH316" i="5"/>
  <c r="AG317" i="5"/>
  <c r="AF318" i="5"/>
  <c r="AE319" i="5"/>
  <c r="AD320" i="5"/>
  <c r="AC321" i="5"/>
  <c r="AB322" i="5"/>
  <c r="AA323" i="5"/>
  <c r="Z324" i="5"/>
  <c r="Y325" i="5"/>
  <c r="X326" i="5"/>
  <c r="W327" i="5"/>
  <c r="V328" i="5"/>
  <c r="U329" i="5"/>
  <c r="T330" i="5"/>
  <c r="S331" i="5"/>
  <c r="R331" i="5"/>
  <c r="BI332" i="5"/>
  <c r="BC332" i="5"/>
  <c r="BD332" i="5"/>
  <c r="BE332" i="5"/>
  <c r="BH332" i="5"/>
  <c r="BJ332" i="5"/>
  <c r="AZ299" i="5"/>
  <c r="AY300" i="5"/>
  <c r="AX301" i="5"/>
  <c r="AW302" i="5"/>
  <c r="AV303" i="5"/>
  <c r="AU304" i="5"/>
  <c r="AT305" i="5"/>
  <c r="AS306" i="5"/>
  <c r="AR307" i="5"/>
  <c r="AQ308" i="5"/>
  <c r="AP309" i="5"/>
  <c r="AO310" i="5"/>
  <c r="AN311" i="5"/>
  <c r="AM312" i="5"/>
  <c r="AL313" i="5"/>
  <c r="AK314" i="5"/>
  <c r="AJ315" i="5"/>
  <c r="AI316" i="5"/>
  <c r="AH317" i="5"/>
  <c r="AG318" i="5"/>
  <c r="AF319" i="5"/>
  <c r="AE320" i="5"/>
  <c r="AD321" i="5"/>
  <c r="AC322" i="5"/>
  <c r="AB323" i="5"/>
  <c r="AA324" i="5"/>
  <c r="Z325" i="5"/>
  <c r="Y326" i="5"/>
  <c r="X327" i="5"/>
  <c r="W328" i="5"/>
  <c r="V329" i="5"/>
  <c r="U330" i="5"/>
  <c r="T331" i="5"/>
  <c r="S332" i="5"/>
  <c r="R332" i="5"/>
  <c r="BI333" i="5"/>
  <c r="BC333" i="5"/>
  <c r="BD333" i="5"/>
  <c r="BE333" i="5"/>
  <c r="BH333" i="5"/>
  <c r="BJ333" i="5"/>
  <c r="AZ300" i="5"/>
  <c r="AY301" i="5"/>
  <c r="AX302" i="5"/>
  <c r="AW303" i="5"/>
  <c r="AV304" i="5"/>
  <c r="AU305" i="5"/>
  <c r="AT306" i="5"/>
  <c r="AS307" i="5"/>
  <c r="AR308" i="5"/>
  <c r="AQ309" i="5"/>
  <c r="AP310" i="5"/>
  <c r="AO311" i="5"/>
  <c r="AN312" i="5"/>
  <c r="AM313" i="5"/>
  <c r="AL314" i="5"/>
  <c r="AK315" i="5"/>
  <c r="AJ316" i="5"/>
  <c r="AI317" i="5"/>
  <c r="AH318" i="5"/>
  <c r="AG319" i="5"/>
  <c r="AF320" i="5"/>
  <c r="AE321" i="5"/>
  <c r="AD322" i="5"/>
  <c r="AC323" i="5"/>
  <c r="AB324" i="5"/>
  <c r="AA325" i="5"/>
  <c r="Z326" i="5"/>
  <c r="Y327" i="5"/>
  <c r="X328" i="5"/>
  <c r="W329" i="5"/>
  <c r="V330" i="5"/>
  <c r="U331" i="5"/>
  <c r="T332" i="5"/>
  <c r="S333" i="5"/>
  <c r="R333" i="5"/>
  <c r="BI334" i="5"/>
  <c r="BC334" i="5"/>
  <c r="BD334" i="5"/>
  <c r="BE334" i="5"/>
  <c r="BH334" i="5"/>
  <c r="BJ334" i="5"/>
  <c r="AZ301" i="5"/>
  <c r="AY302" i="5"/>
  <c r="AX303" i="5"/>
  <c r="AW304" i="5"/>
  <c r="AV305" i="5"/>
  <c r="AU306" i="5"/>
  <c r="AT307" i="5"/>
  <c r="AS308" i="5"/>
  <c r="AR309" i="5"/>
  <c r="AQ310" i="5"/>
  <c r="AP311" i="5"/>
  <c r="AO312" i="5"/>
  <c r="AN313" i="5"/>
  <c r="AM314" i="5"/>
  <c r="AL315" i="5"/>
  <c r="AK316" i="5"/>
  <c r="AJ317" i="5"/>
  <c r="AI318" i="5"/>
  <c r="AH319" i="5"/>
  <c r="AG320" i="5"/>
  <c r="AF321" i="5"/>
  <c r="AE322" i="5"/>
  <c r="AD323" i="5"/>
  <c r="AC324" i="5"/>
  <c r="AB325" i="5"/>
  <c r="AA326" i="5"/>
  <c r="Z327" i="5"/>
  <c r="Y328" i="5"/>
  <c r="X329" i="5"/>
  <c r="W330" i="5"/>
  <c r="V331" i="5"/>
  <c r="U332" i="5"/>
  <c r="T333" i="5"/>
  <c r="S334" i="5"/>
  <c r="R334" i="5"/>
  <c r="BI335" i="5"/>
  <c r="BC335" i="5"/>
  <c r="BD335" i="5"/>
  <c r="BE335" i="5"/>
  <c r="BH335" i="5"/>
  <c r="BJ335" i="5"/>
  <c r="AZ302" i="5"/>
  <c r="AY303" i="5"/>
  <c r="AX304" i="5"/>
  <c r="AW305" i="5"/>
  <c r="AV306" i="5"/>
  <c r="AU307" i="5"/>
  <c r="AT308" i="5"/>
  <c r="AS309" i="5"/>
  <c r="AR310" i="5"/>
  <c r="AQ311" i="5"/>
  <c r="AP312" i="5"/>
  <c r="AO313" i="5"/>
  <c r="AN314" i="5"/>
  <c r="AM315" i="5"/>
  <c r="AL316" i="5"/>
  <c r="AK317" i="5"/>
  <c r="AJ318" i="5"/>
  <c r="AI319" i="5"/>
  <c r="AH320" i="5"/>
  <c r="AG321" i="5"/>
  <c r="AF322" i="5"/>
  <c r="AE323" i="5"/>
  <c r="AD324" i="5"/>
  <c r="AC325" i="5"/>
  <c r="AB326" i="5"/>
  <c r="AA327" i="5"/>
  <c r="Z328" i="5"/>
  <c r="Y329" i="5"/>
  <c r="X330" i="5"/>
  <c r="W331" i="5"/>
  <c r="V332" i="5"/>
  <c r="U333" i="5"/>
  <c r="T334" i="5"/>
  <c r="S335" i="5"/>
  <c r="R335" i="5"/>
  <c r="BI336" i="5"/>
  <c r="BC336" i="5"/>
  <c r="BD336" i="5"/>
  <c r="BE336" i="5"/>
  <c r="BH336" i="5"/>
  <c r="BJ336" i="5"/>
  <c r="AZ303" i="5"/>
  <c r="AY304" i="5"/>
  <c r="AX305" i="5"/>
  <c r="AW306" i="5"/>
  <c r="AV307" i="5"/>
  <c r="AU308" i="5"/>
  <c r="AT309" i="5"/>
  <c r="AS310" i="5"/>
  <c r="AR311" i="5"/>
  <c r="AQ312" i="5"/>
  <c r="AP313" i="5"/>
  <c r="AO314" i="5"/>
  <c r="AN315" i="5"/>
  <c r="AM316" i="5"/>
  <c r="AL317" i="5"/>
  <c r="AK318" i="5"/>
  <c r="AJ319" i="5"/>
  <c r="AI320" i="5"/>
  <c r="AH321" i="5"/>
  <c r="AG322" i="5"/>
  <c r="AF323" i="5"/>
  <c r="AE324" i="5"/>
  <c r="AD325" i="5"/>
  <c r="AC326" i="5"/>
  <c r="AB327" i="5"/>
  <c r="AA328" i="5"/>
  <c r="Z329" i="5"/>
  <c r="Y330" i="5"/>
  <c r="X331" i="5"/>
  <c r="W332" i="5"/>
  <c r="V333" i="5"/>
  <c r="U334" i="5"/>
  <c r="T335" i="5"/>
  <c r="S336" i="5"/>
  <c r="R336" i="5"/>
  <c r="BI337" i="5"/>
  <c r="BC337" i="5"/>
  <c r="BD337" i="5"/>
  <c r="BE337" i="5"/>
  <c r="BH337" i="5"/>
  <c r="BJ337" i="5"/>
  <c r="AZ304" i="5"/>
  <c r="AY305" i="5"/>
  <c r="AX306" i="5"/>
  <c r="AW307" i="5"/>
  <c r="AV308" i="5"/>
  <c r="AU309" i="5"/>
  <c r="AT310" i="5"/>
  <c r="AS311" i="5"/>
  <c r="AR312" i="5"/>
  <c r="AQ313" i="5"/>
  <c r="AP314" i="5"/>
  <c r="AO315" i="5"/>
  <c r="AN316" i="5"/>
  <c r="AM317" i="5"/>
  <c r="AL318" i="5"/>
  <c r="AK319" i="5"/>
  <c r="AJ320" i="5"/>
  <c r="AI321" i="5"/>
  <c r="AH322" i="5"/>
  <c r="AG323" i="5"/>
  <c r="AF324" i="5"/>
  <c r="AE325" i="5"/>
  <c r="AD326" i="5"/>
  <c r="AC327" i="5"/>
  <c r="AB328" i="5"/>
  <c r="AA329" i="5"/>
  <c r="Z330" i="5"/>
  <c r="Y331" i="5"/>
  <c r="X332" i="5"/>
  <c r="W333" i="5"/>
  <c r="V334" i="5"/>
  <c r="U335" i="5"/>
  <c r="T336" i="5"/>
  <c r="S337" i="5"/>
  <c r="R337" i="5"/>
  <c r="BI338" i="5"/>
  <c r="BC338" i="5"/>
  <c r="BD338" i="5"/>
  <c r="BE338" i="5"/>
  <c r="BH338" i="5"/>
  <c r="BJ338" i="5"/>
  <c r="AZ305" i="5"/>
  <c r="AY306" i="5"/>
  <c r="AX307" i="5"/>
  <c r="AW308" i="5"/>
  <c r="AV309" i="5"/>
  <c r="AU310" i="5"/>
  <c r="AT311" i="5"/>
  <c r="AS312" i="5"/>
  <c r="AR313" i="5"/>
  <c r="AQ314" i="5"/>
  <c r="AP315" i="5"/>
  <c r="AO316" i="5"/>
  <c r="AN317" i="5"/>
  <c r="AM318" i="5"/>
  <c r="AL319" i="5"/>
  <c r="AK320" i="5"/>
  <c r="AJ321" i="5"/>
  <c r="AI322" i="5"/>
  <c r="AH323" i="5"/>
  <c r="AG324" i="5"/>
  <c r="AF325" i="5"/>
  <c r="AE326" i="5"/>
  <c r="AD327" i="5"/>
  <c r="AC328" i="5"/>
  <c r="AB329" i="5"/>
  <c r="AA330" i="5"/>
  <c r="Z331" i="5"/>
  <c r="Y332" i="5"/>
  <c r="X333" i="5"/>
  <c r="W334" i="5"/>
  <c r="V335" i="5"/>
  <c r="U336" i="5"/>
  <c r="T337" i="5"/>
  <c r="S338" i="5"/>
  <c r="R338" i="5"/>
  <c r="BI339" i="5"/>
  <c r="BC339" i="5"/>
  <c r="BD339" i="5"/>
  <c r="BE339" i="5"/>
  <c r="BH339" i="5"/>
  <c r="BJ339" i="5"/>
  <c r="AZ306" i="5"/>
  <c r="AY307" i="5"/>
  <c r="AX308" i="5"/>
  <c r="AW309" i="5"/>
  <c r="AV310" i="5"/>
  <c r="AU311" i="5"/>
  <c r="AT312" i="5"/>
  <c r="AS313" i="5"/>
  <c r="AR314" i="5"/>
  <c r="AQ315" i="5"/>
  <c r="AP316" i="5"/>
  <c r="AO317" i="5"/>
  <c r="AN318" i="5"/>
  <c r="AM319" i="5"/>
  <c r="AL320" i="5"/>
  <c r="AK321" i="5"/>
  <c r="AJ322" i="5"/>
  <c r="AI323" i="5"/>
  <c r="AH324" i="5"/>
  <c r="AG325" i="5"/>
  <c r="AF326" i="5"/>
  <c r="AE327" i="5"/>
  <c r="AD328" i="5"/>
  <c r="AC329" i="5"/>
  <c r="AB330" i="5"/>
  <c r="AA331" i="5"/>
  <c r="Z332" i="5"/>
  <c r="Y333" i="5"/>
  <c r="X334" i="5"/>
  <c r="W335" i="5"/>
  <c r="V336" i="5"/>
  <c r="U337" i="5"/>
  <c r="T338" i="5"/>
  <c r="S339" i="5"/>
  <c r="R339" i="5"/>
  <c r="BI340" i="5"/>
  <c r="BC340" i="5"/>
  <c r="BD340" i="5"/>
  <c r="BE340" i="5"/>
  <c r="BH340" i="5"/>
  <c r="BJ340" i="5"/>
  <c r="AZ307" i="5"/>
  <c r="AY308" i="5"/>
  <c r="AX309" i="5"/>
  <c r="AW310" i="5"/>
  <c r="AV311" i="5"/>
  <c r="AU312" i="5"/>
  <c r="AT313" i="5"/>
  <c r="AS314" i="5"/>
  <c r="AR315" i="5"/>
  <c r="AQ316" i="5"/>
  <c r="AP317" i="5"/>
  <c r="AO318" i="5"/>
  <c r="AN319" i="5"/>
  <c r="AM320" i="5"/>
  <c r="AL321" i="5"/>
  <c r="AK322" i="5"/>
  <c r="AJ323" i="5"/>
  <c r="AI324" i="5"/>
  <c r="AH325" i="5"/>
  <c r="AG326" i="5"/>
  <c r="AF327" i="5"/>
  <c r="AE328" i="5"/>
  <c r="AD329" i="5"/>
  <c r="AC330" i="5"/>
  <c r="AB331" i="5"/>
  <c r="AA332" i="5"/>
  <c r="Z333" i="5"/>
  <c r="Y334" i="5"/>
  <c r="X335" i="5"/>
  <c r="W336" i="5"/>
  <c r="V337" i="5"/>
  <c r="U338" i="5"/>
  <c r="T339" i="5"/>
  <c r="S340" i="5"/>
  <c r="R340" i="5"/>
  <c r="BI341" i="5"/>
  <c r="BC341" i="5"/>
  <c r="BD341" i="5"/>
  <c r="BE341" i="5"/>
  <c r="BH341" i="5"/>
  <c r="BJ341" i="5"/>
  <c r="AZ308" i="5"/>
  <c r="AY309" i="5"/>
  <c r="AX310" i="5"/>
  <c r="AW311" i="5"/>
  <c r="AV312" i="5"/>
  <c r="AU313" i="5"/>
  <c r="AT314" i="5"/>
  <c r="AS315" i="5"/>
  <c r="AR316" i="5"/>
  <c r="AQ317" i="5"/>
  <c r="AP318" i="5"/>
  <c r="AO319" i="5"/>
  <c r="AN320" i="5"/>
  <c r="AM321" i="5"/>
  <c r="AL322" i="5"/>
  <c r="AK323" i="5"/>
  <c r="AJ324" i="5"/>
  <c r="AI325" i="5"/>
  <c r="AH326" i="5"/>
  <c r="AG327" i="5"/>
  <c r="AF328" i="5"/>
  <c r="AE329" i="5"/>
  <c r="AD330" i="5"/>
  <c r="AC331" i="5"/>
  <c r="AB332" i="5"/>
  <c r="AA333" i="5"/>
  <c r="Z334" i="5"/>
  <c r="Y335" i="5"/>
  <c r="X336" i="5"/>
  <c r="W337" i="5"/>
  <c r="V338" i="5"/>
  <c r="U339" i="5"/>
  <c r="T340" i="5"/>
  <c r="S341" i="5"/>
  <c r="R341" i="5"/>
  <c r="BI342" i="5"/>
  <c r="BC342" i="5"/>
  <c r="BD342" i="5"/>
  <c r="BE342" i="5"/>
  <c r="BH342" i="5"/>
  <c r="BJ342" i="5"/>
  <c r="AZ309" i="5"/>
  <c r="AY310" i="5"/>
  <c r="AX311" i="5"/>
  <c r="AW312" i="5"/>
  <c r="AV313" i="5"/>
  <c r="AU314" i="5"/>
  <c r="AT315" i="5"/>
  <c r="AS316" i="5"/>
  <c r="AR317" i="5"/>
  <c r="AQ318" i="5"/>
  <c r="AP319" i="5"/>
  <c r="AO320" i="5"/>
  <c r="AN321" i="5"/>
  <c r="AM322" i="5"/>
  <c r="AL323" i="5"/>
  <c r="AK324" i="5"/>
  <c r="AJ325" i="5"/>
  <c r="AI326" i="5"/>
  <c r="AH327" i="5"/>
  <c r="AG328" i="5"/>
  <c r="AF329" i="5"/>
  <c r="AE330" i="5"/>
  <c r="AD331" i="5"/>
  <c r="AC332" i="5"/>
  <c r="AB333" i="5"/>
  <c r="AA334" i="5"/>
  <c r="Z335" i="5"/>
  <c r="Y336" i="5"/>
  <c r="X337" i="5"/>
  <c r="W338" i="5"/>
  <c r="V339" i="5"/>
  <c r="U340" i="5"/>
  <c r="T341" i="5"/>
  <c r="S342" i="5"/>
  <c r="R342" i="5"/>
  <c r="BI343" i="5"/>
  <c r="BC343" i="5"/>
  <c r="BD343" i="5"/>
  <c r="BE343" i="5"/>
  <c r="BH343" i="5"/>
  <c r="BJ343" i="5"/>
  <c r="AZ310" i="5"/>
  <c r="AY311" i="5"/>
  <c r="AX312" i="5"/>
  <c r="AW313" i="5"/>
  <c r="AV314" i="5"/>
  <c r="AU315" i="5"/>
  <c r="AT316" i="5"/>
  <c r="AS317" i="5"/>
  <c r="AR318" i="5"/>
  <c r="AQ319" i="5"/>
  <c r="AP320" i="5"/>
  <c r="AO321" i="5"/>
  <c r="AN322" i="5"/>
  <c r="AM323" i="5"/>
  <c r="AL324" i="5"/>
  <c r="AK325" i="5"/>
  <c r="AJ326" i="5"/>
  <c r="AI327" i="5"/>
  <c r="AH328" i="5"/>
  <c r="AG329" i="5"/>
  <c r="AF330" i="5"/>
  <c r="AE331" i="5"/>
  <c r="AD332" i="5"/>
  <c r="AC333" i="5"/>
  <c r="AB334" i="5"/>
  <c r="AA335" i="5"/>
  <c r="Z336" i="5"/>
  <c r="Y337" i="5"/>
  <c r="X338" i="5"/>
  <c r="W339" i="5"/>
  <c r="V340" i="5"/>
  <c r="U341" i="5"/>
  <c r="T342" i="5"/>
  <c r="S343" i="5"/>
  <c r="R343" i="5"/>
  <c r="BI344" i="5"/>
  <c r="BC344" i="5"/>
  <c r="BD344" i="5"/>
  <c r="BE344" i="5"/>
  <c r="BH344" i="5"/>
  <c r="BJ344" i="5"/>
  <c r="AZ311" i="5"/>
  <c r="AY312" i="5"/>
  <c r="AX313" i="5"/>
  <c r="AW314" i="5"/>
  <c r="AV315" i="5"/>
  <c r="AU316" i="5"/>
  <c r="AT317" i="5"/>
  <c r="AS318" i="5"/>
  <c r="AR319" i="5"/>
  <c r="AQ320" i="5"/>
  <c r="AP321" i="5"/>
  <c r="AO322" i="5"/>
  <c r="AN323" i="5"/>
  <c r="AM324" i="5"/>
  <c r="AL325" i="5"/>
  <c r="AK326" i="5"/>
  <c r="AJ327" i="5"/>
  <c r="AI328" i="5"/>
  <c r="AH329" i="5"/>
  <c r="AG330" i="5"/>
  <c r="AF331" i="5"/>
  <c r="AE332" i="5"/>
  <c r="AD333" i="5"/>
  <c r="AC334" i="5"/>
  <c r="AB335" i="5"/>
  <c r="AA336" i="5"/>
  <c r="Z337" i="5"/>
  <c r="Y338" i="5"/>
  <c r="X339" i="5"/>
  <c r="W340" i="5"/>
  <c r="V341" i="5"/>
  <c r="U342" i="5"/>
  <c r="T343" i="5"/>
  <c r="S344" i="5"/>
  <c r="R344" i="5"/>
  <c r="BI345" i="5"/>
  <c r="BC345" i="5"/>
  <c r="BD345" i="5"/>
  <c r="BE345" i="5"/>
  <c r="BH345" i="5"/>
  <c r="BJ345" i="5"/>
  <c r="AZ312" i="5"/>
  <c r="AY313" i="5"/>
  <c r="AX314" i="5"/>
  <c r="AW315" i="5"/>
  <c r="AV316" i="5"/>
  <c r="AU317" i="5"/>
  <c r="AT318" i="5"/>
  <c r="AS319" i="5"/>
  <c r="AR320" i="5"/>
  <c r="AQ321" i="5"/>
  <c r="AP322" i="5"/>
  <c r="AO323" i="5"/>
  <c r="AN324" i="5"/>
  <c r="AM325" i="5"/>
  <c r="AL326" i="5"/>
  <c r="AK327" i="5"/>
  <c r="AJ328" i="5"/>
  <c r="AI329" i="5"/>
  <c r="AH330" i="5"/>
  <c r="AG331" i="5"/>
  <c r="AF332" i="5"/>
  <c r="AE333" i="5"/>
  <c r="AD334" i="5"/>
  <c r="AC335" i="5"/>
  <c r="AB336" i="5"/>
  <c r="AA337" i="5"/>
  <c r="Z338" i="5"/>
  <c r="Y339" i="5"/>
  <c r="X340" i="5"/>
  <c r="W341" i="5"/>
  <c r="V342" i="5"/>
  <c r="U343" i="5"/>
  <c r="T344" i="5"/>
  <c r="S345" i="5"/>
  <c r="R345" i="5"/>
  <c r="BI346" i="5"/>
  <c r="BC346" i="5"/>
  <c r="BD346" i="5"/>
  <c r="BE346" i="5"/>
  <c r="BH346" i="5"/>
  <c r="BJ346" i="5"/>
  <c r="AZ313" i="5"/>
  <c r="AY314" i="5"/>
  <c r="AX315" i="5"/>
  <c r="AW316" i="5"/>
  <c r="AV317" i="5"/>
  <c r="AU318" i="5"/>
  <c r="AT319" i="5"/>
  <c r="AS320" i="5"/>
  <c r="AR321" i="5"/>
  <c r="AQ322" i="5"/>
  <c r="AP323" i="5"/>
  <c r="AO324" i="5"/>
  <c r="AN325" i="5"/>
  <c r="AM326" i="5"/>
  <c r="AL327" i="5"/>
  <c r="AK328" i="5"/>
  <c r="AJ329" i="5"/>
  <c r="AI330" i="5"/>
  <c r="AH331" i="5"/>
  <c r="AG332" i="5"/>
  <c r="AF333" i="5"/>
  <c r="AE334" i="5"/>
  <c r="AD335" i="5"/>
  <c r="AC336" i="5"/>
  <c r="AB337" i="5"/>
  <c r="AA338" i="5"/>
  <c r="Z339" i="5"/>
  <c r="Y340" i="5"/>
  <c r="X341" i="5"/>
  <c r="W342" i="5"/>
  <c r="V343" i="5"/>
  <c r="U344" i="5"/>
  <c r="T345" i="5"/>
  <c r="S346" i="5"/>
  <c r="R346" i="5"/>
  <c r="BI347" i="5"/>
  <c r="BC347" i="5"/>
  <c r="BD347" i="5"/>
  <c r="BE347" i="5"/>
  <c r="BH347" i="5"/>
  <c r="BJ347" i="5"/>
  <c r="AZ314" i="5"/>
  <c r="AY315" i="5"/>
  <c r="AX316" i="5"/>
  <c r="AW317" i="5"/>
  <c r="AV318" i="5"/>
  <c r="AU319" i="5"/>
  <c r="AT320" i="5"/>
  <c r="AS321" i="5"/>
  <c r="AR322" i="5"/>
  <c r="AQ323" i="5"/>
  <c r="AP324" i="5"/>
  <c r="AO325" i="5"/>
  <c r="AN326" i="5"/>
  <c r="AM327" i="5"/>
  <c r="AL328" i="5"/>
  <c r="AK329" i="5"/>
  <c r="AJ330" i="5"/>
  <c r="AI331" i="5"/>
  <c r="AH332" i="5"/>
  <c r="AG333" i="5"/>
  <c r="AF334" i="5"/>
  <c r="AE335" i="5"/>
  <c r="AD336" i="5"/>
  <c r="AC337" i="5"/>
  <c r="AB338" i="5"/>
  <c r="AA339" i="5"/>
  <c r="Z340" i="5"/>
  <c r="Y341" i="5"/>
  <c r="X342" i="5"/>
  <c r="W343" i="5"/>
  <c r="V344" i="5"/>
  <c r="U345" i="5"/>
  <c r="T346" i="5"/>
  <c r="S347" i="5"/>
  <c r="R347" i="5"/>
  <c r="BI348" i="5"/>
  <c r="BC348" i="5"/>
  <c r="BD348" i="5"/>
  <c r="BE348" i="5"/>
  <c r="BH348" i="5"/>
  <c r="BJ348" i="5"/>
  <c r="AZ315" i="5"/>
  <c r="AY316" i="5"/>
  <c r="AX317" i="5"/>
  <c r="AW318" i="5"/>
  <c r="AV319" i="5"/>
  <c r="AU320" i="5"/>
  <c r="AT321" i="5"/>
  <c r="AS322" i="5"/>
  <c r="AR323" i="5"/>
  <c r="AQ324" i="5"/>
  <c r="AP325" i="5"/>
  <c r="AO326" i="5"/>
  <c r="AN327" i="5"/>
  <c r="AM328" i="5"/>
  <c r="AL329" i="5"/>
  <c r="AK330" i="5"/>
  <c r="AJ331" i="5"/>
  <c r="AI332" i="5"/>
  <c r="AH333" i="5"/>
  <c r="AG334" i="5"/>
  <c r="AF335" i="5"/>
  <c r="AE336" i="5"/>
  <c r="AD337" i="5"/>
  <c r="AC338" i="5"/>
  <c r="AB339" i="5"/>
  <c r="AA340" i="5"/>
  <c r="Z341" i="5"/>
  <c r="Y342" i="5"/>
  <c r="X343" i="5"/>
  <c r="W344" i="5"/>
  <c r="V345" i="5"/>
  <c r="U346" i="5"/>
  <c r="T347" i="5"/>
  <c r="S348" i="5"/>
  <c r="R348" i="5"/>
  <c r="BI349" i="5"/>
  <c r="BC349" i="5"/>
  <c r="BD349" i="5"/>
  <c r="BE349" i="5"/>
  <c r="BH349" i="5"/>
  <c r="BJ349" i="5"/>
  <c r="AZ316" i="5"/>
  <c r="AY317" i="5"/>
  <c r="AX318" i="5"/>
  <c r="AW319" i="5"/>
  <c r="AV320" i="5"/>
  <c r="AU321" i="5"/>
  <c r="AT322" i="5"/>
  <c r="AS323" i="5"/>
  <c r="AR324" i="5"/>
  <c r="AQ325" i="5"/>
  <c r="AP326" i="5"/>
  <c r="AO327" i="5"/>
  <c r="AN328" i="5"/>
  <c r="AM329" i="5"/>
  <c r="AL330" i="5"/>
  <c r="AK331" i="5"/>
  <c r="AJ332" i="5"/>
  <c r="AI333" i="5"/>
  <c r="AH334" i="5"/>
  <c r="AG335" i="5"/>
  <c r="AF336" i="5"/>
  <c r="AE337" i="5"/>
  <c r="AD338" i="5"/>
  <c r="AC339" i="5"/>
  <c r="AB340" i="5"/>
  <c r="AA341" i="5"/>
  <c r="Z342" i="5"/>
  <c r="Y343" i="5"/>
  <c r="X344" i="5"/>
  <c r="W345" i="5"/>
  <c r="V346" i="5"/>
  <c r="U347" i="5"/>
  <c r="T348" i="5"/>
  <c r="S349" i="5"/>
  <c r="R349" i="5"/>
  <c r="BI350" i="5"/>
  <c r="BC350" i="5"/>
  <c r="BD350" i="5"/>
  <c r="BE350" i="5"/>
  <c r="BH350" i="5"/>
  <c r="BJ350" i="5"/>
  <c r="AZ317" i="5"/>
  <c r="AY318" i="5"/>
  <c r="AX319" i="5"/>
  <c r="AW320" i="5"/>
  <c r="AV321" i="5"/>
  <c r="AU322" i="5"/>
  <c r="AT323" i="5"/>
  <c r="AS324" i="5"/>
  <c r="AR325" i="5"/>
  <c r="AQ326" i="5"/>
  <c r="AP327" i="5"/>
  <c r="AO328" i="5"/>
  <c r="AN329" i="5"/>
  <c r="AM330" i="5"/>
  <c r="AL331" i="5"/>
  <c r="AK332" i="5"/>
  <c r="AJ333" i="5"/>
  <c r="AI334" i="5"/>
  <c r="AH335" i="5"/>
  <c r="AG336" i="5"/>
  <c r="AF337" i="5"/>
  <c r="AE338" i="5"/>
  <c r="AD339" i="5"/>
  <c r="AC340" i="5"/>
  <c r="AB341" i="5"/>
  <c r="AA342" i="5"/>
  <c r="Z343" i="5"/>
  <c r="Y344" i="5"/>
  <c r="X345" i="5"/>
  <c r="W346" i="5"/>
  <c r="V347" i="5"/>
  <c r="U348" i="5"/>
  <c r="T349" i="5"/>
  <c r="S350" i="5"/>
  <c r="R350" i="5"/>
  <c r="BI351" i="5"/>
  <c r="BC351" i="5"/>
  <c r="BD351" i="5"/>
  <c r="BE351" i="5"/>
  <c r="BH351" i="5"/>
  <c r="BJ351" i="5"/>
  <c r="AZ318" i="5"/>
  <c r="AY319" i="5"/>
  <c r="AX320" i="5"/>
  <c r="AW321" i="5"/>
  <c r="AV322" i="5"/>
  <c r="AU323" i="5"/>
  <c r="AT324" i="5"/>
  <c r="AS325" i="5"/>
  <c r="AR326" i="5"/>
  <c r="AQ327" i="5"/>
  <c r="AP328" i="5"/>
  <c r="AO329" i="5"/>
  <c r="AN330" i="5"/>
  <c r="AM331" i="5"/>
  <c r="AL332" i="5"/>
  <c r="AK333" i="5"/>
  <c r="AJ334" i="5"/>
  <c r="AI335" i="5"/>
  <c r="AH336" i="5"/>
  <c r="AG337" i="5"/>
  <c r="AF338" i="5"/>
  <c r="AE339" i="5"/>
  <c r="AD340" i="5"/>
  <c r="AC341" i="5"/>
  <c r="AB342" i="5"/>
  <c r="AA343" i="5"/>
  <c r="Z344" i="5"/>
  <c r="Y345" i="5"/>
  <c r="X346" i="5"/>
  <c r="W347" i="5"/>
  <c r="V348" i="5"/>
  <c r="U349" i="5"/>
  <c r="T350" i="5"/>
  <c r="S351" i="5"/>
  <c r="R351" i="5"/>
  <c r="BI352" i="5"/>
  <c r="BC352" i="5"/>
  <c r="BD352" i="5"/>
  <c r="BE352" i="5"/>
  <c r="BH352" i="5"/>
  <c r="BJ352" i="5"/>
  <c r="AZ319" i="5"/>
  <c r="AY320" i="5"/>
  <c r="AX321" i="5"/>
  <c r="AW322" i="5"/>
  <c r="AV323" i="5"/>
  <c r="AU324" i="5"/>
  <c r="AT325" i="5"/>
  <c r="AS326" i="5"/>
  <c r="AR327" i="5"/>
  <c r="AQ328" i="5"/>
  <c r="AP329" i="5"/>
  <c r="AO330" i="5"/>
  <c r="AN331" i="5"/>
  <c r="AM332" i="5"/>
  <c r="AL333" i="5"/>
  <c r="AK334" i="5"/>
  <c r="AJ335" i="5"/>
  <c r="AI336" i="5"/>
  <c r="AH337" i="5"/>
  <c r="AG338" i="5"/>
  <c r="AF339" i="5"/>
  <c r="AE340" i="5"/>
  <c r="AD341" i="5"/>
  <c r="AC342" i="5"/>
  <c r="AB343" i="5"/>
  <c r="AA344" i="5"/>
  <c r="Z345" i="5"/>
  <c r="Y346" i="5"/>
  <c r="X347" i="5"/>
  <c r="W348" i="5"/>
  <c r="V349" i="5"/>
  <c r="U350" i="5"/>
  <c r="T351" i="5"/>
  <c r="S352" i="5"/>
  <c r="R352" i="5"/>
  <c r="BI353" i="5"/>
  <c r="BC353" i="5"/>
  <c r="BD353" i="5"/>
  <c r="BE353" i="5"/>
  <c r="BH353" i="5"/>
  <c r="BJ353" i="5"/>
  <c r="AZ320" i="5"/>
  <c r="AY321" i="5"/>
  <c r="AX322" i="5"/>
  <c r="AW323" i="5"/>
  <c r="AV324" i="5"/>
  <c r="AU325" i="5"/>
  <c r="AT326" i="5"/>
  <c r="AS327" i="5"/>
  <c r="AR328" i="5"/>
  <c r="AQ329" i="5"/>
  <c r="AP330" i="5"/>
  <c r="AO331" i="5"/>
  <c r="AN332" i="5"/>
  <c r="AM333" i="5"/>
  <c r="AL334" i="5"/>
  <c r="AK335" i="5"/>
  <c r="AJ336" i="5"/>
  <c r="AI337" i="5"/>
  <c r="AH338" i="5"/>
  <c r="AG339" i="5"/>
  <c r="AF340" i="5"/>
  <c r="AE341" i="5"/>
  <c r="AD342" i="5"/>
  <c r="AC343" i="5"/>
  <c r="AB344" i="5"/>
  <c r="AA345" i="5"/>
  <c r="Z346" i="5"/>
  <c r="Y347" i="5"/>
  <c r="X348" i="5"/>
  <c r="W349" i="5"/>
  <c r="V350" i="5"/>
  <c r="U351" i="5"/>
  <c r="T352" i="5"/>
  <c r="S353" i="5"/>
  <c r="R353" i="5"/>
  <c r="BI354" i="5"/>
  <c r="BC354" i="5"/>
  <c r="BD354" i="5"/>
  <c r="BE354" i="5"/>
  <c r="BH354" i="5"/>
  <c r="BJ354" i="5"/>
  <c r="AZ321" i="5"/>
  <c r="AY322" i="5"/>
  <c r="AX323" i="5"/>
  <c r="AW324" i="5"/>
  <c r="AV325" i="5"/>
  <c r="AU326" i="5"/>
  <c r="AT327" i="5"/>
  <c r="AS328" i="5"/>
  <c r="AR329" i="5"/>
  <c r="AQ330" i="5"/>
  <c r="AP331" i="5"/>
  <c r="AO332" i="5"/>
  <c r="AN333" i="5"/>
  <c r="AM334" i="5"/>
  <c r="AL335" i="5"/>
  <c r="AK336" i="5"/>
  <c r="AJ337" i="5"/>
  <c r="AI338" i="5"/>
  <c r="AH339" i="5"/>
  <c r="AG340" i="5"/>
  <c r="AF341" i="5"/>
  <c r="AE342" i="5"/>
  <c r="AD343" i="5"/>
  <c r="AC344" i="5"/>
  <c r="AB345" i="5"/>
  <c r="AA346" i="5"/>
  <c r="Z347" i="5"/>
  <c r="Y348" i="5"/>
  <c r="X349" i="5"/>
  <c r="W350" i="5"/>
  <c r="V351" i="5"/>
  <c r="U352" i="5"/>
  <c r="T353" i="5"/>
  <c r="S354" i="5"/>
  <c r="R354" i="5"/>
  <c r="BI355" i="5"/>
  <c r="BC355" i="5"/>
  <c r="BD355" i="5"/>
  <c r="BE355" i="5"/>
  <c r="BH355" i="5"/>
  <c r="BJ355" i="5"/>
  <c r="AZ322" i="5"/>
  <c r="AY323" i="5"/>
  <c r="AX324" i="5"/>
  <c r="AW325" i="5"/>
  <c r="AV326" i="5"/>
  <c r="AU327" i="5"/>
  <c r="AT328" i="5"/>
  <c r="AS329" i="5"/>
  <c r="AR330" i="5"/>
  <c r="AQ331" i="5"/>
  <c r="AP332" i="5"/>
  <c r="AO333" i="5"/>
  <c r="AN334" i="5"/>
  <c r="AM335" i="5"/>
  <c r="AL336" i="5"/>
  <c r="AK337" i="5"/>
  <c r="AJ338" i="5"/>
  <c r="AI339" i="5"/>
  <c r="AH340" i="5"/>
  <c r="AG341" i="5"/>
  <c r="AF342" i="5"/>
  <c r="AE343" i="5"/>
  <c r="AD344" i="5"/>
  <c r="AC345" i="5"/>
  <c r="AB346" i="5"/>
  <c r="AA347" i="5"/>
  <c r="Z348" i="5"/>
  <c r="Y349" i="5"/>
  <c r="X350" i="5"/>
  <c r="W351" i="5"/>
  <c r="V352" i="5"/>
  <c r="U353" i="5"/>
  <c r="T354" i="5"/>
  <c r="S355" i="5"/>
  <c r="R355" i="5"/>
  <c r="BI356" i="5"/>
  <c r="BC356" i="5"/>
  <c r="BD356" i="5"/>
  <c r="BE356" i="5"/>
  <c r="BH356" i="5"/>
  <c r="BJ356" i="5"/>
  <c r="AZ323" i="5"/>
  <c r="AY324" i="5"/>
  <c r="AX325" i="5"/>
  <c r="AW326" i="5"/>
  <c r="AV327" i="5"/>
  <c r="AU328" i="5"/>
  <c r="AT329" i="5"/>
  <c r="AS330" i="5"/>
  <c r="AR331" i="5"/>
  <c r="AQ332" i="5"/>
  <c r="AP333" i="5"/>
  <c r="AO334" i="5"/>
  <c r="AN335" i="5"/>
  <c r="AM336" i="5"/>
  <c r="AL337" i="5"/>
  <c r="AK338" i="5"/>
  <c r="AJ339" i="5"/>
  <c r="AI340" i="5"/>
  <c r="AH341" i="5"/>
  <c r="AG342" i="5"/>
  <c r="AF343" i="5"/>
  <c r="AE344" i="5"/>
  <c r="AD345" i="5"/>
  <c r="AC346" i="5"/>
  <c r="AB347" i="5"/>
  <c r="AA348" i="5"/>
  <c r="Z349" i="5"/>
  <c r="Y350" i="5"/>
  <c r="X351" i="5"/>
  <c r="W352" i="5"/>
  <c r="V353" i="5"/>
  <c r="U354" i="5"/>
  <c r="T355" i="5"/>
  <c r="S356" i="5"/>
  <c r="R356" i="5"/>
  <c r="BI357" i="5"/>
  <c r="BC357" i="5"/>
  <c r="BD357" i="5"/>
  <c r="BE357" i="5"/>
  <c r="BH357" i="5"/>
  <c r="BJ357" i="5"/>
  <c r="AZ324" i="5"/>
  <c r="AY325" i="5"/>
  <c r="AX326" i="5"/>
  <c r="AW327" i="5"/>
  <c r="AV328" i="5"/>
  <c r="AU329" i="5"/>
  <c r="AT330" i="5"/>
  <c r="AS331" i="5"/>
  <c r="AR332" i="5"/>
  <c r="AQ333" i="5"/>
  <c r="AP334" i="5"/>
  <c r="AO335" i="5"/>
  <c r="AN336" i="5"/>
  <c r="AM337" i="5"/>
  <c r="AL338" i="5"/>
  <c r="AK339" i="5"/>
  <c r="AJ340" i="5"/>
  <c r="AI341" i="5"/>
  <c r="AH342" i="5"/>
  <c r="AG343" i="5"/>
  <c r="AF344" i="5"/>
  <c r="AE345" i="5"/>
  <c r="AD346" i="5"/>
  <c r="AC347" i="5"/>
  <c r="AB348" i="5"/>
  <c r="AA349" i="5"/>
  <c r="Z350" i="5"/>
  <c r="Y351" i="5"/>
  <c r="X352" i="5"/>
  <c r="W353" i="5"/>
  <c r="V354" i="5"/>
  <c r="U355" i="5"/>
  <c r="T356" i="5"/>
  <c r="S357" i="5"/>
  <c r="R357" i="5"/>
  <c r="BI358" i="5"/>
  <c r="BC358" i="5"/>
  <c r="BD358" i="5"/>
  <c r="BE358" i="5"/>
  <c r="BH358" i="5"/>
  <c r="BJ358" i="5"/>
  <c r="AZ325" i="5"/>
  <c r="AY326" i="5"/>
  <c r="AX327" i="5"/>
  <c r="AW328" i="5"/>
  <c r="AV329" i="5"/>
  <c r="AU330" i="5"/>
  <c r="AT331" i="5"/>
  <c r="AS332" i="5"/>
  <c r="AR333" i="5"/>
  <c r="AQ334" i="5"/>
  <c r="AP335" i="5"/>
  <c r="AO336" i="5"/>
  <c r="AN337" i="5"/>
  <c r="AM338" i="5"/>
  <c r="AL339" i="5"/>
  <c r="AK340" i="5"/>
  <c r="AJ341" i="5"/>
  <c r="AI342" i="5"/>
  <c r="AH343" i="5"/>
  <c r="AG344" i="5"/>
  <c r="AF345" i="5"/>
  <c r="AE346" i="5"/>
  <c r="AD347" i="5"/>
  <c r="AC348" i="5"/>
  <c r="AB349" i="5"/>
  <c r="AA350" i="5"/>
  <c r="Z351" i="5"/>
  <c r="Y352" i="5"/>
  <c r="X353" i="5"/>
  <c r="W354" i="5"/>
  <c r="V355" i="5"/>
  <c r="U356" i="5"/>
  <c r="T357" i="5"/>
  <c r="S358" i="5"/>
  <c r="R358" i="5"/>
  <c r="BI359" i="5"/>
  <c r="BC359" i="5"/>
  <c r="BD359" i="5"/>
  <c r="BE359" i="5"/>
  <c r="BH359" i="5"/>
  <c r="BJ359" i="5"/>
  <c r="AZ326" i="5"/>
  <c r="AY327" i="5"/>
  <c r="AX328" i="5"/>
  <c r="AW329" i="5"/>
  <c r="AV330" i="5"/>
  <c r="AU331" i="5"/>
  <c r="AT332" i="5"/>
  <c r="AS333" i="5"/>
  <c r="AR334" i="5"/>
  <c r="AQ335" i="5"/>
  <c r="AP336" i="5"/>
  <c r="AO337" i="5"/>
  <c r="AN338" i="5"/>
  <c r="AM339" i="5"/>
  <c r="AL340" i="5"/>
  <c r="AK341" i="5"/>
  <c r="AJ342" i="5"/>
  <c r="AI343" i="5"/>
  <c r="AH344" i="5"/>
  <c r="AG345" i="5"/>
  <c r="AF346" i="5"/>
  <c r="AE347" i="5"/>
  <c r="AD348" i="5"/>
  <c r="AC349" i="5"/>
  <c r="AB350" i="5"/>
  <c r="AA351" i="5"/>
  <c r="Z352" i="5"/>
  <c r="Y353" i="5"/>
  <c r="X354" i="5"/>
  <c r="W355" i="5"/>
  <c r="V356" i="5"/>
  <c r="U357" i="5"/>
  <c r="T358" i="5"/>
  <c r="S359" i="5"/>
  <c r="R359" i="5"/>
  <c r="BI360" i="5"/>
  <c r="BC360" i="5"/>
  <c r="BD360" i="5"/>
  <c r="BE360" i="5"/>
  <c r="BH360" i="5"/>
  <c r="BJ360" i="5"/>
  <c r="AZ327" i="5"/>
  <c r="AY328" i="5"/>
  <c r="AX329" i="5"/>
  <c r="AW330" i="5"/>
  <c r="AV331" i="5"/>
  <c r="AU332" i="5"/>
  <c r="AT333" i="5"/>
  <c r="AS334" i="5"/>
  <c r="AR335" i="5"/>
  <c r="AQ336" i="5"/>
  <c r="AP337" i="5"/>
  <c r="AO338" i="5"/>
  <c r="AN339" i="5"/>
  <c r="AM340" i="5"/>
  <c r="AL341" i="5"/>
  <c r="AK342" i="5"/>
  <c r="AJ343" i="5"/>
  <c r="AI344" i="5"/>
  <c r="AH345" i="5"/>
  <c r="AG346" i="5"/>
  <c r="AF347" i="5"/>
  <c r="AE348" i="5"/>
  <c r="AD349" i="5"/>
  <c r="AC350" i="5"/>
  <c r="AB351" i="5"/>
  <c r="AA352" i="5"/>
  <c r="Z353" i="5"/>
  <c r="Y354" i="5"/>
  <c r="X355" i="5"/>
  <c r="W356" i="5"/>
  <c r="V357" i="5"/>
  <c r="U358" i="5"/>
  <c r="T359" i="5"/>
  <c r="S360" i="5"/>
  <c r="R360" i="5"/>
  <c r="BI361" i="5"/>
  <c r="BC361" i="5"/>
  <c r="BD361" i="5"/>
  <c r="BE361" i="5"/>
  <c r="BH361" i="5"/>
  <c r="BJ361" i="5"/>
  <c r="AZ328" i="5"/>
  <c r="AY329" i="5"/>
  <c r="AX330" i="5"/>
  <c r="AW331" i="5"/>
  <c r="AV332" i="5"/>
  <c r="AU333" i="5"/>
  <c r="AT334" i="5"/>
  <c r="AS335" i="5"/>
  <c r="AR336" i="5"/>
  <c r="AQ337" i="5"/>
  <c r="AP338" i="5"/>
  <c r="AO339" i="5"/>
  <c r="AN340" i="5"/>
  <c r="AM341" i="5"/>
  <c r="AL342" i="5"/>
  <c r="AK343" i="5"/>
  <c r="AJ344" i="5"/>
  <c r="AI345" i="5"/>
  <c r="AH346" i="5"/>
  <c r="AG347" i="5"/>
  <c r="AF348" i="5"/>
  <c r="AE349" i="5"/>
  <c r="AD350" i="5"/>
  <c r="AC351" i="5"/>
  <c r="AB352" i="5"/>
  <c r="AA353" i="5"/>
  <c r="Z354" i="5"/>
  <c r="Y355" i="5"/>
  <c r="X356" i="5"/>
  <c r="W357" i="5"/>
  <c r="V358" i="5"/>
  <c r="U359" i="5"/>
  <c r="T360" i="5"/>
  <c r="S361" i="5"/>
  <c r="R361" i="5"/>
  <c r="BI362" i="5"/>
  <c r="BC362" i="5"/>
  <c r="BD362" i="5"/>
  <c r="BE362" i="5"/>
  <c r="BH362" i="5"/>
  <c r="BJ362" i="5"/>
  <c r="AZ329" i="5"/>
  <c r="AY330" i="5"/>
  <c r="AX331" i="5"/>
  <c r="AW332" i="5"/>
  <c r="AV333" i="5"/>
  <c r="AU334" i="5"/>
  <c r="AT335" i="5"/>
  <c r="AS336" i="5"/>
  <c r="AR337" i="5"/>
  <c r="AQ338" i="5"/>
  <c r="AP339" i="5"/>
  <c r="AO340" i="5"/>
  <c r="AN341" i="5"/>
  <c r="AM342" i="5"/>
  <c r="AL343" i="5"/>
  <c r="AK344" i="5"/>
  <c r="AJ345" i="5"/>
  <c r="AI346" i="5"/>
  <c r="AH347" i="5"/>
  <c r="AG348" i="5"/>
  <c r="AF349" i="5"/>
  <c r="AE350" i="5"/>
  <c r="AD351" i="5"/>
  <c r="AC352" i="5"/>
  <c r="AB353" i="5"/>
  <c r="AA354" i="5"/>
  <c r="Z355" i="5"/>
  <c r="Y356" i="5"/>
  <c r="X357" i="5"/>
  <c r="W358" i="5"/>
  <c r="V359" i="5"/>
  <c r="U360" i="5"/>
  <c r="T361" i="5"/>
  <c r="S362" i="5"/>
  <c r="R362" i="5"/>
  <c r="BI363" i="5"/>
  <c r="BC363" i="5"/>
  <c r="BD363" i="5"/>
  <c r="BE363" i="5"/>
  <c r="BH363" i="5"/>
  <c r="BJ363" i="5"/>
  <c r="AZ330" i="5"/>
  <c r="AY331" i="5"/>
  <c r="AX332" i="5"/>
  <c r="AW333" i="5"/>
  <c r="AV334" i="5"/>
  <c r="AU335" i="5"/>
  <c r="AT336" i="5"/>
  <c r="AS337" i="5"/>
  <c r="AR338" i="5"/>
  <c r="AQ339" i="5"/>
  <c r="AP340" i="5"/>
  <c r="AO341" i="5"/>
  <c r="AN342" i="5"/>
  <c r="AM343" i="5"/>
  <c r="AL344" i="5"/>
  <c r="AK345" i="5"/>
  <c r="AJ346" i="5"/>
  <c r="AI347" i="5"/>
  <c r="AH348" i="5"/>
  <c r="AG349" i="5"/>
  <c r="AF350" i="5"/>
  <c r="AE351" i="5"/>
  <c r="AD352" i="5"/>
  <c r="AC353" i="5"/>
  <c r="AB354" i="5"/>
  <c r="AA355" i="5"/>
  <c r="Z356" i="5"/>
  <c r="Y357" i="5"/>
  <c r="X358" i="5"/>
  <c r="W359" i="5"/>
  <c r="V360" i="5"/>
  <c r="U361" i="5"/>
  <c r="T362" i="5"/>
  <c r="S363" i="5"/>
  <c r="R363" i="5"/>
  <c r="BI364" i="5"/>
  <c r="BC364" i="5"/>
  <c r="BD364" i="5"/>
  <c r="BE364" i="5"/>
  <c r="BH364" i="5"/>
  <c r="BJ364" i="5"/>
  <c r="AZ331" i="5"/>
  <c r="AY332" i="5"/>
  <c r="AX333" i="5"/>
  <c r="AW334" i="5"/>
  <c r="AV335" i="5"/>
  <c r="AU336" i="5"/>
  <c r="AT337" i="5"/>
  <c r="AS338" i="5"/>
  <c r="AR339" i="5"/>
  <c r="AQ340" i="5"/>
  <c r="AP341" i="5"/>
  <c r="AO342" i="5"/>
  <c r="AN343" i="5"/>
  <c r="AM344" i="5"/>
  <c r="AL345" i="5"/>
  <c r="AK346" i="5"/>
  <c r="AJ347" i="5"/>
  <c r="AI348" i="5"/>
  <c r="AH349" i="5"/>
  <c r="AG350" i="5"/>
  <c r="AF351" i="5"/>
  <c r="AE352" i="5"/>
  <c r="AD353" i="5"/>
  <c r="AC354" i="5"/>
  <c r="AB355" i="5"/>
  <c r="AA356" i="5"/>
  <c r="Z357" i="5"/>
  <c r="Y358" i="5"/>
  <c r="X359" i="5"/>
  <c r="W360" i="5"/>
  <c r="V361" i="5"/>
  <c r="U362" i="5"/>
  <c r="T363" i="5"/>
  <c r="S364" i="5"/>
  <c r="R364" i="5"/>
  <c r="BI365" i="5"/>
  <c r="BC365" i="5"/>
  <c r="BD365" i="5"/>
  <c r="BE365" i="5"/>
  <c r="BH365" i="5"/>
  <c r="BJ365" i="5"/>
  <c r="AZ332" i="5"/>
  <c r="AY333" i="5"/>
  <c r="AX334" i="5"/>
  <c r="AW335" i="5"/>
  <c r="AV336" i="5"/>
  <c r="AU337" i="5"/>
  <c r="AT338" i="5"/>
  <c r="AS339" i="5"/>
  <c r="AR340" i="5"/>
  <c r="AQ341" i="5"/>
  <c r="AP342" i="5"/>
  <c r="AO343" i="5"/>
  <c r="AN344" i="5"/>
  <c r="AM345" i="5"/>
  <c r="AL346" i="5"/>
  <c r="AK347" i="5"/>
  <c r="AJ348" i="5"/>
  <c r="AI349" i="5"/>
  <c r="AH350" i="5"/>
  <c r="AG351" i="5"/>
  <c r="AF352" i="5"/>
  <c r="AE353" i="5"/>
  <c r="AD354" i="5"/>
  <c r="AC355" i="5"/>
  <c r="AB356" i="5"/>
  <c r="AA357" i="5"/>
  <c r="Z358" i="5"/>
  <c r="Y359" i="5"/>
  <c r="X360" i="5"/>
  <c r="W361" i="5"/>
  <c r="V362" i="5"/>
  <c r="U363" i="5"/>
  <c r="T364" i="5"/>
  <c r="S365" i="5"/>
  <c r="R365" i="5"/>
  <c r="BI366" i="5"/>
  <c r="BC366" i="5"/>
  <c r="BD366" i="5"/>
  <c r="BE366" i="5"/>
  <c r="BH366" i="5"/>
  <c r="BJ366" i="5"/>
  <c r="AZ333" i="5"/>
  <c r="AY334" i="5"/>
  <c r="AX335" i="5"/>
  <c r="AW336" i="5"/>
  <c r="AV337" i="5"/>
  <c r="AU338" i="5"/>
  <c r="AT339" i="5"/>
  <c r="AS340" i="5"/>
  <c r="AR341" i="5"/>
  <c r="AQ342" i="5"/>
  <c r="AP343" i="5"/>
  <c r="AO344" i="5"/>
  <c r="AN345" i="5"/>
  <c r="AM346" i="5"/>
  <c r="AL347" i="5"/>
  <c r="AK348" i="5"/>
  <c r="AJ349" i="5"/>
  <c r="AI350" i="5"/>
  <c r="AH351" i="5"/>
  <c r="AG352" i="5"/>
  <c r="AF353" i="5"/>
  <c r="AE354" i="5"/>
  <c r="AD355" i="5"/>
  <c r="AC356" i="5"/>
  <c r="AB357" i="5"/>
  <c r="AA358" i="5"/>
  <c r="Z359" i="5"/>
  <c r="Y360" i="5"/>
  <c r="X361" i="5"/>
  <c r="W362" i="5"/>
  <c r="V363" i="5"/>
  <c r="U364" i="5"/>
  <c r="T365" i="5"/>
  <c r="S366" i="5"/>
  <c r="R366" i="5"/>
  <c r="BI367" i="5"/>
  <c r="BC367" i="5"/>
  <c r="BD367" i="5"/>
  <c r="BE367" i="5"/>
  <c r="BH367" i="5"/>
  <c r="BJ367" i="5"/>
  <c r="AZ334" i="5"/>
  <c r="AY335" i="5"/>
  <c r="AX336" i="5"/>
  <c r="AW337" i="5"/>
  <c r="AV338" i="5"/>
  <c r="AU339" i="5"/>
  <c r="AT340" i="5"/>
  <c r="AS341" i="5"/>
  <c r="AR342" i="5"/>
  <c r="AQ343" i="5"/>
  <c r="AP344" i="5"/>
  <c r="AO345" i="5"/>
  <c r="AN346" i="5"/>
  <c r="AM347" i="5"/>
  <c r="AL348" i="5"/>
  <c r="AK349" i="5"/>
  <c r="AJ350" i="5"/>
  <c r="AI351" i="5"/>
  <c r="AH352" i="5"/>
  <c r="AG353" i="5"/>
  <c r="AF354" i="5"/>
  <c r="AE355" i="5"/>
  <c r="AD356" i="5"/>
  <c r="AC357" i="5"/>
  <c r="AB358" i="5"/>
  <c r="AA359" i="5"/>
  <c r="Z360" i="5"/>
  <c r="Y361" i="5"/>
  <c r="X362" i="5"/>
  <c r="W363" i="5"/>
  <c r="V364" i="5"/>
  <c r="U365" i="5"/>
  <c r="T366" i="5"/>
  <c r="S367" i="5"/>
  <c r="R367" i="5"/>
  <c r="BI368" i="5"/>
  <c r="BC368" i="5"/>
  <c r="BD368" i="5"/>
  <c r="BE368" i="5"/>
  <c r="BH368" i="5"/>
  <c r="BJ368" i="5"/>
  <c r="AZ335" i="5"/>
  <c r="AY336" i="5"/>
  <c r="AX337" i="5"/>
  <c r="AW338" i="5"/>
  <c r="AV339" i="5"/>
  <c r="AU340" i="5"/>
  <c r="AT341" i="5"/>
  <c r="AS342" i="5"/>
  <c r="AR343" i="5"/>
  <c r="AQ344" i="5"/>
  <c r="AP345" i="5"/>
  <c r="AO346" i="5"/>
  <c r="AN347" i="5"/>
  <c r="AM348" i="5"/>
  <c r="AL349" i="5"/>
  <c r="AK350" i="5"/>
  <c r="AJ351" i="5"/>
  <c r="AI352" i="5"/>
  <c r="AH353" i="5"/>
  <c r="AG354" i="5"/>
  <c r="AF355" i="5"/>
  <c r="AE356" i="5"/>
  <c r="AD357" i="5"/>
  <c r="AC358" i="5"/>
  <c r="AB359" i="5"/>
  <c r="AA360" i="5"/>
  <c r="Z361" i="5"/>
  <c r="Y362" i="5"/>
  <c r="X363" i="5"/>
  <c r="W364" i="5"/>
  <c r="V365" i="5"/>
  <c r="U366" i="5"/>
  <c r="T367" i="5"/>
  <c r="S368" i="5"/>
  <c r="R368" i="5"/>
  <c r="BI369" i="5"/>
  <c r="BC369" i="5"/>
  <c r="BD369" i="5"/>
  <c r="BE369" i="5"/>
  <c r="BH369" i="5"/>
  <c r="BJ369" i="5"/>
  <c r="AZ336" i="5"/>
  <c r="AY337" i="5"/>
  <c r="AX338" i="5"/>
  <c r="AW339" i="5"/>
  <c r="AV340" i="5"/>
  <c r="AU341" i="5"/>
  <c r="AT342" i="5"/>
  <c r="AS343" i="5"/>
  <c r="AR344" i="5"/>
  <c r="AQ345" i="5"/>
  <c r="AP346" i="5"/>
  <c r="AO347" i="5"/>
  <c r="AN348" i="5"/>
  <c r="AM349" i="5"/>
  <c r="AL350" i="5"/>
  <c r="AK351" i="5"/>
  <c r="AJ352" i="5"/>
  <c r="AI353" i="5"/>
  <c r="AH354" i="5"/>
  <c r="AG355" i="5"/>
  <c r="AF356" i="5"/>
  <c r="AE357" i="5"/>
  <c r="AD358" i="5"/>
  <c r="AC359" i="5"/>
  <c r="AB360" i="5"/>
  <c r="AA361" i="5"/>
  <c r="Z362" i="5"/>
  <c r="Y363" i="5"/>
  <c r="X364" i="5"/>
  <c r="W365" i="5"/>
  <c r="V366" i="5"/>
  <c r="U367" i="5"/>
  <c r="T368" i="5"/>
  <c r="S369" i="5"/>
  <c r="R369" i="5"/>
  <c r="BI370" i="5"/>
  <c r="BC370" i="5"/>
  <c r="BD370" i="5"/>
  <c r="BE370" i="5"/>
  <c r="BH370" i="5"/>
  <c r="BJ370" i="5"/>
  <c r="AZ337" i="5"/>
  <c r="AY338" i="5"/>
  <c r="AX339" i="5"/>
  <c r="AW340" i="5"/>
  <c r="AV341" i="5"/>
  <c r="AU342" i="5"/>
  <c r="AT343" i="5"/>
  <c r="AS344" i="5"/>
  <c r="AR345" i="5"/>
  <c r="AQ346" i="5"/>
  <c r="AP347" i="5"/>
  <c r="AO348" i="5"/>
  <c r="AN349" i="5"/>
  <c r="AM350" i="5"/>
  <c r="AL351" i="5"/>
  <c r="AK352" i="5"/>
  <c r="AJ353" i="5"/>
  <c r="AI354" i="5"/>
  <c r="AH355" i="5"/>
  <c r="AG356" i="5"/>
  <c r="AF357" i="5"/>
  <c r="AE358" i="5"/>
  <c r="AD359" i="5"/>
  <c r="AC360" i="5"/>
  <c r="AB361" i="5"/>
  <c r="AA362" i="5"/>
  <c r="Z363" i="5"/>
  <c r="Y364" i="5"/>
  <c r="X365" i="5"/>
  <c r="W366" i="5"/>
  <c r="V367" i="5"/>
  <c r="U368" i="5"/>
  <c r="T369" i="5"/>
  <c r="S370" i="5"/>
  <c r="R370" i="5"/>
  <c r="BI371" i="5"/>
  <c r="BC371" i="5"/>
  <c r="BD371" i="5"/>
  <c r="BE371" i="5"/>
  <c r="BH371" i="5"/>
  <c r="BJ371" i="5"/>
  <c r="AZ338" i="5"/>
  <c r="AY339" i="5"/>
  <c r="AX340" i="5"/>
  <c r="AW341" i="5"/>
  <c r="AV342" i="5"/>
  <c r="AU343" i="5"/>
  <c r="AT344" i="5"/>
  <c r="AS345" i="5"/>
  <c r="AR346" i="5"/>
  <c r="AQ347" i="5"/>
  <c r="AP348" i="5"/>
  <c r="AO349" i="5"/>
  <c r="AN350" i="5"/>
  <c r="AM351" i="5"/>
  <c r="AL352" i="5"/>
  <c r="AK353" i="5"/>
  <c r="AJ354" i="5"/>
  <c r="AI355" i="5"/>
  <c r="AH356" i="5"/>
  <c r="AG357" i="5"/>
  <c r="AF358" i="5"/>
  <c r="AE359" i="5"/>
  <c r="AD360" i="5"/>
  <c r="AC361" i="5"/>
  <c r="AB362" i="5"/>
  <c r="AA363" i="5"/>
  <c r="Z364" i="5"/>
  <c r="Y365" i="5"/>
  <c r="X366" i="5"/>
  <c r="W367" i="5"/>
  <c r="V368" i="5"/>
  <c r="U369" i="5"/>
  <c r="T370" i="5"/>
  <c r="S371" i="5"/>
  <c r="R371" i="5"/>
  <c r="BI372" i="5"/>
  <c r="BC372" i="5"/>
  <c r="BD372" i="5"/>
  <c r="BE372" i="5"/>
  <c r="BH372" i="5"/>
  <c r="BJ372" i="5"/>
  <c r="AZ339" i="5"/>
  <c r="AY340" i="5"/>
  <c r="AX341" i="5"/>
  <c r="AW342" i="5"/>
  <c r="AV343" i="5"/>
  <c r="AU344" i="5"/>
  <c r="AT345" i="5"/>
  <c r="AS346" i="5"/>
  <c r="AR347" i="5"/>
  <c r="AQ348" i="5"/>
  <c r="AP349" i="5"/>
  <c r="AO350" i="5"/>
  <c r="AN351" i="5"/>
  <c r="AM352" i="5"/>
  <c r="AL353" i="5"/>
  <c r="AK354" i="5"/>
  <c r="AJ355" i="5"/>
  <c r="AI356" i="5"/>
  <c r="AH357" i="5"/>
  <c r="AG358" i="5"/>
  <c r="AF359" i="5"/>
  <c r="AE360" i="5"/>
  <c r="AD361" i="5"/>
  <c r="AC362" i="5"/>
  <c r="AB363" i="5"/>
  <c r="AA364" i="5"/>
  <c r="Z365" i="5"/>
  <c r="Y366" i="5"/>
  <c r="X367" i="5"/>
  <c r="W368" i="5"/>
  <c r="V369" i="5"/>
  <c r="U370" i="5"/>
  <c r="T371" i="5"/>
  <c r="S372" i="5"/>
  <c r="R372" i="5"/>
  <c r="BI373" i="5"/>
  <c r="BC373" i="5"/>
  <c r="BD373" i="5"/>
  <c r="BE373" i="5"/>
  <c r="BH373" i="5"/>
  <c r="BJ373" i="5"/>
  <c r="AZ340" i="5"/>
  <c r="AY341" i="5"/>
  <c r="AX342" i="5"/>
  <c r="AW343" i="5"/>
  <c r="AV344" i="5"/>
  <c r="AU345" i="5"/>
  <c r="AT346" i="5"/>
  <c r="AS347" i="5"/>
  <c r="AR348" i="5"/>
  <c r="AQ349" i="5"/>
  <c r="AP350" i="5"/>
  <c r="AO351" i="5"/>
  <c r="AN352" i="5"/>
  <c r="AM353" i="5"/>
  <c r="AL354" i="5"/>
  <c r="AK355" i="5"/>
  <c r="AJ356" i="5"/>
  <c r="AI357" i="5"/>
  <c r="AH358" i="5"/>
  <c r="AG359" i="5"/>
  <c r="AF360" i="5"/>
  <c r="AE361" i="5"/>
  <c r="AD362" i="5"/>
  <c r="AC363" i="5"/>
  <c r="AB364" i="5"/>
  <c r="AA365" i="5"/>
  <c r="Z366" i="5"/>
  <c r="Y367" i="5"/>
  <c r="X368" i="5"/>
  <c r="W369" i="5"/>
  <c r="V370" i="5"/>
  <c r="U371" i="5"/>
  <c r="T372" i="5"/>
  <c r="S373" i="5"/>
  <c r="R373" i="5"/>
  <c r="BI374" i="5"/>
  <c r="BC374" i="5"/>
  <c r="BD374" i="5"/>
  <c r="BE374" i="5"/>
  <c r="BH374" i="5"/>
  <c r="BJ374" i="5"/>
  <c r="AZ341" i="5"/>
  <c r="AY342" i="5"/>
  <c r="AX343" i="5"/>
  <c r="AW344" i="5"/>
  <c r="AV345" i="5"/>
  <c r="AU346" i="5"/>
  <c r="AT347" i="5"/>
  <c r="AS348" i="5"/>
  <c r="AR349" i="5"/>
  <c r="AQ350" i="5"/>
  <c r="AP351" i="5"/>
  <c r="AO352" i="5"/>
  <c r="AN353" i="5"/>
  <c r="AM354" i="5"/>
  <c r="AL355" i="5"/>
  <c r="AK356" i="5"/>
  <c r="AJ357" i="5"/>
  <c r="AI358" i="5"/>
  <c r="AH359" i="5"/>
  <c r="AG360" i="5"/>
  <c r="AF361" i="5"/>
  <c r="AE362" i="5"/>
  <c r="AD363" i="5"/>
  <c r="AC364" i="5"/>
  <c r="AB365" i="5"/>
  <c r="AA366" i="5"/>
  <c r="Z367" i="5"/>
  <c r="Y368" i="5"/>
  <c r="X369" i="5"/>
  <c r="W370" i="5"/>
  <c r="V371" i="5"/>
  <c r="U372" i="5"/>
  <c r="T373" i="5"/>
  <c r="S374" i="5"/>
  <c r="R374" i="5"/>
  <c r="BI375" i="5"/>
  <c r="BC375" i="5"/>
  <c r="BD375" i="5"/>
  <c r="BE375" i="5"/>
  <c r="BH375" i="5"/>
  <c r="BJ375" i="5"/>
  <c r="AZ342" i="5"/>
  <c r="AY343" i="5"/>
  <c r="AX344" i="5"/>
  <c r="AW345" i="5"/>
  <c r="AV346" i="5"/>
  <c r="AU347" i="5"/>
  <c r="AT348" i="5"/>
  <c r="AS349" i="5"/>
  <c r="AR350" i="5"/>
  <c r="AQ351" i="5"/>
  <c r="AP352" i="5"/>
  <c r="AO353" i="5"/>
  <c r="AN354" i="5"/>
  <c r="AM355" i="5"/>
  <c r="AL356" i="5"/>
  <c r="AK357" i="5"/>
  <c r="AJ358" i="5"/>
  <c r="AI359" i="5"/>
  <c r="AH360" i="5"/>
  <c r="AG361" i="5"/>
  <c r="AF362" i="5"/>
  <c r="AE363" i="5"/>
  <c r="AD364" i="5"/>
  <c r="AC365" i="5"/>
  <c r="AB366" i="5"/>
  <c r="AA367" i="5"/>
  <c r="Z368" i="5"/>
  <c r="Y369" i="5"/>
  <c r="X370" i="5"/>
  <c r="W371" i="5"/>
  <c r="V372" i="5"/>
  <c r="U373" i="5"/>
  <c r="T374" i="5"/>
  <c r="S375" i="5"/>
  <c r="R375" i="5"/>
  <c r="BI376" i="5"/>
  <c r="BC376" i="5"/>
  <c r="BD376" i="5"/>
  <c r="BE376" i="5"/>
  <c r="BH376" i="5"/>
  <c r="BJ376" i="5"/>
  <c r="AZ343" i="5"/>
  <c r="AY344" i="5"/>
  <c r="AX345" i="5"/>
  <c r="AW346" i="5"/>
  <c r="AV347" i="5"/>
  <c r="AU348" i="5"/>
  <c r="AT349" i="5"/>
  <c r="AS350" i="5"/>
  <c r="AR351" i="5"/>
  <c r="AQ352" i="5"/>
  <c r="AP353" i="5"/>
  <c r="AO354" i="5"/>
  <c r="AN355" i="5"/>
  <c r="AM356" i="5"/>
  <c r="AL357" i="5"/>
  <c r="AK358" i="5"/>
  <c r="AJ359" i="5"/>
  <c r="AI360" i="5"/>
  <c r="AH361" i="5"/>
  <c r="AG362" i="5"/>
  <c r="AF363" i="5"/>
  <c r="AE364" i="5"/>
  <c r="AD365" i="5"/>
  <c r="AC366" i="5"/>
  <c r="AB367" i="5"/>
  <c r="AA368" i="5"/>
  <c r="Z369" i="5"/>
  <c r="Y370" i="5"/>
  <c r="X371" i="5"/>
  <c r="W372" i="5"/>
  <c r="V373" i="5"/>
  <c r="U374" i="5"/>
  <c r="T375" i="5"/>
  <c r="S376" i="5"/>
  <c r="R376" i="5"/>
  <c r="BI377" i="5"/>
  <c r="BC377" i="5"/>
  <c r="BD377" i="5"/>
  <c r="BE377" i="5"/>
  <c r="BH377" i="5"/>
  <c r="BJ377" i="5"/>
  <c r="AZ344" i="5"/>
  <c r="AY345" i="5"/>
  <c r="AX346" i="5"/>
  <c r="AW347" i="5"/>
  <c r="AV348" i="5"/>
  <c r="AU349" i="5"/>
  <c r="AT350" i="5"/>
  <c r="AS351" i="5"/>
  <c r="AR352" i="5"/>
  <c r="AQ353" i="5"/>
  <c r="AP354" i="5"/>
  <c r="AO355" i="5"/>
  <c r="AN356" i="5"/>
  <c r="AM357" i="5"/>
  <c r="AL358" i="5"/>
  <c r="AK359" i="5"/>
  <c r="AJ360" i="5"/>
  <c r="AI361" i="5"/>
  <c r="AH362" i="5"/>
  <c r="AG363" i="5"/>
  <c r="AF364" i="5"/>
  <c r="AE365" i="5"/>
  <c r="AD366" i="5"/>
  <c r="AC367" i="5"/>
  <c r="AB368" i="5"/>
  <c r="AA369" i="5"/>
  <c r="Z370" i="5"/>
  <c r="Y371" i="5"/>
  <c r="X372" i="5"/>
  <c r="W373" i="5"/>
  <c r="V374" i="5"/>
  <c r="U375" i="5"/>
  <c r="T376" i="5"/>
  <c r="S377" i="5"/>
  <c r="R377" i="5"/>
  <c r="BI378" i="5"/>
  <c r="BC378" i="5"/>
  <c r="BD378" i="5"/>
  <c r="BE378" i="5"/>
  <c r="BH378" i="5"/>
  <c r="BJ378" i="5"/>
  <c r="AZ345" i="5"/>
  <c r="AY346" i="5"/>
  <c r="AX347" i="5"/>
  <c r="AW348" i="5"/>
  <c r="AV349" i="5"/>
  <c r="AU350" i="5"/>
  <c r="AT351" i="5"/>
  <c r="AS352" i="5"/>
  <c r="AR353" i="5"/>
  <c r="AQ354" i="5"/>
  <c r="AP355" i="5"/>
  <c r="AO356" i="5"/>
  <c r="AN357" i="5"/>
  <c r="AM358" i="5"/>
  <c r="AL359" i="5"/>
  <c r="AK360" i="5"/>
  <c r="AJ361" i="5"/>
  <c r="AI362" i="5"/>
  <c r="AH363" i="5"/>
  <c r="AG364" i="5"/>
  <c r="AF365" i="5"/>
  <c r="AE366" i="5"/>
  <c r="AD367" i="5"/>
  <c r="AC368" i="5"/>
  <c r="AB369" i="5"/>
  <c r="AA370" i="5"/>
  <c r="Z371" i="5"/>
  <c r="Y372" i="5"/>
  <c r="X373" i="5"/>
  <c r="W374" i="5"/>
  <c r="V375" i="5"/>
  <c r="U376" i="5"/>
  <c r="T377" i="5"/>
  <c r="S378" i="5"/>
  <c r="R378" i="5"/>
  <c r="BI379" i="5"/>
  <c r="BC379" i="5"/>
  <c r="BD379" i="5"/>
  <c r="BE379" i="5"/>
  <c r="BH379" i="5"/>
  <c r="BJ379" i="5"/>
  <c r="AZ346" i="5"/>
  <c r="AY347" i="5"/>
  <c r="AX348" i="5"/>
  <c r="AW349" i="5"/>
  <c r="AV350" i="5"/>
  <c r="AU351" i="5"/>
  <c r="AT352" i="5"/>
  <c r="AS353" i="5"/>
  <c r="AR354" i="5"/>
  <c r="AQ355" i="5"/>
  <c r="AP356" i="5"/>
  <c r="AO357" i="5"/>
  <c r="AN358" i="5"/>
  <c r="AM359" i="5"/>
  <c r="AL360" i="5"/>
  <c r="AK361" i="5"/>
  <c r="AJ362" i="5"/>
  <c r="AI363" i="5"/>
  <c r="AH364" i="5"/>
  <c r="AG365" i="5"/>
  <c r="AF366" i="5"/>
  <c r="AE367" i="5"/>
  <c r="AD368" i="5"/>
  <c r="AC369" i="5"/>
  <c r="AB370" i="5"/>
  <c r="AA371" i="5"/>
  <c r="Z372" i="5"/>
  <c r="Y373" i="5"/>
  <c r="X374" i="5"/>
  <c r="W375" i="5"/>
  <c r="V376" i="5"/>
  <c r="U377" i="5"/>
  <c r="T378" i="5"/>
  <c r="S379" i="5"/>
  <c r="R379" i="5"/>
  <c r="BI380" i="5"/>
  <c r="BC380" i="5"/>
  <c r="BD380" i="5"/>
  <c r="BE380" i="5"/>
  <c r="BH380" i="5"/>
  <c r="BJ380" i="5"/>
  <c r="AZ347" i="5"/>
  <c r="AY348" i="5"/>
  <c r="AX349" i="5"/>
  <c r="AW350" i="5"/>
  <c r="AV351" i="5"/>
  <c r="AU352" i="5"/>
  <c r="AT353" i="5"/>
  <c r="AS354" i="5"/>
  <c r="AR355" i="5"/>
  <c r="AQ356" i="5"/>
  <c r="AP357" i="5"/>
  <c r="AO358" i="5"/>
  <c r="AN359" i="5"/>
  <c r="AM360" i="5"/>
  <c r="AL361" i="5"/>
  <c r="AK362" i="5"/>
  <c r="AJ363" i="5"/>
  <c r="AI364" i="5"/>
  <c r="AH365" i="5"/>
  <c r="AG366" i="5"/>
  <c r="AF367" i="5"/>
  <c r="AE368" i="5"/>
  <c r="AD369" i="5"/>
  <c r="AC370" i="5"/>
  <c r="AB371" i="5"/>
  <c r="AA372" i="5"/>
  <c r="Z373" i="5"/>
  <c r="Y374" i="5"/>
  <c r="X375" i="5"/>
  <c r="W376" i="5"/>
  <c r="V377" i="5"/>
  <c r="U378" i="5"/>
  <c r="T379" i="5"/>
  <c r="S380" i="5"/>
  <c r="R380" i="5"/>
  <c r="BI381" i="5"/>
  <c r="BC381" i="5"/>
  <c r="BD381" i="5"/>
  <c r="BE381" i="5"/>
  <c r="BH381" i="5"/>
  <c r="BJ381" i="5"/>
  <c r="AZ348" i="5"/>
  <c r="AY349" i="5"/>
  <c r="AX350" i="5"/>
  <c r="AW351" i="5"/>
  <c r="AV352" i="5"/>
  <c r="AU353" i="5"/>
  <c r="AT354" i="5"/>
  <c r="AS355" i="5"/>
  <c r="AR356" i="5"/>
  <c r="AQ357" i="5"/>
  <c r="AP358" i="5"/>
  <c r="AO359" i="5"/>
  <c r="AN360" i="5"/>
  <c r="AM361" i="5"/>
  <c r="AL362" i="5"/>
  <c r="AK363" i="5"/>
  <c r="AJ364" i="5"/>
  <c r="AI365" i="5"/>
  <c r="AH366" i="5"/>
  <c r="AG367" i="5"/>
  <c r="AF368" i="5"/>
  <c r="AE369" i="5"/>
  <c r="AD370" i="5"/>
  <c r="AC371" i="5"/>
  <c r="AB372" i="5"/>
  <c r="AA373" i="5"/>
  <c r="Z374" i="5"/>
  <c r="Y375" i="5"/>
  <c r="X376" i="5"/>
  <c r="W377" i="5"/>
  <c r="V378" i="5"/>
  <c r="U379" i="5"/>
  <c r="T380" i="5"/>
  <c r="S381" i="5"/>
  <c r="R381" i="5"/>
  <c r="BI382" i="5"/>
  <c r="BC382" i="5"/>
  <c r="BD382" i="5"/>
  <c r="BE382" i="5"/>
  <c r="BH382" i="5"/>
  <c r="BJ382" i="5"/>
  <c r="AZ349" i="5"/>
  <c r="AY350" i="5"/>
  <c r="AX351" i="5"/>
  <c r="AW352" i="5"/>
  <c r="AV353" i="5"/>
  <c r="AU354" i="5"/>
  <c r="AT355" i="5"/>
  <c r="AS356" i="5"/>
  <c r="AR357" i="5"/>
  <c r="AQ358" i="5"/>
  <c r="AP359" i="5"/>
  <c r="AO360" i="5"/>
  <c r="AN361" i="5"/>
  <c r="AM362" i="5"/>
  <c r="AL363" i="5"/>
  <c r="AK364" i="5"/>
  <c r="AJ365" i="5"/>
  <c r="AI366" i="5"/>
  <c r="AH367" i="5"/>
  <c r="AG368" i="5"/>
  <c r="AF369" i="5"/>
  <c r="AE370" i="5"/>
  <c r="AD371" i="5"/>
  <c r="AC372" i="5"/>
  <c r="AB373" i="5"/>
  <c r="AA374" i="5"/>
  <c r="Z375" i="5"/>
  <c r="Y376" i="5"/>
  <c r="X377" i="5"/>
  <c r="W378" i="5"/>
  <c r="V379" i="5"/>
  <c r="U380" i="5"/>
  <c r="T381" i="5"/>
  <c r="S382" i="5"/>
  <c r="R382" i="5"/>
  <c r="BI383" i="5"/>
  <c r="BC383" i="5"/>
  <c r="BD383" i="5"/>
  <c r="BE383" i="5"/>
  <c r="BH383" i="5"/>
  <c r="BJ383" i="5"/>
  <c r="AZ350" i="5"/>
  <c r="AY351" i="5"/>
  <c r="AX352" i="5"/>
  <c r="AW353" i="5"/>
  <c r="AV354" i="5"/>
  <c r="AU355" i="5"/>
  <c r="AT356" i="5"/>
  <c r="AS357" i="5"/>
  <c r="AR358" i="5"/>
  <c r="AQ359" i="5"/>
  <c r="AP360" i="5"/>
  <c r="AO361" i="5"/>
  <c r="AN362" i="5"/>
  <c r="AM363" i="5"/>
  <c r="AL364" i="5"/>
  <c r="AK365" i="5"/>
  <c r="AJ366" i="5"/>
  <c r="AI367" i="5"/>
  <c r="AH368" i="5"/>
  <c r="AG369" i="5"/>
  <c r="AF370" i="5"/>
  <c r="AE371" i="5"/>
  <c r="AD372" i="5"/>
  <c r="AC373" i="5"/>
  <c r="AB374" i="5"/>
  <c r="AA375" i="5"/>
  <c r="Z376" i="5"/>
  <c r="Y377" i="5"/>
  <c r="X378" i="5"/>
  <c r="W379" i="5"/>
  <c r="V380" i="5"/>
  <c r="U381" i="5"/>
  <c r="T382" i="5"/>
  <c r="S383" i="5"/>
  <c r="R383" i="5"/>
  <c r="BI384" i="5"/>
  <c r="BC384" i="5"/>
  <c r="BD384" i="5"/>
  <c r="BE384" i="5"/>
  <c r="BH384" i="5"/>
  <c r="BJ384" i="5"/>
  <c r="AZ351" i="5"/>
  <c r="AY352" i="5"/>
  <c r="AX353" i="5"/>
  <c r="AW354" i="5"/>
  <c r="AV355" i="5"/>
  <c r="AU356" i="5"/>
  <c r="AT357" i="5"/>
  <c r="AS358" i="5"/>
  <c r="AR359" i="5"/>
  <c r="AQ360" i="5"/>
  <c r="AP361" i="5"/>
  <c r="AO362" i="5"/>
  <c r="AN363" i="5"/>
  <c r="AM364" i="5"/>
  <c r="AL365" i="5"/>
  <c r="AK366" i="5"/>
  <c r="AJ367" i="5"/>
  <c r="AI368" i="5"/>
  <c r="AH369" i="5"/>
  <c r="AG370" i="5"/>
  <c r="AF371" i="5"/>
  <c r="AE372" i="5"/>
  <c r="AD373" i="5"/>
  <c r="AC374" i="5"/>
  <c r="AB375" i="5"/>
  <c r="AA376" i="5"/>
  <c r="Z377" i="5"/>
  <c r="Y378" i="5"/>
  <c r="X379" i="5"/>
  <c r="W380" i="5"/>
  <c r="V381" i="5"/>
  <c r="U382" i="5"/>
  <c r="T383" i="5"/>
  <c r="S384" i="5"/>
  <c r="R384" i="5"/>
  <c r="BI385" i="5"/>
  <c r="BC385" i="5"/>
  <c r="BD385" i="5"/>
  <c r="BE385" i="5"/>
  <c r="BH385" i="5"/>
  <c r="BJ385" i="5"/>
  <c r="AZ352" i="5"/>
  <c r="AY353" i="5"/>
  <c r="AX354" i="5"/>
  <c r="AW355" i="5"/>
  <c r="AV356" i="5"/>
  <c r="AU357" i="5"/>
  <c r="AT358" i="5"/>
  <c r="AS359" i="5"/>
  <c r="AR360" i="5"/>
  <c r="AQ361" i="5"/>
  <c r="AP362" i="5"/>
  <c r="AO363" i="5"/>
  <c r="AN364" i="5"/>
  <c r="AM365" i="5"/>
  <c r="AL366" i="5"/>
  <c r="AK367" i="5"/>
  <c r="AJ368" i="5"/>
  <c r="AI369" i="5"/>
  <c r="AH370" i="5"/>
  <c r="AG371" i="5"/>
  <c r="AF372" i="5"/>
  <c r="AE373" i="5"/>
  <c r="AD374" i="5"/>
  <c r="AC375" i="5"/>
  <c r="AB376" i="5"/>
  <c r="AA377" i="5"/>
  <c r="Z378" i="5"/>
  <c r="Y379" i="5"/>
  <c r="X380" i="5"/>
  <c r="W381" i="5"/>
  <c r="V382" i="5"/>
  <c r="U383" i="5"/>
  <c r="T384" i="5"/>
  <c r="S385" i="5"/>
  <c r="R385" i="5"/>
  <c r="BI386" i="5"/>
  <c r="BC386" i="5"/>
  <c r="BD386" i="5"/>
  <c r="BE386" i="5"/>
  <c r="BH386" i="5"/>
  <c r="BJ386" i="5"/>
  <c r="AZ353" i="5"/>
  <c r="AY354" i="5"/>
  <c r="AX355" i="5"/>
  <c r="AW356" i="5"/>
  <c r="AV357" i="5"/>
  <c r="AU358" i="5"/>
  <c r="AT359" i="5"/>
  <c r="AS360" i="5"/>
  <c r="AR361" i="5"/>
  <c r="AQ362" i="5"/>
  <c r="AP363" i="5"/>
  <c r="AO364" i="5"/>
  <c r="AN365" i="5"/>
  <c r="AM366" i="5"/>
  <c r="AL367" i="5"/>
  <c r="AK368" i="5"/>
  <c r="AJ369" i="5"/>
  <c r="AI370" i="5"/>
  <c r="AH371" i="5"/>
  <c r="AG372" i="5"/>
  <c r="AF373" i="5"/>
  <c r="AE374" i="5"/>
  <c r="AD375" i="5"/>
  <c r="AC376" i="5"/>
  <c r="AB377" i="5"/>
  <c r="AA378" i="5"/>
  <c r="Z379" i="5"/>
  <c r="Y380" i="5"/>
  <c r="X381" i="5"/>
  <c r="W382" i="5"/>
  <c r="V383" i="5"/>
  <c r="U384" i="5"/>
  <c r="T385" i="5"/>
  <c r="S386" i="5"/>
  <c r="R386" i="5"/>
  <c r="BI387" i="5"/>
  <c r="BC387" i="5"/>
  <c r="BD387" i="5"/>
  <c r="BE387" i="5"/>
  <c r="BH387" i="5"/>
  <c r="BJ387" i="5"/>
  <c r="AZ354" i="5"/>
  <c r="AY355" i="5"/>
  <c r="AX356" i="5"/>
  <c r="AW357" i="5"/>
  <c r="AV358" i="5"/>
  <c r="AU359" i="5"/>
  <c r="AT360" i="5"/>
  <c r="AS361" i="5"/>
  <c r="AR362" i="5"/>
  <c r="AQ363" i="5"/>
  <c r="AP364" i="5"/>
  <c r="AO365" i="5"/>
  <c r="AN366" i="5"/>
  <c r="AM367" i="5"/>
  <c r="AL368" i="5"/>
  <c r="AK369" i="5"/>
  <c r="AJ370" i="5"/>
  <c r="AI371" i="5"/>
  <c r="AH372" i="5"/>
  <c r="AG373" i="5"/>
  <c r="AF374" i="5"/>
  <c r="AE375" i="5"/>
  <c r="AD376" i="5"/>
  <c r="AC377" i="5"/>
  <c r="AB378" i="5"/>
  <c r="AA379" i="5"/>
  <c r="Z380" i="5"/>
  <c r="Y381" i="5"/>
  <c r="X382" i="5"/>
  <c r="W383" i="5"/>
  <c r="V384" i="5"/>
  <c r="U385" i="5"/>
  <c r="T386" i="5"/>
  <c r="S387" i="5"/>
  <c r="R387" i="5"/>
  <c r="BI388" i="5"/>
  <c r="BC388" i="5"/>
  <c r="BD388" i="5"/>
  <c r="BE388" i="5"/>
  <c r="BH388" i="5"/>
  <c r="BJ388" i="5"/>
  <c r="AZ355" i="5"/>
  <c r="AY356" i="5"/>
  <c r="AX357" i="5"/>
  <c r="AW358" i="5"/>
  <c r="AV359" i="5"/>
  <c r="AU360" i="5"/>
  <c r="AT361" i="5"/>
  <c r="AS362" i="5"/>
  <c r="AR363" i="5"/>
  <c r="AQ364" i="5"/>
  <c r="AP365" i="5"/>
  <c r="AO366" i="5"/>
  <c r="AN367" i="5"/>
  <c r="AM368" i="5"/>
  <c r="AL369" i="5"/>
  <c r="AK370" i="5"/>
  <c r="AJ371" i="5"/>
  <c r="AI372" i="5"/>
  <c r="AH373" i="5"/>
  <c r="AG374" i="5"/>
  <c r="AF375" i="5"/>
  <c r="AE376" i="5"/>
  <c r="AD377" i="5"/>
  <c r="AC378" i="5"/>
  <c r="AB379" i="5"/>
  <c r="AA380" i="5"/>
  <c r="Z381" i="5"/>
  <c r="Y382" i="5"/>
  <c r="X383" i="5"/>
  <c r="W384" i="5"/>
  <c r="V385" i="5"/>
  <c r="U386" i="5"/>
  <c r="T387" i="5"/>
  <c r="S388" i="5"/>
  <c r="R388" i="5"/>
  <c r="BI389" i="5"/>
  <c r="BC389" i="5"/>
  <c r="BD389" i="5"/>
  <c r="BE389" i="5"/>
  <c r="BH389" i="5"/>
  <c r="BJ389" i="5"/>
  <c r="AZ356" i="5"/>
  <c r="AY357" i="5"/>
  <c r="AX358" i="5"/>
  <c r="AW359" i="5"/>
  <c r="AV360" i="5"/>
  <c r="AU361" i="5"/>
  <c r="AT362" i="5"/>
  <c r="AS363" i="5"/>
  <c r="AR364" i="5"/>
  <c r="AQ365" i="5"/>
  <c r="AP366" i="5"/>
  <c r="AO367" i="5"/>
  <c r="AN368" i="5"/>
  <c r="AM369" i="5"/>
  <c r="AL370" i="5"/>
  <c r="AK371" i="5"/>
  <c r="AJ372" i="5"/>
  <c r="AI373" i="5"/>
  <c r="AH374" i="5"/>
  <c r="AG375" i="5"/>
  <c r="AF376" i="5"/>
  <c r="AE377" i="5"/>
  <c r="AD378" i="5"/>
  <c r="AC379" i="5"/>
  <c r="AB380" i="5"/>
  <c r="AA381" i="5"/>
  <c r="Z382" i="5"/>
  <c r="Y383" i="5"/>
  <c r="X384" i="5"/>
  <c r="W385" i="5"/>
  <c r="V386" i="5"/>
  <c r="U387" i="5"/>
  <c r="T388" i="5"/>
  <c r="S389" i="5"/>
  <c r="R389" i="5"/>
  <c r="BI390" i="5"/>
  <c r="BC390" i="5"/>
  <c r="BD390" i="5"/>
  <c r="BE390" i="5"/>
  <c r="BH390" i="5"/>
  <c r="BJ390" i="5"/>
  <c r="AZ357" i="5"/>
  <c r="AY358" i="5"/>
  <c r="AX359" i="5"/>
  <c r="AW360" i="5"/>
  <c r="AV361" i="5"/>
  <c r="AU362" i="5"/>
  <c r="AT363" i="5"/>
  <c r="AS364" i="5"/>
  <c r="AR365" i="5"/>
  <c r="AQ366" i="5"/>
  <c r="AP367" i="5"/>
  <c r="AO368" i="5"/>
  <c r="AN369" i="5"/>
  <c r="AM370" i="5"/>
  <c r="AL371" i="5"/>
  <c r="AK372" i="5"/>
  <c r="AJ373" i="5"/>
  <c r="AI374" i="5"/>
  <c r="AH375" i="5"/>
  <c r="AG376" i="5"/>
  <c r="AF377" i="5"/>
  <c r="AE378" i="5"/>
  <c r="AD379" i="5"/>
  <c r="AC380" i="5"/>
  <c r="AB381" i="5"/>
  <c r="AA382" i="5"/>
  <c r="Z383" i="5"/>
  <c r="Y384" i="5"/>
  <c r="X385" i="5"/>
  <c r="W386" i="5"/>
  <c r="V387" i="5"/>
  <c r="U388" i="5"/>
  <c r="T389" i="5"/>
  <c r="S390" i="5"/>
  <c r="R390" i="5"/>
  <c r="BI391" i="5"/>
  <c r="BC391" i="5"/>
  <c r="BD391" i="5"/>
  <c r="BE391" i="5"/>
  <c r="BH391" i="5"/>
  <c r="BJ391" i="5"/>
  <c r="AZ358" i="5"/>
  <c r="AY359" i="5"/>
  <c r="AX360" i="5"/>
  <c r="AW361" i="5"/>
  <c r="AV362" i="5"/>
  <c r="AU363" i="5"/>
  <c r="AT364" i="5"/>
  <c r="AS365" i="5"/>
  <c r="AR366" i="5"/>
  <c r="AQ367" i="5"/>
  <c r="AP368" i="5"/>
  <c r="AO369" i="5"/>
  <c r="AN370" i="5"/>
  <c r="AM371" i="5"/>
  <c r="AL372" i="5"/>
  <c r="AK373" i="5"/>
  <c r="AJ374" i="5"/>
  <c r="AI375" i="5"/>
  <c r="AH376" i="5"/>
  <c r="AG377" i="5"/>
  <c r="AF378" i="5"/>
  <c r="AE379" i="5"/>
  <c r="AD380" i="5"/>
  <c r="AC381" i="5"/>
  <c r="AB382" i="5"/>
  <c r="AA383" i="5"/>
  <c r="Z384" i="5"/>
  <c r="Y385" i="5"/>
  <c r="X386" i="5"/>
  <c r="W387" i="5"/>
  <c r="V388" i="5"/>
  <c r="U389" i="5"/>
  <c r="T390" i="5"/>
  <c r="S391" i="5"/>
  <c r="R391" i="5"/>
  <c r="BI392" i="5"/>
  <c r="BC392" i="5"/>
  <c r="BD392" i="5"/>
  <c r="BE392" i="5"/>
  <c r="BH392" i="5"/>
  <c r="BJ392" i="5"/>
  <c r="AZ359" i="5"/>
  <c r="AY360" i="5"/>
  <c r="AX361" i="5"/>
  <c r="AW362" i="5"/>
  <c r="AV363" i="5"/>
  <c r="AU364" i="5"/>
  <c r="AT365" i="5"/>
  <c r="AS366" i="5"/>
  <c r="AR367" i="5"/>
  <c r="AQ368" i="5"/>
  <c r="AP369" i="5"/>
  <c r="AO370" i="5"/>
  <c r="AN371" i="5"/>
  <c r="AM372" i="5"/>
  <c r="AL373" i="5"/>
  <c r="AK374" i="5"/>
  <c r="AJ375" i="5"/>
  <c r="AI376" i="5"/>
  <c r="AH377" i="5"/>
  <c r="AG378" i="5"/>
  <c r="AF379" i="5"/>
  <c r="AE380" i="5"/>
  <c r="AD381" i="5"/>
  <c r="AC382" i="5"/>
  <c r="AB383" i="5"/>
  <c r="AA384" i="5"/>
  <c r="Z385" i="5"/>
  <c r="Y386" i="5"/>
  <c r="X387" i="5"/>
  <c r="W388" i="5"/>
  <c r="V389" i="5"/>
  <c r="U390" i="5"/>
  <c r="T391" i="5"/>
  <c r="S392" i="5"/>
  <c r="R392" i="5"/>
  <c r="BI393" i="5"/>
  <c r="BC393" i="5"/>
  <c r="BD393" i="5"/>
  <c r="BE393" i="5"/>
  <c r="BH393" i="5"/>
  <c r="BJ393" i="5"/>
  <c r="AZ360" i="5"/>
  <c r="AY361" i="5"/>
  <c r="AX362" i="5"/>
  <c r="AW363" i="5"/>
  <c r="AV364" i="5"/>
  <c r="AU365" i="5"/>
  <c r="AT366" i="5"/>
  <c r="AS367" i="5"/>
  <c r="AR368" i="5"/>
  <c r="AQ369" i="5"/>
  <c r="AP370" i="5"/>
  <c r="AO371" i="5"/>
  <c r="AN372" i="5"/>
  <c r="AM373" i="5"/>
  <c r="AL374" i="5"/>
  <c r="AK375" i="5"/>
  <c r="AJ376" i="5"/>
  <c r="AI377" i="5"/>
  <c r="AH378" i="5"/>
  <c r="AG379" i="5"/>
  <c r="AF380" i="5"/>
  <c r="AE381" i="5"/>
  <c r="AD382" i="5"/>
  <c r="AC383" i="5"/>
  <c r="AB384" i="5"/>
  <c r="AA385" i="5"/>
  <c r="Z386" i="5"/>
  <c r="Y387" i="5"/>
  <c r="X388" i="5"/>
  <c r="W389" i="5"/>
  <c r="V390" i="5"/>
  <c r="U391" i="5"/>
  <c r="T392" i="5"/>
  <c r="S393" i="5"/>
  <c r="R393" i="5"/>
  <c r="BI394" i="5"/>
  <c r="BC394" i="5"/>
  <c r="BD394" i="5"/>
  <c r="BE394" i="5"/>
  <c r="BH394" i="5"/>
  <c r="BJ394" i="5"/>
  <c r="AZ361" i="5"/>
  <c r="AY362" i="5"/>
  <c r="AX363" i="5"/>
  <c r="AW364" i="5"/>
  <c r="AV365" i="5"/>
  <c r="AU366" i="5"/>
  <c r="AT367" i="5"/>
  <c r="AS368" i="5"/>
  <c r="AR369" i="5"/>
  <c r="AQ370" i="5"/>
  <c r="AP371" i="5"/>
  <c r="AO372" i="5"/>
  <c r="AN373" i="5"/>
  <c r="AM374" i="5"/>
  <c r="AL375" i="5"/>
  <c r="AK376" i="5"/>
  <c r="AJ377" i="5"/>
  <c r="AI378" i="5"/>
  <c r="AH379" i="5"/>
  <c r="AG380" i="5"/>
  <c r="AF381" i="5"/>
  <c r="AE382" i="5"/>
  <c r="AD383" i="5"/>
  <c r="AC384" i="5"/>
  <c r="AB385" i="5"/>
  <c r="AA386" i="5"/>
  <c r="Z387" i="5"/>
  <c r="Y388" i="5"/>
  <c r="X389" i="5"/>
  <c r="W390" i="5"/>
  <c r="V391" i="5"/>
  <c r="U392" i="5"/>
  <c r="T393" i="5"/>
  <c r="S394" i="5"/>
  <c r="R394" i="5"/>
  <c r="BI395" i="5"/>
  <c r="BC395" i="5"/>
  <c r="BD395" i="5"/>
  <c r="BE395" i="5"/>
  <c r="BH395" i="5"/>
  <c r="BJ395" i="5"/>
  <c r="AZ362" i="5"/>
  <c r="AY363" i="5"/>
  <c r="AX364" i="5"/>
  <c r="AW365" i="5"/>
  <c r="AV366" i="5"/>
  <c r="AU367" i="5"/>
  <c r="AT368" i="5"/>
  <c r="AS369" i="5"/>
  <c r="AR370" i="5"/>
  <c r="AQ371" i="5"/>
  <c r="AP372" i="5"/>
  <c r="AO373" i="5"/>
  <c r="AN374" i="5"/>
  <c r="AM375" i="5"/>
  <c r="AL376" i="5"/>
  <c r="AK377" i="5"/>
  <c r="AJ378" i="5"/>
  <c r="AI379" i="5"/>
  <c r="AH380" i="5"/>
  <c r="AG381" i="5"/>
  <c r="AF382" i="5"/>
  <c r="AE383" i="5"/>
  <c r="AD384" i="5"/>
  <c r="AC385" i="5"/>
  <c r="AB386" i="5"/>
  <c r="AA387" i="5"/>
  <c r="Z388" i="5"/>
  <c r="Y389" i="5"/>
  <c r="X390" i="5"/>
  <c r="W391" i="5"/>
  <c r="V392" i="5"/>
  <c r="U393" i="5"/>
  <c r="T394" i="5"/>
  <c r="S395" i="5"/>
  <c r="R395" i="5"/>
  <c r="BI396" i="5"/>
  <c r="BC396" i="5"/>
  <c r="BD396" i="5"/>
  <c r="BE396" i="5"/>
  <c r="BH396" i="5"/>
  <c r="BJ396" i="5"/>
  <c r="AZ363" i="5"/>
  <c r="AY364" i="5"/>
  <c r="AX365" i="5"/>
  <c r="AW366" i="5"/>
  <c r="AV367" i="5"/>
  <c r="AU368" i="5"/>
  <c r="AT369" i="5"/>
  <c r="AS370" i="5"/>
  <c r="AR371" i="5"/>
  <c r="AQ372" i="5"/>
  <c r="AP373" i="5"/>
  <c r="AO374" i="5"/>
  <c r="AN375" i="5"/>
  <c r="AM376" i="5"/>
  <c r="AL377" i="5"/>
  <c r="AK378" i="5"/>
  <c r="AJ379" i="5"/>
  <c r="AI380" i="5"/>
  <c r="AH381" i="5"/>
  <c r="AG382" i="5"/>
  <c r="AF383" i="5"/>
  <c r="AE384" i="5"/>
  <c r="AD385" i="5"/>
  <c r="AC386" i="5"/>
  <c r="AB387" i="5"/>
  <c r="AA388" i="5"/>
  <c r="Z389" i="5"/>
  <c r="Y390" i="5"/>
  <c r="X391" i="5"/>
  <c r="W392" i="5"/>
  <c r="V393" i="5"/>
  <c r="U394" i="5"/>
  <c r="T395" i="5"/>
  <c r="S396" i="5"/>
  <c r="R396" i="5"/>
  <c r="BI397" i="5"/>
  <c r="BC397" i="5"/>
  <c r="BD397" i="5"/>
  <c r="BE397" i="5"/>
  <c r="BH397" i="5"/>
  <c r="BJ397" i="5"/>
  <c r="AZ364" i="5"/>
  <c r="AY365" i="5"/>
  <c r="AX366" i="5"/>
  <c r="AW367" i="5"/>
  <c r="AV368" i="5"/>
  <c r="AU369" i="5"/>
  <c r="AT370" i="5"/>
  <c r="AS371" i="5"/>
  <c r="AR372" i="5"/>
  <c r="AQ373" i="5"/>
  <c r="AP374" i="5"/>
  <c r="AO375" i="5"/>
  <c r="AN376" i="5"/>
  <c r="AM377" i="5"/>
  <c r="AL378" i="5"/>
  <c r="AK379" i="5"/>
  <c r="AJ380" i="5"/>
  <c r="AI381" i="5"/>
  <c r="AH382" i="5"/>
  <c r="AG383" i="5"/>
  <c r="AF384" i="5"/>
  <c r="AE385" i="5"/>
  <c r="AD386" i="5"/>
  <c r="AC387" i="5"/>
  <c r="AB388" i="5"/>
  <c r="AA389" i="5"/>
  <c r="Z390" i="5"/>
  <c r="Y391" i="5"/>
  <c r="X392" i="5"/>
  <c r="W393" i="5"/>
  <c r="V394" i="5"/>
  <c r="U395" i="5"/>
  <c r="T396" i="5"/>
  <c r="S397" i="5"/>
  <c r="R397" i="5"/>
  <c r="BI398" i="5"/>
  <c r="BC398" i="5"/>
  <c r="BD398" i="5"/>
  <c r="BE398" i="5"/>
  <c r="BH398" i="5"/>
  <c r="BJ398" i="5"/>
  <c r="AZ365" i="5"/>
  <c r="AY366" i="5"/>
  <c r="AX367" i="5"/>
  <c r="AW368" i="5"/>
  <c r="AV369" i="5"/>
  <c r="AU370" i="5"/>
  <c r="AT371" i="5"/>
  <c r="AS372" i="5"/>
  <c r="AR373" i="5"/>
  <c r="AQ374" i="5"/>
  <c r="AP375" i="5"/>
  <c r="AO376" i="5"/>
  <c r="AN377" i="5"/>
  <c r="AM378" i="5"/>
  <c r="AL379" i="5"/>
  <c r="AK380" i="5"/>
  <c r="AJ381" i="5"/>
  <c r="AI382" i="5"/>
  <c r="AH383" i="5"/>
  <c r="AG384" i="5"/>
  <c r="AF385" i="5"/>
  <c r="AE386" i="5"/>
  <c r="AD387" i="5"/>
  <c r="AC388" i="5"/>
  <c r="AB389" i="5"/>
  <c r="AA390" i="5"/>
  <c r="Z391" i="5"/>
  <c r="Y392" i="5"/>
  <c r="X393" i="5"/>
  <c r="W394" i="5"/>
  <c r="V395" i="5"/>
  <c r="U396" i="5"/>
  <c r="T397" i="5"/>
  <c r="S398" i="5"/>
  <c r="R398" i="5"/>
  <c r="BI399" i="5"/>
  <c r="BC399" i="5"/>
  <c r="BD399" i="5"/>
  <c r="BE399" i="5"/>
  <c r="BH399" i="5"/>
  <c r="BJ399" i="5"/>
  <c r="AZ366" i="5"/>
  <c r="AY367" i="5"/>
  <c r="AX368" i="5"/>
  <c r="AW369" i="5"/>
  <c r="AV370" i="5"/>
  <c r="AU371" i="5"/>
  <c r="AT372" i="5"/>
  <c r="AS373" i="5"/>
  <c r="AR374" i="5"/>
  <c r="AQ375" i="5"/>
  <c r="AP376" i="5"/>
  <c r="AO377" i="5"/>
  <c r="AN378" i="5"/>
  <c r="AM379" i="5"/>
  <c r="AL380" i="5"/>
  <c r="AK381" i="5"/>
  <c r="AJ382" i="5"/>
  <c r="AI383" i="5"/>
  <c r="AH384" i="5"/>
  <c r="AG385" i="5"/>
  <c r="AF386" i="5"/>
  <c r="AE387" i="5"/>
  <c r="AD388" i="5"/>
  <c r="AC389" i="5"/>
  <c r="AB390" i="5"/>
  <c r="AA391" i="5"/>
  <c r="Z392" i="5"/>
  <c r="Y393" i="5"/>
  <c r="X394" i="5"/>
  <c r="W395" i="5"/>
  <c r="V396" i="5"/>
  <c r="U397" i="5"/>
  <c r="T398" i="5"/>
  <c r="S399" i="5"/>
  <c r="R399" i="5"/>
  <c r="BI400" i="5"/>
  <c r="BC400" i="5"/>
  <c r="BD400" i="5"/>
  <c r="BE400" i="5"/>
  <c r="BH400" i="5"/>
  <c r="BJ400" i="5"/>
  <c r="AZ367" i="5"/>
  <c r="AY368" i="5"/>
  <c r="AX369" i="5"/>
  <c r="AW370" i="5"/>
  <c r="AV371" i="5"/>
  <c r="AU372" i="5"/>
  <c r="AT373" i="5"/>
  <c r="AS374" i="5"/>
  <c r="AR375" i="5"/>
  <c r="AQ376" i="5"/>
  <c r="AP377" i="5"/>
  <c r="AO378" i="5"/>
  <c r="AN379" i="5"/>
  <c r="AM380" i="5"/>
  <c r="AL381" i="5"/>
  <c r="AK382" i="5"/>
  <c r="AJ383" i="5"/>
  <c r="AI384" i="5"/>
  <c r="AH385" i="5"/>
  <c r="AG386" i="5"/>
  <c r="AF387" i="5"/>
  <c r="AE388" i="5"/>
  <c r="AD389" i="5"/>
  <c r="AC390" i="5"/>
  <c r="AB391" i="5"/>
  <c r="AA392" i="5"/>
  <c r="Z393" i="5"/>
  <c r="Y394" i="5"/>
  <c r="X395" i="5"/>
  <c r="W396" i="5"/>
  <c r="V397" i="5"/>
  <c r="U398" i="5"/>
  <c r="T399" i="5"/>
  <c r="S400" i="5"/>
  <c r="R400" i="5"/>
  <c r="BI401" i="5"/>
  <c r="BC401" i="5"/>
  <c r="BD401" i="5"/>
  <c r="BE401" i="5"/>
  <c r="BH401" i="5"/>
  <c r="BJ401" i="5"/>
  <c r="AZ368" i="5"/>
  <c r="AY369" i="5"/>
  <c r="AX370" i="5"/>
  <c r="AW371" i="5"/>
  <c r="AV372" i="5"/>
  <c r="AU373" i="5"/>
  <c r="AT374" i="5"/>
  <c r="AS375" i="5"/>
  <c r="AR376" i="5"/>
  <c r="AQ377" i="5"/>
  <c r="AP378" i="5"/>
  <c r="AO379" i="5"/>
  <c r="AN380" i="5"/>
  <c r="AM381" i="5"/>
  <c r="AL382" i="5"/>
  <c r="AK383" i="5"/>
  <c r="AJ384" i="5"/>
  <c r="AI385" i="5"/>
  <c r="AH386" i="5"/>
  <c r="AG387" i="5"/>
  <c r="AF388" i="5"/>
  <c r="AE389" i="5"/>
  <c r="AD390" i="5"/>
  <c r="AC391" i="5"/>
  <c r="AB392" i="5"/>
  <c r="AA393" i="5"/>
  <c r="Z394" i="5"/>
  <c r="Y395" i="5"/>
  <c r="X396" i="5"/>
  <c r="W397" i="5"/>
  <c r="V398" i="5"/>
  <c r="U399" i="5"/>
  <c r="T400" i="5"/>
  <c r="S401" i="5"/>
  <c r="R401" i="5"/>
  <c r="BI402" i="5"/>
  <c r="BC402" i="5"/>
  <c r="BD402" i="5"/>
  <c r="BE402" i="5"/>
  <c r="BH402" i="5"/>
  <c r="BJ402" i="5"/>
  <c r="AZ369" i="5"/>
  <c r="AY370" i="5"/>
  <c r="AX371" i="5"/>
  <c r="AW372" i="5"/>
  <c r="AV373" i="5"/>
  <c r="AU374" i="5"/>
  <c r="AT375" i="5"/>
  <c r="AS376" i="5"/>
  <c r="AR377" i="5"/>
  <c r="AQ378" i="5"/>
  <c r="AP379" i="5"/>
  <c r="AO380" i="5"/>
  <c r="AN381" i="5"/>
  <c r="AM382" i="5"/>
  <c r="AL383" i="5"/>
  <c r="AK384" i="5"/>
  <c r="AJ385" i="5"/>
  <c r="AI386" i="5"/>
  <c r="AH387" i="5"/>
  <c r="AG388" i="5"/>
  <c r="AF389" i="5"/>
  <c r="AE390" i="5"/>
  <c r="AD391" i="5"/>
  <c r="AC392" i="5"/>
  <c r="AB393" i="5"/>
  <c r="AA394" i="5"/>
  <c r="Z395" i="5"/>
  <c r="Y396" i="5"/>
  <c r="X397" i="5"/>
  <c r="W398" i="5"/>
  <c r="V399" i="5"/>
  <c r="U400" i="5"/>
  <c r="T401" i="5"/>
  <c r="S402" i="5"/>
  <c r="R402" i="5"/>
  <c r="BI403" i="5"/>
  <c r="BC403" i="5"/>
  <c r="BD403" i="5"/>
  <c r="BE403" i="5"/>
  <c r="BH403" i="5"/>
  <c r="BJ403" i="5"/>
  <c r="AZ370" i="5"/>
  <c r="AY371" i="5"/>
  <c r="AX372" i="5"/>
  <c r="AW373" i="5"/>
  <c r="AV374" i="5"/>
  <c r="AU375" i="5"/>
  <c r="AT376" i="5"/>
  <c r="AS377" i="5"/>
  <c r="AR378" i="5"/>
  <c r="AQ379" i="5"/>
  <c r="AP380" i="5"/>
  <c r="AO381" i="5"/>
  <c r="AN382" i="5"/>
  <c r="AM383" i="5"/>
  <c r="AL384" i="5"/>
  <c r="AK385" i="5"/>
  <c r="AJ386" i="5"/>
  <c r="AI387" i="5"/>
  <c r="AH388" i="5"/>
  <c r="AG389" i="5"/>
  <c r="AF390" i="5"/>
  <c r="AE391" i="5"/>
  <c r="AD392" i="5"/>
  <c r="AC393" i="5"/>
  <c r="AB394" i="5"/>
  <c r="AA395" i="5"/>
  <c r="Z396" i="5"/>
  <c r="Y397" i="5"/>
  <c r="X398" i="5"/>
  <c r="W399" i="5"/>
  <c r="V400" i="5"/>
  <c r="U401" i="5"/>
  <c r="T402" i="5"/>
  <c r="S403" i="5"/>
  <c r="R403" i="5"/>
  <c r="BI404" i="5"/>
  <c r="BC404" i="5"/>
  <c r="BD404" i="5"/>
  <c r="BE404" i="5"/>
  <c r="BH404" i="5"/>
  <c r="BJ404" i="5"/>
  <c r="AZ371" i="5"/>
  <c r="AY372" i="5"/>
  <c r="AX373" i="5"/>
  <c r="AW374" i="5"/>
  <c r="AV375" i="5"/>
  <c r="AU376" i="5"/>
  <c r="AT377" i="5"/>
  <c r="AS378" i="5"/>
  <c r="AR379" i="5"/>
  <c r="AQ380" i="5"/>
  <c r="AP381" i="5"/>
  <c r="AO382" i="5"/>
  <c r="AN383" i="5"/>
  <c r="AM384" i="5"/>
  <c r="AL385" i="5"/>
  <c r="AK386" i="5"/>
  <c r="AJ387" i="5"/>
  <c r="AI388" i="5"/>
  <c r="AH389" i="5"/>
  <c r="AG390" i="5"/>
  <c r="AF391" i="5"/>
  <c r="AE392" i="5"/>
  <c r="AD393" i="5"/>
  <c r="AC394" i="5"/>
  <c r="AB395" i="5"/>
  <c r="AA396" i="5"/>
  <c r="Z397" i="5"/>
  <c r="Y398" i="5"/>
  <c r="X399" i="5"/>
  <c r="W400" i="5"/>
  <c r="V401" i="5"/>
  <c r="U402" i="5"/>
  <c r="T403" i="5"/>
  <c r="S404" i="5"/>
  <c r="R404" i="5"/>
  <c r="BI405" i="5"/>
  <c r="BC405" i="5"/>
  <c r="BD405" i="5"/>
  <c r="BE405" i="5"/>
  <c r="BH405" i="5"/>
  <c r="BJ405" i="5"/>
  <c r="AZ372" i="5"/>
  <c r="AY373" i="5"/>
  <c r="AX374" i="5"/>
  <c r="AW375" i="5"/>
  <c r="AV376" i="5"/>
  <c r="AU377" i="5"/>
  <c r="AT378" i="5"/>
  <c r="AS379" i="5"/>
  <c r="AR380" i="5"/>
  <c r="AQ381" i="5"/>
  <c r="AP382" i="5"/>
  <c r="AO383" i="5"/>
  <c r="AN384" i="5"/>
  <c r="AM385" i="5"/>
  <c r="AL386" i="5"/>
  <c r="AK387" i="5"/>
  <c r="AJ388" i="5"/>
  <c r="AI389" i="5"/>
  <c r="AH390" i="5"/>
  <c r="AG391" i="5"/>
  <c r="AF392" i="5"/>
  <c r="AE393" i="5"/>
  <c r="AD394" i="5"/>
  <c r="AC395" i="5"/>
  <c r="AB396" i="5"/>
  <c r="AA397" i="5"/>
  <c r="Z398" i="5"/>
  <c r="Y399" i="5"/>
  <c r="X400" i="5"/>
  <c r="W401" i="5"/>
  <c r="V402" i="5"/>
  <c r="U403" i="5"/>
  <c r="T404" i="5"/>
  <c r="S405" i="5"/>
  <c r="R405" i="5"/>
  <c r="BI406" i="5"/>
  <c r="BC406" i="5"/>
  <c r="BD406" i="5"/>
  <c r="BE406" i="5"/>
  <c r="BH406" i="5"/>
  <c r="BJ406" i="5"/>
  <c r="AZ373" i="5"/>
  <c r="AY374" i="5"/>
  <c r="AX375" i="5"/>
  <c r="AW376" i="5"/>
  <c r="AV377" i="5"/>
  <c r="AU378" i="5"/>
  <c r="AT379" i="5"/>
  <c r="AS380" i="5"/>
  <c r="AR381" i="5"/>
  <c r="AQ382" i="5"/>
  <c r="AP383" i="5"/>
  <c r="AO384" i="5"/>
  <c r="AN385" i="5"/>
  <c r="AM386" i="5"/>
  <c r="AL387" i="5"/>
  <c r="AK388" i="5"/>
  <c r="AJ389" i="5"/>
  <c r="AI390" i="5"/>
  <c r="AH391" i="5"/>
  <c r="AG392" i="5"/>
  <c r="AF393" i="5"/>
  <c r="AE394" i="5"/>
  <c r="AD395" i="5"/>
  <c r="AC396" i="5"/>
  <c r="AB397" i="5"/>
  <c r="AA398" i="5"/>
  <c r="Z399" i="5"/>
  <c r="Y400" i="5"/>
  <c r="X401" i="5"/>
  <c r="W402" i="5"/>
  <c r="V403" i="5"/>
  <c r="U404" i="5"/>
  <c r="T405" i="5"/>
  <c r="S406" i="5"/>
  <c r="R406" i="5"/>
  <c r="BI407" i="5"/>
  <c r="BC407" i="5"/>
  <c r="BD407" i="5"/>
  <c r="BE407" i="5"/>
  <c r="BH407" i="5"/>
  <c r="BJ407" i="5"/>
  <c r="AZ374" i="5"/>
  <c r="AY375" i="5"/>
  <c r="AX376" i="5"/>
  <c r="AW377" i="5"/>
  <c r="AV378" i="5"/>
  <c r="AU379" i="5"/>
  <c r="AT380" i="5"/>
  <c r="AS381" i="5"/>
  <c r="AR382" i="5"/>
  <c r="AQ383" i="5"/>
  <c r="AP384" i="5"/>
  <c r="AO385" i="5"/>
  <c r="AN386" i="5"/>
  <c r="AM387" i="5"/>
  <c r="AL388" i="5"/>
  <c r="AK389" i="5"/>
  <c r="AJ390" i="5"/>
  <c r="AI391" i="5"/>
  <c r="AH392" i="5"/>
  <c r="AG393" i="5"/>
  <c r="AF394" i="5"/>
  <c r="AE395" i="5"/>
  <c r="AD396" i="5"/>
  <c r="AC397" i="5"/>
  <c r="AB398" i="5"/>
  <c r="AA399" i="5"/>
  <c r="Z400" i="5"/>
  <c r="Y401" i="5"/>
  <c r="X402" i="5"/>
  <c r="W403" i="5"/>
  <c r="V404" i="5"/>
  <c r="U405" i="5"/>
  <c r="T406" i="5"/>
  <c r="S407" i="5"/>
  <c r="R407" i="5"/>
  <c r="BI408" i="5"/>
  <c r="BC408" i="5"/>
  <c r="BD408" i="5"/>
  <c r="BE408" i="5"/>
  <c r="BH408" i="5"/>
  <c r="BJ408" i="5"/>
  <c r="AZ375" i="5"/>
  <c r="AY376" i="5"/>
  <c r="AX377" i="5"/>
  <c r="AW378" i="5"/>
  <c r="AV379" i="5"/>
  <c r="AU380" i="5"/>
  <c r="AT381" i="5"/>
  <c r="AS382" i="5"/>
  <c r="AR383" i="5"/>
  <c r="AQ384" i="5"/>
  <c r="AP385" i="5"/>
  <c r="AO386" i="5"/>
  <c r="AN387" i="5"/>
  <c r="AM388" i="5"/>
  <c r="AL389" i="5"/>
  <c r="AK390" i="5"/>
  <c r="AJ391" i="5"/>
  <c r="AI392" i="5"/>
  <c r="AH393" i="5"/>
  <c r="AG394" i="5"/>
  <c r="AF395" i="5"/>
  <c r="AE396" i="5"/>
  <c r="AD397" i="5"/>
  <c r="AC398" i="5"/>
  <c r="AB399" i="5"/>
  <c r="AA400" i="5"/>
  <c r="Z401" i="5"/>
  <c r="Y402" i="5"/>
  <c r="X403" i="5"/>
  <c r="W404" i="5"/>
  <c r="V405" i="5"/>
  <c r="U406" i="5"/>
  <c r="T407" i="5"/>
  <c r="S408" i="5"/>
  <c r="R408" i="5"/>
  <c r="BI409" i="5"/>
  <c r="BC409" i="5"/>
  <c r="BD409" i="5"/>
  <c r="BE409" i="5"/>
  <c r="BH409" i="5"/>
  <c r="BJ409" i="5"/>
  <c r="AZ376" i="5"/>
  <c r="AY377" i="5"/>
  <c r="AX378" i="5"/>
  <c r="AW379" i="5"/>
  <c r="AV380" i="5"/>
  <c r="AU381" i="5"/>
  <c r="AT382" i="5"/>
  <c r="AS383" i="5"/>
  <c r="AR384" i="5"/>
  <c r="AQ385" i="5"/>
  <c r="AP386" i="5"/>
  <c r="AO387" i="5"/>
  <c r="AN388" i="5"/>
  <c r="AM389" i="5"/>
  <c r="AL390" i="5"/>
  <c r="AK391" i="5"/>
  <c r="AJ392" i="5"/>
  <c r="AI393" i="5"/>
  <c r="AH394" i="5"/>
  <c r="AG395" i="5"/>
  <c r="AF396" i="5"/>
  <c r="AE397" i="5"/>
  <c r="AD398" i="5"/>
  <c r="AC399" i="5"/>
  <c r="AB400" i="5"/>
  <c r="AA401" i="5"/>
  <c r="Z402" i="5"/>
  <c r="Y403" i="5"/>
  <c r="X404" i="5"/>
  <c r="W405" i="5"/>
  <c r="V406" i="5"/>
  <c r="U407" i="5"/>
  <c r="T408" i="5"/>
  <c r="S409" i="5"/>
  <c r="R409" i="5"/>
  <c r="BI410" i="5"/>
  <c r="BC410" i="5"/>
  <c r="BD410" i="5"/>
  <c r="BE410" i="5"/>
  <c r="BH410" i="5"/>
  <c r="BJ410" i="5"/>
  <c r="AZ377" i="5"/>
  <c r="AY378" i="5"/>
  <c r="AX379" i="5"/>
  <c r="AW380" i="5"/>
  <c r="AV381" i="5"/>
  <c r="AU382" i="5"/>
  <c r="AT383" i="5"/>
  <c r="AS384" i="5"/>
  <c r="AR385" i="5"/>
  <c r="AQ386" i="5"/>
  <c r="AP387" i="5"/>
  <c r="AO388" i="5"/>
  <c r="AN389" i="5"/>
  <c r="AM390" i="5"/>
  <c r="AL391" i="5"/>
  <c r="AK392" i="5"/>
  <c r="AJ393" i="5"/>
  <c r="AI394" i="5"/>
  <c r="AH395" i="5"/>
  <c r="AG396" i="5"/>
  <c r="AF397" i="5"/>
  <c r="AE398" i="5"/>
  <c r="AD399" i="5"/>
  <c r="AC400" i="5"/>
  <c r="AB401" i="5"/>
  <c r="AA402" i="5"/>
  <c r="Z403" i="5"/>
  <c r="Y404" i="5"/>
  <c r="X405" i="5"/>
  <c r="W406" i="5"/>
  <c r="V407" i="5"/>
  <c r="U408" i="5"/>
  <c r="T409" i="5"/>
  <c r="S410" i="5"/>
  <c r="R410" i="5"/>
  <c r="BI411" i="5"/>
  <c r="BC411" i="5"/>
  <c r="BD411" i="5"/>
  <c r="BE411" i="5"/>
  <c r="BH411" i="5"/>
  <c r="BJ411" i="5"/>
  <c r="AZ378" i="5"/>
  <c r="AY379" i="5"/>
  <c r="AX380" i="5"/>
  <c r="AW381" i="5"/>
  <c r="AV382" i="5"/>
  <c r="AU383" i="5"/>
  <c r="AT384" i="5"/>
  <c r="AS385" i="5"/>
  <c r="AR386" i="5"/>
  <c r="AQ387" i="5"/>
  <c r="AP388" i="5"/>
  <c r="AO389" i="5"/>
  <c r="AN390" i="5"/>
  <c r="AM391" i="5"/>
  <c r="AL392" i="5"/>
  <c r="AK393" i="5"/>
  <c r="AJ394" i="5"/>
  <c r="AI395" i="5"/>
  <c r="AH396" i="5"/>
  <c r="AG397" i="5"/>
  <c r="AF398" i="5"/>
  <c r="AE399" i="5"/>
  <c r="AD400" i="5"/>
  <c r="AC401" i="5"/>
  <c r="AB402" i="5"/>
  <c r="AA403" i="5"/>
  <c r="Z404" i="5"/>
  <c r="Y405" i="5"/>
  <c r="X406" i="5"/>
  <c r="W407" i="5"/>
  <c r="V408" i="5"/>
  <c r="U409" i="5"/>
  <c r="T410" i="5"/>
  <c r="S411" i="5"/>
  <c r="R411" i="5"/>
  <c r="BI412" i="5"/>
  <c r="BC412" i="5"/>
  <c r="BD412" i="5"/>
  <c r="BE412" i="5"/>
  <c r="BH412" i="5"/>
  <c r="BJ412" i="5"/>
  <c r="AZ379" i="5"/>
  <c r="AY380" i="5"/>
  <c r="AX381" i="5"/>
  <c r="AW382" i="5"/>
  <c r="AV383" i="5"/>
  <c r="AU384" i="5"/>
  <c r="AT385" i="5"/>
  <c r="AS386" i="5"/>
  <c r="AR387" i="5"/>
  <c r="AQ388" i="5"/>
  <c r="AP389" i="5"/>
  <c r="AO390" i="5"/>
  <c r="AN391" i="5"/>
  <c r="AM392" i="5"/>
  <c r="AL393" i="5"/>
  <c r="AK394" i="5"/>
  <c r="AJ395" i="5"/>
  <c r="AI396" i="5"/>
  <c r="AH397" i="5"/>
  <c r="AG398" i="5"/>
  <c r="AF399" i="5"/>
  <c r="AE400" i="5"/>
  <c r="AD401" i="5"/>
  <c r="AC402" i="5"/>
  <c r="AB403" i="5"/>
  <c r="AA404" i="5"/>
  <c r="Z405" i="5"/>
  <c r="Y406" i="5"/>
  <c r="X407" i="5"/>
  <c r="W408" i="5"/>
  <c r="V409" i="5"/>
  <c r="U410" i="5"/>
  <c r="T411" i="5"/>
  <c r="S412" i="5"/>
  <c r="R412" i="5"/>
  <c r="BI413" i="5"/>
  <c r="BC413" i="5"/>
  <c r="BD413" i="5"/>
  <c r="BE413" i="5"/>
  <c r="BH413" i="5"/>
  <c r="BJ413" i="5"/>
  <c r="AZ380" i="5"/>
  <c r="AY381" i="5"/>
  <c r="AX382" i="5"/>
  <c r="AW383" i="5"/>
  <c r="AV384" i="5"/>
  <c r="AU385" i="5"/>
  <c r="AT386" i="5"/>
  <c r="AS387" i="5"/>
  <c r="AR388" i="5"/>
  <c r="AQ389" i="5"/>
  <c r="AP390" i="5"/>
  <c r="AO391" i="5"/>
  <c r="AN392" i="5"/>
  <c r="AM393" i="5"/>
  <c r="AL394" i="5"/>
  <c r="AK395" i="5"/>
  <c r="AJ396" i="5"/>
  <c r="AI397" i="5"/>
  <c r="AH398" i="5"/>
  <c r="AG399" i="5"/>
  <c r="AF400" i="5"/>
  <c r="AE401" i="5"/>
  <c r="AD402" i="5"/>
  <c r="AC403" i="5"/>
  <c r="AB404" i="5"/>
  <c r="AA405" i="5"/>
  <c r="Z406" i="5"/>
  <c r="Y407" i="5"/>
  <c r="X408" i="5"/>
  <c r="W409" i="5"/>
  <c r="V410" i="5"/>
  <c r="U411" i="5"/>
  <c r="T412" i="5"/>
  <c r="S413" i="5"/>
  <c r="R413" i="5"/>
  <c r="BI414" i="5"/>
  <c r="BC414" i="5"/>
  <c r="BD414" i="5"/>
  <c r="BE414" i="5"/>
  <c r="BH414" i="5"/>
  <c r="BJ414" i="5"/>
  <c r="AZ381" i="5"/>
  <c r="AY382" i="5"/>
  <c r="AX383" i="5"/>
  <c r="AW384" i="5"/>
  <c r="AV385" i="5"/>
  <c r="AU386" i="5"/>
  <c r="AT387" i="5"/>
  <c r="AS388" i="5"/>
  <c r="AR389" i="5"/>
  <c r="AQ390" i="5"/>
  <c r="AP391" i="5"/>
  <c r="AO392" i="5"/>
  <c r="AN393" i="5"/>
  <c r="AM394" i="5"/>
  <c r="AL395" i="5"/>
  <c r="AK396" i="5"/>
  <c r="AJ397" i="5"/>
  <c r="AI398" i="5"/>
  <c r="AH399" i="5"/>
  <c r="AG400" i="5"/>
  <c r="AF401" i="5"/>
  <c r="AE402" i="5"/>
  <c r="AD403" i="5"/>
  <c r="AC404" i="5"/>
  <c r="AB405" i="5"/>
  <c r="AA406" i="5"/>
  <c r="Z407" i="5"/>
  <c r="Y408" i="5"/>
  <c r="X409" i="5"/>
  <c r="W410" i="5"/>
  <c r="V411" i="5"/>
  <c r="U412" i="5"/>
  <c r="T413" i="5"/>
  <c r="S414" i="5"/>
  <c r="R414" i="5"/>
  <c r="BI415" i="5"/>
  <c r="BC415" i="5"/>
  <c r="BD415" i="5"/>
  <c r="BE415" i="5"/>
  <c r="BH415" i="5"/>
  <c r="BJ415" i="5"/>
  <c r="AZ382" i="5"/>
  <c r="AY383" i="5"/>
  <c r="AX384" i="5"/>
  <c r="AW385" i="5"/>
  <c r="AV386" i="5"/>
  <c r="AU387" i="5"/>
  <c r="AT388" i="5"/>
  <c r="AS389" i="5"/>
  <c r="AR390" i="5"/>
  <c r="AQ391" i="5"/>
  <c r="AP392" i="5"/>
  <c r="AO393" i="5"/>
  <c r="AN394" i="5"/>
  <c r="AM395" i="5"/>
  <c r="AL396" i="5"/>
  <c r="AK397" i="5"/>
  <c r="AJ398" i="5"/>
  <c r="AI399" i="5"/>
  <c r="AH400" i="5"/>
  <c r="AG401" i="5"/>
  <c r="AF402" i="5"/>
  <c r="AE403" i="5"/>
  <c r="AD404" i="5"/>
  <c r="AC405" i="5"/>
  <c r="AB406" i="5"/>
  <c r="AA407" i="5"/>
  <c r="Z408" i="5"/>
  <c r="Y409" i="5"/>
  <c r="X410" i="5"/>
  <c r="W411" i="5"/>
  <c r="V412" i="5"/>
  <c r="U413" i="5"/>
  <c r="T414" i="5"/>
  <c r="S415" i="5"/>
  <c r="R415" i="5"/>
  <c r="BI416" i="5"/>
  <c r="BC416" i="5"/>
  <c r="BD416" i="5"/>
  <c r="BE416" i="5"/>
  <c r="BH416" i="5"/>
  <c r="BJ416" i="5"/>
  <c r="AZ383" i="5"/>
  <c r="AY384" i="5"/>
  <c r="AX385" i="5"/>
  <c r="AW386" i="5"/>
  <c r="AV387" i="5"/>
  <c r="AU388" i="5"/>
  <c r="AT389" i="5"/>
  <c r="AS390" i="5"/>
  <c r="AR391" i="5"/>
  <c r="AQ392" i="5"/>
  <c r="AP393" i="5"/>
  <c r="AO394" i="5"/>
  <c r="AN395" i="5"/>
  <c r="AM396" i="5"/>
  <c r="AL397" i="5"/>
  <c r="AK398" i="5"/>
  <c r="AJ399" i="5"/>
  <c r="AI400" i="5"/>
  <c r="AH401" i="5"/>
  <c r="AG402" i="5"/>
  <c r="AF403" i="5"/>
  <c r="AE404" i="5"/>
  <c r="AD405" i="5"/>
  <c r="AC406" i="5"/>
  <c r="AB407" i="5"/>
  <c r="AA408" i="5"/>
  <c r="Z409" i="5"/>
  <c r="Y410" i="5"/>
  <c r="X411" i="5"/>
  <c r="W412" i="5"/>
  <c r="V413" i="5"/>
  <c r="U414" i="5"/>
  <c r="T415" i="5"/>
  <c r="S416" i="5"/>
  <c r="R416" i="5"/>
  <c r="BI417" i="5"/>
  <c r="BC417" i="5"/>
  <c r="BD417" i="5"/>
  <c r="BE417" i="5"/>
  <c r="BH417" i="5"/>
  <c r="BJ417" i="5"/>
  <c r="AZ384" i="5"/>
  <c r="AY385" i="5"/>
  <c r="AX386" i="5"/>
  <c r="AW387" i="5"/>
  <c r="AV388" i="5"/>
  <c r="AU389" i="5"/>
  <c r="AT390" i="5"/>
  <c r="AS391" i="5"/>
  <c r="AR392" i="5"/>
  <c r="AQ393" i="5"/>
  <c r="AP394" i="5"/>
  <c r="AO395" i="5"/>
  <c r="AN396" i="5"/>
  <c r="AM397" i="5"/>
  <c r="AL398" i="5"/>
  <c r="AK399" i="5"/>
  <c r="AJ400" i="5"/>
  <c r="AI401" i="5"/>
  <c r="AH402" i="5"/>
  <c r="AG403" i="5"/>
  <c r="AF404" i="5"/>
  <c r="AE405" i="5"/>
  <c r="AD406" i="5"/>
  <c r="AC407" i="5"/>
  <c r="AB408" i="5"/>
  <c r="AA409" i="5"/>
  <c r="Z410" i="5"/>
  <c r="Y411" i="5"/>
  <c r="X412" i="5"/>
  <c r="W413" i="5"/>
  <c r="V414" i="5"/>
  <c r="U415" i="5"/>
  <c r="T416" i="5"/>
  <c r="S417" i="5"/>
  <c r="R417" i="5"/>
  <c r="BI418" i="5"/>
  <c r="BC418" i="5"/>
  <c r="BD418" i="5"/>
  <c r="BE418" i="5"/>
  <c r="BH418" i="5"/>
  <c r="BJ418" i="5"/>
  <c r="AZ385" i="5"/>
  <c r="AY386" i="5"/>
  <c r="AX387" i="5"/>
  <c r="AW388" i="5"/>
  <c r="AV389" i="5"/>
  <c r="AU390" i="5"/>
  <c r="AT391" i="5"/>
  <c r="AS392" i="5"/>
  <c r="AR393" i="5"/>
  <c r="AQ394" i="5"/>
  <c r="AP395" i="5"/>
  <c r="AO396" i="5"/>
  <c r="AN397" i="5"/>
  <c r="AM398" i="5"/>
  <c r="AL399" i="5"/>
  <c r="AK400" i="5"/>
  <c r="AJ401" i="5"/>
  <c r="AI402" i="5"/>
  <c r="AH403" i="5"/>
  <c r="AG404" i="5"/>
  <c r="AF405" i="5"/>
  <c r="AE406" i="5"/>
  <c r="AD407" i="5"/>
  <c r="AC408" i="5"/>
  <c r="AB409" i="5"/>
  <c r="AA410" i="5"/>
  <c r="Z411" i="5"/>
  <c r="Y412" i="5"/>
  <c r="X413" i="5"/>
  <c r="W414" i="5"/>
  <c r="V415" i="5"/>
  <c r="U416" i="5"/>
  <c r="T417" i="5"/>
  <c r="S418" i="5"/>
  <c r="R418" i="5"/>
  <c r="BI419" i="5"/>
  <c r="BC419" i="5"/>
  <c r="BD419" i="5"/>
  <c r="BE419" i="5"/>
  <c r="BH419" i="5"/>
  <c r="BJ419" i="5"/>
  <c r="AZ386" i="5"/>
  <c r="AY387" i="5"/>
  <c r="AX388" i="5"/>
  <c r="AW389" i="5"/>
  <c r="AV390" i="5"/>
  <c r="AU391" i="5"/>
  <c r="AT392" i="5"/>
  <c r="AS393" i="5"/>
  <c r="AR394" i="5"/>
  <c r="AQ395" i="5"/>
  <c r="AP396" i="5"/>
  <c r="AO397" i="5"/>
  <c r="AN398" i="5"/>
  <c r="AM399" i="5"/>
  <c r="AL400" i="5"/>
  <c r="AK401" i="5"/>
  <c r="AJ402" i="5"/>
  <c r="AI403" i="5"/>
  <c r="AH404" i="5"/>
  <c r="AG405" i="5"/>
  <c r="AF406" i="5"/>
  <c r="AE407" i="5"/>
  <c r="AD408" i="5"/>
  <c r="AC409" i="5"/>
  <c r="AB410" i="5"/>
  <c r="AA411" i="5"/>
  <c r="Z412" i="5"/>
  <c r="Y413" i="5"/>
  <c r="X414" i="5"/>
  <c r="W415" i="5"/>
  <c r="V416" i="5"/>
  <c r="U417" i="5"/>
  <c r="T418" i="5"/>
  <c r="S419" i="5"/>
  <c r="R419" i="5"/>
  <c r="BI420" i="5"/>
  <c r="BC420" i="5"/>
  <c r="BD420" i="5"/>
  <c r="BE420" i="5"/>
  <c r="BH420" i="5"/>
  <c r="BJ420" i="5"/>
  <c r="AZ387" i="5"/>
  <c r="AY388" i="5"/>
  <c r="AX389" i="5"/>
  <c r="AW390" i="5"/>
  <c r="AV391" i="5"/>
  <c r="AU392" i="5"/>
  <c r="AT393" i="5"/>
  <c r="AS394" i="5"/>
  <c r="AR395" i="5"/>
  <c r="AQ396" i="5"/>
  <c r="AP397" i="5"/>
  <c r="AO398" i="5"/>
  <c r="AN399" i="5"/>
  <c r="AM400" i="5"/>
  <c r="AL401" i="5"/>
  <c r="AK402" i="5"/>
  <c r="AJ403" i="5"/>
  <c r="AI404" i="5"/>
  <c r="AH405" i="5"/>
  <c r="AG406" i="5"/>
  <c r="AF407" i="5"/>
  <c r="AE408" i="5"/>
  <c r="AD409" i="5"/>
  <c r="AC410" i="5"/>
  <c r="AB411" i="5"/>
  <c r="AA412" i="5"/>
  <c r="Z413" i="5"/>
  <c r="Y414" i="5"/>
  <c r="X415" i="5"/>
  <c r="W416" i="5"/>
  <c r="V417" i="5"/>
  <c r="U418" i="5"/>
  <c r="T419" i="5"/>
  <c r="S420" i="5"/>
  <c r="R420" i="5"/>
  <c r="BI421" i="5"/>
  <c r="BC421" i="5"/>
  <c r="BD421" i="5"/>
  <c r="BE421" i="5"/>
  <c r="BH421" i="5"/>
  <c r="BJ421" i="5"/>
  <c r="AZ388" i="5"/>
  <c r="AY389" i="5"/>
  <c r="AX390" i="5"/>
  <c r="AW391" i="5"/>
  <c r="AV392" i="5"/>
  <c r="AU393" i="5"/>
  <c r="AT394" i="5"/>
  <c r="AS395" i="5"/>
  <c r="AR396" i="5"/>
  <c r="AQ397" i="5"/>
  <c r="AP398" i="5"/>
  <c r="AO399" i="5"/>
  <c r="AN400" i="5"/>
  <c r="AM401" i="5"/>
  <c r="AL402" i="5"/>
  <c r="AK403" i="5"/>
  <c r="AJ404" i="5"/>
  <c r="AI405" i="5"/>
  <c r="AH406" i="5"/>
  <c r="AG407" i="5"/>
  <c r="AF408" i="5"/>
  <c r="AE409" i="5"/>
  <c r="AD410" i="5"/>
  <c r="AC411" i="5"/>
  <c r="AB412" i="5"/>
  <c r="AA413" i="5"/>
  <c r="Z414" i="5"/>
  <c r="Y415" i="5"/>
  <c r="X416" i="5"/>
  <c r="W417" i="5"/>
  <c r="V418" i="5"/>
  <c r="U419" i="5"/>
  <c r="T420" i="5"/>
  <c r="S421" i="5"/>
  <c r="R421" i="5"/>
  <c r="BI422" i="5"/>
  <c r="BC422" i="5"/>
  <c r="BD422" i="5"/>
  <c r="BE422" i="5"/>
  <c r="BH422" i="5"/>
  <c r="BJ422" i="5"/>
  <c r="AZ389" i="5"/>
  <c r="AY390" i="5"/>
  <c r="AX391" i="5"/>
  <c r="AW392" i="5"/>
  <c r="AV393" i="5"/>
  <c r="AU394" i="5"/>
  <c r="AT395" i="5"/>
  <c r="AS396" i="5"/>
  <c r="AR397" i="5"/>
  <c r="AQ398" i="5"/>
  <c r="AP399" i="5"/>
  <c r="AO400" i="5"/>
  <c r="AN401" i="5"/>
  <c r="AM402" i="5"/>
  <c r="AL403" i="5"/>
  <c r="AK404" i="5"/>
  <c r="AJ405" i="5"/>
  <c r="AI406" i="5"/>
  <c r="AH407" i="5"/>
  <c r="AG408" i="5"/>
  <c r="AF409" i="5"/>
  <c r="AE410" i="5"/>
  <c r="AD411" i="5"/>
  <c r="AC412" i="5"/>
  <c r="AB413" i="5"/>
  <c r="AA414" i="5"/>
  <c r="Z415" i="5"/>
  <c r="Y416" i="5"/>
  <c r="X417" i="5"/>
  <c r="W418" i="5"/>
  <c r="V419" i="5"/>
  <c r="U420" i="5"/>
  <c r="T421" i="5"/>
  <c r="S422" i="5"/>
  <c r="R422" i="5"/>
  <c r="BI423" i="5"/>
  <c r="BC423" i="5"/>
  <c r="BD423" i="5"/>
  <c r="BE423" i="5"/>
  <c r="BH423" i="5"/>
  <c r="BJ423" i="5"/>
  <c r="AZ390" i="5"/>
  <c r="AY391" i="5"/>
  <c r="AX392" i="5"/>
  <c r="AW393" i="5"/>
  <c r="AV394" i="5"/>
  <c r="AU395" i="5"/>
  <c r="AT396" i="5"/>
  <c r="AS397" i="5"/>
  <c r="AR398" i="5"/>
  <c r="AQ399" i="5"/>
  <c r="AP400" i="5"/>
  <c r="AO401" i="5"/>
  <c r="AN402" i="5"/>
  <c r="AM403" i="5"/>
  <c r="AL404" i="5"/>
  <c r="AK405" i="5"/>
  <c r="AJ406" i="5"/>
  <c r="AI407" i="5"/>
  <c r="AH408" i="5"/>
  <c r="AG409" i="5"/>
  <c r="AF410" i="5"/>
  <c r="AE411" i="5"/>
  <c r="AD412" i="5"/>
  <c r="AC413" i="5"/>
  <c r="AB414" i="5"/>
  <c r="AA415" i="5"/>
  <c r="Z416" i="5"/>
  <c r="Y417" i="5"/>
  <c r="X418" i="5"/>
  <c r="W419" i="5"/>
  <c r="V420" i="5"/>
  <c r="U421" i="5"/>
  <c r="T422" i="5"/>
  <c r="S423" i="5"/>
  <c r="R423" i="5"/>
  <c r="BI424" i="5"/>
  <c r="BC424" i="5"/>
  <c r="BD424" i="5"/>
  <c r="BE424" i="5"/>
  <c r="BH424" i="5"/>
  <c r="BJ424" i="5"/>
  <c r="AZ391" i="5"/>
  <c r="AY392" i="5"/>
  <c r="AX393" i="5"/>
  <c r="AW394" i="5"/>
  <c r="AV395" i="5"/>
  <c r="AU396" i="5"/>
  <c r="AT397" i="5"/>
  <c r="AS398" i="5"/>
  <c r="AR399" i="5"/>
  <c r="AQ400" i="5"/>
  <c r="AP401" i="5"/>
  <c r="AO402" i="5"/>
  <c r="AN403" i="5"/>
  <c r="AM404" i="5"/>
  <c r="AL405" i="5"/>
  <c r="AK406" i="5"/>
  <c r="AJ407" i="5"/>
  <c r="AI408" i="5"/>
  <c r="AH409" i="5"/>
  <c r="AG410" i="5"/>
  <c r="AF411" i="5"/>
  <c r="AE412" i="5"/>
  <c r="AD413" i="5"/>
  <c r="AC414" i="5"/>
  <c r="AB415" i="5"/>
  <c r="AA416" i="5"/>
  <c r="Z417" i="5"/>
  <c r="Y418" i="5"/>
  <c r="X419" i="5"/>
  <c r="W420" i="5"/>
  <c r="V421" i="5"/>
  <c r="U422" i="5"/>
  <c r="T423" i="5"/>
  <c r="S424" i="5"/>
  <c r="R424" i="5"/>
  <c r="BI425" i="5"/>
  <c r="BC425" i="5"/>
  <c r="BD425" i="5"/>
  <c r="BE425" i="5"/>
  <c r="BH425" i="5"/>
  <c r="BJ425" i="5"/>
  <c r="AZ392" i="5"/>
  <c r="AY393" i="5"/>
  <c r="AX394" i="5"/>
  <c r="AW395" i="5"/>
  <c r="AV396" i="5"/>
  <c r="AU397" i="5"/>
  <c r="AT398" i="5"/>
  <c r="AS399" i="5"/>
  <c r="AR400" i="5"/>
  <c r="AQ401" i="5"/>
  <c r="AP402" i="5"/>
  <c r="AO403" i="5"/>
  <c r="AN404" i="5"/>
  <c r="AM405" i="5"/>
  <c r="AL406" i="5"/>
  <c r="AK407" i="5"/>
  <c r="AJ408" i="5"/>
  <c r="AI409" i="5"/>
  <c r="AH410" i="5"/>
  <c r="AG411" i="5"/>
  <c r="AF412" i="5"/>
  <c r="AE413" i="5"/>
  <c r="AD414" i="5"/>
  <c r="AC415" i="5"/>
  <c r="AB416" i="5"/>
  <c r="AA417" i="5"/>
  <c r="Z418" i="5"/>
  <c r="Y419" i="5"/>
  <c r="X420" i="5"/>
  <c r="W421" i="5"/>
  <c r="V422" i="5"/>
  <c r="U423" i="5"/>
  <c r="T424" i="5"/>
  <c r="S425" i="5"/>
  <c r="R425" i="5"/>
  <c r="BI426" i="5"/>
  <c r="BC426" i="5"/>
  <c r="BD426" i="5"/>
  <c r="BE426" i="5"/>
  <c r="BH426" i="5"/>
  <c r="BJ426" i="5"/>
  <c r="AZ393" i="5"/>
  <c r="AY394" i="5"/>
  <c r="AX395" i="5"/>
  <c r="AW396" i="5"/>
  <c r="AV397" i="5"/>
  <c r="AU398" i="5"/>
  <c r="AT399" i="5"/>
  <c r="AS400" i="5"/>
  <c r="AR401" i="5"/>
  <c r="AQ402" i="5"/>
  <c r="AP403" i="5"/>
  <c r="AO404" i="5"/>
  <c r="AN405" i="5"/>
  <c r="AM406" i="5"/>
  <c r="AL407" i="5"/>
  <c r="AK408" i="5"/>
  <c r="AJ409" i="5"/>
  <c r="AI410" i="5"/>
  <c r="AH411" i="5"/>
  <c r="AG412" i="5"/>
  <c r="AF413" i="5"/>
  <c r="AE414" i="5"/>
  <c r="AD415" i="5"/>
  <c r="AC416" i="5"/>
  <c r="AB417" i="5"/>
  <c r="AA418" i="5"/>
  <c r="Z419" i="5"/>
  <c r="Y420" i="5"/>
  <c r="X421" i="5"/>
  <c r="W422" i="5"/>
  <c r="V423" i="5"/>
  <c r="U424" i="5"/>
  <c r="T425" i="5"/>
  <c r="S426" i="5"/>
  <c r="R426" i="5"/>
  <c r="BI427" i="5"/>
  <c r="BC427" i="5"/>
  <c r="BD427" i="5"/>
  <c r="BE427" i="5"/>
  <c r="BH427" i="5"/>
  <c r="BJ427" i="5"/>
  <c r="AZ394" i="5"/>
  <c r="AY395" i="5"/>
  <c r="AX396" i="5"/>
  <c r="AW397" i="5"/>
  <c r="AV398" i="5"/>
  <c r="AU399" i="5"/>
  <c r="AT400" i="5"/>
  <c r="AS401" i="5"/>
  <c r="AR402" i="5"/>
  <c r="AQ403" i="5"/>
  <c r="AP404" i="5"/>
  <c r="AO405" i="5"/>
  <c r="AN406" i="5"/>
  <c r="AM407" i="5"/>
  <c r="AL408" i="5"/>
  <c r="AK409" i="5"/>
  <c r="AJ410" i="5"/>
  <c r="AI411" i="5"/>
  <c r="AH412" i="5"/>
  <c r="AG413" i="5"/>
  <c r="AF414" i="5"/>
  <c r="AE415" i="5"/>
  <c r="AD416" i="5"/>
  <c r="AC417" i="5"/>
  <c r="AB418" i="5"/>
  <c r="AA419" i="5"/>
  <c r="Z420" i="5"/>
  <c r="Y421" i="5"/>
  <c r="X422" i="5"/>
  <c r="W423" i="5"/>
  <c r="V424" i="5"/>
  <c r="U425" i="5"/>
  <c r="T426" i="5"/>
  <c r="S427" i="5"/>
  <c r="R427" i="5"/>
  <c r="BI428" i="5"/>
  <c r="BC428" i="5"/>
  <c r="BD428" i="5"/>
  <c r="BE428" i="5"/>
  <c r="BH428" i="5"/>
  <c r="BJ428" i="5"/>
  <c r="AZ395" i="5"/>
  <c r="AY396" i="5"/>
  <c r="AX397" i="5"/>
  <c r="AW398" i="5"/>
  <c r="AV399" i="5"/>
  <c r="AU400" i="5"/>
  <c r="AT401" i="5"/>
  <c r="AS402" i="5"/>
  <c r="AR403" i="5"/>
  <c r="AQ404" i="5"/>
  <c r="AP405" i="5"/>
  <c r="AO406" i="5"/>
  <c r="AN407" i="5"/>
  <c r="AM408" i="5"/>
  <c r="AL409" i="5"/>
  <c r="AK410" i="5"/>
  <c r="AJ411" i="5"/>
  <c r="AI412" i="5"/>
  <c r="AH413" i="5"/>
  <c r="AG414" i="5"/>
  <c r="AF415" i="5"/>
  <c r="AE416" i="5"/>
  <c r="AD417" i="5"/>
  <c r="AC418" i="5"/>
  <c r="AB419" i="5"/>
  <c r="AA420" i="5"/>
  <c r="Z421" i="5"/>
  <c r="Y422" i="5"/>
  <c r="X423" i="5"/>
  <c r="W424" i="5"/>
  <c r="V425" i="5"/>
  <c r="U426" i="5"/>
  <c r="T427" i="5"/>
  <c r="S428" i="5"/>
  <c r="R428" i="5"/>
  <c r="BI429" i="5"/>
  <c r="BC429" i="5"/>
  <c r="BD429" i="5"/>
  <c r="BE429" i="5"/>
  <c r="BH429" i="5"/>
  <c r="BJ429" i="5"/>
  <c r="AZ396" i="5"/>
  <c r="AY397" i="5"/>
  <c r="AX398" i="5"/>
  <c r="AW399" i="5"/>
  <c r="AV400" i="5"/>
  <c r="AU401" i="5"/>
  <c r="AT402" i="5"/>
  <c r="AS403" i="5"/>
  <c r="AR404" i="5"/>
  <c r="AQ405" i="5"/>
  <c r="AP406" i="5"/>
  <c r="AO407" i="5"/>
  <c r="AN408" i="5"/>
  <c r="AM409" i="5"/>
  <c r="AL410" i="5"/>
  <c r="AK411" i="5"/>
  <c r="AJ412" i="5"/>
  <c r="AI413" i="5"/>
  <c r="AH414" i="5"/>
  <c r="AG415" i="5"/>
  <c r="AF416" i="5"/>
  <c r="AE417" i="5"/>
  <c r="AD418" i="5"/>
  <c r="AC419" i="5"/>
  <c r="AB420" i="5"/>
  <c r="AA421" i="5"/>
  <c r="Z422" i="5"/>
  <c r="Y423" i="5"/>
  <c r="X424" i="5"/>
  <c r="W425" i="5"/>
  <c r="V426" i="5"/>
  <c r="U427" i="5"/>
  <c r="T428" i="5"/>
  <c r="S429" i="5"/>
  <c r="R429" i="5"/>
  <c r="BI430" i="5"/>
  <c r="BC430" i="5"/>
  <c r="BD430" i="5"/>
  <c r="BE430" i="5"/>
  <c r="BH430" i="5"/>
  <c r="BJ430" i="5"/>
  <c r="AZ397" i="5"/>
  <c r="AY398" i="5"/>
  <c r="AX399" i="5"/>
  <c r="AW400" i="5"/>
  <c r="AV401" i="5"/>
  <c r="AU402" i="5"/>
  <c r="AT403" i="5"/>
  <c r="AS404" i="5"/>
  <c r="AR405" i="5"/>
  <c r="AQ406" i="5"/>
  <c r="AP407" i="5"/>
  <c r="AO408" i="5"/>
  <c r="AN409" i="5"/>
  <c r="AM410" i="5"/>
  <c r="AL411" i="5"/>
  <c r="AK412" i="5"/>
  <c r="AJ413" i="5"/>
  <c r="AI414" i="5"/>
  <c r="AH415" i="5"/>
  <c r="AG416" i="5"/>
  <c r="AF417" i="5"/>
  <c r="AE418" i="5"/>
  <c r="AD419" i="5"/>
  <c r="AC420" i="5"/>
  <c r="AB421" i="5"/>
  <c r="AA422" i="5"/>
  <c r="Z423" i="5"/>
  <c r="Y424" i="5"/>
  <c r="X425" i="5"/>
  <c r="W426" i="5"/>
  <c r="V427" i="5"/>
  <c r="U428" i="5"/>
  <c r="T429" i="5"/>
  <c r="S430" i="5"/>
  <c r="R430" i="5"/>
  <c r="BI431" i="5"/>
  <c r="BC431" i="5"/>
  <c r="BD431" i="5"/>
  <c r="BE431" i="5"/>
  <c r="BH431" i="5"/>
  <c r="BJ431" i="5"/>
  <c r="AZ398" i="5"/>
  <c r="AY399" i="5"/>
  <c r="AX400" i="5"/>
  <c r="AW401" i="5"/>
  <c r="AV402" i="5"/>
  <c r="AU403" i="5"/>
  <c r="AT404" i="5"/>
  <c r="AS405" i="5"/>
  <c r="AR406" i="5"/>
  <c r="AQ407" i="5"/>
  <c r="AP408" i="5"/>
  <c r="AO409" i="5"/>
  <c r="AN410" i="5"/>
  <c r="AM411" i="5"/>
  <c r="AL412" i="5"/>
  <c r="AK413" i="5"/>
  <c r="AJ414" i="5"/>
  <c r="AI415" i="5"/>
  <c r="AH416" i="5"/>
  <c r="AG417" i="5"/>
  <c r="AF418" i="5"/>
  <c r="AE419" i="5"/>
  <c r="AD420" i="5"/>
  <c r="AC421" i="5"/>
  <c r="AB422" i="5"/>
  <c r="AA423" i="5"/>
  <c r="Z424" i="5"/>
  <c r="Y425" i="5"/>
  <c r="X426" i="5"/>
  <c r="W427" i="5"/>
  <c r="V428" i="5"/>
  <c r="U429" i="5"/>
  <c r="T430" i="5"/>
  <c r="S431" i="5"/>
  <c r="R431" i="5"/>
  <c r="BI432" i="5"/>
  <c r="BC432" i="5"/>
  <c r="BD432" i="5"/>
  <c r="BE432" i="5"/>
  <c r="BH432" i="5"/>
  <c r="BJ432" i="5"/>
  <c r="AZ399" i="5"/>
  <c r="AY400" i="5"/>
  <c r="AX401" i="5"/>
  <c r="AW402" i="5"/>
  <c r="AV403" i="5"/>
  <c r="AU404" i="5"/>
  <c r="AT405" i="5"/>
  <c r="AS406" i="5"/>
  <c r="AR407" i="5"/>
  <c r="AQ408" i="5"/>
  <c r="AP409" i="5"/>
  <c r="AO410" i="5"/>
  <c r="AN411" i="5"/>
  <c r="AM412" i="5"/>
  <c r="AL413" i="5"/>
  <c r="AK414" i="5"/>
  <c r="AJ415" i="5"/>
  <c r="AI416" i="5"/>
  <c r="AH417" i="5"/>
  <c r="AG418" i="5"/>
  <c r="AF419" i="5"/>
  <c r="AE420" i="5"/>
  <c r="AD421" i="5"/>
  <c r="AC422" i="5"/>
  <c r="AB423" i="5"/>
  <c r="AA424" i="5"/>
  <c r="Z425" i="5"/>
  <c r="Y426" i="5"/>
  <c r="X427" i="5"/>
  <c r="W428" i="5"/>
  <c r="V429" i="5"/>
  <c r="U430" i="5"/>
  <c r="T431" i="5"/>
  <c r="S432" i="5"/>
  <c r="R432" i="5"/>
  <c r="BI433" i="5"/>
  <c r="BC433" i="5"/>
  <c r="BD433" i="5"/>
  <c r="BE433" i="5"/>
  <c r="BH433" i="5"/>
  <c r="BJ433" i="5"/>
  <c r="AZ400" i="5"/>
  <c r="AY401" i="5"/>
  <c r="AX402" i="5"/>
  <c r="AW403" i="5"/>
  <c r="AV404" i="5"/>
  <c r="AU405" i="5"/>
  <c r="AT406" i="5"/>
  <c r="AS407" i="5"/>
  <c r="AR408" i="5"/>
  <c r="AQ409" i="5"/>
  <c r="AP410" i="5"/>
  <c r="AO411" i="5"/>
  <c r="AN412" i="5"/>
  <c r="AM413" i="5"/>
  <c r="AL414" i="5"/>
  <c r="AK415" i="5"/>
  <c r="AJ416" i="5"/>
  <c r="AI417" i="5"/>
  <c r="AH418" i="5"/>
  <c r="AG419" i="5"/>
  <c r="AF420" i="5"/>
  <c r="AE421" i="5"/>
  <c r="AD422" i="5"/>
  <c r="AC423" i="5"/>
  <c r="AB424" i="5"/>
  <c r="AA425" i="5"/>
  <c r="Z426" i="5"/>
  <c r="Y427" i="5"/>
  <c r="X428" i="5"/>
  <c r="W429" i="5"/>
  <c r="V430" i="5"/>
  <c r="U431" i="5"/>
  <c r="T432" i="5"/>
  <c r="S433" i="5"/>
  <c r="R433" i="5"/>
  <c r="BI434" i="5"/>
  <c r="BC434" i="5"/>
  <c r="BD434" i="5"/>
  <c r="BE434" i="5"/>
  <c r="BH434" i="5"/>
  <c r="BJ434" i="5"/>
  <c r="AZ401" i="5"/>
  <c r="AY402" i="5"/>
  <c r="AX403" i="5"/>
  <c r="AW404" i="5"/>
  <c r="AV405" i="5"/>
  <c r="AU406" i="5"/>
  <c r="AT407" i="5"/>
  <c r="AS408" i="5"/>
  <c r="AR409" i="5"/>
  <c r="AQ410" i="5"/>
  <c r="AP411" i="5"/>
  <c r="AO412" i="5"/>
  <c r="AN413" i="5"/>
  <c r="AM414" i="5"/>
  <c r="AL415" i="5"/>
  <c r="AK416" i="5"/>
  <c r="AJ417" i="5"/>
  <c r="AI418" i="5"/>
  <c r="AH419" i="5"/>
  <c r="AG420" i="5"/>
  <c r="AF421" i="5"/>
  <c r="AE422" i="5"/>
  <c r="AD423" i="5"/>
  <c r="AC424" i="5"/>
  <c r="AB425" i="5"/>
  <c r="AA426" i="5"/>
  <c r="Z427" i="5"/>
  <c r="Y428" i="5"/>
  <c r="X429" i="5"/>
  <c r="W430" i="5"/>
  <c r="V431" i="5"/>
  <c r="U432" i="5"/>
  <c r="T433" i="5"/>
  <c r="S434" i="5"/>
  <c r="R434" i="5"/>
  <c r="BI435" i="5"/>
  <c r="BC435" i="5"/>
  <c r="BD435" i="5"/>
  <c r="BE435" i="5"/>
  <c r="BH435" i="5"/>
  <c r="BJ435" i="5"/>
  <c r="AZ402" i="5"/>
  <c r="AY403" i="5"/>
  <c r="AX404" i="5"/>
  <c r="AW405" i="5"/>
  <c r="AV406" i="5"/>
  <c r="AU407" i="5"/>
  <c r="AT408" i="5"/>
  <c r="AS409" i="5"/>
  <c r="AR410" i="5"/>
  <c r="AQ411" i="5"/>
  <c r="AP412" i="5"/>
  <c r="AO413" i="5"/>
  <c r="AN414" i="5"/>
  <c r="AM415" i="5"/>
  <c r="AL416" i="5"/>
  <c r="AK417" i="5"/>
  <c r="AJ418" i="5"/>
  <c r="AI419" i="5"/>
  <c r="AH420" i="5"/>
  <c r="AG421" i="5"/>
  <c r="AF422" i="5"/>
  <c r="AE423" i="5"/>
  <c r="AD424" i="5"/>
  <c r="AC425" i="5"/>
  <c r="AB426" i="5"/>
  <c r="AA427" i="5"/>
  <c r="Z428" i="5"/>
  <c r="Y429" i="5"/>
  <c r="X430" i="5"/>
  <c r="W431" i="5"/>
  <c r="V432" i="5"/>
  <c r="U433" i="5"/>
  <c r="T434" i="5"/>
  <c r="S435" i="5"/>
  <c r="R435" i="5"/>
  <c r="BI436" i="5"/>
  <c r="BC436" i="5"/>
  <c r="BD436" i="5"/>
  <c r="BE436" i="5"/>
  <c r="BH436" i="5"/>
  <c r="BJ436" i="5"/>
  <c r="AZ403" i="5"/>
  <c r="AY404" i="5"/>
  <c r="AX405" i="5"/>
  <c r="AW406" i="5"/>
  <c r="AV407" i="5"/>
  <c r="AU408" i="5"/>
  <c r="AT409" i="5"/>
  <c r="AS410" i="5"/>
  <c r="AR411" i="5"/>
  <c r="AQ412" i="5"/>
  <c r="AP413" i="5"/>
  <c r="AO414" i="5"/>
  <c r="AN415" i="5"/>
  <c r="AM416" i="5"/>
  <c r="AL417" i="5"/>
  <c r="AK418" i="5"/>
  <c r="AJ419" i="5"/>
  <c r="AI420" i="5"/>
  <c r="AH421" i="5"/>
  <c r="AG422" i="5"/>
  <c r="AF423" i="5"/>
  <c r="AE424" i="5"/>
  <c r="AD425" i="5"/>
  <c r="AC426" i="5"/>
  <c r="AB427" i="5"/>
  <c r="AA428" i="5"/>
  <c r="Z429" i="5"/>
  <c r="Y430" i="5"/>
  <c r="X431" i="5"/>
  <c r="W432" i="5"/>
  <c r="V433" i="5"/>
  <c r="U434" i="5"/>
  <c r="T435" i="5"/>
  <c r="S436" i="5"/>
  <c r="R436" i="5"/>
  <c r="BI437" i="5"/>
  <c r="BC437" i="5"/>
  <c r="BD437" i="5"/>
  <c r="BE437" i="5"/>
  <c r="BH437" i="5"/>
  <c r="BJ437" i="5"/>
  <c r="AZ404" i="5"/>
  <c r="AY405" i="5"/>
  <c r="AX406" i="5"/>
  <c r="AW407" i="5"/>
  <c r="AV408" i="5"/>
  <c r="AU409" i="5"/>
  <c r="AT410" i="5"/>
  <c r="AS411" i="5"/>
  <c r="AR412" i="5"/>
  <c r="AQ413" i="5"/>
  <c r="AP414" i="5"/>
  <c r="AO415" i="5"/>
  <c r="AN416" i="5"/>
  <c r="AM417" i="5"/>
  <c r="AL418" i="5"/>
  <c r="AK419" i="5"/>
  <c r="AJ420" i="5"/>
  <c r="AI421" i="5"/>
  <c r="AH422" i="5"/>
  <c r="AG423" i="5"/>
  <c r="AF424" i="5"/>
  <c r="AE425" i="5"/>
  <c r="AD426" i="5"/>
  <c r="AC427" i="5"/>
  <c r="AB428" i="5"/>
  <c r="AA429" i="5"/>
  <c r="Z430" i="5"/>
  <c r="Y431" i="5"/>
  <c r="X432" i="5"/>
  <c r="W433" i="5"/>
  <c r="V434" i="5"/>
  <c r="U435" i="5"/>
  <c r="T436" i="5"/>
  <c r="S437" i="5"/>
  <c r="R437" i="5"/>
  <c r="BI438" i="5"/>
  <c r="BC438" i="5"/>
  <c r="BD438" i="5"/>
  <c r="BE438" i="5"/>
  <c r="BH438" i="5"/>
  <c r="BJ438" i="5"/>
  <c r="AZ405" i="5"/>
  <c r="AY406" i="5"/>
  <c r="AX407" i="5"/>
  <c r="AW408" i="5"/>
  <c r="AV409" i="5"/>
  <c r="AU410" i="5"/>
  <c r="AT411" i="5"/>
  <c r="AS412" i="5"/>
  <c r="AR413" i="5"/>
  <c r="AQ414" i="5"/>
  <c r="AP415" i="5"/>
  <c r="AO416" i="5"/>
  <c r="AN417" i="5"/>
  <c r="AM418" i="5"/>
  <c r="AL419" i="5"/>
  <c r="AK420" i="5"/>
  <c r="AJ421" i="5"/>
  <c r="AI422" i="5"/>
  <c r="AH423" i="5"/>
  <c r="AG424" i="5"/>
  <c r="AF425" i="5"/>
  <c r="AE426" i="5"/>
  <c r="AD427" i="5"/>
  <c r="AC428" i="5"/>
  <c r="AB429" i="5"/>
  <c r="AA430" i="5"/>
  <c r="Z431" i="5"/>
  <c r="Y432" i="5"/>
  <c r="X433" i="5"/>
  <c r="W434" i="5"/>
  <c r="V435" i="5"/>
  <c r="U436" i="5"/>
  <c r="T437" i="5"/>
  <c r="S438" i="5"/>
  <c r="R438" i="5"/>
  <c r="BI439" i="5"/>
  <c r="BC439" i="5"/>
  <c r="BD439" i="5"/>
  <c r="BE439" i="5"/>
  <c r="BH439" i="5"/>
  <c r="BJ439" i="5"/>
  <c r="AZ406" i="5"/>
  <c r="AY407" i="5"/>
  <c r="AX408" i="5"/>
  <c r="AW409" i="5"/>
  <c r="AV410" i="5"/>
  <c r="AU411" i="5"/>
  <c r="AT412" i="5"/>
  <c r="AS413" i="5"/>
  <c r="AR414" i="5"/>
  <c r="AQ415" i="5"/>
  <c r="AP416" i="5"/>
  <c r="AO417" i="5"/>
  <c r="AN418" i="5"/>
  <c r="AM419" i="5"/>
  <c r="AL420" i="5"/>
  <c r="AK421" i="5"/>
  <c r="AJ422" i="5"/>
  <c r="AI423" i="5"/>
  <c r="AH424" i="5"/>
  <c r="AG425" i="5"/>
  <c r="AF426" i="5"/>
  <c r="AE427" i="5"/>
  <c r="AD428" i="5"/>
  <c r="AC429" i="5"/>
  <c r="AB430" i="5"/>
  <c r="AA431" i="5"/>
  <c r="Z432" i="5"/>
  <c r="Y433" i="5"/>
  <c r="X434" i="5"/>
  <c r="W435" i="5"/>
  <c r="V436" i="5"/>
  <c r="U437" i="5"/>
  <c r="T438" i="5"/>
  <c r="S439" i="5"/>
  <c r="R439" i="5"/>
  <c r="BI440" i="5"/>
  <c r="BC440" i="5"/>
  <c r="BD440" i="5"/>
  <c r="BE440" i="5"/>
  <c r="BH440" i="5"/>
  <c r="BJ440" i="5"/>
  <c r="AZ407" i="5"/>
  <c r="AY408" i="5"/>
  <c r="AX409" i="5"/>
  <c r="AW410" i="5"/>
  <c r="AV411" i="5"/>
  <c r="AU412" i="5"/>
  <c r="AT413" i="5"/>
  <c r="AS414" i="5"/>
  <c r="AR415" i="5"/>
  <c r="AQ416" i="5"/>
  <c r="AP417" i="5"/>
  <c r="AO418" i="5"/>
  <c r="AN419" i="5"/>
  <c r="AM420" i="5"/>
  <c r="AL421" i="5"/>
  <c r="AK422" i="5"/>
  <c r="AJ423" i="5"/>
  <c r="AI424" i="5"/>
  <c r="AH425" i="5"/>
  <c r="AG426" i="5"/>
  <c r="AF427" i="5"/>
  <c r="AE428" i="5"/>
  <c r="AD429" i="5"/>
  <c r="AC430" i="5"/>
  <c r="AB431" i="5"/>
  <c r="AA432" i="5"/>
  <c r="Z433" i="5"/>
  <c r="Y434" i="5"/>
  <c r="X435" i="5"/>
  <c r="W436" i="5"/>
  <c r="V437" i="5"/>
  <c r="U438" i="5"/>
  <c r="T439" i="5"/>
  <c r="S440" i="5"/>
  <c r="R440" i="5"/>
  <c r="BI441" i="5"/>
  <c r="BC441" i="5"/>
  <c r="BD441" i="5"/>
  <c r="BE441" i="5"/>
  <c r="BH441" i="5"/>
  <c r="BJ441" i="5"/>
  <c r="AZ408" i="5"/>
  <c r="AY409" i="5"/>
  <c r="AX410" i="5"/>
  <c r="AW411" i="5"/>
  <c r="AV412" i="5"/>
  <c r="AU413" i="5"/>
  <c r="AT414" i="5"/>
  <c r="AS415" i="5"/>
  <c r="AR416" i="5"/>
  <c r="AQ417" i="5"/>
  <c r="AP418" i="5"/>
  <c r="AO419" i="5"/>
  <c r="AN420" i="5"/>
  <c r="AM421" i="5"/>
  <c r="AL422" i="5"/>
  <c r="AK423" i="5"/>
  <c r="AJ424" i="5"/>
  <c r="AI425" i="5"/>
  <c r="AH426" i="5"/>
  <c r="AG427" i="5"/>
  <c r="AF428" i="5"/>
  <c r="AE429" i="5"/>
  <c r="AD430" i="5"/>
  <c r="AC431" i="5"/>
  <c r="AB432" i="5"/>
  <c r="AA433" i="5"/>
  <c r="Z434" i="5"/>
  <c r="Y435" i="5"/>
  <c r="X436" i="5"/>
  <c r="W437" i="5"/>
  <c r="V438" i="5"/>
  <c r="U439" i="5"/>
  <c r="T440" i="5"/>
  <c r="S441" i="5"/>
  <c r="R441" i="5"/>
  <c r="BI442" i="5"/>
  <c r="BC442" i="5"/>
  <c r="BD442" i="5"/>
  <c r="BE442" i="5"/>
  <c r="BH442" i="5"/>
  <c r="BJ442" i="5"/>
  <c r="AZ409" i="5"/>
  <c r="AY410" i="5"/>
  <c r="AX411" i="5"/>
  <c r="AW412" i="5"/>
  <c r="AV413" i="5"/>
  <c r="AU414" i="5"/>
  <c r="AT415" i="5"/>
  <c r="AS416" i="5"/>
  <c r="AR417" i="5"/>
  <c r="AQ418" i="5"/>
  <c r="AP419" i="5"/>
  <c r="AO420" i="5"/>
  <c r="AN421" i="5"/>
  <c r="AM422" i="5"/>
  <c r="AL423" i="5"/>
  <c r="AK424" i="5"/>
  <c r="AJ425" i="5"/>
  <c r="AI426" i="5"/>
  <c r="AH427" i="5"/>
  <c r="AG428" i="5"/>
  <c r="AF429" i="5"/>
  <c r="AE430" i="5"/>
  <c r="AD431" i="5"/>
  <c r="AC432" i="5"/>
  <c r="AB433" i="5"/>
  <c r="AA434" i="5"/>
  <c r="Z435" i="5"/>
  <c r="Y436" i="5"/>
  <c r="X437" i="5"/>
  <c r="W438" i="5"/>
  <c r="V439" i="5"/>
  <c r="U440" i="5"/>
  <c r="T441" i="5"/>
  <c r="S442" i="5"/>
  <c r="R442" i="5"/>
  <c r="BI443" i="5"/>
  <c r="BC443" i="5"/>
  <c r="BD443" i="5"/>
  <c r="BE443" i="5"/>
  <c r="BH443" i="5"/>
  <c r="BJ443" i="5"/>
  <c r="AZ410" i="5"/>
  <c r="AY411" i="5"/>
  <c r="AX412" i="5"/>
  <c r="AW413" i="5"/>
  <c r="AV414" i="5"/>
  <c r="AU415" i="5"/>
  <c r="AT416" i="5"/>
  <c r="AS417" i="5"/>
  <c r="AR418" i="5"/>
  <c r="AQ419" i="5"/>
  <c r="AP420" i="5"/>
  <c r="AO421" i="5"/>
  <c r="AN422" i="5"/>
  <c r="AM423" i="5"/>
  <c r="AL424" i="5"/>
  <c r="AK425" i="5"/>
  <c r="AJ426" i="5"/>
  <c r="AI427" i="5"/>
  <c r="AH428" i="5"/>
  <c r="AG429" i="5"/>
  <c r="AF430" i="5"/>
  <c r="AE431" i="5"/>
  <c r="AD432" i="5"/>
  <c r="AC433" i="5"/>
  <c r="AB434" i="5"/>
  <c r="AA435" i="5"/>
  <c r="Z436" i="5"/>
  <c r="Y437" i="5"/>
  <c r="X438" i="5"/>
  <c r="W439" i="5"/>
  <c r="V440" i="5"/>
  <c r="U441" i="5"/>
  <c r="T442" i="5"/>
  <c r="S443" i="5"/>
  <c r="R443" i="5"/>
  <c r="BI444" i="5"/>
  <c r="BC444" i="5"/>
  <c r="BD444" i="5"/>
  <c r="BE444" i="5"/>
  <c r="BH444" i="5"/>
  <c r="BJ444" i="5"/>
  <c r="AZ411" i="5"/>
  <c r="AY412" i="5"/>
  <c r="AX413" i="5"/>
  <c r="AW414" i="5"/>
  <c r="AV415" i="5"/>
  <c r="AU416" i="5"/>
  <c r="AT417" i="5"/>
  <c r="AS418" i="5"/>
  <c r="AR419" i="5"/>
  <c r="AQ420" i="5"/>
  <c r="AP421" i="5"/>
  <c r="AO422" i="5"/>
  <c r="AN423" i="5"/>
  <c r="AM424" i="5"/>
  <c r="AL425" i="5"/>
  <c r="AK426" i="5"/>
  <c r="AJ427" i="5"/>
  <c r="AI428" i="5"/>
  <c r="AH429" i="5"/>
  <c r="AG430" i="5"/>
  <c r="AF431" i="5"/>
  <c r="AE432" i="5"/>
  <c r="AD433" i="5"/>
  <c r="AC434" i="5"/>
  <c r="AB435" i="5"/>
  <c r="AA436" i="5"/>
  <c r="Z437" i="5"/>
  <c r="Y438" i="5"/>
  <c r="X439" i="5"/>
  <c r="W440" i="5"/>
  <c r="V441" i="5"/>
  <c r="U442" i="5"/>
  <c r="T443" i="5"/>
  <c r="S444" i="5"/>
  <c r="R444" i="5"/>
  <c r="BI445" i="5"/>
  <c r="BC445" i="5"/>
  <c r="BD445" i="5"/>
  <c r="BE445" i="5"/>
  <c r="BH445" i="5"/>
  <c r="BJ445" i="5"/>
  <c r="AZ412" i="5"/>
  <c r="AY413" i="5"/>
  <c r="AX414" i="5"/>
  <c r="AW415" i="5"/>
  <c r="AV416" i="5"/>
  <c r="AU417" i="5"/>
  <c r="AT418" i="5"/>
  <c r="AS419" i="5"/>
  <c r="AR420" i="5"/>
  <c r="AQ421" i="5"/>
  <c r="AP422" i="5"/>
  <c r="AO423" i="5"/>
  <c r="AN424" i="5"/>
  <c r="AM425" i="5"/>
  <c r="AL426" i="5"/>
  <c r="AK427" i="5"/>
  <c r="AJ428" i="5"/>
  <c r="AI429" i="5"/>
  <c r="AH430" i="5"/>
  <c r="AG431" i="5"/>
  <c r="AF432" i="5"/>
  <c r="AE433" i="5"/>
  <c r="AD434" i="5"/>
  <c r="AC435" i="5"/>
  <c r="AB436" i="5"/>
  <c r="AA437" i="5"/>
  <c r="Z438" i="5"/>
  <c r="Y439" i="5"/>
  <c r="X440" i="5"/>
  <c r="W441" i="5"/>
  <c r="V442" i="5"/>
  <c r="U443" i="5"/>
  <c r="T444" i="5"/>
  <c r="S445" i="5"/>
  <c r="R445" i="5"/>
  <c r="BI446" i="5"/>
  <c r="BC446" i="5"/>
  <c r="BD446" i="5"/>
  <c r="BE446" i="5"/>
  <c r="BH446" i="5"/>
  <c r="BJ446" i="5"/>
  <c r="AZ413" i="5"/>
  <c r="AY414" i="5"/>
  <c r="AX415" i="5"/>
  <c r="AW416" i="5"/>
  <c r="AV417" i="5"/>
  <c r="AU418" i="5"/>
  <c r="AT419" i="5"/>
  <c r="AS420" i="5"/>
  <c r="AR421" i="5"/>
  <c r="AQ422" i="5"/>
  <c r="AP423" i="5"/>
  <c r="AO424" i="5"/>
  <c r="AN425" i="5"/>
  <c r="AM426" i="5"/>
  <c r="AL427" i="5"/>
  <c r="AK428" i="5"/>
  <c r="AJ429" i="5"/>
  <c r="AI430" i="5"/>
  <c r="AH431" i="5"/>
  <c r="AG432" i="5"/>
  <c r="AF433" i="5"/>
  <c r="AE434" i="5"/>
  <c r="AD435" i="5"/>
  <c r="AC436" i="5"/>
  <c r="AB437" i="5"/>
  <c r="AA438" i="5"/>
  <c r="Z439" i="5"/>
  <c r="Y440" i="5"/>
  <c r="X441" i="5"/>
  <c r="W442" i="5"/>
  <c r="V443" i="5"/>
  <c r="U444" i="5"/>
  <c r="T445" i="5"/>
  <c r="S446" i="5"/>
  <c r="R446" i="5"/>
  <c r="BI447" i="5"/>
  <c r="BC447" i="5"/>
  <c r="BD447" i="5"/>
  <c r="BE447" i="5"/>
  <c r="BH447" i="5"/>
  <c r="BJ447" i="5"/>
  <c r="AZ414" i="5"/>
  <c r="AY415" i="5"/>
  <c r="AX416" i="5"/>
  <c r="AW417" i="5"/>
  <c r="AV418" i="5"/>
  <c r="AU419" i="5"/>
  <c r="AT420" i="5"/>
  <c r="AS421" i="5"/>
  <c r="AR422" i="5"/>
  <c r="AQ423" i="5"/>
  <c r="AP424" i="5"/>
  <c r="AO425" i="5"/>
  <c r="AN426" i="5"/>
  <c r="AM427" i="5"/>
  <c r="AL428" i="5"/>
  <c r="AK429" i="5"/>
  <c r="AJ430" i="5"/>
  <c r="AI431" i="5"/>
  <c r="AH432" i="5"/>
  <c r="AG433" i="5"/>
  <c r="AF434" i="5"/>
  <c r="AE435" i="5"/>
  <c r="AD436" i="5"/>
  <c r="AC437" i="5"/>
  <c r="AB438" i="5"/>
  <c r="AA439" i="5"/>
  <c r="Z440" i="5"/>
  <c r="Y441" i="5"/>
  <c r="X442" i="5"/>
  <c r="W443" i="5"/>
  <c r="V444" i="5"/>
  <c r="U445" i="5"/>
  <c r="T446" i="5"/>
  <c r="S447" i="5"/>
  <c r="R447" i="5"/>
  <c r="BI448" i="5"/>
  <c r="BC448" i="5"/>
  <c r="BD448" i="5"/>
  <c r="BE448" i="5"/>
  <c r="BH448" i="5"/>
  <c r="BJ448" i="5"/>
  <c r="AZ415" i="5"/>
  <c r="AY416" i="5"/>
  <c r="AX417" i="5"/>
  <c r="AW418" i="5"/>
  <c r="AV419" i="5"/>
  <c r="AU420" i="5"/>
  <c r="AT421" i="5"/>
  <c r="AS422" i="5"/>
  <c r="AR423" i="5"/>
  <c r="AQ424" i="5"/>
  <c r="AP425" i="5"/>
  <c r="AO426" i="5"/>
  <c r="AN427" i="5"/>
  <c r="AM428" i="5"/>
  <c r="AL429" i="5"/>
  <c r="AK430" i="5"/>
  <c r="AJ431" i="5"/>
  <c r="AI432" i="5"/>
  <c r="AH433" i="5"/>
  <c r="AG434" i="5"/>
  <c r="AF435" i="5"/>
  <c r="AE436" i="5"/>
  <c r="AD437" i="5"/>
  <c r="AC438" i="5"/>
  <c r="AB439" i="5"/>
  <c r="AA440" i="5"/>
  <c r="Z441" i="5"/>
  <c r="Y442" i="5"/>
  <c r="X443" i="5"/>
  <c r="W444" i="5"/>
  <c r="V445" i="5"/>
  <c r="U446" i="5"/>
  <c r="T447" i="5"/>
  <c r="S448" i="5"/>
  <c r="R448" i="5"/>
  <c r="BI449" i="5"/>
  <c r="BC449" i="5"/>
  <c r="BD449" i="5"/>
  <c r="BE449" i="5"/>
  <c r="BH449" i="5"/>
  <c r="BJ449" i="5"/>
  <c r="AZ416" i="5"/>
  <c r="AY417" i="5"/>
  <c r="AX418" i="5"/>
  <c r="AW419" i="5"/>
  <c r="AV420" i="5"/>
  <c r="AU421" i="5"/>
  <c r="AT422" i="5"/>
  <c r="AS423" i="5"/>
  <c r="AR424" i="5"/>
  <c r="AQ425" i="5"/>
  <c r="AP426" i="5"/>
  <c r="AO427" i="5"/>
  <c r="AN428" i="5"/>
  <c r="AM429" i="5"/>
  <c r="AL430" i="5"/>
  <c r="AK431" i="5"/>
  <c r="AJ432" i="5"/>
  <c r="AI433" i="5"/>
  <c r="AH434" i="5"/>
  <c r="AG435" i="5"/>
  <c r="AF436" i="5"/>
  <c r="AE437" i="5"/>
  <c r="AD438" i="5"/>
  <c r="AC439" i="5"/>
  <c r="AB440" i="5"/>
  <c r="AA441" i="5"/>
  <c r="Z442" i="5"/>
  <c r="Y443" i="5"/>
  <c r="X444" i="5"/>
  <c r="W445" i="5"/>
  <c r="V446" i="5"/>
  <c r="U447" i="5"/>
  <c r="T448" i="5"/>
  <c r="S449" i="5"/>
  <c r="R449" i="5"/>
  <c r="BI450" i="5"/>
  <c r="BC450" i="5"/>
  <c r="BD450" i="5"/>
  <c r="BE450" i="5"/>
  <c r="BH450" i="5"/>
  <c r="BJ450" i="5"/>
  <c r="AZ417" i="5"/>
  <c r="AY418" i="5"/>
  <c r="AX419" i="5"/>
  <c r="AW420" i="5"/>
  <c r="AV421" i="5"/>
  <c r="AU422" i="5"/>
  <c r="AT423" i="5"/>
  <c r="AS424" i="5"/>
  <c r="AR425" i="5"/>
  <c r="AQ426" i="5"/>
  <c r="AP427" i="5"/>
  <c r="AO428" i="5"/>
  <c r="AN429" i="5"/>
  <c r="AM430" i="5"/>
  <c r="AL431" i="5"/>
  <c r="AK432" i="5"/>
  <c r="AJ433" i="5"/>
  <c r="AI434" i="5"/>
  <c r="AH435" i="5"/>
  <c r="AG436" i="5"/>
  <c r="AF437" i="5"/>
  <c r="AE438" i="5"/>
  <c r="AD439" i="5"/>
  <c r="AC440" i="5"/>
  <c r="AB441" i="5"/>
  <c r="AA442" i="5"/>
  <c r="Z443" i="5"/>
  <c r="Y444" i="5"/>
  <c r="X445" i="5"/>
  <c r="W446" i="5"/>
  <c r="V447" i="5"/>
  <c r="U448" i="5"/>
  <c r="T449" i="5"/>
  <c r="S450" i="5"/>
  <c r="R450" i="5"/>
  <c r="BI451" i="5"/>
  <c r="BC451" i="5"/>
  <c r="BD451" i="5"/>
  <c r="BE451" i="5"/>
  <c r="BH451" i="5"/>
  <c r="BJ451" i="5"/>
  <c r="AZ418" i="5"/>
  <c r="AY419" i="5"/>
  <c r="AX420" i="5"/>
  <c r="AW421" i="5"/>
  <c r="AV422" i="5"/>
  <c r="AU423" i="5"/>
  <c r="AT424" i="5"/>
  <c r="AS425" i="5"/>
  <c r="AR426" i="5"/>
  <c r="AQ427" i="5"/>
  <c r="AP428" i="5"/>
  <c r="AO429" i="5"/>
  <c r="AN430" i="5"/>
  <c r="AM431" i="5"/>
  <c r="AL432" i="5"/>
  <c r="AK433" i="5"/>
  <c r="AJ434" i="5"/>
  <c r="AI435" i="5"/>
  <c r="AH436" i="5"/>
  <c r="AG437" i="5"/>
  <c r="AF438" i="5"/>
  <c r="AE439" i="5"/>
  <c r="AD440" i="5"/>
  <c r="AC441" i="5"/>
  <c r="AB442" i="5"/>
  <c r="AA443" i="5"/>
  <c r="Z444" i="5"/>
  <c r="Y445" i="5"/>
  <c r="X446" i="5"/>
  <c r="W447" i="5"/>
  <c r="V448" i="5"/>
  <c r="U449" i="5"/>
  <c r="T450" i="5"/>
  <c r="S451" i="5"/>
  <c r="R451" i="5"/>
  <c r="BI452" i="5"/>
  <c r="BC452" i="5"/>
  <c r="BD452" i="5"/>
  <c r="BE452" i="5"/>
  <c r="BH452" i="5"/>
  <c r="BJ452" i="5"/>
  <c r="AZ419" i="5"/>
  <c r="AY420" i="5"/>
  <c r="AX421" i="5"/>
  <c r="AW422" i="5"/>
  <c r="AV423" i="5"/>
  <c r="AU424" i="5"/>
  <c r="AT425" i="5"/>
  <c r="AS426" i="5"/>
  <c r="AR427" i="5"/>
  <c r="AQ428" i="5"/>
  <c r="AP429" i="5"/>
  <c r="AO430" i="5"/>
  <c r="AN431" i="5"/>
  <c r="AM432" i="5"/>
  <c r="AL433" i="5"/>
  <c r="AK434" i="5"/>
  <c r="AJ435" i="5"/>
  <c r="AI436" i="5"/>
  <c r="AH437" i="5"/>
  <c r="AG438" i="5"/>
  <c r="AF439" i="5"/>
  <c r="AE440" i="5"/>
  <c r="AD441" i="5"/>
  <c r="AC442" i="5"/>
  <c r="AB443" i="5"/>
  <c r="AA444" i="5"/>
  <c r="Z445" i="5"/>
  <c r="Y446" i="5"/>
  <c r="X447" i="5"/>
  <c r="W448" i="5"/>
  <c r="V449" i="5"/>
  <c r="U450" i="5"/>
  <c r="T451" i="5"/>
  <c r="S452" i="5"/>
  <c r="R452" i="5"/>
  <c r="BI453" i="5"/>
  <c r="BC453" i="5"/>
  <c r="BD453" i="5"/>
  <c r="BE453" i="5"/>
  <c r="BH453" i="5"/>
  <c r="BJ453" i="5"/>
  <c r="AZ420" i="5"/>
  <c r="AY421" i="5"/>
  <c r="AX422" i="5"/>
  <c r="AW423" i="5"/>
  <c r="AV424" i="5"/>
  <c r="AU425" i="5"/>
  <c r="AT426" i="5"/>
  <c r="AS427" i="5"/>
  <c r="AR428" i="5"/>
  <c r="AQ429" i="5"/>
  <c r="AP430" i="5"/>
  <c r="AO431" i="5"/>
  <c r="AN432" i="5"/>
  <c r="AM433" i="5"/>
  <c r="AL434" i="5"/>
  <c r="AK435" i="5"/>
  <c r="AJ436" i="5"/>
  <c r="AI437" i="5"/>
  <c r="AH438" i="5"/>
  <c r="AG439" i="5"/>
  <c r="AF440" i="5"/>
  <c r="AE441" i="5"/>
  <c r="AD442" i="5"/>
  <c r="AC443" i="5"/>
  <c r="AB444" i="5"/>
  <c r="AA445" i="5"/>
  <c r="Z446" i="5"/>
  <c r="Y447" i="5"/>
  <c r="X448" i="5"/>
  <c r="W449" i="5"/>
  <c r="V450" i="5"/>
  <c r="U451" i="5"/>
  <c r="T452" i="5"/>
  <c r="S453" i="5"/>
  <c r="R453" i="5"/>
  <c r="BI454" i="5"/>
  <c r="BC454" i="5"/>
  <c r="BD454" i="5"/>
  <c r="BE454" i="5"/>
  <c r="BH454" i="5"/>
  <c r="BJ454" i="5"/>
  <c r="AZ421" i="5"/>
  <c r="AY422" i="5"/>
  <c r="AX423" i="5"/>
  <c r="AW424" i="5"/>
  <c r="AV425" i="5"/>
  <c r="AU426" i="5"/>
  <c r="AT427" i="5"/>
  <c r="AS428" i="5"/>
  <c r="AR429" i="5"/>
  <c r="AQ430" i="5"/>
  <c r="AP431" i="5"/>
  <c r="AO432" i="5"/>
  <c r="AN433" i="5"/>
  <c r="AM434" i="5"/>
  <c r="AL435" i="5"/>
  <c r="AK436" i="5"/>
  <c r="AJ437" i="5"/>
  <c r="AI438" i="5"/>
  <c r="AH439" i="5"/>
  <c r="AG440" i="5"/>
  <c r="AF441" i="5"/>
  <c r="AE442" i="5"/>
  <c r="AD443" i="5"/>
  <c r="AC444" i="5"/>
  <c r="AB445" i="5"/>
  <c r="AA446" i="5"/>
  <c r="Z447" i="5"/>
  <c r="Y448" i="5"/>
  <c r="X449" i="5"/>
  <c r="W450" i="5"/>
  <c r="V451" i="5"/>
  <c r="U452" i="5"/>
  <c r="T453" i="5"/>
  <c r="S454" i="5"/>
  <c r="R454" i="5"/>
  <c r="BI455" i="5"/>
  <c r="BC455" i="5"/>
  <c r="BD455" i="5"/>
  <c r="BE455" i="5"/>
  <c r="BH455" i="5"/>
  <c r="BJ455" i="5"/>
  <c r="AZ422" i="5"/>
  <c r="AY423" i="5"/>
  <c r="AX424" i="5"/>
  <c r="AW425" i="5"/>
  <c r="AV426" i="5"/>
  <c r="AU427" i="5"/>
  <c r="AT428" i="5"/>
  <c r="AS429" i="5"/>
  <c r="AR430" i="5"/>
  <c r="AQ431" i="5"/>
  <c r="AP432" i="5"/>
  <c r="AO433" i="5"/>
  <c r="AN434" i="5"/>
  <c r="AM435" i="5"/>
  <c r="AL436" i="5"/>
  <c r="AK437" i="5"/>
  <c r="AJ438" i="5"/>
  <c r="AI439" i="5"/>
  <c r="AH440" i="5"/>
  <c r="AG441" i="5"/>
  <c r="AF442" i="5"/>
  <c r="AE443" i="5"/>
  <c r="AD444" i="5"/>
  <c r="AC445" i="5"/>
  <c r="AB446" i="5"/>
  <c r="AA447" i="5"/>
  <c r="Z448" i="5"/>
  <c r="Y449" i="5"/>
  <c r="X450" i="5"/>
  <c r="W451" i="5"/>
  <c r="V452" i="5"/>
  <c r="U453" i="5"/>
  <c r="T454" i="5"/>
  <c r="S455" i="5"/>
  <c r="R455" i="5"/>
  <c r="BI456" i="5"/>
  <c r="BC456" i="5"/>
  <c r="BD456" i="5"/>
  <c r="BE456" i="5"/>
  <c r="BH456" i="5"/>
  <c r="BJ456" i="5"/>
  <c r="AZ423" i="5"/>
  <c r="AY424" i="5"/>
  <c r="AX425" i="5"/>
  <c r="AW426" i="5"/>
  <c r="AV427" i="5"/>
  <c r="AU428" i="5"/>
  <c r="AT429" i="5"/>
  <c r="AS430" i="5"/>
  <c r="AR431" i="5"/>
  <c r="AQ432" i="5"/>
  <c r="AP433" i="5"/>
  <c r="AO434" i="5"/>
  <c r="AN435" i="5"/>
  <c r="AM436" i="5"/>
  <c r="AL437" i="5"/>
  <c r="AK438" i="5"/>
  <c r="AJ439" i="5"/>
  <c r="AI440" i="5"/>
  <c r="AH441" i="5"/>
  <c r="AG442" i="5"/>
  <c r="AF443" i="5"/>
  <c r="AE444" i="5"/>
  <c r="AD445" i="5"/>
  <c r="AC446" i="5"/>
  <c r="AB447" i="5"/>
  <c r="AA448" i="5"/>
  <c r="Z449" i="5"/>
  <c r="Y450" i="5"/>
  <c r="X451" i="5"/>
  <c r="W452" i="5"/>
  <c r="V453" i="5"/>
  <c r="U454" i="5"/>
  <c r="T455" i="5"/>
  <c r="S456" i="5"/>
  <c r="R456" i="5"/>
  <c r="BI457" i="5"/>
  <c r="BC457" i="5"/>
  <c r="BD457" i="5"/>
  <c r="BE457" i="5"/>
  <c r="BH457" i="5"/>
  <c r="BJ457" i="5"/>
  <c r="AZ424" i="5"/>
  <c r="AY425" i="5"/>
  <c r="AX426" i="5"/>
  <c r="AW427" i="5"/>
  <c r="AV428" i="5"/>
  <c r="AU429" i="5"/>
  <c r="AT430" i="5"/>
  <c r="AS431" i="5"/>
  <c r="AR432" i="5"/>
  <c r="AQ433" i="5"/>
  <c r="AP434" i="5"/>
  <c r="AO435" i="5"/>
  <c r="AN436" i="5"/>
  <c r="AM437" i="5"/>
  <c r="AL438" i="5"/>
  <c r="AK439" i="5"/>
  <c r="AJ440" i="5"/>
  <c r="AI441" i="5"/>
  <c r="AH442" i="5"/>
  <c r="AG443" i="5"/>
  <c r="AF444" i="5"/>
  <c r="AE445" i="5"/>
  <c r="AD446" i="5"/>
  <c r="AC447" i="5"/>
  <c r="AB448" i="5"/>
  <c r="AA449" i="5"/>
  <c r="Z450" i="5"/>
  <c r="Y451" i="5"/>
  <c r="X452" i="5"/>
  <c r="W453" i="5"/>
  <c r="V454" i="5"/>
  <c r="U455" i="5"/>
  <c r="T456" i="5"/>
  <c r="S457" i="5"/>
  <c r="R457" i="5"/>
  <c r="BI458" i="5"/>
  <c r="BC458" i="5"/>
  <c r="BD458" i="5"/>
  <c r="BE458" i="5"/>
  <c r="BH458" i="5"/>
  <c r="BJ458" i="5"/>
  <c r="AZ425" i="5"/>
  <c r="AY426" i="5"/>
  <c r="AX427" i="5"/>
  <c r="AW428" i="5"/>
  <c r="AV429" i="5"/>
  <c r="AU430" i="5"/>
  <c r="AT431" i="5"/>
  <c r="AS432" i="5"/>
  <c r="AR433" i="5"/>
  <c r="AQ434" i="5"/>
  <c r="AP435" i="5"/>
  <c r="AO436" i="5"/>
  <c r="AN437" i="5"/>
  <c r="AM438" i="5"/>
  <c r="AL439" i="5"/>
  <c r="AK440" i="5"/>
  <c r="AJ441" i="5"/>
  <c r="AI442" i="5"/>
  <c r="AH443" i="5"/>
  <c r="AG444" i="5"/>
  <c r="AF445" i="5"/>
  <c r="AE446" i="5"/>
  <c r="AD447" i="5"/>
  <c r="AC448" i="5"/>
  <c r="AB449" i="5"/>
  <c r="AA450" i="5"/>
  <c r="Z451" i="5"/>
  <c r="Y452" i="5"/>
  <c r="X453" i="5"/>
  <c r="W454" i="5"/>
  <c r="V455" i="5"/>
  <c r="U456" i="5"/>
  <c r="T457" i="5"/>
  <c r="S458" i="5"/>
  <c r="R458" i="5"/>
  <c r="BI459" i="5"/>
  <c r="BC459" i="5"/>
  <c r="BD459" i="5"/>
  <c r="BE459" i="5"/>
  <c r="BH459" i="5"/>
  <c r="BJ459" i="5"/>
  <c r="AZ426" i="5"/>
  <c r="AY427" i="5"/>
  <c r="AX428" i="5"/>
  <c r="AW429" i="5"/>
  <c r="AV430" i="5"/>
  <c r="AU431" i="5"/>
  <c r="AT432" i="5"/>
  <c r="AS433" i="5"/>
  <c r="AR434" i="5"/>
  <c r="AQ435" i="5"/>
  <c r="AP436" i="5"/>
  <c r="AO437" i="5"/>
  <c r="AN438" i="5"/>
  <c r="AM439" i="5"/>
  <c r="AL440" i="5"/>
  <c r="AK441" i="5"/>
  <c r="AJ442" i="5"/>
  <c r="AI443" i="5"/>
  <c r="AH444" i="5"/>
  <c r="AG445" i="5"/>
  <c r="AF446" i="5"/>
  <c r="AE447" i="5"/>
  <c r="AD448" i="5"/>
  <c r="AC449" i="5"/>
  <c r="AB450" i="5"/>
  <c r="AA451" i="5"/>
  <c r="Z452" i="5"/>
  <c r="Y453" i="5"/>
  <c r="X454" i="5"/>
  <c r="W455" i="5"/>
  <c r="V456" i="5"/>
  <c r="U457" i="5"/>
  <c r="T458" i="5"/>
  <c r="S459" i="5"/>
  <c r="R459" i="5"/>
  <c r="BI460" i="5"/>
  <c r="BC460" i="5"/>
  <c r="BD460" i="5"/>
  <c r="BE460" i="5"/>
  <c r="BH460" i="5"/>
  <c r="BJ460" i="5"/>
  <c r="AZ427" i="5"/>
  <c r="AY428" i="5"/>
  <c r="AX429" i="5"/>
  <c r="AW430" i="5"/>
  <c r="AV431" i="5"/>
  <c r="AU432" i="5"/>
  <c r="AT433" i="5"/>
  <c r="AS434" i="5"/>
  <c r="AR435" i="5"/>
  <c r="AQ436" i="5"/>
  <c r="AP437" i="5"/>
  <c r="AO438" i="5"/>
  <c r="AN439" i="5"/>
  <c r="AM440" i="5"/>
  <c r="AL441" i="5"/>
  <c r="AK442" i="5"/>
  <c r="AJ443" i="5"/>
  <c r="AI444" i="5"/>
  <c r="AH445" i="5"/>
  <c r="AG446" i="5"/>
  <c r="AF447" i="5"/>
  <c r="AE448" i="5"/>
  <c r="AD449" i="5"/>
  <c r="AC450" i="5"/>
  <c r="AB451" i="5"/>
  <c r="AA452" i="5"/>
  <c r="Z453" i="5"/>
  <c r="Y454" i="5"/>
  <c r="X455" i="5"/>
  <c r="W456" i="5"/>
  <c r="V457" i="5"/>
  <c r="U458" i="5"/>
  <c r="T459" i="5"/>
  <c r="S460" i="5"/>
  <c r="R460" i="5"/>
  <c r="BI461" i="5"/>
  <c r="BC461" i="5"/>
  <c r="BD461" i="5"/>
  <c r="BE461" i="5"/>
  <c r="BH461" i="5"/>
  <c r="BJ461" i="5"/>
  <c r="AZ428" i="5"/>
  <c r="AY429" i="5"/>
  <c r="AX430" i="5"/>
  <c r="AW431" i="5"/>
  <c r="AV432" i="5"/>
  <c r="AU433" i="5"/>
  <c r="AT434" i="5"/>
  <c r="AS435" i="5"/>
  <c r="AR436" i="5"/>
  <c r="AQ437" i="5"/>
  <c r="AP438" i="5"/>
  <c r="AO439" i="5"/>
  <c r="AN440" i="5"/>
  <c r="AM441" i="5"/>
  <c r="AL442" i="5"/>
  <c r="AK443" i="5"/>
  <c r="AJ444" i="5"/>
  <c r="AI445" i="5"/>
  <c r="AH446" i="5"/>
  <c r="AG447" i="5"/>
  <c r="AF448" i="5"/>
  <c r="AE449" i="5"/>
  <c r="AD450" i="5"/>
  <c r="AC451" i="5"/>
  <c r="AB452" i="5"/>
  <c r="AA453" i="5"/>
  <c r="Z454" i="5"/>
  <c r="Y455" i="5"/>
  <c r="X456" i="5"/>
  <c r="W457" i="5"/>
  <c r="V458" i="5"/>
  <c r="U459" i="5"/>
  <c r="T460" i="5"/>
  <c r="S461" i="5"/>
  <c r="R461" i="5"/>
  <c r="BI462" i="5"/>
  <c r="BC462" i="5"/>
  <c r="BD462" i="5"/>
  <c r="BE462" i="5"/>
  <c r="BH462" i="5"/>
  <c r="BJ462" i="5"/>
  <c r="AZ429" i="5"/>
  <c r="AY430" i="5"/>
  <c r="AX431" i="5"/>
  <c r="AW432" i="5"/>
  <c r="AV433" i="5"/>
  <c r="AU434" i="5"/>
  <c r="AT435" i="5"/>
  <c r="AS436" i="5"/>
  <c r="AR437" i="5"/>
  <c r="AQ438" i="5"/>
  <c r="AP439" i="5"/>
  <c r="AO440" i="5"/>
  <c r="AN441" i="5"/>
  <c r="AM442" i="5"/>
  <c r="AL443" i="5"/>
  <c r="AK444" i="5"/>
  <c r="AJ445" i="5"/>
  <c r="AI446" i="5"/>
  <c r="AH447" i="5"/>
  <c r="AG448" i="5"/>
  <c r="AF449" i="5"/>
  <c r="AE450" i="5"/>
  <c r="AD451" i="5"/>
  <c r="AC452" i="5"/>
  <c r="AB453" i="5"/>
  <c r="AA454" i="5"/>
  <c r="Z455" i="5"/>
  <c r="Y456" i="5"/>
  <c r="X457" i="5"/>
  <c r="W458" i="5"/>
  <c r="V459" i="5"/>
  <c r="U460" i="5"/>
  <c r="T461" i="5"/>
  <c r="S462" i="5"/>
  <c r="R462" i="5"/>
  <c r="BI463" i="5"/>
  <c r="BC463" i="5"/>
  <c r="BD463" i="5"/>
  <c r="BE463" i="5"/>
  <c r="BH463" i="5"/>
  <c r="BJ463" i="5"/>
  <c r="AZ430" i="5"/>
  <c r="AY431" i="5"/>
  <c r="AX432" i="5"/>
  <c r="AW433" i="5"/>
  <c r="AV434" i="5"/>
  <c r="AU435" i="5"/>
  <c r="AT436" i="5"/>
  <c r="AS437" i="5"/>
  <c r="AR438" i="5"/>
  <c r="AQ439" i="5"/>
  <c r="AP440" i="5"/>
  <c r="AO441" i="5"/>
  <c r="AN442" i="5"/>
  <c r="AM443" i="5"/>
  <c r="AL444" i="5"/>
  <c r="AK445" i="5"/>
  <c r="AJ446" i="5"/>
  <c r="AI447" i="5"/>
  <c r="AH448" i="5"/>
  <c r="AG449" i="5"/>
  <c r="AF450" i="5"/>
  <c r="AE451" i="5"/>
  <c r="AD452" i="5"/>
  <c r="AC453" i="5"/>
  <c r="AB454" i="5"/>
  <c r="AA455" i="5"/>
  <c r="Z456" i="5"/>
  <c r="Y457" i="5"/>
  <c r="X458" i="5"/>
  <c r="W459" i="5"/>
  <c r="V460" i="5"/>
  <c r="U461" i="5"/>
  <c r="T462" i="5"/>
  <c r="S463" i="5"/>
  <c r="R463" i="5"/>
  <c r="BI464" i="5"/>
  <c r="BC464" i="5"/>
  <c r="BD464" i="5"/>
  <c r="BE464" i="5"/>
  <c r="BH464" i="5"/>
  <c r="BJ464" i="5"/>
  <c r="AZ431" i="5"/>
  <c r="AY432" i="5"/>
  <c r="AX433" i="5"/>
  <c r="AW434" i="5"/>
  <c r="AV435" i="5"/>
  <c r="AU436" i="5"/>
  <c r="AT437" i="5"/>
  <c r="AS438" i="5"/>
  <c r="AR439" i="5"/>
  <c r="AQ440" i="5"/>
  <c r="AP441" i="5"/>
  <c r="AO442" i="5"/>
  <c r="AN443" i="5"/>
  <c r="AM444" i="5"/>
  <c r="AL445" i="5"/>
  <c r="AK446" i="5"/>
  <c r="AJ447" i="5"/>
  <c r="AI448" i="5"/>
  <c r="AH449" i="5"/>
  <c r="AG450" i="5"/>
  <c r="AF451" i="5"/>
  <c r="AE452" i="5"/>
  <c r="AD453" i="5"/>
  <c r="AC454" i="5"/>
  <c r="AB455" i="5"/>
  <c r="AA456" i="5"/>
  <c r="Z457" i="5"/>
  <c r="Y458" i="5"/>
  <c r="X459" i="5"/>
  <c r="W460" i="5"/>
  <c r="V461" i="5"/>
  <c r="U462" i="5"/>
  <c r="T463" i="5"/>
  <c r="S464" i="5"/>
  <c r="R464" i="5"/>
  <c r="BI465" i="5"/>
  <c r="BC465" i="5"/>
  <c r="BD465" i="5"/>
  <c r="BE465" i="5"/>
  <c r="BH465" i="5"/>
  <c r="BJ465" i="5"/>
  <c r="AZ432" i="5"/>
  <c r="AY433" i="5"/>
  <c r="AX434" i="5"/>
  <c r="AW435" i="5"/>
  <c r="AV436" i="5"/>
  <c r="AU437" i="5"/>
  <c r="AT438" i="5"/>
  <c r="AS439" i="5"/>
  <c r="AR440" i="5"/>
  <c r="AQ441" i="5"/>
  <c r="AP442" i="5"/>
  <c r="AO443" i="5"/>
  <c r="AN444" i="5"/>
  <c r="AM445" i="5"/>
  <c r="AL446" i="5"/>
  <c r="AK447" i="5"/>
  <c r="AJ448" i="5"/>
  <c r="AI449" i="5"/>
  <c r="AH450" i="5"/>
  <c r="AG451" i="5"/>
  <c r="AF452" i="5"/>
  <c r="AE453" i="5"/>
  <c r="AD454" i="5"/>
  <c r="AC455" i="5"/>
  <c r="AB456" i="5"/>
  <c r="AA457" i="5"/>
  <c r="Z458" i="5"/>
  <c r="Y459" i="5"/>
  <c r="X460" i="5"/>
  <c r="W461" i="5"/>
  <c r="V462" i="5"/>
  <c r="U463" i="5"/>
  <c r="T464" i="5"/>
  <c r="S465" i="5"/>
  <c r="R465" i="5"/>
  <c r="BI466" i="5"/>
  <c r="BC466" i="5"/>
  <c r="BD466" i="5"/>
  <c r="BE466" i="5"/>
  <c r="BH466" i="5"/>
  <c r="BJ466" i="5"/>
  <c r="AZ433" i="5"/>
  <c r="AY434" i="5"/>
  <c r="AX435" i="5"/>
  <c r="AW436" i="5"/>
  <c r="AV437" i="5"/>
  <c r="AU438" i="5"/>
  <c r="AT439" i="5"/>
  <c r="AS440" i="5"/>
  <c r="AR441" i="5"/>
  <c r="AQ442" i="5"/>
  <c r="AP443" i="5"/>
  <c r="AO444" i="5"/>
  <c r="AN445" i="5"/>
  <c r="AM446" i="5"/>
  <c r="AL447" i="5"/>
  <c r="AK448" i="5"/>
  <c r="AJ449" i="5"/>
  <c r="AI450" i="5"/>
  <c r="AH451" i="5"/>
  <c r="AG452" i="5"/>
  <c r="AF453" i="5"/>
  <c r="AE454" i="5"/>
  <c r="AD455" i="5"/>
  <c r="AC456" i="5"/>
  <c r="AB457" i="5"/>
  <c r="AA458" i="5"/>
  <c r="Z459" i="5"/>
  <c r="Y460" i="5"/>
  <c r="X461" i="5"/>
  <c r="W462" i="5"/>
  <c r="V463" i="5"/>
  <c r="U464" i="5"/>
  <c r="T465" i="5"/>
  <c r="S466" i="5"/>
  <c r="R466" i="5"/>
  <c r="BI467" i="5"/>
  <c r="BC467" i="5"/>
  <c r="BD467" i="5"/>
  <c r="BE467" i="5"/>
  <c r="BH467" i="5"/>
  <c r="BJ467" i="5"/>
  <c r="AZ434" i="5"/>
  <c r="AY435" i="5"/>
  <c r="AX436" i="5"/>
  <c r="AW437" i="5"/>
  <c r="AV438" i="5"/>
  <c r="AU439" i="5"/>
  <c r="AT440" i="5"/>
  <c r="AS441" i="5"/>
  <c r="AR442" i="5"/>
  <c r="AQ443" i="5"/>
  <c r="AP444" i="5"/>
  <c r="AO445" i="5"/>
  <c r="AN446" i="5"/>
  <c r="AM447" i="5"/>
  <c r="AL448" i="5"/>
  <c r="AK449" i="5"/>
  <c r="AJ450" i="5"/>
  <c r="AI451" i="5"/>
  <c r="AH452" i="5"/>
  <c r="AG453" i="5"/>
  <c r="AF454" i="5"/>
  <c r="AE455" i="5"/>
  <c r="AD456" i="5"/>
  <c r="AC457" i="5"/>
  <c r="AB458" i="5"/>
  <c r="AA459" i="5"/>
  <c r="Z460" i="5"/>
  <c r="Y461" i="5"/>
  <c r="X462" i="5"/>
  <c r="W463" i="5"/>
  <c r="V464" i="5"/>
  <c r="U465" i="5"/>
  <c r="T466" i="5"/>
  <c r="S467" i="5"/>
  <c r="R467" i="5"/>
  <c r="BI468" i="5"/>
  <c r="BC468" i="5"/>
  <c r="BD468" i="5"/>
  <c r="BE468" i="5"/>
  <c r="BH468" i="5"/>
  <c r="BJ468" i="5"/>
  <c r="AZ435" i="5"/>
  <c r="AY436" i="5"/>
  <c r="AX437" i="5"/>
  <c r="AW438" i="5"/>
  <c r="AV439" i="5"/>
  <c r="AU440" i="5"/>
  <c r="AT441" i="5"/>
  <c r="AS442" i="5"/>
  <c r="AR443" i="5"/>
  <c r="AQ444" i="5"/>
  <c r="AP445" i="5"/>
  <c r="AO446" i="5"/>
  <c r="AN447" i="5"/>
  <c r="AM448" i="5"/>
  <c r="AL449" i="5"/>
  <c r="AK450" i="5"/>
  <c r="AJ451" i="5"/>
  <c r="AI452" i="5"/>
  <c r="AH453" i="5"/>
  <c r="AG454" i="5"/>
  <c r="AF455" i="5"/>
  <c r="AE456" i="5"/>
  <c r="AD457" i="5"/>
  <c r="AC458" i="5"/>
  <c r="AB459" i="5"/>
  <c r="AA460" i="5"/>
  <c r="Z461" i="5"/>
  <c r="Y462" i="5"/>
  <c r="X463" i="5"/>
  <c r="W464" i="5"/>
  <c r="V465" i="5"/>
  <c r="U466" i="5"/>
  <c r="T467" i="5"/>
  <c r="S468" i="5"/>
  <c r="R468" i="5"/>
  <c r="BI469" i="5"/>
  <c r="BC469" i="5"/>
  <c r="BD469" i="5"/>
  <c r="BE469" i="5"/>
  <c r="BH469" i="5"/>
  <c r="BJ469" i="5"/>
  <c r="AZ436" i="5"/>
  <c r="AY437" i="5"/>
  <c r="AX438" i="5"/>
  <c r="AW439" i="5"/>
  <c r="AV440" i="5"/>
  <c r="AU441" i="5"/>
  <c r="AT442" i="5"/>
  <c r="AS443" i="5"/>
  <c r="AR444" i="5"/>
  <c r="AQ445" i="5"/>
  <c r="AP446" i="5"/>
  <c r="AO447" i="5"/>
  <c r="AN448" i="5"/>
  <c r="AM449" i="5"/>
  <c r="AL450" i="5"/>
  <c r="AK451" i="5"/>
  <c r="AJ452" i="5"/>
  <c r="AI453" i="5"/>
  <c r="AH454" i="5"/>
  <c r="AG455" i="5"/>
  <c r="AF456" i="5"/>
  <c r="AE457" i="5"/>
  <c r="AD458" i="5"/>
  <c r="AC459" i="5"/>
  <c r="AB460" i="5"/>
  <c r="AA461" i="5"/>
  <c r="Z462" i="5"/>
  <c r="Y463" i="5"/>
  <c r="X464" i="5"/>
  <c r="W465" i="5"/>
  <c r="V466" i="5"/>
  <c r="U467" i="5"/>
  <c r="T468" i="5"/>
  <c r="S469" i="5"/>
  <c r="R469" i="5"/>
  <c r="BI470" i="5"/>
  <c r="BC470" i="5"/>
  <c r="BD470" i="5"/>
  <c r="BE470" i="5"/>
  <c r="BH470" i="5"/>
  <c r="BJ470" i="5"/>
  <c r="AZ437" i="5"/>
  <c r="AY438" i="5"/>
  <c r="AX439" i="5"/>
  <c r="AW440" i="5"/>
  <c r="AV441" i="5"/>
  <c r="AU442" i="5"/>
  <c r="AT443" i="5"/>
  <c r="AS444" i="5"/>
  <c r="AR445" i="5"/>
  <c r="AQ446" i="5"/>
  <c r="AP447" i="5"/>
  <c r="AO448" i="5"/>
  <c r="AN449" i="5"/>
  <c r="AM450" i="5"/>
  <c r="AL451" i="5"/>
  <c r="AK452" i="5"/>
  <c r="AJ453" i="5"/>
  <c r="AI454" i="5"/>
  <c r="AH455" i="5"/>
  <c r="AG456" i="5"/>
  <c r="AF457" i="5"/>
  <c r="AE458" i="5"/>
  <c r="AD459" i="5"/>
  <c r="AC460" i="5"/>
  <c r="AB461" i="5"/>
  <c r="AA462" i="5"/>
  <c r="Z463" i="5"/>
  <c r="Y464" i="5"/>
  <c r="X465" i="5"/>
  <c r="W466" i="5"/>
  <c r="V467" i="5"/>
  <c r="U468" i="5"/>
  <c r="T469" i="5"/>
  <c r="S470" i="5"/>
  <c r="R470" i="5"/>
  <c r="BI471" i="5"/>
  <c r="BC471" i="5"/>
  <c r="BD471" i="5"/>
  <c r="BE471" i="5"/>
  <c r="BH471" i="5"/>
  <c r="BJ471" i="5"/>
  <c r="AZ438" i="5"/>
  <c r="AY439" i="5"/>
  <c r="AX440" i="5"/>
  <c r="AW441" i="5"/>
  <c r="AV442" i="5"/>
  <c r="AU443" i="5"/>
  <c r="AT444" i="5"/>
  <c r="AS445" i="5"/>
  <c r="AR446" i="5"/>
  <c r="AQ447" i="5"/>
  <c r="AP448" i="5"/>
  <c r="AO449" i="5"/>
  <c r="AN450" i="5"/>
  <c r="AM451" i="5"/>
  <c r="AL452" i="5"/>
  <c r="AK453" i="5"/>
  <c r="AJ454" i="5"/>
  <c r="AI455" i="5"/>
  <c r="AH456" i="5"/>
  <c r="AG457" i="5"/>
  <c r="AF458" i="5"/>
  <c r="AE459" i="5"/>
  <c r="AD460" i="5"/>
  <c r="AC461" i="5"/>
  <c r="AB462" i="5"/>
  <c r="AA463" i="5"/>
  <c r="Z464" i="5"/>
  <c r="Y465" i="5"/>
  <c r="X466" i="5"/>
  <c r="W467" i="5"/>
  <c r="V468" i="5"/>
  <c r="U469" i="5"/>
  <c r="T470" i="5"/>
  <c r="S471" i="5"/>
  <c r="R471" i="5"/>
  <c r="BI472" i="5"/>
  <c r="BC472" i="5"/>
  <c r="BD472" i="5"/>
  <c r="BE472" i="5"/>
  <c r="BH472" i="5"/>
  <c r="BJ472" i="5"/>
  <c r="AZ439" i="5"/>
  <c r="AY440" i="5"/>
  <c r="AX441" i="5"/>
  <c r="AW442" i="5"/>
  <c r="AV443" i="5"/>
  <c r="AU444" i="5"/>
  <c r="AT445" i="5"/>
  <c r="AS446" i="5"/>
  <c r="AR447" i="5"/>
  <c r="AQ448" i="5"/>
  <c r="AP449" i="5"/>
  <c r="AO450" i="5"/>
  <c r="AN451" i="5"/>
  <c r="AM452" i="5"/>
  <c r="AL453" i="5"/>
  <c r="AK454" i="5"/>
  <c r="AJ455" i="5"/>
  <c r="AI456" i="5"/>
  <c r="AH457" i="5"/>
  <c r="AG458" i="5"/>
  <c r="AF459" i="5"/>
  <c r="AE460" i="5"/>
  <c r="AD461" i="5"/>
  <c r="AC462" i="5"/>
  <c r="AB463" i="5"/>
  <c r="AA464" i="5"/>
  <c r="Z465" i="5"/>
  <c r="Y466" i="5"/>
  <c r="X467" i="5"/>
  <c r="W468" i="5"/>
  <c r="V469" i="5"/>
  <c r="U470" i="5"/>
  <c r="T471" i="5"/>
  <c r="S472" i="5"/>
  <c r="R472" i="5"/>
  <c r="BI473" i="5"/>
  <c r="BC473" i="5"/>
  <c r="BD473" i="5"/>
  <c r="BE473" i="5"/>
  <c r="BH473" i="5"/>
  <c r="BJ473" i="5"/>
  <c r="AZ440" i="5"/>
  <c r="AY441" i="5"/>
  <c r="AX442" i="5"/>
  <c r="AW443" i="5"/>
  <c r="AV444" i="5"/>
  <c r="AU445" i="5"/>
  <c r="AT446" i="5"/>
  <c r="AS447" i="5"/>
  <c r="AR448" i="5"/>
  <c r="AQ449" i="5"/>
  <c r="AP450" i="5"/>
  <c r="AO451" i="5"/>
  <c r="AN452" i="5"/>
  <c r="AM453" i="5"/>
  <c r="AL454" i="5"/>
  <c r="AK455" i="5"/>
  <c r="AJ456" i="5"/>
  <c r="AI457" i="5"/>
  <c r="AH458" i="5"/>
  <c r="AG459" i="5"/>
  <c r="AF460" i="5"/>
  <c r="AE461" i="5"/>
  <c r="AD462" i="5"/>
  <c r="AC463" i="5"/>
  <c r="AB464" i="5"/>
  <c r="AA465" i="5"/>
  <c r="Z466" i="5"/>
  <c r="Y467" i="5"/>
  <c r="X468" i="5"/>
  <c r="W469" i="5"/>
  <c r="V470" i="5"/>
  <c r="U471" i="5"/>
  <c r="T472" i="5"/>
  <c r="S473" i="5"/>
  <c r="R473" i="5"/>
  <c r="BI474" i="5"/>
  <c r="BC474" i="5"/>
  <c r="BD474" i="5"/>
  <c r="BE474" i="5"/>
  <c r="BH474" i="5"/>
  <c r="BJ474" i="5"/>
  <c r="AZ441" i="5"/>
  <c r="AY442" i="5"/>
  <c r="AX443" i="5"/>
  <c r="AW444" i="5"/>
  <c r="AV445" i="5"/>
  <c r="AU446" i="5"/>
  <c r="AT447" i="5"/>
  <c r="AS448" i="5"/>
  <c r="AR449" i="5"/>
  <c r="AQ450" i="5"/>
  <c r="AP451" i="5"/>
  <c r="AO452" i="5"/>
  <c r="AN453" i="5"/>
  <c r="AM454" i="5"/>
  <c r="AL455" i="5"/>
  <c r="AK456" i="5"/>
  <c r="AJ457" i="5"/>
  <c r="AI458" i="5"/>
  <c r="AH459" i="5"/>
  <c r="AG460" i="5"/>
  <c r="AF461" i="5"/>
  <c r="AE462" i="5"/>
  <c r="AD463" i="5"/>
  <c r="AC464" i="5"/>
  <c r="AB465" i="5"/>
  <c r="AA466" i="5"/>
  <c r="Z467" i="5"/>
  <c r="Y468" i="5"/>
  <c r="X469" i="5"/>
  <c r="W470" i="5"/>
  <c r="V471" i="5"/>
  <c r="U472" i="5"/>
  <c r="T473" i="5"/>
  <c r="S474" i="5"/>
  <c r="R474" i="5"/>
  <c r="BI475" i="5"/>
  <c r="BC475" i="5"/>
  <c r="BD475" i="5"/>
  <c r="BE475" i="5"/>
  <c r="BH475" i="5"/>
  <c r="BJ475" i="5"/>
  <c r="AZ442" i="5"/>
  <c r="AY443" i="5"/>
  <c r="AX444" i="5"/>
  <c r="AW445" i="5"/>
  <c r="AV446" i="5"/>
  <c r="AU447" i="5"/>
  <c r="AT448" i="5"/>
  <c r="AS449" i="5"/>
  <c r="AR450" i="5"/>
  <c r="AQ451" i="5"/>
  <c r="AP452" i="5"/>
  <c r="AO453" i="5"/>
  <c r="AN454" i="5"/>
  <c r="AM455" i="5"/>
  <c r="AL456" i="5"/>
  <c r="AK457" i="5"/>
  <c r="AJ458" i="5"/>
  <c r="AI459" i="5"/>
  <c r="AH460" i="5"/>
  <c r="AG461" i="5"/>
  <c r="AF462" i="5"/>
  <c r="AE463" i="5"/>
  <c r="AD464" i="5"/>
  <c r="AC465" i="5"/>
  <c r="AB466" i="5"/>
  <c r="AA467" i="5"/>
  <c r="Z468" i="5"/>
  <c r="Y469" i="5"/>
  <c r="X470" i="5"/>
  <c r="W471" i="5"/>
  <c r="V472" i="5"/>
  <c r="U473" i="5"/>
  <c r="T474" i="5"/>
  <c r="S475" i="5"/>
  <c r="R475" i="5"/>
  <c r="BI476" i="5"/>
  <c r="BC476" i="5"/>
  <c r="BD476" i="5"/>
  <c r="BE476" i="5"/>
  <c r="BH476" i="5"/>
  <c r="BJ476" i="5"/>
  <c r="AZ443" i="5"/>
  <c r="AY444" i="5"/>
  <c r="AX445" i="5"/>
  <c r="AW446" i="5"/>
  <c r="AV447" i="5"/>
  <c r="AU448" i="5"/>
  <c r="AT449" i="5"/>
  <c r="AS450" i="5"/>
  <c r="AR451" i="5"/>
  <c r="AQ452" i="5"/>
  <c r="AP453" i="5"/>
  <c r="AO454" i="5"/>
  <c r="AN455" i="5"/>
  <c r="AM456" i="5"/>
  <c r="AL457" i="5"/>
  <c r="AK458" i="5"/>
  <c r="AJ459" i="5"/>
  <c r="AI460" i="5"/>
  <c r="AH461" i="5"/>
  <c r="AG462" i="5"/>
  <c r="AF463" i="5"/>
  <c r="AE464" i="5"/>
  <c r="AD465" i="5"/>
  <c r="AC466" i="5"/>
  <c r="AB467" i="5"/>
  <c r="AA468" i="5"/>
  <c r="Z469" i="5"/>
  <c r="Y470" i="5"/>
  <c r="X471" i="5"/>
  <c r="W472" i="5"/>
  <c r="V473" i="5"/>
  <c r="U474" i="5"/>
  <c r="T475" i="5"/>
  <c r="S476" i="5"/>
  <c r="R476" i="5"/>
  <c r="BI477" i="5"/>
  <c r="BC477" i="5"/>
  <c r="BD477" i="5"/>
  <c r="BE477" i="5"/>
  <c r="BH477" i="5"/>
  <c r="BJ477" i="5"/>
  <c r="AZ444" i="5"/>
  <c r="AY445" i="5"/>
  <c r="AX446" i="5"/>
  <c r="AW447" i="5"/>
  <c r="AV448" i="5"/>
  <c r="AU449" i="5"/>
  <c r="AT450" i="5"/>
  <c r="AS451" i="5"/>
  <c r="AR452" i="5"/>
  <c r="AQ453" i="5"/>
  <c r="AP454" i="5"/>
  <c r="AO455" i="5"/>
  <c r="AN456" i="5"/>
  <c r="AM457" i="5"/>
  <c r="AL458" i="5"/>
  <c r="AK459" i="5"/>
  <c r="AJ460" i="5"/>
  <c r="AI461" i="5"/>
  <c r="AH462" i="5"/>
  <c r="AG463" i="5"/>
  <c r="AF464" i="5"/>
  <c r="AE465" i="5"/>
  <c r="AD466" i="5"/>
  <c r="AC467" i="5"/>
  <c r="AB468" i="5"/>
  <c r="AA469" i="5"/>
  <c r="Z470" i="5"/>
  <c r="Y471" i="5"/>
  <c r="X472" i="5"/>
  <c r="W473" i="5"/>
  <c r="V474" i="5"/>
  <c r="U475" i="5"/>
  <c r="T476" i="5"/>
  <c r="S477" i="5"/>
  <c r="R477" i="5"/>
  <c r="BI478" i="5"/>
  <c r="BC478" i="5"/>
  <c r="BD478" i="5"/>
  <c r="BE478" i="5"/>
  <c r="BH478" i="5"/>
  <c r="BJ478" i="5"/>
  <c r="AZ445" i="5"/>
  <c r="AY446" i="5"/>
  <c r="AX447" i="5"/>
  <c r="AW448" i="5"/>
  <c r="AV449" i="5"/>
  <c r="AU450" i="5"/>
  <c r="AT451" i="5"/>
  <c r="AS452" i="5"/>
  <c r="AR453" i="5"/>
  <c r="AQ454" i="5"/>
  <c r="AP455" i="5"/>
  <c r="AO456" i="5"/>
  <c r="AN457" i="5"/>
  <c r="AM458" i="5"/>
  <c r="AL459" i="5"/>
  <c r="AK460" i="5"/>
  <c r="AJ461" i="5"/>
  <c r="AI462" i="5"/>
  <c r="AH463" i="5"/>
  <c r="AG464" i="5"/>
  <c r="AF465" i="5"/>
  <c r="AE466" i="5"/>
  <c r="AD467" i="5"/>
  <c r="AC468" i="5"/>
  <c r="AB469" i="5"/>
  <c r="AA470" i="5"/>
  <c r="Z471" i="5"/>
  <c r="Y472" i="5"/>
  <c r="X473" i="5"/>
  <c r="W474" i="5"/>
  <c r="V475" i="5"/>
  <c r="U476" i="5"/>
  <c r="T477" i="5"/>
  <c r="S478" i="5"/>
  <c r="R478" i="5"/>
  <c r="BI479" i="5"/>
  <c r="BC479" i="5"/>
  <c r="BD479" i="5"/>
  <c r="BE479" i="5"/>
  <c r="BH479" i="5"/>
  <c r="BJ479" i="5"/>
  <c r="AZ446" i="5"/>
  <c r="AY447" i="5"/>
  <c r="AX448" i="5"/>
  <c r="AW449" i="5"/>
  <c r="AV450" i="5"/>
  <c r="AU451" i="5"/>
  <c r="AT452" i="5"/>
  <c r="AS453" i="5"/>
  <c r="AR454" i="5"/>
  <c r="AQ455" i="5"/>
  <c r="AP456" i="5"/>
  <c r="AO457" i="5"/>
  <c r="AN458" i="5"/>
  <c r="AM459" i="5"/>
  <c r="AL460" i="5"/>
  <c r="AK461" i="5"/>
  <c r="AJ462" i="5"/>
  <c r="AI463" i="5"/>
  <c r="AH464" i="5"/>
  <c r="AG465" i="5"/>
  <c r="AF466" i="5"/>
  <c r="AE467" i="5"/>
  <c r="AD468" i="5"/>
  <c r="AC469" i="5"/>
  <c r="AB470" i="5"/>
  <c r="AA471" i="5"/>
  <c r="Z472" i="5"/>
  <c r="Y473" i="5"/>
  <c r="X474" i="5"/>
  <c r="W475" i="5"/>
  <c r="V476" i="5"/>
  <c r="U477" i="5"/>
  <c r="T478" i="5"/>
  <c r="S479" i="5"/>
  <c r="R479" i="5"/>
  <c r="BI480" i="5"/>
  <c r="BC480" i="5"/>
  <c r="BD480" i="5"/>
  <c r="BE480" i="5"/>
  <c r="BH480" i="5"/>
  <c r="BJ480" i="5"/>
  <c r="AZ447" i="5"/>
  <c r="AY448" i="5"/>
  <c r="AX449" i="5"/>
  <c r="AW450" i="5"/>
  <c r="AV451" i="5"/>
  <c r="AU452" i="5"/>
  <c r="AT453" i="5"/>
  <c r="AS454" i="5"/>
  <c r="AR455" i="5"/>
  <c r="AQ456" i="5"/>
  <c r="AP457" i="5"/>
  <c r="AO458" i="5"/>
  <c r="AN459" i="5"/>
  <c r="AM460" i="5"/>
  <c r="AL461" i="5"/>
  <c r="AK462" i="5"/>
  <c r="AJ463" i="5"/>
  <c r="AI464" i="5"/>
  <c r="AH465" i="5"/>
  <c r="AG466" i="5"/>
  <c r="AF467" i="5"/>
  <c r="AE468" i="5"/>
  <c r="AD469" i="5"/>
  <c r="AC470" i="5"/>
  <c r="AB471" i="5"/>
  <c r="AA472" i="5"/>
  <c r="Z473" i="5"/>
  <c r="Y474" i="5"/>
  <c r="X475" i="5"/>
  <c r="W476" i="5"/>
  <c r="V477" i="5"/>
  <c r="U478" i="5"/>
  <c r="T479" i="5"/>
  <c r="S480" i="5"/>
  <c r="R480" i="5"/>
  <c r="BI481" i="5"/>
  <c r="BC481" i="5"/>
  <c r="BD481" i="5"/>
  <c r="BE481" i="5"/>
  <c r="BH481" i="5"/>
  <c r="BJ481" i="5"/>
  <c r="AZ448" i="5"/>
  <c r="AY449" i="5"/>
  <c r="AX450" i="5"/>
  <c r="AW451" i="5"/>
  <c r="AV452" i="5"/>
  <c r="AU453" i="5"/>
  <c r="AT454" i="5"/>
  <c r="AS455" i="5"/>
  <c r="AR456" i="5"/>
  <c r="AQ457" i="5"/>
  <c r="AP458" i="5"/>
  <c r="AO459" i="5"/>
  <c r="AN460" i="5"/>
  <c r="AM461" i="5"/>
  <c r="AL462" i="5"/>
  <c r="AK463" i="5"/>
  <c r="AJ464" i="5"/>
  <c r="AI465" i="5"/>
  <c r="AH466" i="5"/>
  <c r="AG467" i="5"/>
  <c r="AF468" i="5"/>
  <c r="AE469" i="5"/>
  <c r="AD470" i="5"/>
  <c r="AC471" i="5"/>
  <c r="AB472" i="5"/>
  <c r="AA473" i="5"/>
  <c r="Z474" i="5"/>
  <c r="Y475" i="5"/>
  <c r="X476" i="5"/>
  <c r="W477" i="5"/>
  <c r="V478" i="5"/>
  <c r="U479" i="5"/>
  <c r="T480" i="5"/>
  <c r="S481" i="5"/>
  <c r="R481" i="5"/>
  <c r="BI482" i="5"/>
  <c r="BC482" i="5"/>
  <c r="BD482" i="5"/>
  <c r="BE482" i="5"/>
  <c r="BH482" i="5"/>
  <c r="BJ482" i="5"/>
  <c r="AZ449" i="5"/>
  <c r="AY450" i="5"/>
  <c r="AX451" i="5"/>
  <c r="AW452" i="5"/>
  <c r="AV453" i="5"/>
  <c r="AU454" i="5"/>
  <c r="AT455" i="5"/>
  <c r="AS456" i="5"/>
  <c r="AR457" i="5"/>
  <c r="AQ458" i="5"/>
  <c r="AP459" i="5"/>
  <c r="AO460" i="5"/>
  <c r="AN461" i="5"/>
  <c r="AM462" i="5"/>
  <c r="AL463" i="5"/>
  <c r="AK464" i="5"/>
  <c r="AJ465" i="5"/>
  <c r="AI466" i="5"/>
  <c r="AH467" i="5"/>
  <c r="AG468" i="5"/>
  <c r="AF469" i="5"/>
  <c r="AE470" i="5"/>
  <c r="AD471" i="5"/>
  <c r="AC472" i="5"/>
  <c r="AB473" i="5"/>
  <c r="AA474" i="5"/>
  <c r="Z475" i="5"/>
  <c r="Y476" i="5"/>
  <c r="X477" i="5"/>
  <c r="W478" i="5"/>
  <c r="V479" i="5"/>
  <c r="U480" i="5"/>
  <c r="T481" i="5"/>
  <c r="S482" i="5"/>
  <c r="R482" i="5"/>
  <c r="BI483" i="5"/>
  <c r="BC483" i="5"/>
  <c r="BD483" i="5"/>
  <c r="BE483" i="5"/>
  <c r="BH483" i="5"/>
  <c r="BJ483" i="5"/>
  <c r="AZ450" i="5"/>
  <c r="AY451" i="5"/>
  <c r="AX452" i="5"/>
  <c r="AW453" i="5"/>
  <c r="AV454" i="5"/>
  <c r="AU455" i="5"/>
  <c r="AT456" i="5"/>
  <c r="AS457" i="5"/>
  <c r="AR458" i="5"/>
  <c r="AQ459" i="5"/>
  <c r="AP460" i="5"/>
  <c r="AO461" i="5"/>
  <c r="AN462" i="5"/>
  <c r="AM463" i="5"/>
  <c r="AL464" i="5"/>
  <c r="AK465" i="5"/>
  <c r="AJ466" i="5"/>
  <c r="AI467" i="5"/>
  <c r="AH468" i="5"/>
  <c r="AG469" i="5"/>
  <c r="AF470" i="5"/>
  <c r="AE471" i="5"/>
  <c r="AD472" i="5"/>
  <c r="AC473" i="5"/>
  <c r="AB474" i="5"/>
  <c r="AA475" i="5"/>
  <c r="Z476" i="5"/>
  <c r="Y477" i="5"/>
  <c r="X478" i="5"/>
  <c r="W479" i="5"/>
  <c r="V480" i="5"/>
  <c r="U481" i="5"/>
  <c r="T482" i="5"/>
  <c r="S483" i="5"/>
  <c r="R483" i="5"/>
  <c r="BI484" i="5"/>
  <c r="BC484" i="5"/>
  <c r="BD484" i="5"/>
  <c r="BE484" i="5"/>
  <c r="BH484" i="5"/>
  <c r="BJ484" i="5"/>
  <c r="AZ451" i="5"/>
  <c r="AY452" i="5"/>
  <c r="AX453" i="5"/>
  <c r="AW454" i="5"/>
  <c r="AV455" i="5"/>
  <c r="AU456" i="5"/>
  <c r="AT457" i="5"/>
  <c r="AS458" i="5"/>
  <c r="AR459" i="5"/>
  <c r="AQ460" i="5"/>
  <c r="AP461" i="5"/>
  <c r="AO462" i="5"/>
  <c r="AN463" i="5"/>
  <c r="AM464" i="5"/>
  <c r="AL465" i="5"/>
  <c r="AK466" i="5"/>
  <c r="AJ467" i="5"/>
  <c r="AI468" i="5"/>
  <c r="AH469" i="5"/>
  <c r="AG470" i="5"/>
  <c r="AF471" i="5"/>
  <c r="AE472" i="5"/>
  <c r="AD473" i="5"/>
  <c r="AC474" i="5"/>
  <c r="AB475" i="5"/>
  <c r="AA476" i="5"/>
  <c r="Z477" i="5"/>
  <c r="Y478" i="5"/>
  <c r="X479" i="5"/>
  <c r="W480" i="5"/>
  <c r="V481" i="5"/>
  <c r="U482" i="5"/>
  <c r="T483" i="5"/>
  <c r="S484" i="5"/>
  <c r="R484" i="5"/>
  <c r="BI485" i="5"/>
  <c r="BC485" i="5"/>
  <c r="BD485" i="5"/>
  <c r="BE485" i="5"/>
  <c r="BH485" i="5"/>
  <c r="BJ485" i="5"/>
  <c r="AZ452" i="5"/>
  <c r="AY453" i="5"/>
  <c r="AX454" i="5"/>
  <c r="AW455" i="5"/>
  <c r="AV456" i="5"/>
  <c r="AU457" i="5"/>
  <c r="AT458" i="5"/>
  <c r="AS459" i="5"/>
  <c r="AR460" i="5"/>
  <c r="AQ461" i="5"/>
  <c r="AP462" i="5"/>
  <c r="AO463" i="5"/>
  <c r="AN464" i="5"/>
  <c r="AM465" i="5"/>
  <c r="AL466" i="5"/>
  <c r="AK467" i="5"/>
  <c r="AJ468" i="5"/>
  <c r="AI469" i="5"/>
  <c r="AH470" i="5"/>
  <c r="AG471" i="5"/>
  <c r="AF472" i="5"/>
  <c r="AE473" i="5"/>
  <c r="AD474" i="5"/>
  <c r="AC475" i="5"/>
  <c r="AB476" i="5"/>
  <c r="AA477" i="5"/>
  <c r="Z478" i="5"/>
  <c r="Y479" i="5"/>
  <c r="X480" i="5"/>
  <c r="W481" i="5"/>
  <c r="V482" i="5"/>
  <c r="U483" i="5"/>
  <c r="T484" i="5"/>
  <c r="S485" i="5"/>
  <c r="R485" i="5"/>
  <c r="BI486" i="5"/>
  <c r="BC486" i="5"/>
  <c r="BD486" i="5"/>
  <c r="BE486" i="5"/>
  <c r="BH486" i="5"/>
  <c r="BJ486" i="5"/>
  <c r="AZ453" i="5"/>
  <c r="AY454" i="5"/>
  <c r="AX455" i="5"/>
  <c r="AW456" i="5"/>
  <c r="AV457" i="5"/>
  <c r="AU458" i="5"/>
  <c r="AT459" i="5"/>
  <c r="AS460" i="5"/>
  <c r="AR461" i="5"/>
  <c r="AQ462" i="5"/>
  <c r="AP463" i="5"/>
  <c r="AO464" i="5"/>
  <c r="AN465" i="5"/>
  <c r="AM466" i="5"/>
  <c r="AL467" i="5"/>
  <c r="AK468" i="5"/>
  <c r="AJ469" i="5"/>
  <c r="AI470" i="5"/>
  <c r="AH471" i="5"/>
  <c r="AG472" i="5"/>
  <c r="AF473" i="5"/>
  <c r="AE474" i="5"/>
  <c r="AD475" i="5"/>
  <c r="AC476" i="5"/>
  <c r="AB477" i="5"/>
  <c r="AA478" i="5"/>
  <c r="Z479" i="5"/>
  <c r="Y480" i="5"/>
  <c r="X481" i="5"/>
  <c r="W482" i="5"/>
  <c r="V483" i="5"/>
  <c r="U484" i="5"/>
  <c r="T485" i="5"/>
  <c r="S486" i="5"/>
  <c r="R486" i="5"/>
  <c r="BI487" i="5"/>
  <c r="BC487" i="5"/>
  <c r="BD487" i="5"/>
  <c r="BE487" i="5"/>
  <c r="BH487" i="5"/>
  <c r="BJ487" i="5"/>
  <c r="AZ454" i="5"/>
  <c r="AY455" i="5"/>
  <c r="AX456" i="5"/>
  <c r="AW457" i="5"/>
  <c r="AV458" i="5"/>
  <c r="AU459" i="5"/>
  <c r="AT460" i="5"/>
  <c r="AS461" i="5"/>
  <c r="AR462" i="5"/>
  <c r="AQ463" i="5"/>
  <c r="AP464" i="5"/>
  <c r="AO465" i="5"/>
  <c r="AN466" i="5"/>
  <c r="AM467" i="5"/>
  <c r="AL468" i="5"/>
  <c r="AK469" i="5"/>
  <c r="AJ470" i="5"/>
  <c r="AI471" i="5"/>
  <c r="AH472" i="5"/>
  <c r="AG473" i="5"/>
  <c r="AF474" i="5"/>
  <c r="AE475" i="5"/>
  <c r="AD476" i="5"/>
  <c r="AC477" i="5"/>
  <c r="AB478" i="5"/>
  <c r="AA479" i="5"/>
  <c r="Z480" i="5"/>
  <c r="Y481" i="5"/>
  <c r="X482" i="5"/>
  <c r="W483" i="5"/>
  <c r="V484" i="5"/>
  <c r="U485" i="5"/>
  <c r="T486" i="5"/>
  <c r="S487" i="5"/>
  <c r="R487" i="5"/>
  <c r="BI488" i="5"/>
  <c r="BC488" i="5"/>
  <c r="BD488" i="5"/>
  <c r="BE488" i="5"/>
  <c r="BH488" i="5"/>
  <c r="BJ488" i="5"/>
  <c r="AZ455" i="5"/>
  <c r="AY456" i="5"/>
  <c r="AX457" i="5"/>
  <c r="AW458" i="5"/>
  <c r="AV459" i="5"/>
  <c r="AU460" i="5"/>
  <c r="AT461" i="5"/>
  <c r="AS462" i="5"/>
  <c r="AR463" i="5"/>
  <c r="AQ464" i="5"/>
  <c r="AP465" i="5"/>
  <c r="AO466" i="5"/>
  <c r="AN467" i="5"/>
  <c r="AM468" i="5"/>
  <c r="AL469" i="5"/>
  <c r="AK470" i="5"/>
  <c r="AJ471" i="5"/>
  <c r="AI472" i="5"/>
  <c r="AH473" i="5"/>
  <c r="AG474" i="5"/>
  <c r="AF475" i="5"/>
  <c r="AE476" i="5"/>
  <c r="AD477" i="5"/>
  <c r="AC478" i="5"/>
  <c r="AB479" i="5"/>
  <c r="AA480" i="5"/>
  <c r="Z481" i="5"/>
  <c r="Y482" i="5"/>
  <c r="X483" i="5"/>
  <c r="W484" i="5"/>
  <c r="V485" i="5"/>
  <c r="U486" i="5"/>
  <c r="T487" i="5"/>
  <c r="S488" i="5"/>
  <c r="R488" i="5"/>
  <c r="BI489" i="5"/>
  <c r="BC489" i="5"/>
  <c r="BD489" i="5"/>
  <c r="BE489" i="5"/>
  <c r="BH489" i="5"/>
  <c r="BJ489" i="5"/>
  <c r="AZ456" i="5"/>
  <c r="AY457" i="5"/>
  <c r="AX458" i="5"/>
  <c r="AW459" i="5"/>
  <c r="AV460" i="5"/>
  <c r="AU461" i="5"/>
  <c r="AT462" i="5"/>
  <c r="AS463" i="5"/>
  <c r="AR464" i="5"/>
  <c r="AQ465" i="5"/>
  <c r="AP466" i="5"/>
  <c r="AO467" i="5"/>
  <c r="AN468" i="5"/>
  <c r="AM469" i="5"/>
  <c r="AL470" i="5"/>
  <c r="AK471" i="5"/>
  <c r="AJ472" i="5"/>
  <c r="AI473" i="5"/>
  <c r="AH474" i="5"/>
  <c r="AG475" i="5"/>
  <c r="AF476" i="5"/>
  <c r="AE477" i="5"/>
  <c r="AD478" i="5"/>
  <c r="AC479" i="5"/>
  <c r="AB480" i="5"/>
  <c r="AA481" i="5"/>
  <c r="Z482" i="5"/>
  <c r="Y483" i="5"/>
  <c r="X484" i="5"/>
  <c r="W485" i="5"/>
  <c r="V486" i="5"/>
  <c r="U487" i="5"/>
  <c r="T488" i="5"/>
  <c r="S489" i="5"/>
  <c r="R489" i="5"/>
  <c r="BI490" i="5"/>
  <c r="BC490" i="5"/>
  <c r="BD490" i="5"/>
  <c r="BE490" i="5"/>
  <c r="BH490" i="5"/>
  <c r="BJ490" i="5"/>
  <c r="AZ457" i="5"/>
  <c r="AY458" i="5"/>
  <c r="AX459" i="5"/>
  <c r="AW460" i="5"/>
  <c r="AV461" i="5"/>
  <c r="AU462" i="5"/>
  <c r="AT463" i="5"/>
  <c r="AS464" i="5"/>
  <c r="AR465" i="5"/>
  <c r="AQ466" i="5"/>
  <c r="AP467" i="5"/>
  <c r="AO468" i="5"/>
  <c r="AN469" i="5"/>
  <c r="AM470" i="5"/>
  <c r="AL471" i="5"/>
  <c r="AK472" i="5"/>
  <c r="AJ473" i="5"/>
  <c r="AI474" i="5"/>
  <c r="AH475" i="5"/>
  <c r="AG476" i="5"/>
  <c r="AF477" i="5"/>
  <c r="AE478" i="5"/>
  <c r="AD479" i="5"/>
  <c r="AC480" i="5"/>
  <c r="AB481" i="5"/>
  <c r="AA482" i="5"/>
  <c r="Z483" i="5"/>
  <c r="Y484" i="5"/>
  <c r="X485" i="5"/>
  <c r="W486" i="5"/>
  <c r="V487" i="5"/>
  <c r="U488" i="5"/>
  <c r="T489" i="5"/>
  <c r="S490" i="5"/>
  <c r="R490" i="5"/>
  <c r="BI491" i="5"/>
  <c r="BC491" i="5"/>
  <c r="BD491" i="5"/>
  <c r="BE491" i="5"/>
  <c r="BH491" i="5"/>
  <c r="BJ491" i="5"/>
  <c r="AZ458" i="5"/>
  <c r="AY459" i="5"/>
  <c r="AX460" i="5"/>
  <c r="AW461" i="5"/>
  <c r="AV462" i="5"/>
  <c r="AU463" i="5"/>
  <c r="AT464" i="5"/>
  <c r="AS465" i="5"/>
  <c r="AR466" i="5"/>
  <c r="AQ467" i="5"/>
  <c r="AP468" i="5"/>
  <c r="AO469" i="5"/>
  <c r="AN470" i="5"/>
  <c r="AM471" i="5"/>
  <c r="AL472" i="5"/>
  <c r="AK473" i="5"/>
  <c r="AJ474" i="5"/>
  <c r="AI475" i="5"/>
  <c r="AH476" i="5"/>
  <c r="AG477" i="5"/>
  <c r="AF478" i="5"/>
  <c r="AE479" i="5"/>
  <c r="AD480" i="5"/>
  <c r="AC481" i="5"/>
  <c r="AB482" i="5"/>
  <c r="AA483" i="5"/>
  <c r="Z484" i="5"/>
  <c r="Y485" i="5"/>
  <c r="X486" i="5"/>
  <c r="W487" i="5"/>
  <c r="V488" i="5"/>
  <c r="U489" i="5"/>
  <c r="T490" i="5"/>
  <c r="S491" i="5"/>
  <c r="R491" i="5"/>
  <c r="BI492" i="5"/>
  <c r="BC492" i="5"/>
  <c r="BD492" i="5"/>
  <c r="BE492" i="5"/>
  <c r="BH492" i="5"/>
  <c r="BJ492" i="5"/>
  <c r="AZ459" i="5"/>
  <c r="AY460" i="5"/>
  <c r="AX461" i="5"/>
  <c r="AW462" i="5"/>
  <c r="AV463" i="5"/>
  <c r="AU464" i="5"/>
  <c r="AT465" i="5"/>
  <c r="AS466" i="5"/>
  <c r="AR467" i="5"/>
  <c r="AQ468" i="5"/>
  <c r="AP469" i="5"/>
  <c r="AO470" i="5"/>
  <c r="AN471" i="5"/>
  <c r="AM472" i="5"/>
  <c r="AL473" i="5"/>
  <c r="AK474" i="5"/>
  <c r="AJ475" i="5"/>
  <c r="AI476" i="5"/>
  <c r="AH477" i="5"/>
  <c r="AG478" i="5"/>
  <c r="AF479" i="5"/>
  <c r="AE480" i="5"/>
  <c r="AD481" i="5"/>
  <c r="AC482" i="5"/>
  <c r="AB483" i="5"/>
  <c r="AA484" i="5"/>
  <c r="Z485" i="5"/>
  <c r="Y486" i="5"/>
  <c r="X487" i="5"/>
  <c r="W488" i="5"/>
  <c r="V489" i="5"/>
  <c r="U490" i="5"/>
  <c r="T491" i="5"/>
  <c r="S492" i="5"/>
  <c r="R492" i="5"/>
  <c r="BI493" i="5"/>
  <c r="BC493" i="5"/>
  <c r="BD493" i="5"/>
  <c r="BE493" i="5"/>
  <c r="BH493" i="5"/>
  <c r="BJ493" i="5"/>
  <c r="AZ460" i="5"/>
  <c r="AY461" i="5"/>
  <c r="AX462" i="5"/>
  <c r="AW463" i="5"/>
  <c r="AV464" i="5"/>
  <c r="AU465" i="5"/>
  <c r="AT466" i="5"/>
  <c r="AS467" i="5"/>
  <c r="AR468" i="5"/>
  <c r="AQ469" i="5"/>
  <c r="AP470" i="5"/>
  <c r="AO471" i="5"/>
  <c r="AN472" i="5"/>
  <c r="AM473" i="5"/>
  <c r="AL474" i="5"/>
  <c r="AK475" i="5"/>
  <c r="AJ476" i="5"/>
  <c r="AI477" i="5"/>
  <c r="AH478" i="5"/>
  <c r="AG479" i="5"/>
  <c r="AF480" i="5"/>
  <c r="AE481" i="5"/>
  <c r="AD482" i="5"/>
  <c r="AC483" i="5"/>
  <c r="AB484" i="5"/>
  <c r="AA485" i="5"/>
  <c r="Z486" i="5"/>
  <c r="Y487" i="5"/>
  <c r="X488" i="5"/>
  <c r="W489" i="5"/>
  <c r="V490" i="5"/>
  <c r="U491" i="5"/>
  <c r="T492" i="5"/>
  <c r="S493" i="5"/>
  <c r="R493" i="5"/>
  <c r="BI494" i="5"/>
  <c r="BC494" i="5"/>
  <c r="BD494" i="5"/>
  <c r="BE494" i="5"/>
  <c r="BH494" i="5"/>
  <c r="BJ494" i="5"/>
  <c r="AZ461" i="5"/>
  <c r="AY462" i="5"/>
  <c r="AX463" i="5"/>
  <c r="AW464" i="5"/>
  <c r="AV465" i="5"/>
  <c r="AU466" i="5"/>
  <c r="AT467" i="5"/>
  <c r="AS468" i="5"/>
  <c r="AR469" i="5"/>
  <c r="AQ470" i="5"/>
  <c r="AP471" i="5"/>
  <c r="AO472" i="5"/>
  <c r="AN473" i="5"/>
  <c r="AM474" i="5"/>
  <c r="AL475" i="5"/>
  <c r="AK476" i="5"/>
  <c r="AJ477" i="5"/>
  <c r="AI478" i="5"/>
  <c r="AH479" i="5"/>
  <c r="AG480" i="5"/>
  <c r="AF481" i="5"/>
  <c r="AE482" i="5"/>
  <c r="AD483" i="5"/>
  <c r="AC484" i="5"/>
  <c r="AB485" i="5"/>
  <c r="AA486" i="5"/>
  <c r="Z487" i="5"/>
  <c r="Y488" i="5"/>
  <c r="X489" i="5"/>
  <c r="W490" i="5"/>
  <c r="V491" i="5"/>
  <c r="U492" i="5"/>
  <c r="T493" i="5"/>
  <c r="S494" i="5"/>
  <c r="R494" i="5"/>
  <c r="BI495" i="5"/>
  <c r="BC495" i="5"/>
  <c r="BD495" i="5"/>
  <c r="BE495" i="5"/>
  <c r="BH495" i="5"/>
  <c r="BJ495" i="5"/>
  <c r="AZ462" i="5"/>
  <c r="AY463" i="5"/>
  <c r="AX464" i="5"/>
  <c r="AW465" i="5"/>
  <c r="AV466" i="5"/>
  <c r="AU467" i="5"/>
  <c r="AT468" i="5"/>
  <c r="AS469" i="5"/>
  <c r="AR470" i="5"/>
  <c r="AQ471" i="5"/>
  <c r="AP472" i="5"/>
  <c r="AO473" i="5"/>
  <c r="AN474" i="5"/>
  <c r="AM475" i="5"/>
  <c r="AL476" i="5"/>
  <c r="AK477" i="5"/>
  <c r="AJ478" i="5"/>
  <c r="AI479" i="5"/>
  <c r="AH480" i="5"/>
  <c r="AG481" i="5"/>
  <c r="AF482" i="5"/>
  <c r="AE483" i="5"/>
  <c r="AD484" i="5"/>
  <c r="AC485" i="5"/>
  <c r="AB486" i="5"/>
  <c r="AA487" i="5"/>
  <c r="Z488" i="5"/>
  <c r="Y489" i="5"/>
  <c r="X490" i="5"/>
  <c r="W491" i="5"/>
  <c r="V492" i="5"/>
  <c r="U493" i="5"/>
  <c r="T494" i="5"/>
  <c r="S495" i="5"/>
  <c r="R495" i="5"/>
  <c r="BI496" i="5"/>
  <c r="BC496" i="5"/>
  <c r="BD496" i="5"/>
  <c r="BE496" i="5"/>
  <c r="BH496" i="5"/>
  <c r="BJ496" i="5"/>
  <c r="AZ463" i="5"/>
  <c r="AY464" i="5"/>
  <c r="AX465" i="5"/>
  <c r="AW466" i="5"/>
  <c r="AV467" i="5"/>
  <c r="AU468" i="5"/>
  <c r="AT469" i="5"/>
  <c r="AS470" i="5"/>
  <c r="AR471" i="5"/>
  <c r="AQ472" i="5"/>
  <c r="AP473" i="5"/>
  <c r="AO474" i="5"/>
  <c r="AN475" i="5"/>
  <c r="AM476" i="5"/>
  <c r="AL477" i="5"/>
  <c r="AK478" i="5"/>
  <c r="AJ479" i="5"/>
  <c r="AI480" i="5"/>
  <c r="AH481" i="5"/>
  <c r="AG482" i="5"/>
  <c r="AF483" i="5"/>
  <c r="AE484" i="5"/>
  <c r="AD485" i="5"/>
  <c r="AC486" i="5"/>
  <c r="AB487" i="5"/>
  <c r="AA488" i="5"/>
  <c r="Z489" i="5"/>
  <c r="Y490" i="5"/>
  <c r="X491" i="5"/>
  <c r="W492" i="5"/>
  <c r="V493" i="5"/>
  <c r="U494" i="5"/>
  <c r="T495" i="5"/>
  <c r="S496" i="5"/>
  <c r="R496" i="5"/>
  <c r="BI497" i="5"/>
  <c r="BC497" i="5"/>
  <c r="BD497" i="5"/>
  <c r="BE497" i="5"/>
  <c r="BH497" i="5"/>
  <c r="BJ497" i="5"/>
  <c r="AZ464" i="5"/>
  <c r="AY465" i="5"/>
  <c r="AX466" i="5"/>
  <c r="AW467" i="5"/>
  <c r="AV468" i="5"/>
  <c r="AU469" i="5"/>
  <c r="AT470" i="5"/>
  <c r="AS471" i="5"/>
  <c r="AR472" i="5"/>
  <c r="AQ473" i="5"/>
  <c r="AP474" i="5"/>
  <c r="AO475" i="5"/>
  <c r="AN476" i="5"/>
  <c r="AM477" i="5"/>
  <c r="AL478" i="5"/>
  <c r="AK479" i="5"/>
  <c r="AJ480" i="5"/>
  <c r="AI481" i="5"/>
  <c r="AH482" i="5"/>
  <c r="AG483" i="5"/>
  <c r="AF484" i="5"/>
  <c r="AE485" i="5"/>
  <c r="AD486" i="5"/>
  <c r="AC487" i="5"/>
  <c r="AB488" i="5"/>
  <c r="AA489" i="5"/>
  <c r="Z490" i="5"/>
  <c r="Y491" i="5"/>
  <c r="X492" i="5"/>
  <c r="W493" i="5"/>
  <c r="V494" i="5"/>
  <c r="U495" i="5"/>
  <c r="T496" i="5"/>
  <c r="S497" i="5"/>
  <c r="R497" i="5"/>
  <c r="BI498" i="5"/>
  <c r="BC498" i="5"/>
  <c r="BD498" i="5"/>
  <c r="BE498" i="5"/>
  <c r="BH498" i="5"/>
  <c r="BJ498" i="5"/>
  <c r="AZ465" i="5"/>
  <c r="AY466" i="5"/>
  <c r="AX467" i="5"/>
  <c r="AW468" i="5"/>
  <c r="AV469" i="5"/>
  <c r="AU470" i="5"/>
  <c r="AT471" i="5"/>
  <c r="AS472" i="5"/>
  <c r="AR473" i="5"/>
  <c r="AQ474" i="5"/>
  <c r="AP475" i="5"/>
  <c r="AO476" i="5"/>
  <c r="AN477" i="5"/>
  <c r="AM478" i="5"/>
  <c r="AL479" i="5"/>
  <c r="AK480" i="5"/>
  <c r="AJ481" i="5"/>
  <c r="AI482" i="5"/>
  <c r="AH483" i="5"/>
  <c r="AG484" i="5"/>
  <c r="AF485" i="5"/>
  <c r="AE486" i="5"/>
  <c r="AD487" i="5"/>
  <c r="AC488" i="5"/>
  <c r="AB489" i="5"/>
  <c r="AA490" i="5"/>
  <c r="Z491" i="5"/>
  <c r="Y492" i="5"/>
  <c r="X493" i="5"/>
  <c r="W494" i="5"/>
  <c r="V495" i="5"/>
  <c r="U496" i="5"/>
  <c r="T497" i="5"/>
  <c r="S498" i="5"/>
  <c r="R498" i="5"/>
  <c r="BI499" i="5"/>
  <c r="BC499" i="5"/>
  <c r="BD499" i="5"/>
  <c r="BE499" i="5"/>
  <c r="BH499" i="5"/>
  <c r="BJ499" i="5"/>
  <c r="AZ466" i="5"/>
  <c r="AY467" i="5"/>
  <c r="AX468" i="5"/>
  <c r="AW469" i="5"/>
  <c r="AV470" i="5"/>
  <c r="AU471" i="5"/>
  <c r="AT472" i="5"/>
  <c r="AS473" i="5"/>
  <c r="AR474" i="5"/>
  <c r="AQ475" i="5"/>
  <c r="AP476" i="5"/>
  <c r="AO477" i="5"/>
  <c r="AN478" i="5"/>
  <c r="AM479" i="5"/>
  <c r="AL480" i="5"/>
  <c r="AK481" i="5"/>
  <c r="AJ482" i="5"/>
  <c r="AI483" i="5"/>
  <c r="AH484" i="5"/>
  <c r="AG485" i="5"/>
  <c r="AF486" i="5"/>
  <c r="AE487" i="5"/>
  <c r="AD488" i="5"/>
  <c r="AC489" i="5"/>
  <c r="AB490" i="5"/>
  <c r="AA491" i="5"/>
  <c r="Z492" i="5"/>
  <c r="Y493" i="5"/>
  <c r="X494" i="5"/>
  <c r="W495" i="5"/>
  <c r="V496" i="5"/>
  <c r="U497" i="5"/>
  <c r="T498" i="5"/>
  <c r="S499" i="5"/>
  <c r="R499" i="5"/>
  <c r="BI500" i="5"/>
  <c r="BC500" i="5"/>
  <c r="BD500" i="5"/>
  <c r="BE500" i="5"/>
  <c r="BH500" i="5"/>
  <c r="BJ500" i="5"/>
  <c r="AZ467" i="5"/>
  <c r="AY468" i="5"/>
  <c r="AX469" i="5"/>
  <c r="AW470" i="5"/>
  <c r="AV471" i="5"/>
  <c r="AU472" i="5"/>
  <c r="AT473" i="5"/>
  <c r="AS474" i="5"/>
  <c r="AR475" i="5"/>
  <c r="AQ476" i="5"/>
  <c r="AP477" i="5"/>
  <c r="AO478" i="5"/>
  <c r="AN479" i="5"/>
  <c r="AM480" i="5"/>
  <c r="AL481" i="5"/>
  <c r="AK482" i="5"/>
  <c r="AJ483" i="5"/>
  <c r="AI484" i="5"/>
  <c r="AH485" i="5"/>
  <c r="AG486" i="5"/>
  <c r="AF487" i="5"/>
  <c r="AE488" i="5"/>
  <c r="AD489" i="5"/>
  <c r="AC490" i="5"/>
  <c r="AB491" i="5"/>
  <c r="AA492" i="5"/>
  <c r="Z493" i="5"/>
  <c r="Y494" i="5"/>
  <c r="X495" i="5"/>
  <c r="W496" i="5"/>
  <c r="V497" i="5"/>
  <c r="U498" i="5"/>
  <c r="T499" i="5"/>
  <c r="S500" i="5"/>
  <c r="R500" i="5"/>
  <c r="BI501" i="5"/>
  <c r="BC501" i="5"/>
  <c r="BD501" i="5"/>
  <c r="BE501" i="5"/>
  <c r="BH501" i="5"/>
  <c r="BJ501" i="5"/>
  <c r="AZ468" i="5"/>
  <c r="AY469" i="5"/>
  <c r="AX470" i="5"/>
  <c r="AW471" i="5"/>
  <c r="AV472" i="5"/>
  <c r="AU473" i="5"/>
  <c r="AT474" i="5"/>
  <c r="AS475" i="5"/>
  <c r="AR476" i="5"/>
  <c r="AQ477" i="5"/>
  <c r="AP478" i="5"/>
  <c r="AO479" i="5"/>
  <c r="AN480" i="5"/>
  <c r="AM481" i="5"/>
  <c r="AL482" i="5"/>
  <c r="AK483" i="5"/>
  <c r="AJ484" i="5"/>
  <c r="AI485" i="5"/>
  <c r="AH486" i="5"/>
  <c r="AG487" i="5"/>
  <c r="AF488" i="5"/>
  <c r="AE489" i="5"/>
  <c r="AD490" i="5"/>
  <c r="AC491" i="5"/>
  <c r="AB492" i="5"/>
  <c r="AA493" i="5"/>
  <c r="Z494" i="5"/>
  <c r="Y495" i="5"/>
  <c r="X496" i="5"/>
  <c r="W497" i="5"/>
  <c r="V498" i="5"/>
  <c r="U499" i="5"/>
  <c r="T500" i="5"/>
  <c r="S501" i="5"/>
  <c r="R501" i="5"/>
  <c r="BI502" i="5"/>
  <c r="BC502" i="5"/>
  <c r="BD502" i="5"/>
  <c r="BE502" i="5"/>
  <c r="BH502" i="5"/>
  <c r="BJ502" i="5"/>
  <c r="AZ469" i="5"/>
  <c r="AY470" i="5"/>
  <c r="AX471" i="5"/>
  <c r="AW472" i="5"/>
  <c r="AV473" i="5"/>
  <c r="AU474" i="5"/>
  <c r="AT475" i="5"/>
  <c r="AS476" i="5"/>
  <c r="AR477" i="5"/>
  <c r="AQ478" i="5"/>
  <c r="AP479" i="5"/>
  <c r="AO480" i="5"/>
  <c r="AN481" i="5"/>
  <c r="AM482" i="5"/>
  <c r="AL483" i="5"/>
  <c r="AK484" i="5"/>
  <c r="AJ485" i="5"/>
  <c r="AI486" i="5"/>
  <c r="AH487" i="5"/>
  <c r="AG488" i="5"/>
  <c r="AF489" i="5"/>
  <c r="AE490" i="5"/>
  <c r="AD491" i="5"/>
  <c r="AC492" i="5"/>
  <c r="AB493" i="5"/>
  <c r="AA494" i="5"/>
  <c r="Z495" i="5"/>
  <c r="Y496" i="5"/>
  <c r="X497" i="5"/>
  <c r="W498" i="5"/>
  <c r="V499" i="5"/>
  <c r="U500" i="5"/>
  <c r="T501" i="5"/>
  <c r="S502" i="5"/>
  <c r="R502" i="5"/>
  <c r="BI503" i="5"/>
  <c r="BC503" i="5"/>
  <c r="BD503" i="5"/>
  <c r="BE503" i="5"/>
  <c r="BH503" i="5"/>
  <c r="BJ503" i="5"/>
  <c r="AZ470" i="5"/>
  <c r="AY471" i="5"/>
  <c r="AX472" i="5"/>
  <c r="AW473" i="5"/>
  <c r="AV474" i="5"/>
  <c r="AU475" i="5"/>
  <c r="AT476" i="5"/>
  <c r="AS477" i="5"/>
  <c r="AR478" i="5"/>
  <c r="AQ479" i="5"/>
  <c r="AP480" i="5"/>
  <c r="AO481" i="5"/>
  <c r="AN482" i="5"/>
  <c r="AM483" i="5"/>
  <c r="AL484" i="5"/>
  <c r="AK485" i="5"/>
  <c r="AJ486" i="5"/>
  <c r="AI487" i="5"/>
  <c r="AH488" i="5"/>
  <c r="AG489" i="5"/>
  <c r="AF490" i="5"/>
  <c r="AE491" i="5"/>
  <c r="AD492" i="5"/>
  <c r="AC493" i="5"/>
  <c r="AB494" i="5"/>
  <c r="AA495" i="5"/>
  <c r="Z496" i="5"/>
  <c r="Y497" i="5"/>
  <c r="X498" i="5"/>
  <c r="W499" i="5"/>
  <c r="V500" i="5"/>
  <c r="U501" i="5"/>
  <c r="T502" i="5"/>
  <c r="S503" i="5"/>
  <c r="R503" i="5"/>
  <c r="BI504" i="5"/>
  <c r="BC504" i="5"/>
  <c r="BD504" i="5"/>
  <c r="BE504" i="5"/>
  <c r="BH504" i="5"/>
  <c r="BJ504" i="5"/>
  <c r="AZ471" i="5"/>
  <c r="AY472" i="5"/>
  <c r="AX473" i="5"/>
  <c r="AW474" i="5"/>
  <c r="AV475" i="5"/>
  <c r="AU476" i="5"/>
  <c r="AT477" i="5"/>
  <c r="AS478" i="5"/>
  <c r="AR479" i="5"/>
  <c r="AQ480" i="5"/>
  <c r="AP481" i="5"/>
  <c r="AO482" i="5"/>
  <c r="AN483" i="5"/>
  <c r="AM484" i="5"/>
  <c r="AL485" i="5"/>
  <c r="AK486" i="5"/>
  <c r="AJ487" i="5"/>
  <c r="AI488" i="5"/>
  <c r="AH489" i="5"/>
  <c r="AG490" i="5"/>
  <c r="AF491" i="5"/>
  <c r="AE492" i="5"/>
  <c r="AD493" i="5"/>
  <c r="AC494" i="5"/>
  <c r="AB495" i="5"/>
  <c r="AA496" i="5"/>
  <c r="Z497" i="5"/>
  <c r="Y498" i="5"/>
  <c r="X499" i="5"/>
  <c r="W500" i="5"/>
  <c r="V501" i="5"/>
  <c r="U502" i="5"/>
  <c r="T503" i="5"/>
  <c r="S504" i="5"/>
  <c r="R504" i="5"/>
  <c r="BI505" i="5"/>
  <c r="BC505" i="5"/>
  <c r="BD505" i="5"/>
  <c r="BE505" i="5"/>
  <c r="BH505" i="5"/>
  <c r="BJ505" i="5"/>
  <c r="AZ472" i="5"/>
  <c r="AY473" i="5"/>
  <c r="AX474" i="5"/>
  <c r="AW475" i="5"/>
  <c r="AV476" i="5"/>
  <c r="AU477" i="5"/>
  <c r="AT478" i="5"/>
  <c r="AS479" i="5"/>
  <c r="AR480" i="5"/>
  <c r="AQ481" i="5"/>
  <c r="AP482" i="5"/>
  <c r="AO483" i="5"/>
  <c r="AN484" i="5"/>
  <c r="AM485" i="5"/>
  <c r="AL486" i="5"/>
  <c r="AK487" i="5"/>
  <c r="AJ488" i="5"/>
  <c r="AI489" i="5"/>
  <c r="AH490" i="5"/>
  <c r="AG491" i="5"/>
  <c r="AF492" i="5"/>
  <c r="AE493" i="5"/>
  <c r="AD494" i="5"/>
  <c r="AC495" i="5"/>
  <c r="AB496" i="5"/>
  <c r="AA497" i="5"/>
  <c r="Z498" i="5"/>
  <c r="Y499" i="5"/>
  <c r="X500" i="5"/>
  <c r="W501" i="5"/>
  <c r="V502" i="5"/>
  <c r="U503" i="5"/>
  <c r="T504" i="5"/>
  <c r="S505" i="5"/>
  <c r="R505" i="5"/>
  <c r="BI506" i="5"/>
  <c r="BC506" i="5"/>
  <c r="BD506" i="5"/>
  <c r="BE506" i="5"/>
  <c r="BH506" i="5"/>
  <c r="BJ506" i="5"/>
  <c r="AZ473" i="5"/>
  <c r="AY474" i="5"/>
  <c r="AX475" i="5"/>
  <c r="AW476" i="5"/>
  <c r="AV477" i="5"/>
  <c r="AU478" i="5"/>
  <c r="AT479" i="5"/>
  <c r="AS480" i="5"/>
  <c r="AR481" i="5"/>
  <c r="AQ482" i="5"/>
  <c r="AP483" i="5"/>
  <c r="AO484" i="5"/>
  <c r="AN485" i="5"/>
  <c r="AM486" i="5"/>
  <c r="AL487" i="5"/>
  <c r="AK488" i="5"/>
  <c r="AJ489" i="5"/>
  <c r="AI490" i="5"/>
  <c r="AH491" i="5"/>
  <c r="AG492" i="5"/>
  <c r="AF493" i="5"/>
  <c r="AE494" i="5"/>
  <c r="AD495" i="5"/>
  <c r="AC496" i="5"/>
  <c r="AB497" i="5"/>
  <c r="AA498" i="5"/>
  <c r="Z499" i="5"/>
  <c r="Y500" i="5"/>
  <c r="X501" i="5"/>
  <c r="W502" i="5"/>
  <c r="V503" i="5"/>
  <c r="U504" i="5"/>
  <c r="T505" i="5"/>
  <c r="S506" i="5"/>
  <c r="R506" i="5"/>
  <c r="BI507" i="5"/>
  <c r="BC507" i="5"/>
  <c r="BD507" i="5"/>
  <c r="BE507" i="5"/>
  <c r="BH507" i="5"/>
  <c r="BJ507" i="5"/>
  <c r="AZ474" i="5"/>
  <c r="AY475" i="5"/>
  <c r="AX476" i="5"/>
  <c r="AW477" i="5"/>
  <c r="AV478" i="5"/>
  <c r="AU479" i="5"/>
  <c r="AT480" i="5"/>
  <c r="AS481" i="5"/>
  <c r="AR482" i="5"/>
  <c r="AQ483" i="5"/>
  <c r="AP484" i="5"/>
  <c r="AO485" i="5"/>
  <c r="AN486" i="5"/>
  <c r="AM487" i="5"/>
  <c r="AL488" i="5"/>
  <c r="AK489" i="5"/>
  <c r="AJ490" i="5"/>
  <c r="AI491" i="5"/>
  <c r="AH492" i="5"/>
  <c r="AG493" i="5"/>
  <c r="AF494" i="5"/>
  <c r="AE495" i="5"/>
  <c r="AD496" i="5"/>
  <c r="AC497" i="5"/>
  <c r="AB498" i="5"/>
  <c r="AA499" i="5"/>
  <c r="Z500" i="5"/>
  <c r="Y501" i="5"/>
  <c r="X502" i="5"/>
  <c r="W503" i="5"/>
  <c r="V504" i="5"/>
  <c r="U505" i="5"/>
  <c r="T506" i="5"/>
  <c r="S507" i="5"/>
  <c r="R507" i="5"/>
  <c r="BI508" i="5"/>
  <c r="BC508" i="5"/>
  <c r="BD508" i="5"/>
  <c r="BE508" i="5"/>
  <c r="BH508" i="5"/>
  <c r="BJ508" i="5"/>
  <c r="AZ475" i="5"/>
  <c r="AY476" i="5"/>
  <c r="AX477" i="5"/>
  <c r="AW478" i="5"/>
  <c r="AV479" i="5"/>
  <c r="AU480" i="5"/>
  <c r="AT481" i="5"/>
  <c r="AS482" i="5"/>
  <c r="AR483" i="5"/>
  <c r="AQ484" i="5"/>
  <c r="AP485" i="5"/>
  <c r="AO486" i="5"/>
  <c r="AN487" i="5"/>
  <c r="AM488" i="5"/>
  <c r="AL489" i="5"/>
  <c r="AK490" i="5"/>
  <c r="AJ491" i="5"/>
  <c r="AI492" i="5"/>
  <c r="AH493" i="5"/>
  <c r="AG494" i="5"/>
  <c r="AF495" i="5"/>
  <c r="AE496" i="5"/>
  <c r="AD497" i="5"/>
  <c r="AC498" i="5"/>
  <c r="AB499" i="5"/>
  <c r="AA500" i="5"/>
  <c r="Z501" i="5"/>
  <c r="Y502" i="5"/>
  <c r="X503" i="5"/>
  <c r="W504" i="5"/>
  <c r="V505" i="5"/>
  <c r="U506" i="5"/>
  <c r="T507" i="5"/>
  <c r="S508" i="5"/>
  <c r="R508" i="5"/>
  <c r="BI509" i="5"/>
  <c r="BC509" i="5"/>
  <c r="BD509" i="5"/>
  <c r="BE509" i="5"/>
  <c r="BH509" i="5"/>
  <c r="BJ509" i="5"/>
  <c r="AZ476" i="5"/>
  <c r="AY477" i="5"/>
  <c r="AX478" i="5"/>
  <c r="AW479" i="5"/>
  <c r="AV480" i="5"/>
  <c r="AU481" i="5"/>
  <c r="AT482" i="5"/>
  <c r="AS483" i="5"/>
  <c r="AR484" i="5"/>
  <c r="AQ485" i="5"/>
  <c r="AP486" i="5"/>
  <c r="AO487" i="5"/>
  <c r="AN488" i="5"/>
  <c r="AM489" i="5"/>
  <c r="AL490" i="5"/>
  <c r="AK491" i="5"/>
  <c r="AJ492" i="5"/>
  <c r="AI493" i="5"/>
  <c r="AH494" i="5"/>
  <c r="AG495" i="5"/>
  <c r="AF496" i="5"/>
  <c r="AE497" i="5"/>
  <c r="AD498" i="5"/>
  <c r="AC499" i="5"/>
  <c r="AB500" i="5"/>
  <c r="AA501" i="5"/>
  <c r="Z502" i="5"/>
  <c r="Y503" i="5"/>
  <c r="X504" i="5"/>
  <c r="W505" i="5"/>
  <c r="V506" i="5"/>
  <c r="U507" i="5"/>
  <c r="T508" i="5"/>
  <c r="S509" i="5"/>
  <c r="R509" i="5"/>
  <c r="BI510" i="5"/>
  <c r="BC510" i="5"/>
  <c r="BD510" i="5"/>
  <c r="BE510" i="5"/>
  <c r="BH510" i="5"/>
  <c r="BJ510" i="5"/>
  <c r="AZ477" i="5"/>
  <c r="AY478" i="5"/>
  <c r="AX479" i="5"/>
  <c r="AW480" i="5"/>
  <c r="AV481" i="5"/>
  <c r="AU482" i="5"/>
  <c r="AT483" i="5"/>
  <c r="AS484" i="5"/>
  <c r="AR485" i="5"/>
  <c r="AQ486" i="5"/>
  <c r="AP487" i="5"/>
  <c r="AO488" i="5"/>
  <c r="AN489" i="5"/>
  <c r="AM490" i="5"/>
  <c r="AL491" i="5"/>
  <c r="AK492" i="5"/>
  <c r="AJ493" i="5"/>
  <c r="AI494" i="5"/>
  <c r="AH495" i="5"/>
  <c r="AG496" i="5"/>
  <c r="AF497" i="5"/>
  <c r="AE498" i="5"/>
  <c r="AD499" i="5"/>
  <c r="AC500" i="5"/>
  <c r="AB501" i="5"/>
  <c r="AA502" i="5"/>
  <c r="Z503" i="5"/>
  <c r="Y504" i="5"/>
  <c r="X505" i="5"/>
  <c r="W506" i="5"/>
  <c r="V507" i="5"/>
  <c r="U508" i="5"/>
  <c r="T509" i="5"/>
  <c r="S510" i="5"/>
  <c r="R510" i="5"/>
  <c r="BI511" i="5"/>
  <c r="BC511" i="5"/>
  <c r="BD511" i="5"/>
  <c r="BE511" i="5"/>
  <c r="BH511" i="5"/>
  <c r="BJ511" i="5"/>
  <c r="AZ478" i="5"/>
  <c r="AY479" i="5"/>
  <c r="AX480" i="5"/>
  <c r="AW481" i="5"/>
  <c r="AV482" i="5"/>
  <c r="AU483" i="5"/>
  <c r="AT484" i="5"/>
  <c r="AS485" i="5"/>
  <c r="AR486" i="5"/>
  <c r="AQ487" i="5"/>
  <c r="AP488" i="5"/>
  <c r="AO489" i="5"/>
  <c r="AN490" i="5"/>
  <c r="AM491" i="5"/>
  <c r="AL492" i="5"/>
  <c r="AK493" i="5"/>
  <c r="AJ494" i="5"/>
  <c r="AI495" i="5"/>
  <c r="AH496" i="5"/>
  <c r="AG497" i="5"/>
  <c r="AF498" i="5"/>
  <c r="AE499" i="5"/>
  <c r="AD500" i="5"/>
  <c r="AC501" i="5"/>
  <c r="AB502" i="5"/>
  <c r="AA503" i="5"/>
  <c r="Z504" i="5"/>
  <c r="Y505" i="5"/>
  <c r="X506" i="5"/>
  <c r="W507" i="5"/>
  <c r="V508" i="5"/>
  <c r="U509" i="5"/>
  <c r="T510" i="5"/>
  <c r="S511" i="5"/>
  <c r="R511" i="5"/>
  <c r="BI512" i="5"/>
  <c r="BC512" i="5"/>
  <c r="BD512" i="5"/>
  <c r="BE512" i="5"/>
  <c r="BH512" i="5"/>
  <c r="BJ512" i="5"/>
  <c r="AZ479" i="5"/>
  <c r="AY480" i="5"/>
  <c r="AX481" i="5"/>
  <c r="AW482" i="5"/>
  <c r="AV483" i="5"/>
  <c r="AU484" i="5"/>
  <c r="AT485" i="5"/>
  <c r="AS486" i="5"/>
  <c r="AR487" i="5"/>
  <c r="AQ488" i="5"/>
  <c r="AP489" i="5"/>
  <c r="AO490" i="5"/>
  <c r="AN491" i="5"/>
  <c r="AM492" i="5"/>
  <c r="AL493" i="5"/>
  <c r="AK494" i="5"/>
  <c r="AJ495" i="5"/>
  <c r="AI496" i="5"/>
  <c r="AH497" i="5"/>
  <c r="AG498" i="5"/>
  <c r="AF499" i="5"/>
  <c r="AE500" i="5"/>
  <c r="AD501" i="5"/>
  <c r="AC502" i="5"/>
  <c r="AB503" i="5"/>
  <c r="AA504" i="5"/>
  <c r="Z505" i="5"/>
  <c r="Y506" i="5"/>
  <c r="X507" i="5"/>
  <c r="W508" i="5"/>
  <c r="V509" i="5"/>
  <c r="U510" i="5"/>
  <c r="T511" i="5"/>
  <c r="S512" i="5"/>
  <c r="R512" i="5"/>
  <c r="BI513" i="5"/>
  <c r="BC513" i="5"/>
  <c r="BD513" i="5"/>
  <c r="BE513" i="5"/>
  <c r="BH513" i="5"/>
  <c r="BJ513" i="5"/>
  <c r="AZ480" i="5"/>
  <c r="AY481" i="5"/>
  <c r="AX482" i="5"/>
  <c r="AW483" i="5"/>
  <c r="AV484" i="5"/>
  <c r="AU485" i="5"/>
  <c r="AT486" i="5"/>
  <c r="AS487" i="5"/>
  <c r="AR488" i="5"/>
  <c r="AQ489" i="5"/>
  <c r="AP490" i="5"/>
  <c r="AO491" i="5"/>
  <c r="AN492" i="5"/>
  <c r="AM493" i="5"/>
  <c r="AL494" i="5"/>
  <c r="AK495" i="5"/>
  <c r="AJ496" i="5"/>
  <c r="AI497" i="5"/>
  <c r="AH498" i="5"/>
  <c r="AG499" i="5"/>
  <c r="AF500" i="5"/>
  <c r="AE501" i="5"/>
  <c r="AD502" i="5"/>
  <c r="AC503" i="5"/>
  <c r="AB504" i="5"/>
  <c r="AA505" i="5"/>
  <c r="Z506" i="5"/>
  <c r="Y507" i="5"/>
  <c r="X508" i="5"/>
  <c r="W509" i="5"/>
  <c r="V510" i="5"/>
  <c r="U511" i="5"/>
  <c r="T512" i="5"/>
  <c r="S513" i="5"/>
  <c r="R513" i="5"/>
  <c r="BI514" i="5"/>
  <c r="BC514" i="5"/>
  <c r="BD514" i="5"/>
  <c r="BE514" i="5"/>
  <c r="BH514" i="5"/>
  <c r="BJ514" i="5"/>
  <c r="AZ481" i="5"/>
  <c r="AY482" i="5"/>
  <c r="AX483" i="5"/>
  <c r="AW484" i="5"/>
  <c r="AV485" i="5"/>
  <c r="AU486" i="5"/>
  <c r="AT487" i="5"/>
  <c r="AS488" i="5"/>
  <c r="AR489" i="5"/>
  <c r="AQ490" i="5"/>
  <c r="AP491" i="5"/>
  <c r="AO492" i="5"/>
  <c r="AN493" i="5"/>
  <c r="AM494" i="5"/>
  <c r="AL495" i="5"/>
  <c r="AK496" i="5"/>
  <c r="AJ497" i="5"/>
  <c r="AI498" i="5"/>
  <c r="AH499" i="5"/>
  <c r="AG500" i="5"/>
  <c r="AF501" i="5"/>
  <c r="AE502" i="5"/>
  <c r="AD503" i="5"/>
  <c r="AC504" i="5"/>
  <c r="AB505" i="5"/>
  <c r="AA506" i="5"/>
  <c r="Z507" i="5"/>
  <c r="Y508" i="5"/>
  <c r="X509" i="5"/>
  <c r="W510" i="5"/>
  <c r="V511" i="5"/>
  <c r="U512" i="5"/>
  <c r="T513" i="5"/>
  <c r="S514" i="5"/>
  <c r="R514" i="5"/>
  <c r="BI515" i="5"/>
  <c r="BC515" i="5"/>
  <c r="BD515" i="5"/>
  <c r="BE515" i="5"/>
  <c r="BH515" i="5"/>
  <c r="BJ515" i="5"/>
  <c r="AZ482" i="5"/>
  <c r="AY483" i="5"/>
  <c r="AX484" i="5"/>
  <c r="AW485" i="5"/>
  <c r="AV486" i="5"/>
  <c r="AU487" i="5"/>
  <c r="AT488" i="5"/>
  <c r="AS489" i="5"/>
  <c r="AR490" i="5"/>
  <c r="AQ491" i="5"/>
  <c r="AP492" i="5"/>
  <c r="AO493" i="5"/>
  <c r="AN494" i="5"/>
  <c r="AM495" i="5"/>
  <c r="AL496" i="5"/>
  <c r="AK497" i="5"/>
  <c r="AJ498" i="5"/>
  <c r="AI499" i="5"/>
  <c r="AH500" i="5"/>
  <c r="AG501" i="5"/>
  <c r="AF502" i="5"/>
  <c r="AE503" i="5"/>
  <c r="AD504" i="5"/>
  <c r="AC505" i="5"/>
  <c r="AB506" i="5"/>
  <c r="AA507" i="5"/>
  <c r="Z508" i="5"/>
  <c r="Y509" i="5"/>
  <c r="X510" i="5"/>
  <c r="W511" i="5"/>
  <c r="V512" i="5"/>
  <c r="U513" i="5"/>
  <c r="T514" i="5"/>
  <c r="S515" i="5"/>
  <c r="R515" i="5"/>
  <c r="BI516" i="5"/>
  <c r="BC516" i="5"/>
  <c r="BD516" i="5"/>
  <c r="BE516" i="5"/>
  <c r="BH516" i="5"/>
  <c r="BJ516" i="5"/>
  <c r="AZ483" i="5"/>
  <c r="AY484" i="5"/>
  <c r="AX485" i="5"/>
  <c r="AW486" i="5"/>
  <c r="AV487" i="5"/>
  <c r="AU488" i="5"/>
  <c r="AT489" i="5"/>
  <c r="AS490" i="5"/>
  <c r="AR491" i="5"/>
  <c r="AQ492" i="5"/>
  <c r="AP493" i="5"/>
  <c r="AO494" i="5"/>
  <c r="AN495" i="5"/>
  <c r="AM496" i="5"/>
  <c r="AL497" i="5"/>
  <c r="AK498" i="5"/>
  <c r="AJ499" i="5"/>
  <c r="AI500" i="5"/>
  <c r="AH501" i="5"/>
  <c r="AG502" i="5"/>
  <c r="AF503" i="5"/>
  <c r="AE504" i="5"/>
  <c r="AD505" i="5"/>
  <c r="AC506" i="5"/>
  <c r="AB507" i="5"/>
  <c r="AA508" i="5"/>
  <c r="Z509" i="5"/>
  <c r="Y510" i="5"/>
  <c r="X511" i="5"/>
  <c r="W512" i="5"/>
  <c r="V513" i="5"/>
  <c r="U514" i="5"/>
  <c r="T515" i="5"/>
  <c r="S516" i="5"/>
  <c r="R516" i="5"/>
  <c r="BI517" i="5"/>
  <c r="BC517" i="5"/>
  <c r="BD517" i="5"/>
  <c r="BE517" i="5"/>
  <c r="BH517" i="5"/>
  <c r="BJ517" i="5"/>
  <c r="AZ484" i="5"/>
  <c r="AY485" i="5"/>
  <c r="AX486" i="5"/>
  <c r="AW487" i="5"/>
  <c r="AV488" i="5"/>
  <c r="AU489" i="5"/>
  <c r="AT490" i="5"/>
  <c r="AS491" i="5"/>
  <c r="AR492" i="5"/>
  <c r="AQ493" i="5"/>
  <c r="AP494" i="5"/>
  <c r="AO495" i="5"/>
  <c r="AN496" i="5"/>
  <c r="AM497" i="5"/>
  <c r="AL498" i="5"/>
  <c r="AK499" i="5"/>
  <c r="AJ500" i="5"/>
  <c r="AI501" i="5"/>
  <c r="AH502" i="5"/>
  <c r="AG503" i="5"/>
  <c r="AF504" i="5"/>
  <c r="AE505" i="5"/>
  <c r="AD506" i="5"/>
  <c r="AC507" i="5"/>
  <c r="AB508" i="5"/>
  <c r="AA509" i="5"/>
  <c r="Z510" i="5"/>
  <c r="Y511" i="5"/>
  <c r="X512" i="5"/>
  <c r="W513" i="5"/>
  <c r="V514" i="5"/>
  <c r="U515" i="5"/>
  <c r="T516" i="5"/>
  <c r="S517" i="5"/>
  <c r="R517" i="5"/>
  <c r="BI518" i="5"/>
  <c r="BC518" i="5"/>
  <c r="BD518" i="5"/>
  <c r="BE518" i="5"/>
  <c r="BH518" i="5"/>
  <c r="BJ518" i="5"/>
  <c r="AZ485" i="5"/>
  <c r="AY486" i="5"/>
  <c r="AX487" i="5"/>
  <c r="AW488" i="5"/>
  <c r="AV489" i="5"/>
  <c r="AU490" i="5"/>
  <c r="AT491" i="5"/>
  <c r="AS492" i="5"/>
  <c r="AR493" i="5"/>
  <c r="AQ494" i="5"/>
  <c r="AP495" i="5"/>
  <c r="AO496" i="5"/>
  <c r="AN497" i="5"/>
  <c r="AM498" i="5"/>
  <c r="AL499" i="5"/>
  <c r="AK500" i="5"/>
  <c r="AJ501" i="5"/>
  <c r="AI502" i="5"/>
  <c r="AH503" i="5"/>
  <c r="AG504" i="5"/>
  <c r="AF505" i="5"/>
  <c r="AE506" i="5"/>
  <c r="AD507" i="5"/>
  <c r="AC508" i="5"/>
  <c r="AB509" i="5"/>
  <c r="AA510" i="5"/>
  <c r="Z511" i="5"/>
  <c r="Y512" i="5"/>
  <c r="X513" i="5"/>
  <c r="W514" i="5"/>
  <c r="V515" i="5"/>
  <c r="U516" i="5"/>
  <c r="T517" i="5"/>
  <c r="S518" i="5"/>
  <c r="R518" i="5"/>
  <c r="BI519" i="5"/>
  <c r="BC519" i="5"/>
  <c r="BD519" i="5"/>
  <c r="BE519" i="5"/>
  <c r="BH519" i="5"/>
  <c r="BJ519" i="5"/>
  <c r="AZ486" i="5"/>
  <c r="AY487" i="5"/>
  <c r="AX488" i="5"/>
  <c r="AW489" i="5"/>
  <c r="AV490" i="5"/>
  <c r="AU491" i="5"/>
  <c r="AT492" i="5"/>
  <c r="AS493" i="5"/>
  <c r="AR494" i="5"/>
  <c r="AQ495" i="5"/>
  <c r="AP496" i="5"/>
  <c r="AO497" i="5"/>
  <c r="AN498" i="5"/>
  <c r="AM499" i="5"/>
  <c r="AL500" i="5"/>
  <c r="AK501" i="5"/>
  <c r="AJ502" i="5"/>
  <c r="AI503" i="5"/>
  <c r="AH504" i="5"/>
  <c r="AG505" i="5"/>
  <c r="AF506" i="5"/>
  <c r="AE507" i="5"/>
  <c r="AD508" i="5"/>
  <c r="AC509" i="5"/>
  <c r="AB510" i="5"/>
  <c r="AA511" i="5"/>
  <c r="Z512" i="5"/>
  <c r="Y513" i="5"/>
  <c r="X514" i="5"/>
  <c r="W515" i="5"/>
  <c r="V516" i="5"/>
  <c r="U517" i="5"/>
  <c r="T518" i="5"/>
  <c r="S519" i="5"/>
  <c r="R519" i="5"/>
  <c r="BI520" i="5"/>
  <c r="BC520" i="5"/>
  <c r="BD520" i="5"/>
  <c r="BE520" i="5"/>
  <c r="BH520" i="5"/>
  <c r="BJ520" i="5"/>
  <c r="AZ487" i="5"/>
  <c r="AY488" i="5"/>
  <c r="AX489" i="5"/>
  <c r="AW490" i="5"/>
  <c r="AV491" i="5"/>
  <c r="AU492" i="5"/>
  <c r="AT493" i="5"/>
  <c r="AS494" i="5"/>
  <c r="AR495" i="5"/>
  <c r="AQ496" i="5"/>
  <c r="AP497" i="5"/>
  <c r="AO498" i="5"/>
  <c r="AN499" i="5"/>
  <c r="AM500" i="5"/>
  <c r="AL501" i="5"/>
  <c r="AK502" i="5"/>
  <c r="AJ503" i="5"/>
  <c r="AI504" i="5"/>
  <c r="AH505" i="5"/>
  <c r="AG506" i="5"/>
  <c r="AF507" i="5"/>
  <c r="AE508" i="5"/>
  <c r="AD509" i="5"/>
  <c r="AC510" i="5"/>
  <c r="AB511" i="5"/>
  <c r="AA512" i="5"/>
  <c r="Z513" i="5"/>
  <c r="Y514" i="5"/>
  <c r="X515" i="5"/>
  <c r="W516" i="5"/>
  <c r="V517" i="5"/>
  <c r="U518" i="5"/>
  <c r="T519" i="5"/>
  <c r="S520" i="5"/>
  <c r="R520" i="5"/>
  <c r="BI521" i="5"/>
  <c r="BC521" i="5"/>
  <c r="BD521" i="5"/>
  <c r="BE521" i="5"/>
  <c r="BH521" i="5"/>
  <c r="BJ521" i="5"/>
  <c r="AZ488" i="5"/>
  <c r="AY489" i="5"/>
  <c r="AX490" i="5"/>
  <c r="AW491" i="5"/>
  <c r="AV492" i="5"/>
  <c r="AU493" i="5"/>
  <c r="AT494" i="5"/>
  <c r="AS495" i="5"/>
  <c r="AR496" i="5"/>
  <c r="AQ497" i="5"/>
  <c r="AP498" i="5"/>
  <c r="AO499" i="5"/>
  <c r="AN500" i="5"/>
  <c r="AM501" i="5"/>
  <c r="AL502" i="5"/>
  <c r="AK503" i="5"/>
  <c r="AJ504" i="5"/>
  <c r="AI505" i="5"/>
  <c r="AH506" i="5"/>
  <c r="AG507" i="5"/>
  <c r="AF508" i="5"/>
  <c r="AE509" i="5"/>
  <c r="AD510" i="5"/>
  <c r="AC511" i="5"/>
  <c r="AB512" i="5"/>
  <c r="AA513" i="5"/>
  <c r="Z514" i="5"/>
  <c r="Y515" i="5"/>
  <c r="X516" i="5"/>
  <c r="W517" i="5"/>
  <c r="V518" i="5"/>
  <c r="U519" i="5"/>
  <c r="T520" i="5"/>
  <c r="S521" i="5"/>
  <c r="R521" i="5"/>
  <c r="BI522" i="5"/>
  <c r="BC522" i="5"/>
  <c r="BD522" i="5"/>
  <c r="BE522" i="5"/>
  <c r="BH522" i="5"/>
  <c r="BJ522" i="5"/>
  <c r="AZ489" i="5"/>
  <c r="AY490" i="5"/>
  <c r="AX491" i="5"/>
  <c r="AW492" i="5"/>
  <c r="AV493" i="5"/>
  <c r="AU494" i="5"/>
  <c r="AT495" i="5"/>
  <c r="AS496" i="5"/>
  <c r="AR497" i="5"/>
  <c r="AQ498" i="5"/>
  <c r="AP499" i="5"/>
  <c r="AO500" i="5"/>
  <c r="AN501" i="5"/>
  <c r="AM502" i="5"/>
  <c r="AL503" i="5"/>
  <c r="AK504" i="5"/>
  <c r="AJ505" i="5"/>
  <c r="AI506" i="5"/>
  <c r="AH507" i="5"/>
  <c r="AG508" i="5"/>
  <c r="AF509" i="5"/>
  <c r="AE510" i="5"/>
  <c r="AD511" i="5"/>
  <c r="AC512" i="5"/>
  <c r="AB513" i="5"/>
  <c r="AA514" i="5"/>
  <c r="Z515" i="5"/>
  <c r="Y516" i="5"/>
  <c r="X517" i="5"/>
  <c r="W518" i="5"/>
  <c r="V519" i="5"/>
  <c r="U520" i="5"/>
  <c r="T521" i="5"/>
  <c r="S522" i="5"/>
  <c r="R522" i="5"/>
  <c r="BI523" i="5"/>
  <c r="BC523" i="5"/>
  <c r="BD523" i="5"/>
  <c r="BE523" i="5"/>
  <c r="BH523" i="5"/>
  <c r="BJ523" i="5"/>
  <c r="AZ490" i="5"/>
  <c r="AY491" i="5"/>
  <c r="AX492" i="5"/>
  <c r="AW493" i="5"/>
  <c r="AV494" i="5"/>
  <c r="AU495" i="5"/>
  <c r="AT496" i="5"/>
  <c r="AS497" i="5"/>
  <c r="AR498" i="5"/>
  <c r="AQ499" i="5"/>
  <c r="AP500" i="5"/>
  <c r="AO501" i="5"/>
  <c r="AN502" i="5"/>
  <c r="AM503" i="5"/>
  <c r="AL504" i="5"/>
  <c r="AK505" i="5"/>
  <c r="AJ506" i="5"/>
  <c r="AI507" i="5"/>
  <c r="AH508" i="5"/>
  <c r="AG509" i="5"/>
  <c r="AF510" i="5"/>
  <c r="AE511" i="5"/>
  <c r="AD512" i="5"/>
  <c r="AC513" i="5"/>
  <c r="AB514" i="5"/>
  <c r="AA515" i="5"/>
  <c r="Z516" i="5"/>
  <c r="Y517" i="5"/>
  <c r="X518" i="5"/>
  <c r="W519" i="5"/>
  <c r="V520" i="5"/>
  <c r="U521" i="5"/>
  <c r="T522" i="5"/>
  <c r="S523" i="5"/>
  <c r="R523" i="5"/>
  <c r="BI524" i="5"/>
  <c r="BC524" i="5"/>
  <c r="BD524" i="5"/>
  <c r="BE524" i="5"/>
  <c r="BH524" i="5"/>
  <c r="BJ524" i="5"/>
  <c r="AZ491" i="5"/>
  <c r="AY492" i="5"/>
  <c r="AX493" i="5"/>
  <c r="AW494" i="5"/>
  <c r="AV495" i="5"/>
  <c r="AU496" i="5"/>
  <c r="AT497" i="5"/>
  <c r="AS498" i="5"/>
  <c r="AR499" i="5"/>
  <c r="AQ500" i="5"/>
  <c r="AP501" i="5"/>
  <c r="AO502" i="5"/>
  <c r="AN503" i="5"/>
  <c r="AM504" i="5"/>
  <c r="AL505" i="5"/>
  <c r="AK506" i="5"/>
  <c r="AJ507" i="5"/>
  <c r="AI508" i="5"/>
  <c r="AH509" i="5"/>
  <c r="AG510" i="5"/>
  <c r="AF511" i="5"/>
  <c r="AE512" i="5"/>
  <c r="AD513" i="5"/>
  <c r="AC514" i="5"/>
  <c r="AB515" i="5"/>
  <c r="AA516" i="5"/>
  <c r="Z517" i="5"/>
  <c r="Y518" i="5"/>
  <c r="X519" i="5"/>
  <c r="W520" i="5"/>
  <c r="V521" i="5"/>
  <c r="U522" i="5"/>
  <c r="T523" i="5"/>
  <c r="S524" i="5"/>
  <c r="R524" i="5"/>
  <c r="BI525" i="5"/>
  <c r="BC525" i="5"/>
  <c r="BD525" i="5"/>
  <c r="BE525" i="5"/>
  <c r="BH525" i="5"/>
  <c r="BJ525" i="5"/>
  <c r="AZ492" i="5"/>
  <c r="AY493" i="5"/>
  <c r="AX494" i="5"/>
  <c r="AW495" i="5"/>
  <c r="AV496" i="5"/>
  <c r="AU497" i="5"/>
  <c r="AT498" i="5"/>
  <c r="AS499" i="5"/>
  <c r="AR500" i="5"/>
  <c r="AQ501" i="5"/>
  <c r="AP502" i="5"/>
  <c r="AO503" i="5"/>
  <c r="AN504" i="5"/>
  <c r="AM505" i="5"/>
  <c r="AL506" i="5"/>
  <c r="AK507" i="5"/>
  <c r="AJ508" i="5"/>
  <c r="AI509" i="5"/>
  <c r="AH510" i="5"/>
  <c r="AG511" i="5"/>
  <c r="AF512" i="5"/>
  <c r="AE513" i="5"/>
  <c r="AD514" i="5"/>
  <c r="AC515" i="5"/>
  <c r="AB516" i="5"/>
  <c r="AA517" i="5"/>
  <c r="Z518" i="5"/>
  <c r="Y519" i="5"/>
  <c r="X520" i="5"/>
  <c r="W521" i="5"/>
  <c r="V522" i="5"/>
  <c r="U523" i="5"/>
  <c r="T524" i="5"/>
  <c r="S525" i="5"/>
  <c r="R525" i="5"/>
  <c r="BI526" i="5"/>
  <c r="BC526" i="5"/>
  <c r="BD526" i="5"/>
  <c r="BE526" i="5"/>
  <c r="BH526" i="5"/>
  <c r="BJ526" i="5"/>
  <c r="AZ493" i="5"/>
  <c r="AY494" i="5"/>
  <c r="AX495" i="5"/>
  <c r="AW496" i="5"/>
  <c r="AV497" i="5"/>
  <c r="AU498" i="5"/>
  <c r="AT499" i="5"/>
  <c r="AS500" i="5"/>
  <c r="AR501" i="5"/>
  <c r="AQ502" i="5"/>
  <c r="AP503" i="5"/>
  <c r="AO504" i="5"/>
  <c r="AN505" i="5"/>
  <c r="AM506" i="5"/>
  <c r="AL507" i="5"/>
  <c r="AK508" i="5"/>
  <c r="AJ509" i="5"/>
  <c r="AI510" i="5"/>
  <c r="AH511" i="5"/>
  <c r="AG512" i="5"/>
  <c r="AF513" i="5"/>
  <c r="AE514" i="5"/>
  <c r="AD515" i="5"/>
  <c r="AC516" i="5"/>
  <c r="AB517" i="5"/>
  <c r="AA518" i="5"/>
  <c r="Z519" i="5"/>
  <c r="Y520" i="5"/>
  <c r="X521" i="5"/>
  <c r="W522" i="5"/>
  <c r="V523" i="5"/>
  <c r="U524" i="5"/>
  <c r="T525" i="5"/>
  <c r="S526" i="5"/>
  <c r="R526" i="5"/>
  <c r="BI527" i="5"/>
  <c r="BC527" i="5"/>
  <c r="BD527" i="5"/>
  <c r="BE527" i="5"/>
  <c r="BH527" i="5"/>
  <c r="BJ527" i="5"/>
  <c r="AZ494" i="5"/>
  <c r="AY495" i="5"/>
  <c r="AX496" i="5"/>
  <c r="AW497" i="5"/>
  <c r="AV498" i="5"/>
  <c r="AU499" i="5"/>
  <c r="AT500" i="5"/>
  <c r="AS501" i="5"/>
  <c r="AR502" i="5"/>
  <c r="AQ503" i="5"/>
  <c r="AP504" i="5"/>
  <c r="AO505" i="5"/>
  <c r="AN506" i="5"/>
  <c r="AM507" i="5"/>
  <c r="AL508" i="5"/>
  <c r="AK509" i="5"/>
  <c r="AJ510" i="5"/>
  <c r="AI511" i="5"/>
  <c r="AH512" i="5"/>
  <c r="AG513" i="5"/>
  <c r="AF514" i="5"/>
  <c r="AE515" i="5"/>
  <c r="AD516" i="5"/>
  <c r="AC517" i="5"/>
  <c r="AB518" i="5"/>
  <c r="AA519" i="5"/>
  <c r="Z520" i="5"/>
  <c r="Y521" i="5"/>
  <c r="X522" i="5"/>
  <c r="W523" i="5"/>
  <c r="V524" i="5"/>
  <c r="U525" i="5"/>
  <c r="T526" i="5"/>
  <c r="S527" i="5"/>
  <c r="R527" i="5"/>
  <c r="BI528" i="5"/>
  <c r="BC528" i="5"/>
  <c r="BD528" i="5"/>
  <c r="BE528" i="5"/>
  <c r="BH528" i="5"/>
  <c r="BJ528" i="5"/>
  <c r="AZ495" i="5"/>
  <c r="AY496" i="5"/>
  <c r="AX497" i="5"/>
  <c r="AW498" i="5"/>
  <c r="AV499" i="5"/>
  <c r="AU500" i="5"/>
  <c r="AT501" i="5"/>
  <c r="AS502" i="5"/>
  <c r="AR503" i="5"/>
  <c r="AQ504" i="5"/>
  <c r="AP505" i="5"/>
  <c r="AO506" i="5"/>
  <c r="AN507" i="5"/>
  <c r="AM508" i="5"/>
  <c r="AL509" i="5"/>
  <c r="AK510" i="5"/>
  <c r="AJ511" i="5"/>
  <c r="AI512" i="5"/>
  <c r="AH513" i="5"/>
  <c r="AG514" i="5"/>
  <c r="AF515" i="5"/>
  <c r="AE516" i="5"/>
  <c r="AD517" i="5"/>
  <c r="AC518" i="5"/>
  <c r="AB519" i="5"/>
  <c r="AA520" i="5"/>
  <c r="Z521" i="5"/>
  <c r="Y522" i="5"/>
  <c r="X523" i="5"/>
  <c r="W524" i="5"/>
  <c r="V525" i="5"/>
  <c r="U526" i="5"/>
  <c r="T527" i="5"/>
  <c r="S528" i="5"/>
  <c r="R528" i="5"/>
  <c r="BI529" i="5"/>
  <c r="BC529" i="5"/>
  <c r="BD529" i="5"/>
  <c r="BE529" i="5"/>
  <c r="BH529" i="5"/>
  <c r="BJ529" i="5"/>
  <c r="AZ496" i="5"/>
  <c r="AY497" i="5"/>
  <c r="AX498" i="5"/>
  <c r="AW499" i="5"/>
  <c r="AV500" i="5"/>
  <c r="AU501" i="5"/>
  <c r="AT502" i="5"/>
  <c r="AS503" i="5"/>
  <c r="AR504" i="5"/>
  <c r="AQ505" i="5"/>
  <c r="AP506" i="5"/>
  <c r="AO507" i="5"/>
  <c r="AN508" i="5"/>
  <c r="AM509" i="5"/>
  <c r="AL510" i="5"/>
  <c r="AK511" i="5"/>
  <c r="AJ512" i="5"/>
  <c r="AI513" i="5"/>
  <c r="AH514" i="5"/>
  <c r="AG515" i="5"/>
  <c r="AF516" i="5"/>
  <c r="AE517" i="5"/>
  <c r="AD518" i="5"/>
  <c r="AC519" i="5"/>
  <c r="AB520" i="5"/>
  <c r="AA521" i="5"/>
  <c r="Z522" i="5"/>
  <c r="Y523" i="5"/>
  <c r="X524" i="5"/>
  <c r="W525" i="5"/>
  <c r="V526" i="5"/>
  <c r="U527" i="5"/>
  <c r="T528" i="5"/>
  <c r="S529" i="5"/>
  <c r="R529" i="5"/>
  <c r="BI530" i="5"/>
  <c r="BC530" i="5"/>
  <c r="BD530" i="5"/>
  <c r="BE530" i="5"/>
  <c r="BH530" i="5"/>
  <c r="BJ530" i="5"/>
  <c r="AZ497" i="5"/>
  <c r="AY498" i="5"/>
  <c r="AX499" i="5"/>
  <c r="AW500" i="5"/>
  <c r="AV501" i="5"/>
  <c r="AU502" i="5"/>
  <c r="AT503" i="5"/>
  <c r="AS504" i="5"/>
  <c r="AR505" i="5"/>
  <c r="AQ506" i="5"/>
  <c r="AP507" i="5"/>
  <c r="AO508" i="5"/>
  <c r="AN509" i="5"/>
  <c r="AM510" i="5"/>
  <c r="AL511" i="5"/>
  <c r="AK512" i="5"/>
  <c r="AJ513" i="5"/>
  <c r="AI514" i="5"/>
  <c r="AH515" i="5"/>
  <c r="AG516" i="5"/>
  <c r="AF517" i="5"/>
  <c r="AE518" i="5"/>
  <c r="AD519" i="5"/>
  <c r="AC520" i="5"/>
  <c r="AB521" i="5"/>
  <c r="AA522" i="5"/>
  <c r="Z523" i="5"/>
  <c r="Y524" i="5"/>
  <c r="X525" i="5"/>
  <c r="W526" i="5"/>
  <c r="V527" i="5"/>
  <c r="U528" i="5"/>
  <c r="T529" i="5"/>
  <c r="S530" i="5"/>
  <c r="R530" i="5"/>
  <c r="BI531" i="5"/>
  <c r="BC531" i="5"/>
  <c r="BD531" i="5"/>
  <c r="BE531" i="5"/>
  <c r="BH531" i="5"/>
  <c r="BJ531" i="5"/>
  <c r="AZ498" i="5"/>
  <c r="AY499" i="5"/>
  <c r="AX500" i="5"/>
  <c r="AW501" i="5"/>
  <c r="AV502" i="5"/>
  <c r="AU503" i="5"/>
  <c r="AT504" i="5"/>
  <c r="AS505" i="5"/>
  <c r="AR506" i="5"/>
  <c r="AQ507" i="5"/>
  <c r="AP508" i="5"/>
  <c r="AO509" i="5"/>
  <c r="AN510" i="5"/>
  <c r="AM511" i="5"/>
  <c r="AL512" i="5"/>
  <c r="AK513" i="5"/>
  <c r="AJ514" i="5"/>
  <c r="AI515" i="5"/>
  <c r="AH516" i="5"/>
  <c r="AG517" i="5"/>
  <c r="AF518" i="5"/>
  <c r="AE519" i="5"/>
  <c r="AD520" i="5"/>
  <c r="AC521" i="5"/>
  <c r="AB522" i="5"/>
  <c r="AA523" i="5"/>
  <c r="Z524" i="5"/>
  <c r="Y525" i="5"/>
  <c r="X526" i="5"/>
  <c r="W527" i="5"/>
  <c r="V528" i="5"/>
  <c r="U529" i="5"/>
  <c r="T530" i="5"/>
  <c r="S531" i="5"/>
  <c r="R531" i="5"/>
  <c r="BI532" i="5"/>
  <c r="BC532" i="5"/>
  <c r="BD532" i="5"/>
  <c r="BE532" i="5"/>
  <c r="BH532" i="5"/>
  <c r="BJ532" i="5"/>
  <c r="AZ499" i="5"/>
  <c r="AY500" i="5"/>
  <c r="AX501" i="5"/>
  <c r="AW502" i="5"/>
  <c r="AV503" i="5"/>
  <c r="AU504" i="5"/>
  <c r="AT505" i="5"/>
  <c r="AS506" i="5"/>
  <c r="AR507" i="5"/>
  <c r="AQ508" i="5"/>
  <c r="AP509" i="5"/>
  <c r="AO510" i="5"/>
  <c r="AN511" i="5"/>
  <c r="AM512" i="5"/>
  <c r="AL513" i="5"/>
  <c r="AK514" i="5"/>
  <c r="AJ515" i="5"/>
  <c r="AI516" i="5"/>
  <c r="AH517" i="5"/>
  <c r="AG518" i="5"/>
  <c r="AF519" i="5"/>
  <c r="AE520" i="5"/>
  <c r="AD521" i="5"/>
  <c r="AC522" i="5"/>
  <c r="AB523" i="5"/>
  <c r="AA524" i="5"/>
  <c r="Z525" i="5"/>
  <c r="Y526" i="5"/>
  <c r="X527" i="5"/>
  <c r="W528" i="5"/>
  <c r="V529" i="5"/>
  <c r="U530" i="5"/>
  <c r="T531" i="5"/>
  <c r="S532" i="5"/>
  <c r="R532" i="5"/>
  <c r="BI533" i="5"/>
  <c r="BC533" i="5"/>
  <c r="BD533" i="5"/>
  <c r="BE533" i="5"/>
  <c r="BH533" i="5"/>
  <c r="BJ533" i="5"/>
  <c r="AZ500" i="5"/>
  <c r="AY501" i="5"/>
  <c r="AX502" i="5"/>
  <c r="AW503" i="5"/>
  <c r="AV504" i="5"/>
  <c r="AU505" i="5"/>
  <c r="AT506" i="5"/>
  <c r="AS507" i="5"/>
  <c r="AR508" i="5"/>
  <c r="AQ509" i="5"/>
  <c r="AP510" i="5"/>
  <c r="AO511" i="5"/>
  <c r="AN512" i="5"/>
  <c r="AM513" i="5"/>
  <c r="AL514" i="5"/>
  <c r="AK515" i="5"/>
  <c r="AJ516" i="5"/>
  <c r="AI517" i="5"/>
  <c r="AH518" i="5"/>
  <c r="AG519" i="5"/>
  <c r="AF520" i="5"/>
  <c r="AE521" i="5"/>
  <c r="AD522" i="5"/>
  <c r="AC523" i="5"/>
  <c r="AB524" i="5"/>
  <c r="AA525" i="5"/>
  <c r="Z526" i="5"/>
  <c r="Y527" i="5"/>
  <c r="X528" i="5"/>
  <c r="W529" i="5"/>
  <c r="V530" i="5"/>
  <c r="U531" i="5"/>
  <c r="T532" i="5"/>
  <c r="S533" i="5"/>
  <c r="R533" i="5"/>
  <c r="BI534" i="5"/>
  <c r="BC534" i="5"/>
  <c r="BD534" i="5"/>
  <c r="BE534" i="5"/>
  <c r="BH534" i="5"/>
  <c r="BJ534" i="5"/>
  <c r="AZ501" i="5"/>
  <c r="AY502" i="5"/>
  <c r="AX503" i="5"/>
  <c r="AW504" i="5"/>
  <c r="AV505" i="5"/>
  <c r="AU506" i="5"/>
  <c r="AT507" i="5"/>
  <c r="AS508" i="5"/>
  <c r="AR509" i="5"/>
  <c r="AQ510" i="5"/>
  <c r="AP511" i="5"/>
  <c r="AO512" i="5"/>
  <c r="AN513" i="5"/>
  <c r="AM514" i="5"/>
  <c r="AL515" i="5"/>
  <c r="AK516" i="5"/>
  <c r="AJ517" i="5"/>
  <c r="AI518" i="5"/>
  <c r="AH519" i="5"/>
  <c r="AG520" i="5"/>
  <c r="AF521" i="5"/>
  <c r="AE522" i="5"/>
  <c r="AD523" i="5"/>
  <c r="AC524" i="5"/>
  <c r="AB525" i="5"/>
  <c r="AA526" i="5"/>
  <c r="Z527" i="5"/>
  <c r="Y528" i="5"/>
  <c r="X529" i="5"/>
  <c r="W530" i="5"/>
  <c r="V531" i="5"/>
  <c r="U532" i="5"/>
  <c r="T533" i="5"/>
  <c r="S534" i="5"/>
  <c r="R534" i="5"/>
  <c r="BI535" i="5"/>
  <c r="BC535" i="5"/>
  <c r="BD535" i="5"/>
  <c r="BE535" i="5"/>
  <c r="BH535" i="5"/>
  <c r="BJ535" i="5"/>
  <c r="AZ502" i="5"/>
  <c r="AY503" i="5"/>
  <c r="AX504" i="5"/>
  <c r="AW505" i="5"/>
  <c r="AV506" i="5"/>
  <c r="AU507" i="5"/>
  <c r="AT508" i="5"/>
  <c r="AS509" i="5"/>
  <c r="AR510" i="5"/>
  <c r="AQ511" i="5"/>
  <c r="AP512" i="5"/>
  <c r="AO513" i="5"/>
  <c r="AN514" i="5"/>
  <c r="AM515" i="5"/>
  <c r="AL516" i="5"/>
  <c r="AK517" i="5"/>
  <c r="AJ518" i="5"/>
  <c r="AI519" i="5"/>
  <c r="AH520" i="5"/>
  <c r="AG521" i="5"/>
  <c r="AF522" i="5"/>
  <c r="AE523" i="5"/>
  <c r="AD524" i="5"/>
  <c r="AC525" i="5"/>
  <c r="AB526" i="5"/>
  <c r="AA527" i="5"/>
  <c r="Z528" i="5"/>
  <c r="Y529" i="5"/>
  <c r="X530" i="5"/>
  <c r="W531" i="5"/>
  <c r="V532" i="5"/>
  <c r="U533" i="5"/>
  <c r="T534" i="5"/>
  <c r="S535" i="5"/>
  <c r="R535" i="5"/>
  <c r="BI536" i="5"/>
  <c r="BC536" i="5"/>
  <c r="BD536" i="5"/>
  <c r="BE536" i="5"/>
  <c r="BH536" i="5"/>
  <c r="BJ536" i="5"/>
  <c r="AZ503" i="5"/>
  <c r="AY504" i="5"/>
  <c r="AX505" i="5"/>
  <c r="AW506" i="5"/>
  <c r="AV507" i="5"/>
  <c r="AU508" i="5"/>
  <c r="AT509" i="5"/>
  <c r="AS510" i="5"/>
  <c r="AR511" i="5"/>
  <c r="AQ512" i="5"/>
  <c r="AP513" i="5"/>
  <c r="AO514" i="5"/>
  <c r="AN515" i="5"/>
  <c r="AM516" i="5"/>
  <c r="AL517" i="5"/>
  <c r="AK518" i="5"/>
  <c r="AJ519" i="5"/>
  <c r="AI520" i="5"/>
  <c r="AH521" i="5"/>
  <c r="AG522" i="5"/>
  <c r="AF523" i="5"/>
  <c r="AE524" i="5"/>
  <c r="AD525" i="5"/>
  <c r="AC526" i="5"/>
  <c r="AB527" i="5"/>
  <c r="AA528" i="5"/>
  <c r="Z529" i="5"/>
  <c r="Y530" i="5"/>
  <c r="X531" i="5"/>
  <c r="W532" i="5"/>
  <c r="V533" i="5"/>
  <c r="U534" i="5"/>
  <c r="T535" i="5"/>
  <c r="S536" i="5"/>
  <c r="R536" i="5"/>
  <c r="BI537" i="5"/>
  <c r="BC537" i="5"/>
  <c r="BD537" i="5"/>
  <c r="BE537" i="5"/>
  <c r="BH537" i="5"/>
  <c r="BJ537" i="5"/>
  <c r="AZ504" i="5"/>
  <c r="AY505" i="5"/>
  <c r="AX506" i="5"/>
  <c r="AW507" i="5"/>
  <c r="AV508" i="5"/>
  <c r="AU509" i="5"/>
  <c r="AT510" i="5"/>
  <c r="AS511" i="5"/>
  <c r="AR512" i="5"/>
  <c r="AQ513" i="5"/>
  <c r="AP514" i="5"/>
  <c r="AO515" i="5"/>
  <c r="AN516" i="5"/>
  <c r="AM517" i="5"/>
  <c r="AL518" i="5"/>
  <c r="AK519" i="5"/>
  <c r="AJ520" i="5"/>
  <c r="AI521" i="5"/>
  <c r="AH522" i="5"/>
  <c r="AG523" i="5"/>
  <c r="AF524" i="5"/>
  <c r="AE525" i="5"/>
  <c r="AD526" i="5"/>
  <c r="AC527" i="5"/>
  <c r="AB528" i="5"/>
  <c r="AA529" i="5"/>
  <c r="Z530" i="5"/>
  <c r="Y531" i="5"/>
  <c r="X532" i="5"/>
  <c r="W533" i="5"/>
  <c r="V534" i="5"/>
  <c r="U535" i="5"/>
  <c r="T536" i="5"/>
  <c r="S537" i="5"/>
  <c r="R537" i="5"/>
  <c r="BI538" i="5"/>
  <c r="BC538" i="5"/>
  <c r="BD538" i="5"/>
  <c r="BE538" i="5"/>
  <c r="BH538" i="5"/>
  <c r="BJ538" i="5"/>
  <c r="AZ505" i="5"/>
  <c r="AY506" i="5"/>
  <c r="AX507" i="5"/>
  <c r="AW508" i="5"/>
  <c r="AV509" i="5"/>
  <c r="AU510" i="5"/>
  <c r="AT511" i="5"/>
  <c r="AS512" i="5"/>
  <c r="AR513" i="5"/>
  <c r="AQ514" i="5"/>
  <c r="AP515" i="5"/>
  <c r="AO516" i="5"/>
  <c r="AN517" i="5"/>
  <c r="AM518" i="5"/>
  <c r="AL519" i="5"/>
  <c r="AK520" i="5"/>
  <c r="AJ521" i="5"/>
  <c r="AI522" i="5"/>
  <c r="AH523" i="5"/>
  <c r="AG524" i="5"/>
  <c r="AF525" i="5"/>
  <c r="AE526" i="5"/>
  <c r="AD527" i="5"/>
  <c r="AC528" i="5"/>
  <c r="AB529" i="5"/>
  <c r="AA530" i="5"/>
  <c r="Z531" i="5"/>
  <c r="Y532" i="5"/>
  <c r="X533" i="5"/>
  <c r="W534" i="5"/>
  <c r="V535" i="5"/>
  <c r="U536" i="5"/>
  <c r="T537" i="5"/>
  <c r="S538" i="5"/>
  <c r="R538" i="5"/>
  <c r="BI539" i="5"/>
  <c r="BC539" i="5"/>
  <c r="BD539" i="5"/>
  <c r="BE539" i="5"/>
  <c r="BH539" i="5"/>
  <c r="BJ539" i="5"/>
  <c r="AZ506" i="5"/>
  <c r="AY507" i="5"/>
  <c r="AX508" i="5"/>
  <c r="AW509" i="5"/>
  <c r="AV510" i="5"/>
  <c r="AU511" i="5"/>
  <c r="AT512" i="5"/>
  <c r="AS513" i="5"/>
  <c r="AR514" i="5"/>
  <c r="AQ515" i="5"/>
  <c r="AP516" i="5"/>
  <c r="AO517" i="5"/>
  <c r="AN518" i="5"/>
  <c r="AM519" i="5"/>
  <c r="AL520" i="5"/>
  <c r="AK521" i="5"/>
  <c r="AJ522" i="5"/>
  <c r="AI523" i="5"/>
  <c r="AH524" i="5"/>
  <c r="AG525" i="5"/>
  <c r="AF526" i="5"/>
  <c r="AE527" i="5"/>
  <c r="AD528" i="5"/>
  <c r="AC529" i="5"/>
  <c r="AB530" i="5"/>
  <c r="AA531" i="5"/>
  <c r="Z532" i="5"/>
  <c r="Y533" i="5"/>
  <c r="X534" i="5"/>
  <c r="W535" i="5"/>
  <c r="V536" i="5"/>
  <c r="U537" i="5"/>
  <c r="T538" i="5"/>
  <c r="S539" i="5"/>
  <c r="R539" i="5"/>
  <c r="BI540" i="5"/>
  <c r="BC540" i="5"/>
  <c r="BD540" i="5"/>
  <c r="BE540" i="5"/>
  <c r="BH540" i="5"/>
  <c r="BJ540" i="5"/>
  <c r="AZ507" i="5"/>
  <c r="AY508" i="5"/>
  <c r="AX509" i="5"/>
  <c r="AW510" i="5"/>
  <c r="AV511" i="5"/>
  <c r="AU512" i="5"/>
  <c r="AT513" i="5"/>
  <c r="AS514" i="5"/>
  <c r="AR515" i="5"/>
  <c r="AQ516" i="5"/>
  <c r="AP517" i="5"/>
  <c r="AO518" i="5"/>
  <c r="AN519" i="5"/>
  <c r="AM520" i="5"/>
  <c r="AL521" i="5"/>
  <c r="AK522" i="5"/>
  <c r="AJ523" i="5"/>
  <c r="AI524" i="5"/>
  <c r="AH525" i="5"/>
  <c r="AG526" i="5"/>
  <c r="AF527" i="5"/>
  <c r="AE528" i="5"/>
  <c r="AD529" i="5"/>
  <c r="AC530" i="5"/>
  <c r="AB531" i="5"/>
  <c r="AA532" i="5"/>
  <c r="Z533" i="5"/>
  <c r="Y534" i="5"/>
  <c r="X535" i="5"/>
  <c r="W536" i="5"/>
  <c r="V537" i="5"/>
  <c r="U538" i="5"/>
  <c r="T539" i="5"/>
  <c r="S540" i="5"/>
  <c r="R540" i="5"/>
  <c r="BI541" i="5"/>
  <c r="BC541" i="5"/>
  <c r="BD541" i="5"/>
  <c r="BE541" i="5"/>
  <c r="BH541" i="5"/>
  <c r="BJ541" i="5"/>
  <c r="AZ508" i="5"/>
  <c r="AY509" i="5"/>
  <c r="AX510" i="5"/>
  <c r="AW511" i="5"/>
  <c r="AV512" i="5"/>
  <c r="AU513" i="5"/>
  <c r="AT514" i="5"/>
  <c r="AS515" i="5"/>
  <c r="AR516" i="5"/>
  <c r="AQ517" i="5"/>
  <c r="AP518" i="5"/>
  <c r="AO519" i="5"/>
  <c r="AN520" i="5"/>
  <c r="AM521" i="5"/>
  <c r="AL522" i="5"/>
  <c r="AK523" i="5"/>
  <c r="AJ524" i="5"/>
  <c r="AI525" i="5"/>
  <c r="AH526" i="5"/>
  <c r="AG527" i="5"/>
  <c r="AF528" i="5"/>
  <c r="AE529" i="5"/>
  <c r="AD530" i="5"/>
  <c r="AC531" i="5"/>
  <c r="AB532" i="5"/>
  <c r="AA533" i="5"/>
  <c r="Z534" i="5"/>
  <c r="Y535" i="5"/>
  <c r="X536" i="5"/>
  <c r="W537" i="5"/>
  <c r="V538" i="5"/>
  <c r="U539" i="5"/>
  <c r="T540" i="5"/>
  <c r="S541" i="5"/>
  <c r="R541" i="5"/>
  <c r="BI542" i="5"/>
  <c r="BC542" i="5"/>
  <c r="BD542" i="5"/>
  <c r="BE542" i="5"/>
  <c r="BH542" i="5"/>
  <c r="BJ542" i="5"/>
  <c r="AZ509" i="5"/>
  <c r="AY510" i="5"/>
  <c r="AX511" i="5"/>
  <c r="AW512" i="5"/>
  <c r="AV513" i="5"/>
  <c r="AU514" i="5"/>
  <c r="AT515" i="5"/>
  <c r="AS516" i="5"/>
  <c r="AR517" i="5"/>
  <c r="AQ518" i="5"/>
  <c r="AP519" i="5"/>
  <c r="AO520" i="5"/>
  <c r="AN521" i="5"/>
  <c r="AM522" i="5"/>
  <c r="AL523" i="5"/>
  <c r="AK524" i="5"/>
  <c r="AJ525" i="5"/>
  <c r="AI526" i="5"/>
  <c r="AH527" i="5"/>
  <c r="AG528" i="5"/>
  <c r="AF529" i="5"/>
  <c r="AE530" i="5"/>
  <c r="AD531" i="5"/>
  <c r="AC532" i="5"/>
  <c r="AB533" i="5"/>
  <c r="AA534" i="5"/>
  <c r="Z535" i="5"/>
  <c r="Y536" i="5"/>
  <c r="X537" i="5"/>
  <c r="W538" i="5"/>
  <c r="V539" i="5"/>
  <c r="U540" i="5"/>
  <c r="T541" i="5"/>
  <c r="S542" i="5"/>
  <c r="R542" i="5"/>
  <c r="BI543" i="5"/>
  <c r="BC543" i="5"/>
  <c r="BD543" i="5"/>
  <c r="BE543" i="5"/>
  <c r="BH543" i="5"/>
  <c r="BJ543" i="5"/>
  <c r="AZ510" i="5"/>
  <c r="AY511" i="5"/>
  <c r="AX512" i="5"/>
  <c r="AW513" i="5"/>
  <c r="AV514" i="5"/>
  <c r="AU515" i="5"/>
  <c r="AT516" i="5"/>
  <c r="AS517" i="5"/>
  <c r="AR518" i="5"/>
  <c r="AQ519" i="5"/>
  <c r="AP520" i="5"/>
  <c r="AO521" i="5"/>
  <c r="AN522" i="5"/>
  <c r="AM523" i="5"/>
  <c r="AL524" i="5"/>
  <c r="AK525" i="5"/>
  <c r="AJ526" i="5"/>
  <c r="AI527" i="5"/>
  <c r="AH528" i="5"/>
  <c r="AG529" i="5"/>
  <c r="AF530" i="5"/>
  <c r="AE531" i="5"/>
  <c r="AD532" i="5"/>
  <c r="AC533" i="5"/>
  <c r="AB534" i="5"/>
  <c r="AA535" i="5"/>
  <c r="Z536" i="5"/>
  <c r="Y537" i="5"/>
  <c r="X538" i="5"/>
  <c r="W539" i="5"/>
  <c r="V540" i="5"/>
  <c r="U541" i="5"/>
  <c r="T542" i="5"/>
  <c r="S543" i="5"/>
  <c r="R543" i="5"/>
  <c r="BI544" i="5"/>
  <c r="BC544" i="5"/>
  <c r="BD544" i="5"/>
  <c r="BE544" i="5"/>
  <c r="BH544" i="5"/>
  <c r="BJ544" i="5"/>
  <c r="AZ511" i="5"/>
  <c r="AY512" i="5"/>
  <c r="AX513" i="5"/>
  <c r="AW514" i="5"/>
  <c r="AV515" i="5"/>
  <c r="AU516" i="5"/>
  <c r="AT517" i="5"/>
  <c r="AS518" i="5"/>
  <c r="AR519" i="5"/>
  <c r="AQ520" i="5"/>
  <c r="AP521" i="5"/>
  <c r="AO522" i="5"/>
  <c r="AN523" i="5"/>
  <c r="AM524" i="5"/>
  <c r="AL525" i="5"/>
  <c r="AK526" i="5"/>
  <c r="AJ527" i="5"/>
  <c r="AI528" i="5"/>
  <c r="AH529" i="5"/>
  <c r="AG530" i="5"/>
  <c r="AF531" i="5"/>
  <c r="AE532" i="5"/>
  <c r="AD533" i="5"/>
  <c r="AC534" i="5"/>
  <c r="AB535" i="5"/>
  <c r="AA536" i="5"/>
  <c r="Z537" i="5"/>
  <c r="Y538" i="5"/>
  <c r="X539" i="5"/>
  <c r="W540" i="5"/>
  <c r="V541" i="5"/>
  <c r="U542" i="5"/>
  <c r="T543" i="5"/>
  <c r="S544" i="5"/>
  <c r="R544" i="5"/>
  <c r="BI545" i="5"/>
  <c r="BC545" i="5"/>
  <c r="BD545" i="5"/>
  <c r="BE545" i="5"/>
  <c r="BH545" i="5"/>
  <c r="BJ545" i="5"/>
  <c r="AZ512" i="5"/>
  <c r="AY513" i="5"/>
  <c r="AX514" i="5"/>
  <c r="AW515" i="5"/>
  <c r="AV516" i="5"/>
  <c r="AU517" i="5"/>
  <c r="AT518" i="5"/>
  <c r="AS519" i="5"/>
  <c r="AR520" i="5"/>
  <c r="AQ521" i="5"/>
  <c r="AP522" i="5"/>
  <c r="AO523" i="5"/>
  <c r="AN524" i="5"/>
  <c r="AM525" i="5"/>
  <c r="AL526" i="5"/>
  <c r="AK527" i="5"/>
  <c r="AJ528" i="5"/>
  <c r="AI529" i="5"/>
  <c r="AH530" i="5"/>
  <c r="AG531" i="5"/>
  <c r="AF532" i="5"/>
  <c r="AE533" i="5"/>
  <c r="AD534" i="5"/>
  <c r="AC535" i="5"/>
  <c r="AB536" i="5"/>
  <c r="AA537" i="5"/>
  <c r="Z538" i="5"/>
  <c r="Y539" i="5"/>
  <c r="X540" i="5"/>
  <c r="W541" i="5"/>
  <c r="V542" i="5"/>
  <c r="U543" i="5"/>
  <c r="T544" i="5"/>
  <c r="S545" i="5"/>
  <c r="R545" i="5"/>
  <c r="BI546" i="5"/>
  <c r="BC546" i="5"/>
  <c r="BD546" i="5"/>
  <c r="BE546" i="5"/>
  <c r="BH546" i="5"/>
  <c r="BJ546" i="5"/>
  <c r="AZ513" i="5"/>
  <c r="AY514" i="5"/>
  <c r="AX515" i="5"/>
  <c r="AW516" i="5"/>
  <c r="AV517" i="5"/>
  <c r="AU518" i="5"/>
  <c r="AT519" i="5"/>
  <c r="AS520" i="5"/>
  <c r="AR521" i="5"/>
  <c r="AQ522" i="5"/>
  <c r="AP523" i="5"/>
  <c r="AO524" i="5"/>
  <c r="AN525" i="5"/>
  <c r="AM526" i="5"/>
  <c r="AL527" i="5"/>
  <c r="AK528" i="5"/>
  <c r="AJ529" i="5"/>
  <c r="AI530" i="5"/>
  <c r="AH531" i="5"/>
  <c r="AG532" i="5"/>
  <c r="AF533" i="5"/>
  <c r="AE534" i="5"/>
  <c r="AD535" i="5"/>
  <c r="AC536" i="5"/>
  <c r="AB537" i="5"/>
  <c r="AA538" i="5"/>
  <c r="Z539" i="5"/>
  <c r="Y540" i="5"/>
  <c r="X541" i="5"/>
  <c r="W542" i="5"/>
  <c r="V543" i="5"/>
  <c r="U544" i="5"/>
  <c r="T545" i="5"/>
  <c r="S546" i="5"/>
  <c r="R546" i="5"/>
  <c r="BI547" i="5"/>
  <c r="BC547" i="5"/>
  <c r="BD547" i="5"/>
  <c r="BE547" i="5"/>
  <c r="BH547" i="5"/>
  <c r="BJ547" i="5"/>
  <c r="AZ514" i="5"/>
  <c r="AY515" i="5"/>
  <c r="AX516" i="5"/>
  <c r="AW517" i="5"/>
  <c r="AV518" i="5"/>
  <c r="AU519" i="5"/>
  <c r="AT520" i="5"/>
  <c r="AS521" i="5"/>
  <c r="AR522" i="5"/>
  <c r="AQ523" i="5"/>
  <c r="AP524" i="5"/>
  <c r="AO525" i="5"/>
  <c r="AN526" i="5"/>
  <c r="AM527" i="5"/>
  <c r="AL528" i="5"/>
  <c r="AK529" i="5"/>
  <c r="AJ530" i="5"/>
  <c r="AI531" i="5"/>
  <c r="AH532" i="5"/>
  <c r="AG533" i="5"/>
  <c r="AF534" i="5"/>
  <c r="AE535" i="5"/>
  <c r="AD536" i="5"/>
  <c r="AC537" i="5"/>
  <c r="AB538" i="5"/>
  <c r="AA539" i="5"/>
  <c r="Z540" i="5"/>
  <c r="Y541" i="5"/>
  <c r="X542" i="5"/>
  <c r="W543" i="5"/>
  <c r="V544" i="5"/>
  <c r="U545" i="5"/>
  <c r="T546" i="5"/>
  <c r="S547" i="5"/>
  <c r="R547" i="5"/>
  <c r="BI548" i="5"/>
  <c r="BC548" i="5"/>
  <c r="BD548" i="5"/>
  <c r="BE548" i="5"/>
  <c r="BH548" i="5"/>
  <c r="BJ548" i="5"/>
  <c r="AZ515" i="5"/>
  <c r="AY516" i="5"/>
  <c r="AX517" i="5"/>
  <c r="AW518" i="5"/>
  <c r="AV519" i="5"/>
  <c r="AU520" i="5"/>
  <c r="AT521" i="5"/>
  <c r="AS522" i="5"/>
  <c r="AR523" i="5"/>
  <c r="AQ524" i="5"/>
  <c r="AP525" i="5"/>
  <c r="AO526" i="5"/>
  <c r="AN527" i="5"/>
  <c r="AM528" i="5"/>
  <c r="AL529" i="5"/>
  <c r="AK530" i="5"/>
  <c r="AJ531" i="5"/>
  <c r="AI532" i="5"/>
  <c r="AH533" i="5"/>
  <c r="AG534" i="5"/>
  <c r="AF535" i="5"/>
  <c r="AE536" i="5"/>
  <c r="AD537" i="5"/>
  <c r="AC538" i="5"/>
  <c r="AB539" i="5"/>
  <c r="AA540" i="5"/>
  <c r="Z541" i="5"/>
  <c r="Y542" i="5"/>
  <c r="X543" i="5"/>
  <c r="W544" i="5"/>
  <c r="V545" i="5"/>
  <c r="U546" i="5"/>
  <c r="T547" i="5"/>
  <c r="S548" i="5"/>
  <c r="R548" i="5"/>
  <c r="BI549" i="5"/>
  <c r="BC549" i="5"/>
  <c r="BD549" i="5"/>
  <c r="BE549" i="5"/>
  <c r="BH549" i="5"/>
  <c r="BJ549" i="5"/>
  <c r="AZ516" i="5"/>
  <c r="AY517" i="5"/>
  <c r="AX518" i="5"/>
  <c r="AW519" i="5"/>
  <c r="AV520" i="5"/>
  <c r="AU521" i="5"/>
  <c r="AT522" i="5"/>
  <c r="AS523" i="5"/>
  <c r="AR524" i="5"/>
  <c r="AQ525" i="5"/>
  <c r="AP526" i="5"/>
  <c r="AO527" i="5"/>
  <c r="AN528" i="5"/>
  <c r="AM529" i="5"/>
  <c r="AL530" i="5"/>
  <c r="AK531" i="5"/>
  <c r="AJ532" i="5"/>
  <c r="AI533" i="5"/>
  <c r="AH534" i="5"/>
  <c r="AG535" i="5"/>
  <c r="AF536" i="5"/>
  <c r="AE537" i="5"/>
  <c r="AD538" i="5"/>
  <c r="AC539" i="5"/>
  <c r="AB540" i="5"/>
  <c r="AA541" i="5"/>
  <c r="Z542" i="5"/>
  <c r="Y543" i="5"/>
  <c r="X544" i="5"/>
  <c r="W545" i="5"/>
  <c r="V546" i="5"/>
  <c r="U547" i="5"/>
  <c r="T548" i="5"/>
  <c r="S549" i="5"/>
  <c r="R549" i="5"/>
  <c r="BI550" i="5"/>
  <c r="BC550" i="5"/>
  <c r="BD550" i="5"/>
  <c r="BE550" i="5"/>
  <c r="BH550" i="5"/>
  <c r="BJ550" i="5"/>
  <c r="AZ517" i="5"/>
  <c r="AY518" i="5"/>
  <c r="AX519" i="5"/>
  <c r="AW520" i="5"/>
  <c r="AV521" i="5"/>
  <c r="AU522" i="5"/>
  <c r="AT523" i="5"/>
  <c r="AS524" i="5"/>
  <c r="AR525" i="5"/>
  <c r="AQ526" i="5"/>
  <c r="AP527" i="5"/>
  <c r="AO528" i="5"/>
  <c r="AN529" i="5"/>
  <c r="AM530" i="5"/>
  <c r="AL531" i="5"/>
  <c r="AK532" i="5"/>
  <c r="AJ533" i="5"/>
  <c r="AI534" i="5"/>
  <c r="AH535" i="5"/>
  <c r="AG536" i="5"/>
  <c r="AF537" i="5"/>
  <c r="AE538" i="5"/>
  <c r="AD539" i="5"/>
  <c r="AC540" i="5"/>
  <c r="AB541" i="5"/>
  <c r="AA542" i="5"/>
  <c r="Z543" i="5"/>
  <c r="Y544" i="5"/>
  <c r="X545" i="5"/>
  <c r="W546" i="5"/>
  <c r="V547" i="5"/>
  <c r="U548" i="5"/>
  <c r="T549" i="5"/>
  <c r="S550" i="5"/>
  <c r="R550" i="5"/>
  <c r="BI551" i="5"/>
  <c r="BC551" i="5"/>
  <c r="BD551" i="5"/>
  <c r="BE551" i="5"/>
  <c r="BH551" i="5"/>
  <c r="BJ551" i="5"/>
  <c r="AZ518" i="5"/>
  <c r="AY519" i="5"/>
  <c r="AX520" i="5"/>
  <c r="AW521" i="5"/>
  <c r="AV522" i="5"/>
  <c r="AU523" i="5"/>
  <c r="AT524" i="5"/>
  <c r="AS525" i="5"/>
  <c r="AR526" i="5"/>
  <c r="AQ527" i="5"/>
  <c r="AP528" i="5"/>
  <c r="AO529" i="5"/>
  <c r="AN530" i="5"/>
  <c r="AM531" i="5"/>
  <c r="AL532" i="5"/>
  <c r="AK533" i="5"/>
  <c r="AJ534" i="5"/>
  <c r="AI535" i="5"/>
  <c r="AH536" i="5"/>
  <c r="AG537" i="5"/>
  <c r="AF538" i="5"/>
  <c r="AE539" i="5"/>
  <c r="AD540" i="5"/>
  <c r="AC541" i="5"/>
  <c r="AB542" i="5"/>
  <c r="AA543" i="5"/>
  <c r="Z544" i="5"/>
  <c r="Y545" i="5"/>
  <c r="X546" i="5"/>
  <c r="W547" i="5"/>
  <c r="V548" i="5"/>
  <c r="U549" i="5"/>
  <c r="T550" i="5"/>
  <c r="S551" i="5"/>
  <c r="R551" i="5"/>
  <c r="BI552" i="5"/>
  <c r="BC552" i="5"/>
  <c r="BD552" i="5"/>
  <c r="BE552" i="5"/>
  <c r="BH552" i="5"/>
  <c r="BJ552" i="5"/>
  <c r="AZ519" i="5"/>
  <c r="AY520" i="5"/>
  <c r="AX521" i="5"/>
  <c r="AW522" i="5"/>
  <c r="AV523" i="5"/>
  <c r="AU524" i="5"/>
  <c r="AT525" i="5"/>
  <c r="AS526" i="5"/>
  <c r="AR527" i="5"/>
  <c r="AQ528" i="5"/>
  <c r="AP529" i="5"/>
  <c r="AO530" i="5"/>
  <c r="AN531" i="5"/>
  <c r="AM532" i="5"/>
  <c r="AL533" i="5"/>
  <c r="AK534" i="5"/>
  <c r="AJ535" i="5"/>
  <c r="AI536" i="5"/>
  <c r="AH537" i="5"/>
  <c r="AG538" i="5"/>
  <c r="AF539" i="5"/>
  <c r="AE540" i="5"/>
  <c r="AD541" i="5"/>
  <c r="AC542" i="5"/>
  <c r="AB543" i="5"/>
  <c r="AA544" i="5"/>
  <c r="Z545" i="5"/>
  <c r="Y546" i="5"/>
  <c r="X547" i="5"/>
  <c r="W548" i="5"/>
  <c r="V549" i="5"/>
  <c r="U550" i="5"/>
  <c r="T551" i="5"/>
  <c r="S552" i="5"/>
  <c r="R552" i="5"/>
  <c r="BI553" i="5"/>
  <c r="BC553" i="5"/>
  <c r="BD553" i="5"/>
  <c r="BE553" i="5"/>
  <c r="BH553" i="5"/>
  <c r="BJ553" i="5"/>
  <c r="AZ520" i="5"/>
  <c r="AY521" i="5"/>
  <c r="AX522" i="5"/>
  <c r="AW523" i="5"/>
  <c r="AV524" i="5"/>
  <c r="AU525" i="5"/>
  <c r="AT526" i="5"/>
  <c r="AS527" i="5"/>
  <c r="AR528" i="5"/>
  <c r="AQ529" i="5"/>
  <c r="AP530" i="5"/>
  <c r="AO531" i="5"/>
  <c r="AN532" i="5"/>
  <c r="AM533" i="5"/>
  <c r="AL534" i="5"/>
  <c r="AK535" i="5"/>
  <c r="AJ536" i="5"/>
  <c r="AI537" i="5"/>
  <c r="AH538" i="5"/>
  <c r="AG539" i="5"/>
  <c r="AF540" i="5"/>
  <c r="AE541" i="5"/>
  <c r="AD542" i="5"/>
  <c r="AC543" i="5"/>
  <c r="AB544" i="5"/>
  <c r="AA545" i="5"/>
  <c r="Z546" i="5"/>
  <c r="Y547" i="5"/>
  <c r="X548" i="5"/>
  <c r="W549" i="5"/>
  <c r="V550" i="5"/>
  <c r="U551" i="5"/>
  <c r="T552" i="5"/>
  <c r="S553" i="5"/>
  <c r="R553" i="5"/>
  <c r="BI554" i="5"/>
  <c r="BC554" i="5"/>
  <c r="BD554" i="5"/>
  <c r="BE554" i="5"/>
  <c r="BH554" i="5"/>
  <c r="BJ554" i="5"/>
  <c r="AZ521" i="5"/>
  <c r="AY522" i="5"/>
  <c r="AX523" i="5"/>
  <c r="AW524" i="5"/>
  <c r="AV525" i="5"/>
  <c r="AU526" i="5"/>
  <c r="AT527" i="5"/>
  <c r="AS528" i="5"/>
  <c r="AR529" i="5"/>
  <c r="AQ530" i="5"/>
  <c r="AP531" i="5"/>
  <c r="AO532" i="5"/>
  <c r="AN533" i="5"/>
  <c r="AM534" i="5"/>
  <c r="AL535" i="5"/>
  <c r="AK536" i="5"/>
  <c r="AJ537" i="5"/>
  <c r="AI538" i="5"/>
  <c r="AH539" i="5"/>
  <c r="AG540" i="5"/>
  <c r="AF541" i="5"/>
  <c r="AE542" i="5"/>
  <c r="AD543" i="5"/>
  <c r="AC544" i="5"/>
  <c r="AB545" i="5"/>
  <c r="AA546" i="5"/>
  <c r="Z547" i="5"/>
  <c r="Y548" i="5"/>
  <c r="X549" i="5"/>
  <c r="W550" i="5"/>
  <c r="V551" i="5"/>
  <c r="U552" i="5"/>
  <c r="T553" i="5"/>
  <c r="S554" i="5"/>
  <c r="R554" i="5"/>
  <c r="BI555" i="5"/>
  <c r="BC555" i="5"/>
  <c r="BD555" i="5"/>
  <c r="BE555" i="5"/>
  <c r="BH555" i="5"/>
  <c r="BJ555" i="5"/>
  <c r="AZ522" i="5"/>
  <c r="AY523" i="5"/>
  <c r="AX524" i="5"/>
  <c r="AW525" i="5"/>
  <c r="AV526" i="5"/>
  <c r="AU527" i="5"/>
  <c r="AT528" i="5"/>
  <c r="AS529" i="5"/>
  <c r="AR530" i="5"/>
  <c r="AQ531" i="5"/>
  <c r="AP532" i="5"/>
  <c r="AO533" i="5"/>
  <c r="AN534" i="5"/>
  <c r="AM535" i="5"/>
  <c r="AL536" i="5"/>
  <c r="AK537" i="5"/>
  <c r="AJ538" i="5"/>
  <c r="AI539" i="5"/>
  <c r="AH540" i="5"/>
  <c r="AG541" i="5"/>
  <c r="AF542" i="5"/>
  <c r="AE543" i="5"/>
  <c r="AD544" i="5"/>
  <c r="AC545" i="5"/>
  <c r="AB546" i="5"/>
  <c r="AA547" i="5"/>
  <c r="Z548" i="5"/>
  <c r="Y549" i="5"/>
  <c r="X550" i="5"/>
  <c r="W551" i="5"/>
  <c r="V552" i="5"/>
  <c r="U553" i="5"/>
  <c r="T554" i="5"/>
  <c r="S555" i="5"/>
  <c r="R555" i="5"/>
  <c r="BI556" i="5"/>
  <c r="BC556" i="5"/>
  <c r="BD556" i="5"/>
  <c r="BE556" i="5"/>
  <c r="BH556" i="5"/>
  <c r="BJ556" i="5"/>
  <c r="AZ523" i="5"/>
  <c r="AY524" i="5"/>
  <c r="AX525" i="5"/>
  <c r="AW526" i="5"/>
  <c r="AV527" i="5"/>
  <c r="AU528" i="5"/>
  <c r="AT529" i="5"/>
  <c r="AS530" i="5"/>
  <c r="AR531" i="5"/>
  <c r="AQ532" i="5"/>
  <c r="AP533" i="5"/>
  <c r="AO534" i="5"/>
  <c r="AN535" i="5"/>
  <c r="AM536" i="5"/>
  <c r="AL537" i="5"/>
  <c r="AK538" i="5"/>
  <c r="AJ539" i="5"/>
  <c r="AI540" i="5"/>
  <c r="AH541" i="5"/>
  <c r="AG542" i="5"/>
  <c r="AF543" i="5"/>
  <c r="AE544" i="5"/>
  <c r="AD545" i="5"/>
  <c r="AC546" i="5"/>
  <c r="AB547" i="5"/>
  <c r="AA548" i="5"/>
  <c r="Z549" i="5"/>
  <c r="Y550" i="5"/>
  <c r="X551" i="5"/>
  <c r="W552" i="5"/>
  <c r="V553" i="5"/>
  <c r="U554" i="5"/>
  <c r="T555" i="5"/>
  <c r="S556" i="5"/>
  <c r="R556" i="5"/>
  <c r="BI557" i="5"/>
  <c r="BC557" i="5"/>
  <c r="BD557" i="5"/>
  <c r="BE557" i="5"/>
  <c r="BH557" i="5"/>
  <c r="BJ557" i="5"/>
  <c r="AZ524" i="5"/>
  <c r="AY525" i="5"/>
  <c r="AX526" i="5"/>
  <c r="AW527" i="5"/>
  <c r="AV528" i="5"/>
  <c r="AU529" i="5"/>
  <c r="AT530" i="5"/>
  <c r="AS531" i="5"/>
  <c r="AR532" i="5"/>
  <c r="AQ533" i="5"/>
  <c r="AP534" i="5"/>
  <c r="AO535" i="5"/>
  <c r="AN536" i="5"/>
  <c r="AM537" i="5"/>
  <c r="AL538" i="5"/>
  <c r="AK539" i="5"/>
  <c r="AJ540" i="5"/>
  <c r="AI541" i="5"/>
  <c r="AH542" i="5"/>
  <c r="AG543" i="5"/>
  <c r="AF544" i="5"/>
  <c r="AE545" i="5"/>
  <c r="AD546" i="5"/>
  <c r="AC547" i="5"/>
  <c r="AB548" i="5"/>
  <c r="AA549" i="5"/>
  <c r="Z550" i="5"/>
  <c r="Y551" i="5"/>
  <c r="X552" i="5"/>
  <c r="W553" i="5"/>
  <c r="V554" i="5"/>
  <c r="U555" i="5"/>
  <c r="T556" i="5"/>
  <c r="S557" i="5"/>
  <c r="R557" i="5"/>
  <c r="BI558" i="5"/>
  <c r="BC558" i="5"/>
  <c r="BD558" i="5"/>
  <c r="BE558" i="5"/>
  <c r="BH558" i="5"/>
  <c r="BJ558" i="5"/>
  <c r="AZ525" i="5"/>
  <c r="AY526" i="5"/>
  <c r="AX527" i="5"/>
  <c r="AW528" i="5"/>
  <c r="AV529" i="5"/>
  <c r="AU530" i="5"/>
  <c r="AT531" i="5"/>
  <c r="AS532" i="5"/>
  <c r="AR533" i="5"/>
  <c r="AQ534" i="5"/>
  <c r="AP535" i="5"/>
  <c r="AO536" i="5"/>
  <c r="AN537" i="5"/>
  <c r="AM538" i="5"/>
  <c r="AL539" i="5"/>
  <c r="AK540" i="5"/>
  <c r="AJ541" i="5"/>
  <c r="AI542" i="5"/>
  <c r="AH543" i="5"/>
  <c r="AG544" i="5"/>
  <c r="AF545" i="5"/>
  <c r="AE546" i="5"/>
  <c r="AD547" i="5"/>
  <c r="AC548" i="5"/>
  <c r="AB549" i="5"/>
  <c r="AA550" i="5"/>
  <c r="Z551" i="5"/>
  <c r="Y552" i="5"/>
  <c r="X553" i="5"/>
  <c r="W554" i="5"/>
  <c r="V555" i="5"/>
  <c r="U556" i="5"/>
  <c r="T557" i="5"/>
  <c r="S558" i="5"/>
  <c r="R558" i="5"/>
  <c r="BI559" i="5"/>
  <c r="BC559" i="5"/>
  <c r="BD559" i="5"/>
  <c r="BE559" i="5"/>
  <c r="BH559" i="5"/>
  <c r="BJ559" i="5"/>
  <c r="AZ526" i="5"/>
  <c r="AY527" i="5"/>
  <c r="AX528" i="5"/>
  <c r="AW529" i="5"/>
  <c r="AV530" i="5"/>
  <c r="AU531" i="5"/>
  <c r="AT532" i="5"/>
  <c r="AS533" i="5"/>
  <c r="AR534" i="5"/>
  <c r="AQ535" i="5"/>
  <c r="AP536" i="5"/>
  <c r="AO537" i="5"/>
  <c r="AN538" i="5"/>
  <c r="AM539" i="5"/>
  <c r="AL540" i="5"/>
  <c r="AK541" i="5"/>
  <c r="AJ542" i="5"/>
  <c r="AI543" i="5"/>
  <c r="AH544" i="5"/>
  <c r="AG545" i="5"/>
  <c r="AF546" i="5"/>
  <c r="AE547" i="5"/>
  <c r="AD548" i="5"/>
  <c r="AC549" i="5"/>
  <c r="AB550" i="5"/>
  <c r="AA551" i="5"/>
  <c r="Z552" i="5"/>
  <c r="Y553" i="5"/>
  <c r="X554" i="5"/>
  <c r="W555" i="5"/>
  <c r="V556" i="5"/>
  <c r="U557" i="5"/>
  <c r="T558" i="5"/>
  <c r="S559" i="5"/>
  <c r="R559" i="5"/>
  <c r="BI560" i="5"/>
  <c r="BC560" i="5"/>
  <c r="BD560" i="5"/>
  <c r="BE560" i="5"/>
  <c r="BH560" i="5"/>
  <c r="BJ560" i="5"/>
  <c r="AZ527" i="5"/>
  <c r="AY528" i="5"/>
  <c r="AX529" i="5"/>
  <c r="AW530" i="5"/>
  <c r="AV531" i="5"/>
  <c r="AU532" i="5"/>
  <c r="AT533" i="5"/>
  <c r="AS534" i="5"/>
  <c r="AR535" i="5"/>
  <c r="AQ536" i="5"/>
  <c r="AP537" i="5"/>
  <c r="AO538" i="5"/>
  <c r="AN539" i="5"/>
  <c r="AM540" i="5"/>
  <c r="AL541" i="5"/>
  <c r="AK542" i="5"/>
  <c r="AJ543" i="5"/>
  <c r="AI544" i="5"/>
  <c r="AH545" i="5"/>
  <c r="AG546" i="5"/>
  <c r="AF547" i="5"/>
  <c r="AE548" i="5"/>
  <c r="AD549" i="5"/>
  <c r="AC550" i="5"/>
  <c r="AB551" i="5"/>
  <c r="AA552" i="5"/>
  <c r="Z553" i="5"/>
  <c r="Y554" i="5"/>
  <c r="X555" i="5"/>
  <c r="W556" i="5"/>
  <c r="V557" i="5"/>
  <c r="U558" i="5"/>
  <c r="T559" i="5"/>
  <c r="S560" i="5"/>
  <c r="R560" i="5"/>
  <c r="BI561" i="5"/>
  <c r="BC561" i="5"/>
  <c r="BD561" i="5"/>
  <c r="BE561" i="5"/>
  <c r="BH561" i="5"/>
  <c r="BJ561" i="5"/>
  <c r="AZ528" i="5"/>
  <c r="AY529" i="5"/>
  <c r="AX530" i="5"/>
  <c r="AW531" i="5"/>
  <c r="AV532" i="5"/>
  <c r="AU533" i="5"/>
  <c r="AT534" i="5"/>
  <c r="AS535" i="5"/>
  <c r="AR536" i="5"/>
  <c r="AQ537" i="5"/>
  <c r="AP538" i="5"/>
  <c r="AO539" i="5"/>
  <c r="AN540" i="5"/>
  <c r="AM541" i="5"/>
  <c r="AL542" i="5"/>
  <c r="AK543" i="5"/>
  <c r="AJ544" i="5"/>
  <c r="AI545" i="5"/>
  <c r="AH546" i="5"/>
  <c r="AG547" i="5"/>
  <c r="AF548" i="5"/>
  <c r="AE549" i="5"/>
  <c r="AD550" i="5"/>
  <c r="AC551" i="5"/>
  <c r="AB552" i="5"/>
  <c r="AA553" i="5"/>
  <c r="Z554" i="5"/>
  <c r="Y555" i="5"/>
  <c r="X556" i="5"/>
  <c r="W557" i="5"/>
  <c r="V558" i="5"/>
  <c r="U559" i="5"/>
  <c r="T560" i="5"/>
  <c r="S561" i="5"/>
  <c r="R561" i="5"/>
  <c r="BI562" i="5"/>
  <c r="BC562" i="5"/>
  <c r="BD562" i="5"/>
  <c r="BE562" i="5"/>
  <c r="BH562" i="5"/>
  <c r="BJ562" i="5"/>
  <c r="AZ529" i="5"/>
  <c r="AY530" i="5"/>
  <c r="AX531" i="5"/>
  <c r="AW532" i="5"/>
  <c r="AV533" i="5"/>
  <c r="AU534" i="5"/>
  <c r="AT535" i="5"/>
  <c r="AS536" i="5"/>
  <c r="AR537" i="5"/>
  <c r="AQ538" i="5"/>
  <c r="AP539" i="5"/>
  <c r="AO540" i="5"/>
  <c r="AN541" i="5"/>
  <c r="AM542" i="5"/>
  <c r="AL543" i="5"/>
  <c r="AK544" i="5"/>
  <c r="AJ545" i="5"/>
  <c r="AI546" i="5"/>
  <c r="AH547" i="5"/>
  <c r="AG548" i="5"/>
  <c r="AF549" i="5"/>
  <c r="AE550" i="5"/>
  <c r="AD551" i="5"/>
  <c r="AC552" i="5"/>
  <c r="AB553" i="5"/>
  <c r="AA554" i="5"/>
  <c r="Z555" i="5"/>
  <c r="Y556" i="5"/>
  <c r="X557" i="5"/>
  <c r="W558" i="5"/>
  <c r="V559" i="5"/>
  <c r="U560" i="5"/>
  <c r="T561" i="5"/>
  <c r="S562" i="5"/>
  <c r="R562" i="5"/>
  <c r="BI563" i="5"/>
  <c r="BC563" i="5"/>
  <c r="BD563" i="5"/>
  <c r="BE563" i="5"/>
  <c r="BH563" i="5"/>
  <c r="BJ563" i="5"/>
  <c r="AZ530" i="5"/>
  <c r="AY531" i="5"/>
  <c r="AX532" i="5"/>
  <c r="AW533" i="5"/>
  <c r="AV534" i="5"/>
  <c r="AU535" i="5"/>
  <c r="AT536" i="5"/>
  <c r="AS537" i="5"/>
  <c r="AR538" i="5"/>
  <c r="AQ539" i="5"/>
  <c r="AP540" i="5"/>
  <c r="AO541" i="5"/>
  <c r="AN542" i="5"/>
  <c r="AM543" i="5"/>
  <c r="AL544" i="5"/>
  <c r="AK545" i="5"/>
  <c r="AJ546" i="5"/>
  <c r="AI547" i="5"/>
  <c r="AH548" i="5"/>
  <c r="AG549" i="5"/>
  <c r="AF550" i="5"/>
  <c r="AE551" i="5"/>
  <c r="AD552" i="5"/>
  <c r="AC553" i="5"/>
  <c r="AB554" i="5"/>
  <c r="AA555" i="5"/>
  <c r="Z556" i="5"/>
  <c r="Y557" i="5"/>
  <c r="X558" i="5"/>
  <c r="W559" i="5"/>
  <c r="V560" i="5"/>
  <c r="U561" i="5"/>
  <c r="T562" i="5"/>
  <c r="S563" i="5"/>
  <c r="R563" i="5"/>
  <c r="BI564" i="5"/>
  <c r="BC564" i="5"/>
  <c r="BD564" i="5"/>
  <c r="BE564" i="5"/>
  <c r="BH564" i="5"/>
  <c r="BJ564" i="5"/>
  <c r="AZ531" i="5"/>
  <c r="AY532" i="5"/>
  <c r="AX533" i="5"/>
  <c r="AW534" i="5"/>
  <c r="AV535" i="5"/>
  <c r="AU536" i="5"/>
  <c r="AT537" i="5"/>
  <c r="AS538" i="5"/>
  <c r="AR539" i="5"/>
  <c r="AQ540" i="5"/>
  <c r="AP541" i="5"/>
  <c r="AO542" i="5"/>
  <c r="AN543" i="5"/>
  <c r="AM544" i="5"/>
  <c r="AL545" i="5"/>
  <c r="AK546" i="5"/>
  <c r="AJ547" i="5"/>
  <c r="AI548" i="5"/>
  <c r="AH549" i="5"/>
  <c r="AG550" i="5"/>
  <c r="AF551" i="5"/>
  <c r="AE552" i="5"/>
  <c r="AD553" i="5"/>
  <c r="AC554" i="5"/>
  <c r="AB555" i="5"/>
  <c r="AA556" i="5"/>
  <c r="Z557" i="5"/>
  <c r="Y558" i="5"/>
  <c r="X559" i="5"/>
  <c r="W560" i="5"/>
  <c r="V561" i="5"/>
  <c r="U562" i="5"/>
  <c r="T563" i="5"/>
  <c r="S564" i="5"/>
  <c r="R564" i="5"/>
  <c r="BI565" i="5"/>
  <c r="BC565" i="5"/>
  <c r="BD565" i="5"/>
  <c r="BE565" i="5"/>
  <c r="BH565" i="5"/>
  <c r="BJ565" i="5"/>
  <c r="AZ532" i="5"/>
  <c r="AY533" i="5"/>
  <c r="AX534" i="5"/>
  <c r="AW535" i="5"/>
  <c r="AV536" i="5"/>
  <c r="AU537" i="5"/>
  <c r="AT538" i="5"/>
  <c r="AS539" i="5"/>
  <c r="AR540" i="5"/>
  <c r="AQ541" i="5"/>
  <c r="AP542" i="5"/>
  <c r="AO543" i="5"/>
  <c r="AN544" i="5"/>
  <c r="AM545" i="5"/>
  <c r="AL546" i="5"/>
  <c r="AK547" i="5"/>
  <c r="AJ548" i="5"/>
  <c r="AI549" i="5"/>
  <c r="AH550" i="5"/>
  <c r="AG551" i="5"/>
  <c r="AF552" i="5"/>
  <c r="AE553" i="5"/>
  <c r="AD554" i="5"/>
  <c r="AC555" i="5"/>
  <c r="AB556" i="5"/>
  <c r="AA557" i="5"/>
  <c r="Z558" i="5"/>
  <c r="Y559" i="5"/>
  <c r="X560" i="5"/>
  <c r="W561" i="5"/>
  <c r="V562" i="5"/>
  <c r="U563" i="5"/>
  <c r="T564" i="5"/>
  <c r="S565" i="5"/>
  <c r="R565" i="5"/>
  <c r="BI566" i="5"/>
  <c r="BC566" i="5"/>
  <c r="BD566" i="5"/>
  <c r="BE566" i="5"/>
  <c r="BH566" i="5"/>
  <c r="BJ566" i="5"/>
  <c r="AZ533" i="5"/>
  <c r="AY534" i="5"/>
  <c r="AX535" i="5"/>
  <c r="AW536" i="5"/>
  <c r="AV537" i="5"/>
  <c r="AU538" i="5"/>
  <c r="AT539" i="5"/>
  <c r="AS540" i="5"/>
  <c r="AR541" i="5"/>
  <c r="AQ542" i="5"/>
  <c r="AP543" i="5"/>
  <c r="AO544" i="5"/>
  <c r="AN545" i="5"/>
  <c r="AM546" i="5"/>
  <c r="AL547" i="5"/>
  <c r="AK548" i="5"/>
  <c r="AJ549" i="5"/>
  <c r="AI550" i="5"/>
  <c r="AH551" i="5"/>
  <c r="AG552" i="5"/>
  <c r="AF553" i="5"/>
  <c r="AE554" i="5"/>
  <c r="AD555" i="5"/>
  <c r="AC556" i="5"/>
  <c r="AB557" i="5"/>
  <c r="AA558" i="5"/>
  <c r="Z559" i="5"/>
  <c r="Y560" i="5"/>
  <c r="X561" i="5"/>
  <c r="W562" i="5"/>
  <c r="V563" i="5"/>
  <c r="U564" i="5"/>
  <c r="T565" i="5"/>
  <c r="S566" i="5"/>
  <c r="R566" i="5"/>
  <c r="BI567" i="5"/>
  <c r="BC567" i="5"/>
  <c r="BD567" i="5"/>
  <c r="BE567" i="5"/>
  <c r="BH567" i="5"/>
  <c r="BJ567" i="5"/>
  <c r="AZ534" i="5"/>
  <c r="AY535" i="5"/>
  <c r="AX536" i="5"/>
  <c r="AW537" i="5"/>
  <c r="AV538" i="5"/>
  <c r="AU539" i="5"/>
  <c r="AT540" i="5"/>
  <c r="AS541" i="5"/>
  <c r="AR542" i="5"/>
  <c r="AQ543" i="5"/>
  <c r="AP544" i="5"/>
  <c r="AO545" i="5"/>
  <c r="AN546" i="5"/>
  <c r="AM547" i="5"/>
  <c r="AL548" i="5"/>
  <c r="AK549" i="5"/>
  <c r="AJ550" i="5"/>
  <c r="AI551" i="5"/>
  <c r="AH552" i="5"/>
  <c r="AG553" i="5"/>
  <c r="AF554" i="5"/>
  <c r="AE555" i="5"/>
  <c r="AD556" i="5"/>
  <c r="AC557" i="5"/>
  <c r="AB558" i="5"/>
  <c r="AA559" i="5"/>
  <c r="Z560" i="5"/>
  <c r="Y561" i="5"/>
  <c r="X562" i="5"/>
  <c r="W563" i="5"/>
  <c r="V564" i="5"/>
  <c r="U565" i="5"/>
  <c r="T566" i="5"/>
  <c r="S567" i="5"/>
  <c r="R567" i="5"/>
  <c r="BI568" i="5"/>
  <c r="BC568" i="5"/>
  <c r="BD568" i="5"/>
  <c r="BE568" i="5"/>
  <c r="BH568" i="5"/>
  <c r="BJ568" i="5"/>
  <c r="AZ535" i="5"/>
  <c r="AY536" i="5"/>
  <c r="AX537" i="5"/>
  <c r="AW538" i="5"/>
  <c r="AV539" i="5"/>
  <c r="AU540" i="5"/>
  <c r="AT541" i="5"/>
  <c r="AS542" i="5"/>
  <c r="AR543" i="5"/>
  <c r="AQ544" i="5"/>
  <c r="AP545" i="5"/>
  <c r="AO546" i="5"/>
  <c r="AN547" i="5"/>
  <c r="AM548" i="5"/>
  <c r="AL549" i="5"/>
  <c r="AK550" i="5"/>
  <c r="AJ551" i="5"/>
  <c r="AI552" i="5"/>
  <c r="AH553" i="5"/>
  <c r="AG554" i="5"/>
  <c r="AF555" i="5"/>
  <c r="AE556" i="5"/>
  <c r="AD557" i="5"/>
  <c r="AC558" i="5"/>
  <c r="AB559" i="5"/>
  <c r="AA560" i="5"/>
  <c r="Z561" i="5"/>
  <c r="Y562" i="5"/>
  <c r="X563" i="5"/>
  <c r="W564" i="5"/>
  <c r="V565" i="5"/>
  <c r="U566" i="5"/>
  <c r="T567" i="5"/>
  <c r="S568" i="5"/>
  <c r="R568" i="5"/>
  <c r="BI569" i="5"/>
  <c r="BC569" i="5"/>
  <c r="BD569" i="5"/>
  <c r="BE569" i="5"/>
  <c r="BH569" i="5"/>
  <c r="BJ569" i="5"/>
  <c r="AZ536" i="5"/>
  <c r="AY537" i="5"/>
  <c r="AX538" i="5"/>
  <c r="AW539" i="5"/>
  <c r="AV540" i="5"/>
  <c r="AU541" i="5"/>
  <c r="AT542" i="5"/>
  <c r="AS543" i="5"/>
  <c r="AR544" i="5"/>
  <c r="AQ545" i="5"/>
  <c r="AP546" i="5"/>
  <c r="AO547" i="5"/>
  <c r="AN548" i="5"/>
  <c r="AM549" i="5"/>
  <c r="AL550" i="5"/>
  <c r="AK551" i="5"/>
  <c r="AJ552" i="5"/>
  <c r="AI553" i="5"/>
  <c r="AH554" i="5"/>
  <c r="AG555" i="5"/>
  <c r="AF556" i="5"/>
  <c r="AE557" i="5"/>
  <c r="AD558" i="5"/>
  <c r="AC559" i="5"/>
  <c r="AB560" i="5"/>
  <c r="AA561" i="5"/>
  <c r="Z562" i="5"/>
  <c r="Y563" i="5"/>
  <c r="X564" i="5"/>
  <c r="W565" i="5"/>
  <c r="V566" i="5"/>
  <c r="U567" i="5"/>
  <c r="T568" i="5"/>
  <c r="S569" i="5"/>
  <c r="R569" i="5"/>
  <c r="BI570" i="5"/>
  <c r="BC570" i="5"/>
  <c r="BD570" i="5"/>
  <c r="BE570" i="5"/>
  <c r="BH570" i="5"/>
  <c r="BJ570" i="5"/>
  <c r="AZ537" i="5"/>
  <c r="AY538" i="5"/>
  <c r="AX539" i="5"/>
  <c r="AW540" i="5"/>
  <c r="AV541" i="5"/>
  <c r="AU542" i="5"/>
  <c r="AT543" i="5"/>
  <c r="AS544" i="5"/>
  <c r="AR545" i="5"/>
  <c r="AQ546" i="5"/>
  <c r="AP547" i="5"/>
  <c r="AO548" i="5"/>
  <c r="AN549" i="5"/>
  <c r="AM550" i="5"/>
  <c r="AL551" i="5"/>
  <c r="AK552" i="5"/>
  <c r="AJ553" i="5"/>
  <c r="AI554" i="5"/>
  <c r="AH555" i="5"/>
  <c r="AG556" i="5"/>
  <c r="AF557" i="5"/>
  <c r="AE558" i="5"/>
  <c r="AD559" i="5"/>
  <c r="AC560" i="5"/>
  <c r="AB561" i="5"/>
  <c r="AA562" i="5"/>
  <c r="Z563" i="5"/>
  <c r="Y564" i="5"/>
  <c r="X565" i="5"/>
  <c r="W566" i="5"/>
  <c r="V567" i="5"/>
  <c r="U568" i="5"/>
  <c r="T569" i="5"/>
  <c r="S570" i="5"/>
  <c r="R570" i="5"/>
  <c r="BI571" i="5"/>
  <c r="BC571" i="5"/>
  <c r="BD571" i="5"/>
  <c r="BE571" i="5"/>
  <c r="BH571" i="5"/>
  <c r="BJ571" i="5"/>
  <c r="AZ538" i="5"/>
  <c r="AY539" i="5"/>
  <c r="AX540" i="5"/>
  <c r="AW541" i="5"/>
  <c r="AV542" i="5"/>
  <c r="AU543" i="5"/>
  <c r="AT544" i="5"/>
  <c r="AS545" i="5"/>
  <c r="AR546" i="5"/>
  <c r="AQ547" i="5"/>
  <c r="AP548" i="5"/>
  <c r="AO549" i="5"/>
  <c r="AN550" i="5"/>
  <c r="AM551" i="5"/>
  <c r="AL552" i="5"/>
  <c r="AK553" i="5"/>
  <c r="AJ554" i="5"/>
  <c r="AI555" i="5"/>
  <c r="AH556" i="5"/>
  <c r="AG557" i="5"/>
  <c r="AF558" i="5"/>
  <c r="AE559" i="5"/>
  <c r="AD560" i="5"/>
  <c r="AC561" i="5"/>
  <c r="AB562" i="5"/>
  <c r="AA563" i="5"/>
  <c r="Z564" i="5"/>
  <c r="Y565" i="5"/>
  <c r="X566" i="5"/>
  <c r="W567" i="5"/>
  <c r="V568" i="5"/>
  <c r="U569" i="5"/>
  <c r="T570" i="5"/>
  <c r="S571" i="5"/>
  <c r="R571" i="5"/>
  <c r="BI572" i="5"/>
  <c r="BC572" i="5"/>
  <c r="BD572" i="5"/>
  <c r="BE572" i="5"/>
  <c r="BH572" i="5"/>
  <c r="BJ572" i="5"/>
  <c r="AZ539" i="5"/>
  <c r="AY540" i="5"/>
  <c r="AX541" i="5"/>
  <c r="AW542" i="5"/>
  <c r="AV543" i="5"/>
  <c r="AU544" i="5"/>
  <c r="AT545" i="5"/>
  <c r="AS546" i="5"/>
  <c r="AR547" i="5"/>
  <c r="AQ548" i="5"/>
  <c r="AP549" i="5"/>
  <c r="AO550" i="5"/>
  <c r="AN551" i="5"/>
  <c r="AM552" i="5"/>
  <c r="AL553" i="5"/>
  <c r="AK554" i="5"/>
  <c r="AJ555" i="5"/>
  <c r="AI556" i="5"/>
  <c r="AH557" i="5"/>
  <c r="AG558" i="5"/>
  <c r="AF559" i="5"/>
  <c r="AE560" i="5"/>
  <c r="AD561" i="5"/>
  <c r="AC562" i="5"/>
  <c r="AB563" i="5"/>
  <c r="AA564" i="5"/>
  <c r="Z565" i="5"/>
  <c r="Y566" i="5"/>
  <c r="X567" i="5"/>
  <c r="W568" i="5"/>
  <c r="V569" i="5"/>
  <c r="U570" i="5"/>
  <c r="T571" i="5"/>
  <c r="S572" i="5"/>
  <c r="R572" i="5"/>
  <c r="BI573" i="5"/>
  <c r="BC573" i="5"/>
  <c r="BD573" i="5"/>
  <c r="BE573" i="5"/>
  <c r="BH573" i="5"/>
  <c r="BJ573" i="5"/>
  <c r="AZ540" i="5"/>
  <c r="AY541" i="5"/>
  <c r="AX542" i="5"/>
  <c r="AW543" i="5"/>
  <c r="AV544" i="5"/>
  <c r="AU545" i="5"/>
  <c r="AT546" i="5"/>
  <c r="AS547" i="5"/>
  <c r="AR548" i="5"/>
  <c r="AQ549" i="5"/>
  <c r="AP550" i="5"/>
  <c r="AO551" i="5"/>
  <c r="AN552" i="5"/>
  <c r="AM553" i="5"/>
  <c r="AL554" i="5"/>
  <c r="AK555" i="5"/>
  <c r="AJ556" i="5"/>
  <c r="AI557" i="5"/>
  <c r="AH558" i="5"/>
  <c r="AG559" i="5"/>
  <c r="AF560" i="5"/>
  <c r="AE561" i="5"/>
  <c r="AD562" i="5"/>
  <c r="AC563" i="5"/>
  <c r="AB564" i="5"/>
  <c r="AA565" i="5"/>
  <c r="Z566" i="5"/>
  <c r="Y567" i="5"/>
  <c r="X568" i="5"/>
  <c r="W569" i="5"/>
  <c r="V570" i="5"/>
  <c r="U571" i="5"/>
  <c r="T572" i="5"/>
  <c r="S573" i="5"/>
  <c r="R573" i="5"/>
  <c r="BI574" i="5"/>
  <c r="BC574" i="5"/>
  <c r="BD574" i="5"/>
  <c r="BE574" i="5"/>
  <c r="BH574" i="5"/>
  <c r="BJ574" i="5"/>
  <c r="AZ541" i="5"/>
  <c r="AY542" i="5"/>
  <c r="AX543" i="5"/>
  <c r="AW544" i="5"/>
  <c r="AV545" i="5"/>
  <c r="AU546" i="5"/>
  <c r="AT547" i="5"/>
  <c r="AS548" i="5"/>
  <c r="AR549" i="5"/>
  <c r="AQ550" i="5"/>
  <c r="AP551" i="5"/>
  <c r="AO552" i="5"/>
  <c r="AN553" i="5"/>
  <c r="AM554" i="5"/>
  <c r="AL555" i="5"/>
  <c r="AK556" i="5"/>
  <c r="AJ557" i="5"/>
  <c r="AI558" i="5"/>
  <c r="AH559" i="5"/>
  <c r="AG560" i="5"/>
  <c r="AF561" i="5"/>
  <c r="AE562" i="5"/>
  <c r="AD563" i="5"/>
  <c r="AC564" i="5"/>
  <c r="AB565" i="5"/>
  <c r="AA566" i="5"/>
  <c r="Z567" i="5"/>
  <c r="Y568" i="5"/>
  <c r="X569" i="5"/>
  <c r="W570" i="5"/>
  <c r="V571" i="5"/>
  <c r="U572" i="5"/>
  <c r="T573" i="5"/>
  <c r="S574" i="5"/>
  <c r="R574" i="5"/>
  <c r="BI575" i="5"/>
  <c r="BC575" i="5"/>
  <c r="BD575" i="5"/>
  <c r="BE575" i="5"/>
  <c r="BH575" i="5"/>
  <c r="BJ575" i="5"/>
  <c r="AZ542" i="5"/>
  <c r="AY543" i="5"/>
  <c r="AX544" i="5"/>
  <c r="AW545" i="5"/>
  <c r="AV546" i="5"/>
  <c r="AU547" i="5"/>
  <c r="AT548" i="5"/>
  <c r="AS549" i="5"/>
  <c r="AR550" i="5"/>
  <c r="AQ551" i="5"/>
  <c r="AP552" i="5"/>
  <c r="AO553" i="5"/>
  <c r="AN554" i="5"/>
  <c r="AM555" i="5"/>
  <c r="AL556" i="5"/>
  <c r="AK557" i="5"/>
  <c r="AJ558" i="5"/>
  <c r="AI559" i="5"/>
  <c r="AH560" i="5"/>
  <c r="AG561" i="5"/>
  <c r="AF562" i="5"/>
  <c r="AE563" i="5"/>
  <c r="AD564" i="5"/>
  <c r="AC565" i="5"/>
  <c r="AB566" i="5"/>
  <c r="AA567" i="5"/>
  <c r="Z568" i="5"/>
  <c r="Y569" i="5"/>
  <c r="X570" i="5"/>
  <c r="W571" i="5"/>
  <c r="V572" i="5"/>
  <c r="U573" i="5"/>
  <c r="T574" i="5"/>
  <c r="S575" i="5"/>
  <c r="R575" i="5"/>
  <c r="BI576" i="5"/>
  <c r="BC576" i="5"/>
  <c r="BD576" i="5"/>
  <c r="BE576" i="5"/>
  <c r="BH576" i="5"/>
  <c r="BJ576" i="5"/>
  <c r="AZ543" i="5"/>
  <c r="AY544" i="5"/>
  <c r="AX545" i="5"/>
  <c r="AW546" i="5"/>
  <c r="AV547" i="5"/>
  <c r="AU548" i="5"/>
  <c r="AT549" i="5"/>
  <c r="AS550" i="5"/>
  <c r="AR551" i="5"/>
  <c r="AQ552" i="5"/>
  <c r="AP553" i="5"/>
  <c r="AO554" i="5"/>
  <c r="AN555" i="5"/>
  <c r="AM556" i="5"/>
  <c r="AL557" i="5"/>
  <c r="AK558" i="5"/>
  <c r="AJ559" i="5"/>
  <c r="AI560" i="5"/>
  <c r="AH561" i="5"/>
  <c r="AG562" i="5"/>
  <c r="AF563" i="5"/>
  <c r="AE564" i="5"/>
  <c r="AD565" i="5"/>
  <c r="AC566" i="5"/>
  <c r="AB567" i="5"/>
  <c r="AA568" i="5"/>
  <c r="Z569" i="5"/>
  <c r="Y570" i="5"/>
  <c r="X571" i="5"/>
  <c r="W572" i="5"/>
  <c r="V573" i="5"/>
  <c r="U574" i="5"/>
  <c r="T575" i="5"/>
  <c r="S576" i="5"/>
  <c r="R576" i="5"/>
  <c r="BI577" i="5"/>
  <c r="BC577" i="5"/>
  <c r="BD577" i="5"/>
  <c r="BE577" i="5"/>
  <c r="BH577" i="5"/>
  <c r="BJ577" i="5"/>
  <c r="AZ544" i="5"/>
  <c r="AY545" i="5"/>
  <c r="AX546" i="5"/>
  <c r="AW547" i="5"/>
  <c r="AV548" i="5"/>
  <c r="AU549" i="5"/>
  <c r="AT550" i="5"/>
  <c r="AS551" i="5"/>
  <c r="AR552" i="5"/>
  <c r="AQ553" i="5"/>
  <c r="AP554" i="5"/>
  <c r="AO555" i="5"/>
  <c r="AN556" i="5"/>
  <c r="AM557" i="5"/>
  <c r="AL558" i="5"/>
  <c r="AK559" i="5"/>
  <c r="AJ560" i="5"/>
  <c r="AI561" i="5"/>
  <c r="AH562" i="5"/>
  <c r="AG563" i="5"/>
  <c r="AF564" i="5"/>
  <c r="AE565" i="5"/>
  <c r="AD566" i="5"/>
  <c r="AC567" i="5"/>
  <c r="AB568" i="5"/>
  <c r="AA569" i="5"/>
  <c r="Z570" i="5"/>
  <c r="Y571" i="5"/>
  <c r="X572" i="5"/>
  <c r="W573" i="5"/>
  <c r="V574" i="5"/>
  <c r="U575" i="5"/>
  <c r="T576" i="5"/>
  <c r="S577" i="5"/>
  <c r="R577" i="5"/>
  <c r="BI578" i="5"/>
  <c r="BC578" i="5"/>
  <c r="BD578" i="5"/>
  <c r="BE578" i="5"/>
  <c r="BH578" i="5"/>
  <c r="BJ578" i="5"/>
  <c r="AZ545" i="5"/>
  <c r="AY546" i="5"/>
  <c r="AX547" i="5"/>
  <c r="AW548" i="5"/>
  <c r="AV549" i="5"/>
  <c r="AU550" i="5"/>
  <c r="AT551" i="5"/>
  <c r="AS552" i="5"/>
  <c r="AR553" i="5"/>
  <c r="AQ554" i="5"/>
  <c r="AP555" i="5"/>
  <c r="AO556" i="5"/>
  <c r="AN557" i="5"/>
  <c r="AM558" i="5"/>
  <c r="AL559" i="5"/>
  <c r="AK560" i="5"/>
  <c r="AJ561" i="5"/>
  <c r="AI562" i="5"/>
  <c r="AH563" i="5"/>
  <c r="AG564" i="5"/>
  <c r="AF565" i="5"/>
  <c r="AE566" i="5"/>
  <c r="AD567" i="5"/>
  <c r="AC568" i="5"/>
  <c r="AB569" i="5"/>
  <c r="AA570" i="5"/>
  <c r="Z571" i="5"/>
  <c r="Y572" i="5"/>
  <c r="X573" i="5"/>
  <c r="W574" i="5"/>
  <c r="V575" i="5"/>
  <c r="U576" i="5"/>
  <c r="T577" i="5"/>
  <c r="S578" i="5"/>
  <c r="R578" i="5"/>
  <c r="BI579" i="5"/>
  <c r="BC579" i="5"/>
  <c r="BD579" i="5"/>
  <c r="BE579" i="5"/>
  <c r="BH579" i="5"/>
  <c r="BJ579" i="5"/>
  <c r="AZ546" i="5"/>
  <c r="AY547" i="5"/>
  <c r="AX548" i="5"/>
  <c r="AW549" i="5"/>
  <c r="AV550" i="5"/>
  <c r="AU551" i="5"/>
  <c r="AT552" i="5"/>
  <c r="AS553" i="5"/>
  <c r="AR554" i="5"/>
  <c r="AQ555" i="5"/>
  <c r="AP556" i="5"/>
  <c r="AO557" i="5"/>
  <c r="AN558" i="5"/>
  <c r="AM559" i="5"/>
  <c r="AL560" i="5"/>
  <c r="AK561" i="5"/>
  <c r="AJ562" i="5"/>
  <c r="AI563" i="5"/>
  <c r="AH564" i="5"/>
  <c r="AG565" i="5"/>
  <c r="AF566" i="5"/>
  <c r="AE567" i="5"/>
  <c r="AD568" i="5"/>
  <c r="AC569" i="5"/>
  <c r="AB570" i="5"/>
  <c r="AA571" i="5"/>
  <c r="Z572" i="5"/>
  <c r="Y573" i="5"/>
  <c r="X574" i="5"/>
  <c r="W575" i="5"/>
  <c r="V576" i="5"/>
  <c r="U577" i="5"/>
  <c r="T578" i="5"/>
  <c r="S579" i="5"/>
  <c r="R579" i="5"/>
  <c r="BI580" i="5"/>
  <c r="BC580" i="5"/>
  <c r="BD580" i="5"/>
  <c r="BE580" i="5"/>
  <c r="BH580" i="5"/>
  <c r="BJ580" i="5"/>
  <c r="AZ547" i="5"/>
  <c r="AY548" i="5"/>
  <c r="AX549" i="5"/>
  <c r="AW550" i="5"/>
  <c r="AV551" i="5"/>
  <c r="AU552" i="5"/>
  <c r="AT553" i="5"/>
  <c r="AS554" i="5"/>
  <c r="AR555" i="5"/>
  <c r="AQ556" i="5"/>
  <c r="AP557" i="5"/>
  <c r="AO558" i="5"/>
  <c r="AN559" i="5"/>
  <c r="AM560" i="5"/>
  <c r="AL561" i="5"/>
  <c r="AK562" i="5"/>
  <c r="AJ563" i="5"/>
  <c r="AI564" i="5"/>
  <c r="AH565" i="5"/>
  <c r="AG566" i="5"/>
  <c r="AF567" i="5"/>
  <c r="AE568" i="5"/>
  <c r="AD569" i="5"/>
  <c r="AC570" i="5"/>
  <c r="AB571" i="5"/>
  <c r="AA572" i="5"/>
  <c r="Z573" i="5"/>
  <c r="Y574" i="5"/>
  <c r="X575" i="5"/>
  <c r="W576" i="5"/>
  <c r="V577" i="5"/>
  <c r="U578" i="5"/>
  <c r="T579" i="5"/>
  <c r="S580" i="5"/>
  <c r="R580" i="5"/>
  <c r="BI581" i="5"/>
  <c r="BC581" i="5"/>
  <c r="BD581" i="5"/>
  <c r="BE581" i="5"/>
  <c r="BH581" i="5"/>
  <c r="BJ581" i="5"/>
  <c r="AZ548" i="5"/>
  <c r="AY549" i="5"/>
  <c r="AX550" i="5"/>
  <c r="AW551" i="5"/>
  <c r="AV552" i="5"/>
  <c r="AU553" i="5"/>
  <c r="AT554" i="5"/>
  <c r="AS555" i="5"/>
  <c r="AR556" i="5"/>
  <c r="AQ557" i="5"/>
  <c r="AP558" i="5"/>
  <c r="AO559" i="5"/>
  <c r="AN560" i="5"/>
  <c r="AM561" i="5"/>
  <c r="AL562" i="5"/>
  <c r="AK563" i="5"/>
  <c r="AJ564" i="5"/>
  <c r="AI565" i="5"/>
  <c r="AH566" i="5"/>
  <c r="AG567" i="5"/>
  <c r="AF568" i="5"/>
  <c r="AE569" i="5"/>
  <c r="AD570" i="5"/>
  <c r="AC571" i="5"/>
  <c r="AB572" i="5"/>
  <c r="AA573" i="5"/>
  <c r="Z574" i="5"/>
  <c r="Y575" i="5"/>
  <c r="X576" i="5"/>
  <c r="W577" i="5"/>
  <c r="V578" i="5"/>
  <c r="U579" i="5"/>
  <c r="T580" i="5"/>
  <c r="S581" i="5"/>
  <c r="R581" i="5"/>
  <c r="BI582" i="5"/>
  <c r="BC582" i="5"/>
  <c r="BD582" i="5"/>
  <c r="BE582" i="5"/>
  <c r="BH582" i="5"/>
  <c r="BJ582" i="5"/>
  <c r="AZ549" i="5"/>
  <c r="AY550" i="5"/>
  <c r="AX551" i="5"/>
  <c r="AW552" i="5"/>
  <c r="AV553" i="5"/>
  <c r="AU554" i="5"/>
  <c r="AT555" i="5"/>
  <c r="AS556" i="5"/>
  <c r="AR557" i="5"/>
  <c r="AQ558" i="5"/>
  <c r="AP559" i="5"/>
  <c r="AO560" i="5"/>
  <c r="AN561" i="5"/>
  <c r="AM562" i="5"/>
  <c r="AL563" i="5"/>
  <c r="AK564" i="5"/>
  <c r="AJ565" i="5"/>
  <c r="AI566" i="5"/>
  <c r="AH567" i="5"/>
  <c r="AG568" i="5"/>
  <c r="AF569" i="5"/>
  <c r="AE570" i="5"/>
  <c r="AD571" i="5"/>
  <c r="AC572" i="5"/>
  <c r="AB573" i="5"/>
  <c r="AA574" i="5"/>
  <c r="Z575" i="5"/>
  <c r="Y576" i="5"/>
  <c r="X577" i="5"/>
  <c r="W578" i="5"/>
  <c r="V579" i="5"/>
  <c r="U580" i="5"/>
  <c r="T581" i="5"/>
  <c r="S582" i="5"/>
  <c r="R582" i="5"/>
  <c r="BI583" i="5"/>
  <c r="BC583" i="5"/>
  <c r="BD583" i="5"/>
  <c r="BE583" i="5"/>
  <c r="BH583" i="5"/>
  <c r="BJ583" i="5"/>
  <c r="AZ550" i="5"/>
  <c r="AY551" i="5"/>
  <c r="AX552" i="5"/>
  <c r="AW553" i="5"/>
  <c r="AV554" i="5"/>
  <c r="AU555" i="5"/>
  <c r="AT556" i="5"/>
  <c r="AS557" i="5"/>
  <c r="AR558" i="5"/>
  <c r="AQ559" i="5"/>
  <c r="AP560" i="5"/>
  <c r="AO561" i="5"/>
  <c r="AN562" i="5"/>
  <c r="AM563" i="5"/>
  <c r="AL564" i="5"/>
  <c r="AK565" i="5"/>
  <c r="AJ566" i="5"/>
  <c r="AI567" i="5"/>
  <c r="AH568" i="5"/>
  <c r="AG569" i="5"/>
  <c r="AF570" i="5"/>
  <c r="AE571" i="5"/>
  <c r="AD572" i="5"/>
  <c r="AC573" i="5"/>
  <c r="AB574" i="5"/>
  <c r="AA575" i="5"/>
  <c r="Z576" i="5"/>
  <c r="Y577" i="5"/>
  <c r="X578" i="5"/>
  <c r="W579" i="5"/>
  <c r="V580" i="5"/>
  <c r="U581" i="5"/>
  <c r="T582" i="5"/>
  <c r="S583" i="5"/>
  <c r="R583" i="5"/>
  <c r="BI584" i="5"/>
  <c r="BC584" i="5"/>
  <c r="BD584" i="5"/>
  <c r="BE584" i="5"/>
  <c r="BH584" i="5"/>
  <c r="BJ584" i="5"/>
  <c r="AZ551" i="5"/>
  <c r="AY552" i="5"/>
  <c r="AX553" i="5"/>
  <c r="AW554" i="5"/>
  <c r="AV555" i="5"/>
  <c r="AU556" i="5"/>
  <c r="AT557" i="5"/>
  <c r="AS558" i="5"/>
  <c r="AR559" i="5"/>
  <c r="AQ560" i="5"/>
  <c r="AP561" i="5"/>
  <c r="AO562" i="5"/>
  <c r="AN563" i="5"/>
  <c r="AM564" i="5"/>
  <c r="AL565" i="5"/>
  <c r="AK566" i="5"/>
  <c r="AJ567" i="5"/>
  <c r="AI568" i="5"/>
  <c r="AH569" i="5"/>
  <c r="AG570" i="5"/>
  <c r="AF571" i="5"/>
  <c r="AE572" i="5"/>
  <c r="AD573" i="5"/>
  <c r="AC574" i="5"/>
  <c r="AB575" i="5"/>
  <c r="AA576" i="5"/>
  <c r="Z577" i="5"/>
  <c r="Y578" i="5"/>
  <c r="X579" i="5"/>
  <c r="W580" i="5"/>
  <c r="V581" i="5"/>
  <c r="U582" i="5"/>
  <c r="T583" i="5"/>
  <c r="S584" i="5"/>
  <c r="R584" i="5"/>
  <c r="BI585" i="5"/>
  <c r="BC585" i="5"/>
  <c r="BD585" i="5"/>
  <c r="BE585" i="5"/>
  <c r="BH585" i="5"/>
  <c r="BJ585" i="5"/>
  <c r="AZ552" i="5"/>
  <c r="AY553" i="5"/>
  <c r="AX554" i="5"/>
  <c r="AW555" i="5"/>
  <c r="AV556" i="5"/>
  <c r="AU557" i="5"/>
  <c r="AT558" i="5"/>
  <c r="AS559" i="5"/>
  <c r="AR560" i="5"/>
  <c r="AQ561" i="5"/>
  <c r="AP562" i="5"/>
  <c r="AO563" i="5"/>
  <c r="AN564" i="5"/>
  <c r="AM565" i="5"/>
  <c r="AL566" i="5"/>
  <c r="AK567" i="5"/>
  <c r="AJ568" i="5"/>
  <c r="AI569" i="5"/>
  <c r="AH570" i="5"/>
  <c r="AG571" i="5"/>
  <c r="AF572" i="5"/>
  <c r="AE573" i="5"/>
  <c r="AD574" i="5"/>
  <c r="AC575" i="5"/>
  <c r="AB576" i="5"/>
  <c r="AA577" i="5"/>
  <c r="Z578" i="5"/>
  <c r="Y579" i="5"/>
  <c r="X580" i="5"/>
  <c r="W581" i="5"/>
  <c r="V582" i="5"/>
  <c r="U583" i="5"/>
  <c r="T584" i="5"/>
  <c r="S585" i="5"/>
  <c r="R585" i="5"/>
  <c r="BI586" i="5"/>
  <c r="BC586" i="5"/>
  <c r="BD586" i="5"/>
  <c r="BE586" i="5"/>
  <c r="BH586" i="5"/>
  <c r="BJ586" i="5"/>
  <c r="AZ553" i="5"/>
  <c r="AY554" i="5"/>
  <c r="AX555" i="5"/>
  <c r="AW556" i="5"/>
  <c r="AV557" i="5"/>
  <c r="AU558" i="5"/>
  <c r="AT559" i="5"/>
  <c r="AS560" i="5"/>
  <c r="AR561" i="5"/>
  <c r="AQ562" i="5"/>
  <c r="AP563" i="5"/>
  <c r="AO564" i="5"/>
  <c r="AN565" i="5"/>
  <c r="AM566" i="5"/>
  <c r="AL567" i="5"/>
  <c r="AK568" i="5"/>
  <c r="AJ569" i="5"/>
  <c r="AI570" i="5"/>
  <c r="AH571" i="5"/>
  <c r="AG572" i="5"/>
  <c r="AF573" i="5"/>
  <c r="AE574" i="5"/>
  <c r="AD575" i="5"/>
  <c r="AC576" i="5"/>
  <c r="AB577" i="5"/>
  <c r="AA578" i="5"/>
  <c r="Z579" i="5"/>
  <c r="Y580" i="5"/>
  <c r="X581" i="5"/>
  <c r="W582" i="5"/>
  <c r="V583" i="5"/>
  <c r="U584" i="5"/>
  <c r="T585" i="5"/>
  <c r="S586" i="5"/>
  <c r="R586" i="5"/>
  <c r="BI587" i="5"/>
  <c r="BC587" i="5"/>
  <c r="BD587" i="5"/>
  <c r="BE587" i="5"/>
  <c r="BH587" i="5"/>
  <c r="BJ587" i="5"/>
  <c r="AZ554" i="5"/>
  <c r="AY555" i="5"/>
  <c r="AX556" i="5"/>
  <c r="AW557" i="5"/>
  <c r="AV558" i="5"/>
  <c r="AU559" i="5"/>
  <c r="AT560" i="5"/>
  <c r="AS561" i="5"/>
  <c r="AR562" i="5"/>
  <c r="AQ563" i="5"/>
  <c r="AP564" i="5"/>
  <c r="AO565" i="5"/>
  <c r="AN566" i="5"/>
  <c r="AM567" i="5"/>
  <c r="AL568" i="5"/>
  <c r="AK569" i="5"/>
  <c r="AJ570" i="5"/>
  <c r="AI571" i="5"/>
  <c r="AH572" i="5"/>
  <c r="AG573" i="5"/>
  <c r="AF574" i="5"/>
  <c r="AE575" i="5"/>
  <c r="AD576" i="5"/>
  <c r="AC577" i="5"/>
  <c r="AB578" i="5"/>
  <c r="AA579" i="5"/>
  <c r="Z580" i="5"/>
  <c r="Y581" i="5"/>
  <c r="X582" i="5"/>
  <c r="W583" i="5"/>
  <c r="V584" i="5"/>
  <c r="U585" i="5"/>
  <c r="T586" i="5"/>
  <c r="S587" i="5"/>
  <c r="R587" i="5"/>
  <c r="BI588" i="5"/>
  <c r="BC588" i="5"/>
  <c r="BD588" i="5"/>
  <c r="BE588" i="5"/>
  <c r="BH588" i="5"/>
  <c r="BJ588" i="5"/>
  <c r="AZ555" i="5"/>
  <c r="AY556" i="5"/>
  <c r="AX557" i="5"/>
  <c r="AW558" i="5"/>
  <c r="AV559" i="5"/>
  <c r="AU560" i="5"/>
  <c r="AT561" i="5"/>
  <c r="AS562" i="5"/>
  <c r="AR563" i="5"/>
  <c r="AQ564" i="5"/>
  <c r="AP565" i="5"/>
  <c r="AO566" i="5"/>
  <c r="AN567" i="5"/>
  <c r="AM568" i="5"/>
  <c r="AL569" i="5"/>
  <c r="AK570" i="5"/>
  <c r="AJ571" i="5"/>
  <c r="AI572" i="5"/>
  <c r="AH573" i="5"/>
  <c r="AG574" i="5"/>
  <c r="AF575" i="5"/>
  <c r="AE576" i="5"/>
  <c r="AD577" i="5"/>
  <c r="AC578" i="5"/>
  <c r="AB579" i="5"/>
  <c r="AA580" i="5"/>
  <c r="Z581" i="5"/>
  <c r="Y582" i="5"/>
  <c r="X583" i="5"/>
  <c r="W584" i="5"/>
  <c r="V585" i="5"/>
  <c r="U586" i="5"/>
  <c r="T587" i="5"/>
  <c r="S588" i="5"/>
  <c r="R588" i="5"/>
  <c r="BI589" i="5"/>
  <c r="BC589" i="5"/>
  <c r="BD589" i="5"/>
  <c r="BE589" i="5"/>
  <c r="BH589" i="5"/>
  <c r="BJ589" i="5"/>
  <c r="AZ556" i="5"/>
  <c r="AY557" i="5"/>
  <c r="AX558" i="5"/>
  <c r="AW559" i="5"/>
  <c r="AV560" i="5"/>
  <c r="AU561" i="5"/>
  <c r="AT562" i="5"/>
  <c r="AS563" i="5"/>
  <c r="AR564" i="5"/>
  <c r="AQ565" i="5"/>
  <c r="AP566" i="5"/>
  <c r="AO567" i="5"/>
  <c r="AN568" i="5"/>
  <c r="AM569" i="5"/>
  <c r="AL570" i="5"/>
  <c r="AK571" i="5"/>
  <c r="AJ572" i="5"/>
  <c r="AI573" i="5"/>
  <c r="AH574" i="5"/>
  <c r="AG575" i="5"/>
  <c r="AF576" i="5"/>
  <c r="AE577" i="5"/>
  <c r="AD578" i="5"/>
  <c r="AC579" i="5"/>
  <c r="AB580" i="5"/>
  <c r="AA581" i="5"/>
  <c r="Z582" i="5"/>
  <c r="Y583" i="5"/>
  <c r="X584" i="5"/>
  <c r="W585" i="5"/>
  <c r="V586" i="5"/>
  <c r="U587" i="5"/>
  <c r="T588" i="5"/>
  <c r="S589" i="5"/>
  <c r="R589" i="5"/>
  <c r="BI590" i="5"/>
  <c r="BC590" i="5"/>
  <c r="BD590" i="5"/>
  <c r="BE590" i="5"/>
  <c r="BH590" i="5"/>
  <c r="BJ590" i="5"/>
  <c r="AZ557" i="5"/>
  <c r="AY558" i="5"/>
  <c r="AX559" i="5"/>
  <c r="AW560" i="5"/>
  <c r="AV561" i="5"/>
  <c r="AU562" i="5"/>
  <c r="AT563" i="5"/>
  <c r="AS564" i="5"/>
  <c r="AR565" i="5"/>
  <c r="AQ566" i="5"/>
  <c r="AP567" i="5"/>
  <c r="AO568" i="5"/>
  <c r="AN569" i="5"/>
  <c r="AM570" i="5"/>
  <c r="AL571" i="5"/>
  <c r="AK572" i="5"/>
  <c r="AJ573" i="5"/>
  <c r="AI574" i="5"/>
  <c r="AH575" i="5"/>
  <c r="AG576" i="5"/>
  <c r="AF577" i="5"/>
  <c r="AE578" i="5"/>
  <c r="AD579" i="5"/>
  <c r="AC580" i="5"/>
  <c r="AB581" i="5"/>
  <c r="AA582" i="5"/>
  <c r="Z583" i="5"/>
  <c r="Y584" i="5"/>
  <c r="X585" i="5"/>
  <c r="W586" i="5"/>
  <c r="V587" i="5"/>
  <c r="U588" i="5"/>
  <c r="T589" i="5"/>
  <c r="S590" i="5"/>
  <c r="R590" i="5"/>
  <c r="BI591" i="5"/>
  <c r="BC591" i="5"/>
  <c r="BD591" i="5"/>
  <c r="BE591" i="5"/>
  <c r="BH591" i="5"/>
  <c r="BJ591" i="5"/>
  <c r="AZ558" i="5"/>
  <c r="AY559" i="5"/>
  <c r="AX560" i="5"/>
  <c r="AW561" i="5"/>
  <c r="AV562" i="5"/>
  <c r="AU563" i="5"/>
  <c r="AT564" i="5"/>
  <c r="AS565" i="5"/>
  <c r="AR566" i="5"/>
  <c r="AQ567" i="5"/>
  <c r="AP568" i="5"/>
  <c r="AO569" i="5"/>
  <c r="AN570" i="5"/>
  <c r="AM571" i="5"/>
  <c r="AL572" i="5"/>
  <c r="AK573" i="5"/>
  <c r="AJ574" i="5"/>
  <c r="AI575" i="5"/>
  <c r="AH576" i="5"/>
  <c r="AG577" i="5"/>
  <c r="AF578" i="5"/>
  <c r="AE579" i="5"/>
  <c r="AD580" i="5"/>
  <c r="AC581" i="5"/>
  <c r="AB582" i="5"/>
  <c r="AA583" i="5"/>
  <c r="Z584" i="5"/>
  <c r="Y585" i="5"/>
  <c r="X586" i="5"/>
  <c r="W587" i="5"/>
  <c r="V588" i="5"/>
  <c r="U589" i="5"/>
  <c r="T590" i="5"/>
  <c r="S591" i="5"/>
  <c r="R591" i="5"/>
  <c r="BI592" i="5"/>
  <c r="BC592" i="5"/>
  <c r="BD592" i="5"/>
  <c r="BE592" i="5"/>
  <c r="BH592" i="5"/>
  <c r="BJ592" i="5"/>
  <c r="AZ559" i="5"/>
  <c r="AY560" i="5"/>
  <c r="AX561" i="5"/>
  <c r="AW562" i="5"/>
  <c r="AV563" i="5"/>
  <c r="AU564" i="5"/>
  <c r="AT565" i="5"/>
  <c r="AS566" i="5"/>
  <c r="AR567" i="5"/>
  <c r="AQ568" i="5"/>
  <c r="AP569" i="5"/>
  <c r="AO570" i="5"/>
  <c r="AN571" i="5"/>
  <c r="AM572" i="5"/>
  <c r="AL573" i="5"/>
  <c r="AK574" i="5"/>
  <c r="AJ575" i="5"/>
  <c r="AI576" i="5"/>
  <c r="AH577" i="5"/>
  <c r="AG578" i="5"/>
  <c r="AF579" i="5"/>
  <c r="AE580" i="5"/>
  <c r="AD581" i="5"/>
  <c r="AC582" i="5"/>
  <c r="AB583" i="5"/>
  <c r="AA584" i="5"/>
  <c r="Z585" i="5"/>
  <c r="Y586" i="5"/>
  <c r="X587" i="5"/>
  <c r="W588" i="5"/>
  <c r="V589" i="5"/>
  <c r="U590" i="5"/>
  <c r="T591" i="5"/>
  <c r="S592" i="5"/>
  <c r="R592" i="5"/>
  <c r="BI593" i="5"/>
  <c r="BC593" i="5"/>
  <c r="BD593" i="5"/>
  <c r="BE593" i="5"/>
  <c r="BH593" i="5"/>
  <c r="BJ593" i="5"/>
  <c r="AZ560" i="5"/>
  <c r="AY561" i="5"/>
  <c r="AX562" i="5"/>
  <c r="AW563" i="5"/>
  <c r="AV564" i="5"/>
  <c r="AU565" i="5"/>
  <c r="AT566" i="5"/>
  <c r="AS567" i="5"/>
  <c r="AR568" i="5"/>
  <c r="AQ569" i="5"/>
  <c r="AP570" i="5"/>
  <c r="AO571" i="5"/>
  <c r="AN572" i="5"/>
  <c r="AM573" i="5"/>
  <c r="AL574" i="5"/>
  <c r="AK575" i="5"/>
  <c r="AJ576" i="5"/>
  <c r="AI577" i="5"/>
  <c r="AH578" i="5"/>
  <c r="AG579" i="5"/>
  <c r="AF580" i="5"/>
  <c r="AE581" i="5"/>
  <c r="AD582" i="5"/>
  <c r="AC583" i="5"/>
  <c r="AB584" i="5"/>
  <c r="AA585" i="5"/>
  <c r="Z586" i="5"/>
  <c r="Y587" i="5"/>
  <c r="X588" i="5"/>
  <c r="W589" i="5"/>
  <c r="V590" i="5"/>
  <c r="U591" i="5"/>
  <c r="T592" i="5"/>
  <c r="S593" i="5"/>
  <c r="R593" i="5"/>
  <c r="BI594" i="5"/>
  <c r="BC594" i="5"/>
  <c r="BD594" i="5"/>
  <c r="BE594" i="5"/>
  <c r="BH594" i="5"/>
  <c r="BJ594" i="5"/>
  <c r="AZ561" i="5"/>
  <c r="AY562" i="5"/>
  <c r="AX563" i="5"/>
  <c r="AW564" i="5"/>
  <c r="AV565" i="5"/>
  <c r="AU566" i="5"/>
  <c r="AT567" i="5"/>
  <c r="AS568" i="5"/>
  <c r="AR569" i="5"/>
  <c r="AQ570" i="5"/>
  <c r="AP571" i="5"/>
  <c r="AO572" i="5"/>
  <c r="AN573" i="5"/>
  <c r="AM574" i="5"/>
  <c r="AL575" i="5"/>
  <c r="AK576" i="5"/>
  <c r="AJ577" i="5"/>
  <c r="AI578" i="5"/>
  <c r="AH579" i="5"/>
  <c r="AG580" i="5"/>
  <c r="AF581" i="5"/>
  <c r="AE582" i="5"/>
  <c r="AD583" i="5"/>
  <c r="AC584" i="5"/>
  <c r="AB585" i="5"/>
  <c r="AA586" i="5"/>
  <c r="Z587" i="5"/>
  <c r="Y588" i="5"/>
  <c r="X589" i="5"/>
  <c r="W590" i="5"/>
  <c r="V591" i="5"/>
  <c r="U592" i="5"/>
  <c r="T593" i="5"/>
  <c r="S594" i="5"/>
  <c r="R594" i="5"/>
  <c r="BI595" i="5"/>
  <c r="BC595" i="5"/>
  <c r="BD595" i="5"/>
  <c r="BE595" i="5"/>
  <c r="BH595" i="5"/>
  <c r="BJ595" i="5"/>
  <c r="AZ562" i="5"/>
  <c r="AY563" i="5"/>
  <c r="AX564" i="5"/>
  <c r="AW565" i="5"/>
  <c r="AV566" i="5"/>
  <c r="AU567" i="5"/>
  <c r="AT568" i="5"/>
  <c r="AS569" i="5"/>
  <c r="AR570" i="5"/>
  <c r="AQ571" i="5"/>
  <c r="AP572" i="5"/>
  <c r="AO573" i="5"/>
  <c r="AN574" i="5"/>
  <c r="AM575" i="5"/>
  <c r="AL576" i="5"/>
  <c r="AK577" i="5"/>
  <c r="AJ578" i="5"/>
  <c r="AI579" i="5"/>
  <c r="AH580" i="5"/>
  <c r="AG581" i="5"/>
  <c r="AF582" i="5"/>
  <c r="AE583" i="5"/>
  <c r="AD584" i="5"/>
  <c r="AC585" i="5"/>
  <c r="AB586" i="5"/>
  <c r="AA587" i="5"/>
  <c r="Z588" i="5"/>
  <c r="Y589" i="5"/>
  <c r="X590" i="5"/>
  <c r="W591" i="5"/>
  <c r="V592" i="5"/>
  <c r="U593" i="5"/>
  <c r="T594" i="5"/>
  <c r="S595" i="5"/>
  <c r="R595" i="5"/>
  <c r="BI596" i="5"/>
  <c r="BC596" i="5"/>
  <c r="BD596" i="5"/>
  <c r="BE596" i="5"/>
  <c r="BH596" i="5"/>
  <c r="BJ596" i="5"/>
  <c r="AZ563" i="5"/>
  <c r="AY564" i="5"/>
  <c r="AX565" i="5"/>
  <c r="AW566" i="5"/>
  <c r="AV567" i="5"/>
  <c r="AU568" i="5"/>
  <c r="AT569" i="5"/>
  <c r="AS570" i="5"/>
  <c r="AR571" i="5"/>
  <c r="AQ572" i="5"/>
  <c r="AP573" i="5"/>
  <c r="AO574" i="5"/>
  <c r="AN575" i="5"/>
  <c r="AM576" i="5"/>
  <c r="AL577" i="5"/>
  <c r="AK578" i="5"/>
  <c r="AJ579" i="5"/>
  <c r="AI580" i="5"/>
  <c r="AH581" i="5"/>
  <c r="AG582" i="5"/>
  <c r="AF583" i="5"/>
  <c r="AE584" i="5"/>
  <c r="AD585" i="5"/>
  <c r="AC586" i="5"/>
  <c r="AB587" i="5"/>
  <c r="AA588" i="5"/>
  <c r="Z589" i="5"/>
  <c r="Y590" i="5"/>
  <c r="X591" i="5"/>
  <c r="W592" i="5"/>
  <c r="V593" i="5"/>
  <c r="U594" i="5"/>
  <c r="T595" i="5"/>
  <c r="S596" i="5"/>
  <c r="R596" i="5"/>
  <c r="BI597" i="5"/>
  <c r="BC597" i="5"/>
  <c r="BD597" i="5"/>
  <c r="BE597" i="5"/>
  <c r="BH597" i="5"/>
  <c r="BJ597" i="5"/>
  <c r="AZ564" i="5"/>
  <c r="AY565" i="5"/>
  <c r="AX566" i="5"/>
  <c r="AW567" i="5"/>
  <c r="AV568" i="5"/>
  <c r="AU569" i="5"/>
  <c r="AT570" i="5"/>
  <c r="AS571" i="5"/>
  <c r="AR572" i="5"/>
  <c r="AQ573" i="5"/>
  <c r="AP574" i="5"/>
  <c r="AO575" i="5"/>
  <c r="AN576" i="5"/>
  <c r="AM577" i="5"/>
  <c r="AL578" i="5"/>
  <c r="AK579" i="5"/>
  <c r="AJ580" i="5"/>
  <c r="AI581" i="5"/>
  <c r="AH582" i="5"/>
  <c r="AG583" i="5"/>
  <c r="AF584" i="5"/>
  <c r="AE585" i="5"/>
  <c r="AD586" i="5"/>
  <c r="AC587" i="5"/>
  <c r="AB588" i="5"/>
  <c r="AA589" i="5"/>
  <c r="Z590" i="5"/>
  <c r="Y591" i="5"/>
  <c r="X592" i="5"/>
  <c r="W593" i="5"/>
  <c r="V594" i="5"/>
  <c r="U595" i="5"/>
  <c r="T596" i="5"/>
  <c r="S597" i="5"/>
  <c r="R597" i="5"/>
  <c r="BI598" i="5"/>
  <c r="BC598" i="5"/>
  <c r="BD598" i="5"/>
  <c r="BE598" i="5"/>
  <c r="BH598" i="5"/>
  <c r="BJ598" i="5"/>
  <c r="AZ565" i="5"/>
  <c r="AY566" i="5"/>
  <c r="AX567" i="5"/>
  <c r="AW568" i="5"/>
  <c r="AV569" i="5"/>
  <c r="AU570" i="5"/>
  <c r="AT571" i="5"/>
  <c r="AS572" i="5"/>
  <c r="AR573" i="5"/>
  <c r="AQ574" i="5"/>
  <c r="AP575" i="5"/>
  <c r="AO576" i="5"/>
  <c r="AN577" i="5"/>
  <c r="AM578" i="5"/>
  <c r="AL579" i="5"/>
  <c r="AK580" i="5"/>
  <c r="AJ581" i="5"/>
  <c r="AI582" i="5"/>
  <c r="AH583" i="5"/>
  <c r="AG584" i="5"/>
  <c r="AF585" i="5"/>
  <c r="AE586" i="5"/>
  <c r="AD587" i="5"/>
  <c r="AC588" i="5"/>
  <c r="AB589" i="5"/>
  <c r="AA590" i="5"/>
  <c r="Z591" i="5"/>
  <c r="Y592" i="5"/>
  <c r="X593" i="5"/>
  <c r="W594" i="5"/>
  <c r="V595" i="5"/>
  <c r="U596" i="5"/>
  <c r="T597" i="5"/>
  <c r="S598" i="5"/>
  <c r="R598" i="5"/>
  <c r="BI599" i="5"/>
  <c r="BC599" i="5"/>
  <c r="BD599" i="5"/>
  <c r="BE599" i="5"/>
  <c r="BH599" i="5"/>
  <c r="BJ599" i="5"/>
  <c r="AZ566" i="5"/>
  <c r="AY567" i="5"/>
  <c r="AX568" i="5"/>
  <c r="AW569" i="5"/>
  <c r="AV570" i="5"/>
  <c r="AU571" i="5"/>
  <c r="AT572" i="5"/>
  <c r="AS573" i="5"/>
  <c r="AR574" i="5"/>
  <c r="AQ575" i="5"/>
  <c r="AP576" i="5"/>
  <c r="AO577" i="5"/>
  <c r="AN578" i="5"/>
  <c r="AM579" i="5"/>
  <c r="AL580" i="5"/>
  <c r="AK581" i="5"/>
  <c r="AJ582" i="5"/>
  <c r="AI583" i="5"/>
  <c r="AH584" i="5"/>
  <c r="AG585" i="5"/>
  <c r="AF586" i="5"/>
  <c r="AE587" i="5"/>
  <c r="AD588" i="5"/>
  <c r="AC589" i="5"/>
  <c r="AB590" i="5"/>
  <c r="AA591" i="5"/>
  <c r="Z592" i="5"/>
  <c r="Y593" i="5"/>
  <c r="X594" i="5"/>
  <c r="W595" i="5"/>
  <c r="V596" i="5"/>
  <c r="U597" i="5"/>
  <c r="T598" i="5"/>
  <c r="S599" i="5"/>
  <c r="R599" i="5"/>
  <c r="BI600" i="5"/>
  <c r="BC600" i="5"/>
  <c r="BD600" i="5"/>
  <c r="BE600" i="5"/>
  <c r="BH600" i="5"/>
  <c r="BJ600" i="5"/>
  <c r="AZ567" i="5"/>
  <c r="AY568" i="5"/>
  <c r="AX569" i="5"/>
  <c r="AW570" i="5"/>
  <c r="AV571" i="5"/>
  <c r="AU572" i="5"/>
  <c r="AT573" i="5"/>
  <c r="AS574" i="5"/>
  <c r="AR575" i="5"/>
  <c r="AQ576" i="5"/>
  <c r="AP577" i="5"/>
  <c r="AO578" i="5"/>
  <c r="AN579" i="5"/>
  <c r="AM580" i="5"/>
  <c r="AL581" i="5"/>
  <c r="AK582" i="5"/>
  <c r="AJ583" i="5"/>
  <c r="AI584" i="5"/>
  <c r="AH585" i="5"/>
  <c r="AG586" i="5"/>
  <c r="AF587" i="5"/>
  <c r="AE588" i="5"/>
  <c r="AD589" i="5"/>
  <c r="AC590" i="5"/>
  <c r="AB591" i="5"/>
  <c r="AA592" i="5"/>
  <c r="Z593" i="5"/>
  <c r="Y594" i="5"/>
  <c r="X595" i="5"/>
  <c r="W596" i="5"/>
  <c r="V597" i="5"/>
  <c r="U598" i="5"/>
  <c r="T599" i="5"/>
  <c r="S600" i="5"/>
  <c r="R600" i="5"/>
  <c r="BI601" i="5"/>
  <c r="BC601" i="5"/>
  <c r="BD601" i="5"/>
  <c r="BE601" i="5"/>
  <c r="BH601" i="5"/>
  <c r="BJ601" i="5"/>
  <c r="AZ568" i="5"/>
  <c r="AY569" i="5"/>
  <c r="AX570" i="5"/>
  <c r="AW571" i="5"/>
  <c r="AV572" i="5"/>
  <c r="AU573" i="5"/>
  <c r="AT574" i="5"/>
  <c r="AS575" i="5"/>
  <c r="AR576" i="5"/>
  <c r="AQ577" i="5"/>
  <c r="AP578" i="5"/>
  <c r="AO579" i="5"/>
  <c r="AN580" i="5"/>
  <c r="AM581" i="5"/>
  <c r="AL582" i="5"/>
  <c r="AK583" i="5"/>
  <c r="AJ584" i="5"/>
  <c r="AI585" i="5"/>
  <c r="AH586" i="5"/>
  <c r="AG587" i="5"/>
  <c r="AF588" i="5"/>
  <c r="AE589" i="5"/>
  <c r="AD590" i="5"/>
  <c r="AC591" i="5"/>
  <c r="AB592" i="5"/>
  <c r="AA593" i="5"/>
  <c r="Z594" i="5"/>
  <c r="Y595" i="5"/>
  <c r="X596" i="5"/>
  <c r="W597" i="5"/>
  <c r="V598" i="5"/>
  <c r="U599" i="5"/>
  <c r="T600" i="5"/>
  <c r="S601" i="5"/>
  <c r="R601" i="5"/>
  <c r="BI602" i="5"/>
  <c r="BC602" i="5"/>
  <c r="BD602" i="5"/>
  <c r="BE602" i="5"/>
  <c r="BH602" i="5"/>
  <c r="BJ602" i="5"/>
  <c r="AZ569" i="5"/>
  <c r="AY570" i="5"/>
  <c r="AX571" i="5"/>
  <c r="AW572" i="5"/>
  <c r="AV573" i="5"/>
  <c r="AU574" i="5"/>
  <c r="AT575" i="5"/>
  <c r="AS576" i="5"/>
  <c r="AR577" i="5"/>
  <c r="AQ578" i="5"/>
  <c r="AP579" i="5"/>
  <c r="AO580" i="5"/>
  <c r="AN581" i="5"/>
  <c r="AM582" i="5"/>
  <c r="AL583" i="5"/>
  <c r="AK584" i="5"/>
  <c r="AJ585" i="5"/>
  <c r="AI586" i="5"/>
  <c r="AH587" i="5"/>
  <c r="AG588" i="5"/>
  <c r="AF589" i="5"/>
  <c r="AE590" i="5"/>
  <c r="AD591" i="5"/>
  <c r="AC592" i="5"/>
  <c r="AB593" i="5"/>
  <c r="AA594" i="5"/>
  <c r="Z595" i="5"/>
  <c r="Y596" i="5"/>
  <c r="X597" i="5"/>
  <c r="W598" i="5"/>
  <c r="V599" i="5"/>
  <c r="U600" i="5"/>
  <c r="T601" i="5"/>
  <c r="S602" i="5"/>
  <c r="R602" i="5"/>
  <c r="BI603" i="5"/>
  <c r="BC603" i="5"/>
  <c r="BD603" i="5"/>
  <c r="BE603" i="5"/>
  <c r="BH603" i="5"/>
  <c r="BJ603" i="5"/>
  <c r="AZ570" i="5"/>
  <c r="AY571" i="5"/>
  <c r="AX572" i="5"/>
  <c r="AW573" i="5"/>
  <c r="AV574" i="5"/>
  <c r="AU575" i="5"/>
  <c r="AT576" i="5"/>
  <c r="AS577" i="5"/>
  <c r="AR578" i="5"/>
  <c r="AQ579" i="5"/>
  <c r="AP580" i="5"/>
  <c r="AO581" i="5"/>
  <c r="AN582" i="5"/>
  <c r="AM583" i="5"/>
  <c r="AL584" i="5"/>
  <c r="AK585" i="5"/>
  <c r="AJ586" i="5"/>
  <c r="AI587" i="5"/>
  <c r="AH588" i="5"/>
  <c r="AG589" i="5"/>
  <c r="AF590" i="5"/>
  <c r="AE591" i="5"/>
  <c r="AD592" i="5"/>
  <c r="AC593" i="5"/>
  <c r="AB594" i="5"/>
  <c r="AA595" i="5"/>
  <c r="Z596" i="5"/>
  <c r="Y597" i="5"/>
  <c r="X598" i="5"/>
  <c r="W599" i="5"/>
  <c r="V600" i="5"/>
  <c r="U601" i="5"/>
  <c r="T602" i="5"/>
  <c r="S603" i="5"/>
  <c r="R603" i="5"/>
  <c r="BI604" i="5"/>
  <c r="BC604" i="5"/>
  <c r="BD604" i="5"/>
  <c r="BE604" i="5"/>
  <c r="BH604" i="5"/>
  <c r="BJ604" i="5"/>
  <c r="AZ571" i="5"/>
  <c r="AY572" i="5"/>
  <c r="AX573" i="5"/>
  <c r="AW574" i="5"/>
  <c r="AV575" i="5"/>
  <c r="AU576" i="5"/>
  <c r="AT577" i="5"/>
  <c r="AS578" i="5"/>
  <c r="AR579" i="5"/>
  <c r="AQ580" i="5"/>
  <c r="AP581" i="5"/>
  <c r="AO582" i="5"/>
  <c r="AN583" i="5"/>
  <c r="AM584" i="5"/>
  <c r="AL585" i="5"/>
  <c r="AK586" i="5"/>
  <c r="AJ587" i="5"/>
  <c r="AI588" i="5"/>
  <c r="AH589" i="5"/>
  <c r="AG590" i="5"/>
  <c r="AF591" i="5"/>
  <c r="AE592" i="5"/>
  <c r="AD593" i="5"/>
  <c r="AC594" i="5"/>
  <c r="AB595" i="5"/>
  <c r="AA596" i="5"/>
  <c r="Z597" i="5"/>
  <c r="Y598" i="5"/>
  <c r="X599" i="5"/>
  <c r="W600" i="5"/>
  <c r="V601" i="5"/>
  <c r="U602" i="5"/>
  <c r="T603" i="5"/>
  <c r="S604" i="5"/>
  <c r="R604" i="5"/>
  <c r="BI605" i="5"/>
  <c r="BC605" i="5"/>
  <c r="BD605" i="5"/>
  <c r="BE605" i="5"/>
  <c r="BH605" i="5"/>
  <c r="BJ605" i="5"/>
  <c r="AZ572" i="5"/>
  <c r="AY573" i="5"/>
  <c r="AX574" i="5"/>
  <c r="AW575" i="5"/>
  <c r="AV576" i="5"/>
  <c r="AU577" i="5"/>
  <c r="AT578" i="5"/>
  <c r="AS579" i="5"/>
  <c r="AR580" i="5"/>
  <c r="AQ581" i="5"/>
  <c r="AP582" i="5"/>
  <c r="AO583" i="5"/>
  <c r="AN584" i="5"/>
  <c r="AM585" i="5"/>
  <c r="AL586" i="5"/>
  <c r="AK587" i="5"/>
  <c r="AJ588" i="5"/>
  <c r="AI589" i="5"/>
  <c r="AH590" i="5"/>
  <c r="AG591" i="5"/>
  <c r="AF592" i="5"/>
  <c r="AE593" i="5"/>
  <c r="AD594" i="5"/>
  <c r="AC595" i="5"/>
  <c r="AB596" i="5"/>
  <c r="AA597" i="5"/>
  <c r="Z598" i="5"/>
  <c r="Y599" i="5"/>
  <c r="X600" i="5"/>
  <c r="W601" i="5"/>
  <c r="V602" i="5"/>
  <c r="U603" i="5"/>
  <c r="T604" i="5"/>
  <c r="S605" i="5"/>
  <c r="R605" i="5"/>
  <c r="BI606" i="5"/>
  <c r="BC606" i="5"/>
  <c r="BD606" i="5"/>
  <c r="BE606" i="5"/>
  <c r="BH606" i="5"/>
  <c r="BJ606" i="5"/>
  <c r="AZ573" i="5"/>
  <c r="AY574" i="5"/>
  <c r="AX575" i="5"/>
  <c r="AW576" i="5"/>
  <c r="AV577" i="5"/>
  <c r="AU578" i="5"/>
  <c r="AT579" i="5"/>
  <c r="AS580" i="5"/>
  <c r="AR581" i="5"/>
  <c r="AQ582" i="5"/>
  <c r="AP583" i="5"/>
  <c r="AO584" i="5"/>
  <c r="AN585" i="5"/>
  <c r="AM586" i="5"/>
  <c r="AL587" i="5"/>
  <c r="AK588" i="5"/>
  <c r="AJ589" i="5"/>
  <c r="AI590" i="5"/>
  <c r="AH591" i="5"/>
  <c r="AG592" i="5"/>
  <c r="AF593" i="5"/>
  <c r="AE594" i="5"/>
  <c r="AD595" i="5"/>
  <c r="AC596" i="5"/>
  <c r="AB597" i="5"/>
  <c r="AA598" i="5"/>
  <c r="Z599" i="5"/>
  <c r="Y600" i="5"/>
  <c r="X601" i="5"/>
  <c r="W602" i="5"/>
  <c r="V603" i="5"/>
  <c r="U604" i="5"/>
  <c r="T605" i="5"/>
  <c r="S606" i="5"/>
  <c r="R606" i="5"/>
  <c r="BI607" i="5"/>
  <c r="BC607" i="5"/>
  <c r="BD607" i="5"/>
  <c r="BE607" i="5"/>
  <c r="BH607" i="5"/>
  <c r="BJ607" i="5"/>
  <c r="AZ574" i="5"/>
  <c r="AY575" i="5"/>
  <c r="AX576" i="5"/>
  <c r="AW577" i="5"/>
  <c r="AV578" i="5"/>
  <c r="AU579" i="5"/>
  <c r="AT580" i="5"/>
  <c r="AS581" i="5"/>
  <c r="AR582" i="5"/>
  <c r="AQ583" i="5"/>
  <c r="AP584" i="5"/>
  <c r="AO585" i="5"/>
  <c r="AN586" i="5"/>
  <c r="AM587" i="5"/>
  <c r="AL588" i="5"/>
  <c r="AK589" i="5"/>
  <c r="AJ590" i="5"/>
  <c r="AI591" i="5"/>
  <c r="AH592" i="5"/>
  <c r="AG593" i="5"/>
  <c r="AF594" i="5"/>
  <c r="AE595" i="5"/>
  <c r="AD596" i="5"/>
  <c r="AC597" i="5"/>
  <c r="AB598" i="5"/>
  <c r="AA599" i="5"/>
  <c r="Z600" i="5"/>
  <c r="Y601" i="5"/>
  <c r="X602" i="5"/>
  <c r="W603" i="5"/>
  <c r="V604" i="5"/>
  <c r="U605" i="5"/>
  <c r="T606" i="5"/>
  <c r="S607" i="5"/>
  <c r="R607" i="5"/>
  <c r="BI608" i="5"/>
  <c r="BC608" i="5"/>
  <c r="BD608" i="5"/>
  <c r="BE608" i="5"/>
  <c r="BH608" i="5"/>
  <c r="BJ608" i="5"/>
  <c r="AZ575" i="5"/>
  <c r="AY576" i="5"/>
  <c r="AX577" i="5"/>
  <c r="AW578" i="5"/>
  <c r="AV579" i="5"/>
  <c r="AU580" i="5"/>
  <c r="AT581" i="5"/>
  <c r="AS582" i="5"/>
  <c r="AR583" i="5"/>
  <c r="AQ584" i="5"/>
  <c r="AP585" i="5"/>
  <c r="AO586" i="5"/>
  <c r="AN587" i="5"/>
  <c r="AM588" i="5"/>
  <c r="AL589" i="5"/>
  <c r="AK590" i="5"/>
  <c r="AJ591" i="5"/>
  <c r="AI592" i="5"/>
  <c r="AH593" i="5"/>
  <c r="AG594" i="5"/>
  <c r="AF595" i="5"/>
  <c r="AE596" i="5"/>
  <c r="AD597" i="5"/>
  <c r="AC598" i="5"/>
  <c r="AB599" i="5"/>
  <c r="AA600" i="5"/>
  <c r="Z601" i="5"/>
  <c r="Y602" i="5"/>
  <c r="X603" i="5"/>
  <c r="W604" i="5"/>
  <c r="V605" i="5"/>
  <c r="U606" i="5"/>
  <c r="T607" i="5"/>
  <c r="S608" i="5"/>
  <c r="R608" i="5"/>
  <c r="BI609" i="5"/>
  <c r="BC609" i="5"/>
  <c r="BD609" i="5"/>
  <c r="BE609" i="5"/>
  <c r="BH609" i="5"/>
  <c r="BJ609" i="5"/>
  <c r="AZ576" i="5"/>
  <c r="AY577" i="5"/>
  <c r="AX578" i="5"/>
  <c r="AW579" i="5"/>
  <c r="AV580" i="5"/>
  <c r="AU581" i="5"/>
  <c r="AT582" i="5"/>
  <c r="AS583" i="5"/>
  <c r="AR584" i="5"/>
  <c r="AQ585" i="5"/>
  <c r="AP586" i="5"/>
  <c r="AO587" i="5"/>
  <c r="AN588" i="5"/>
  <c r="AM589" i="5"/>
  <c r="AL590" i="5"/>
  <c r="AK591" i="5"/>
  <c r="AJ592" i="5"/>
  <c r="AI593" i="5"/>
  <c r="AH594" i="5"/>
  <c r="AG595" i="5"/>
  <c r="AF596" i="5"/>
  <c r="AE597" i="5"/>
  <c r="AD598" i="5"/>
  <c r="AC599" i="5"/>
  <c r="AB600" i="5"/>
  <c r="AA601" i="5"/>
  <c r="Z602" i="5"/>
  <c r="Y603" i="5"/>
  <c r="X604" i="5"/>
  <c r="W605" i="5"/>
  <c r="V606" i="5"/>
  <c r="U607" i="5"/>
  <c r="T608" i="5"/>
  <c r="S609" i="5"/>
  <c r="R609" i="5"/>
  <c r="BI610" i="5"/>
  <c r="BC610" i="5"/>
  <c r="BD610" i="5"/>
  <c r="BE610" i="5"/>
  <c r="BH610" i="5"/>
  <c r="BJ610" i="5"/>
  <c r="AZ577" i="5"/>
  <c r="AY578" i="5"/>
  <c r="AX579" i="5"/>
  <c r="AW580" i="5"/>
  <c r="AV581" i="5"/>
  <c r="AU582" i="5"/>
  <c r="AT583" i="5"/>
  <c r="AS584" i="5"/>
  <c r="AR585" i="5"/>
  <c r="AQ586" i="5"/>
  <c r="AP587" i="5"/>
  <c r="AO588" i="5"/>
  <c r="AN589" i="5"/>
  <c r="AM590" i="5"/>
  <c r="AL591" i="5"/>
  <c r="AK592" i="5"/>
  <c r="AJ593" i="5"/>
  <c r="AI594" i="5"/>
  <c r="AH595" i="5"/>
  <c r="AG596" i="5"/>
  <c r="AF597" i="5"/>
  <c r="AE598" i="5"/>
  <c r="AD599" i="5"/>
  <c r="AC600" i="5"/>
  <c r="AB601" i="5"/>
  <c r="AA602" i="5"/>
  <c r="Z603" i="5"/>
  <c r="Y604" i="5"/>
  <c r="X605" i="5"/>
  <c r="W606" i="5"/>
  <c r="V607" i="5"/>
  <c r="U608" i="5"/>
  <c r="T609" i="5"/>
  <c r="S610" i="5"/>
  <c r="R610" i="5"/>
  <c r="BI611" i="5"/>
  <c r="BC611" i="5"/>
  <c r="BD611" i="5"/>
  <c r="BE611" i="5"/>
  <c r="BH611" i="5"/>
  <c r="BJ611" i="5"/>
  <c r="AZ578" i="5"/>
  <c r="AY579" i="5"/>
  <c r="AX580" i="5"/>
  <c r="AW581" i="5"/>
  <c r="AV582" i="5"/>
  <c r="AU583" i="5"/>
  <c r="AT584" i="5"/>
  <c r="AS585" i="5"/>
  <c r="AR586" i="5"/>
  <c r="AQ587" i="5"/>
  <c r="AP588" i="5"/>
  <c r="AO589" i="5"/>
  <c r="AN590" i="5"/>
  <c r="AM591" i="5"/>
  <c r="AL592" i="5"/>
  <c r="AK593" i="5"/>
  <c r="AJ594" i="5"/>
  <c r="AI595" i="5"/>
  <c r="AH596" i="5"/>
  <c r="AG597" i="5"/>
  <c r="AF598" i="5"/>
  <c r="AE599" i="5"/>
  <c r="AD600" i="5"/>
  <c r="AC601" i="5"/>
  <c r="AB602" i="5"/>
  <c r="AA603" i="5"/>
  <c r="Z604" i="5"/>
  <c r="Y605" i="5"/>
  <c r="X606" i="5"/>
  <c r="W607" i="5"/>
  <c r="V608" i="5"/>
  <c r="U609" i="5"/>
  <c r="T610" i="5"/>
  <c r="S611" i="5"/>
  <c r="R611" i="5"/>
  <c r="BI612" i="5"/>
  <c r="BC612" i="5"/>
  <c r="BD612" i="5"/>
  <c r="BE612" i="5"/>
  <c r="BH612" i="5"/>
  <c r="BJ612" i="5"/>
  <c r="AZ579" i="5"/>
  <c r="AY580" i="5"/>
  <c r="AX581" i="5"/>
  <c r="AW582" i="5"/>
  <c r="AV583" i="5"/>
  <c r="AU584" i="5"/>
  <c r="AT585" i="5"/>
  <c r="AS586" i="5"/>
  <c r="AR587" i="5"/>
  <c r="AQ588" i="5"/>
  <c r="AP589" i="5"/>
  <c r="AO590" i="5"/>
  <c r="AN591" i="5"/>
  <c r="AM592" i="5"/>
  <c r="AL593" i="5"/>
  <c r="AK594" i="5"/>
  <c r="AJ595" i="5"/>
  <c r="AI596" i="5"/>
  <c r="AH597" i="5"/>
  <c r="AG598" i="5"/>
  <c r="AF599" i="5"/>
  <c r="AE600" i="5"/>
  <c r="AD601" i="5"/>
  <c r="AC602" i="5"/>
  <c r="AB603" i="5"/>
  <c r="AA604" i="5"/>
  <c r="Z605" i="5"/>
  <c r="Y606" i="5"/>
  <c r="X607" i="5"/>
  <c r="W608" i="5"/>
  <c r="V609" i="5"/>
  <c r="U610" i="5"/>
  <c r="T611" i="5"/>
  <c r="S612" i="5"/>
  <c r="R612" i="5"/>
  <c r="BI613" i="5"/>
  <c r="BC613" i="5"/>
  <c r="BD613" i="5"/>
  <c r="BE613" i="5"/>
  <c r="BH613" i="5"/>
  <c r="BJ613" i="5"/>
  <c r="AZ580" i="5"/>
  <c r="AY581" i="5"/>
  <c r="AX582" i="5"/>
  <c r="AW583" i="5"/>
  <c r="AV584" i="5"/>
  <c r="AU585" i="5"/>
  <c r="AT586" i="5"/>
  <c r="AS587" i="5"/>
  <c r="AR588" i="5"/>
  <c r="AQ589" i="5"/>
  <c r="AP590" i="5"/>
  <c r="AO591" i="5"/>
  <c r="AN592" i="5"/>
  <c r="AM593" i="5"/>
  <c r="AL594" i="5"/>
  <c r="AK595" i="5"/>
  <c r="AJ596" i="5"/>
  <c r="AI597" i="5"/>
  <c r="AH598" i="5"/>
  <c r="AG599" i="5"/>
  <c r="AF600" i="5"/>
  <c r="AE601" i="5"/>
  <c r="AD602" i="5"/>
  <c r="AC603" i="5"/>
  <c r="AB604" i="5"/>
  <c r="AA605" i="5"/>
  <c r="Z606" i="5"/>
  <c r="Y607" i="5"/>
  <c r="X608" i="5"/>
  <c r="W609" i="5"/>
  <c r="V610" i="5"/>
  <c r="U611" i="5"/>
  <c r="T612" i="5"/>
  <c r="S613" i="5"/>
  <c r="R613" i="5"/>
  <c r="BI614" i="5"/>
  <c r="BC614" i="5"/>
  <c r="BD614" i="5"/>
  <c r="BE614" i="5"/>
  <c r="BH614" i="5"/>
  <c r="BJ614" i="5"/>
  <c r="AZ581" i="5"/>
  <c r="AY582" i="5"/>
  <c r="AX583" i="5"/>
  <c r="AW584" i="5"/>
  <c r="AV585" i="5"/>
  <c r="AU586" i="5"/>
  <c r="AT587" i="5"/>
  <c r="AS588" i="5"/>
  <c r="AR589" i="5"/>
  <c r="AQ590" i="5"/>
  <c r="AP591" i="5"/>
  <c r="AO592" i="5"/>
  <c r="AN593" i="5"/>
  <c r="AM594" i="5"/>
  <c r="AL595" i="5"/>
  <c r="AK596" i="5"/>
  <c r="AJ597" i="5"/>
  <c r="AI598" i="5"/>
  <c r="AH599" i="5"/>
  <c r="AG600" i="5"/>
  <c r="AF601" i="5"/>
  <c r="AE602" i="5"/>
  <c r="AD603" i="5"/>
  <c r="AC604" i="5"/>
  <c r="AB605" i="5"/>
  <c r="AA606" i="5"/>
  <c r="Z607" i="5"/>
  <c r="Y608" i="5"/>
  <c r="X609" i="5"/>
  <c r="W610" i="5"/>
  <c r="V611" i="5"/>
  <c r="U612" i="5"/>
  <c r="T613" i="5"/>
  <c r="S614" i="5"/>
  <c r="R614" i="5"/>
  <c r="BI615" i="5"/>
  <c r="BC615" i="5"/>
  <c r="BD615" i="5"/>
  <c r="BE615" i="5"/>
  <c r="BH615" i="5"/>
  <c r="BJ615" i="5"/>
  <c r="AZ582" i="5"/>
  <c r="AY583" i="5"/>
  <c r="AX584" i="5"/>
  <c r="AW585" i="5"/>
  <c r="AV586" i="5"/>
  <c r="AU587" i="5"/>
  <c r="AT588" i="5"/>
  <c r="AS589" i="5"/>
  <c r="AR590" i="5"/>
  <c r="AQ591" i="5"/>
  <c r="AP592" i="5"/>
  <c r="AO593" i="5"/>
  <c r="AN594" i="5"/>
  <c r="AM595" i="5"/>
  <c r="AL596" i="5"/>
  <c r="AK597" i="5"/>
  <c r="AJ598" i="5"/>
  <c r="AI599" i="5"/>
  <c r="AH600" i="5"/>
  <c r="AG601" i="5"/>
  <c r="AF602" i="5"/>
  <c r="AE603" i="5"/>
  <c r="AD604" i="5"/>
  <c r="AC605" i="5"/>
  <c r="AB606" i="5"/>
  <c r="AA607" i="5"/>
  <c r="Z608" i="5"/>
  <c r="Y609" i="5"/>
  <c r="X610" i="5"/>
  <c r="W611" i="5"/>
  <c r="V612" i="5"/>
  <c r="U613" i="5"/>
  <c r="T614" i="5"/>
  <c r="S615" i="5"/>
  <c r="R615" i="5"/>
  <c r="BI616" i="5"/>
  <c r="BC616" i="5"/>
  <c r="BD616" i="5"/>
  <c r="BE616" i="5"/>
  <c r="BH616" i="5"/>
  <c r="BJ616" i="5"/>
  <c r="AZ583" i="5"/>
  <c r="AY584" i="5"/>
  <c r="AX585" i="5"/>
  <c r="AW586" i="5"/>
  <c r="AV587" i="5"/>
  <c r="AU588" i="5"/>
  <c r="AT589" i="5"/>
  <c r="AS590" i="5"/>
  <c r="AR591" i="5"/>
  <c r="AQ592" i="5"/>
  <c r="AP593" i="5"/>
  <c r="AO594" i="5"/>
  <c r="AN595" i="5"/>
  <c r="AM596" i="5"/>
  <c r="AL597" i="5"/>
  <c r="AK598" i="5"/>
  <c r="AJ599" i="5"/>
  <c r="AI600" i="5"/>
  <c r="AH601" i="5"/>
  <c r="AG602" i="5"/>
  <c r="AF603" i="5"/>
  <c r="AE604" i="5"/>
  <c r="AD605" i="5"/>
  <c r="AC606" i="5"/>
  <c r="AB607" i="5"/>
  <c r="AA608" i="5"/>
  <c r="Z609" i="5"/>
  <c r="Y610" i="5"/>
  <c r="X611" i="5"/>
  <c r="W612" i="5"/>
  <c r="V613" i="5"/>
  <c r="U614" i="5"/>
  <c r="T615" i="5"/>
  <c r="S616" i="5"/>
  <c r="R616" i="5"/>
  <c r="BI617" i="5"/>
  <c r="BC617" i="5"/>
  <c r="BD617" i="5"/>
  <c r="BE617" i="5"/>
  <c r="BH617" i="5"/>
  <c r="BJ617" i="5"/>
  <c r="AZ584" i="5"/>
  <c r="AY585" i="5"/>
  <c r="AX586" i="5"/>
  <c r="AW587" i="5"/>
  <c r="AV588" i="5"/>
  <c r="AU589" i="5"/>
  <c r="AT590" i="5"/>
  <c r="AS591" i="5"/>
  <c r="AR592" i="5"/>
  <c r="AQ593" i="5"/>
  <c r="AP594" i="5"/>
  <c r="AO595" i="5"/>
  <c r="AN596" i="5"/>
  <c r="AM597" i="5"/>
  <c r="AL598" i="5"/>
  <c r="AK599" i="5"/>
  <c r="AJ600" i="5"/>
  <c r="AI601" i="5"/>
  <c r="AH602" i="5"/>
  <c r="AG603" i="5"/>
  <c r="AF604" i="5"/>
  <c r="AE605" i="5"/>
  <c r="AD606" i="5"/>
  <c r="AC607" i="5"/>
  <c r="AB608" i="5"/>
  <c r="AA609" i="5"/>
  <c r="Z610" i="5"/>
  <c r="Y611" i="5"/>
  <c r="X612" i="5"/>
  <c r="W613" i="5"/>
  <c r="V614" i="5"/>
  <c r="U615" i="5"/>
  <c r="T616" i="5"/>
  <c r="S617" i="5"/>
  <c r="R617" i="5"/>
  <c r="BI618" i="5"/>
  <c r="BC618" i="5"/>
  <c r="BD618" i="5"/>
  <c r="BE618" i="5"/>
  <c r="BH618" i="5"/>
  <c r="BJ618" i="5"/>
  <c r="AZ585" i="5"/>
  <c r="AY586" i="5"/>
  <c r="AX587" i="5"/>
  <c r="AW588" i="5"/>
  <c r="AV589" i="5"/>
  <c r="AU590" i="5"/>
  <c r="AT591" i="5"/>
  <c r="AS592" i="5"/>
  <c r="AR593" i="5"/>
  <c r="AQ594" i="5"/>
  <c r="AP595" i="5"/>
  <c r="AO596" i="5"/>
  <c r="AN597" i="5"/>
  <c r="AM598" i="5"/>
  <c r="AL599" i="5"/>
  <c r="AK600" i="5"/>
  <c r="AJ601" i="5"/>
  <c r="AI602" i="5"/>
  <c r="AH603" i="5"/>
  <c r="AG604" i="5"/>
  <c r="AF605" i="5"/>
  <c r="AE606" i="5"/>
  <c r="AD607" i="5"/>
  <c r="AC608" i="5"/>
  <c r="AB609" i="5"/>
  <c r="AA610" i="5"/>
  <c r="Z611" i="5"/>
  <c r="Y612" i="5"/>
  <c r="X613" i="5"/>
  <c r="W614" i="5"/>
  <c r="V615" i="5"/>
  <c r="U616" i="5"/>
  <c r="T617" i="5"/>
  <c r="S618" i="5"/>
  <c r="R618" i="5"/>
  <c r="BI619" i="5"/>
  <c r="BC619" i="5"/>
  <c r="BD619" i="5"/>
  <c r="BE619" i="5"/>
  <c r="BH619" i="5"/>
  <c r="BJ619" i="5"/>
  <c r="AZ586" i="5"/>
  <c r="AY587" i="5"/>
  <c r="AX588" i="5"/>
  <c r="AW589" i="5"/>
  <c r="AV590" i="5"/>
  <c r="AU591" i="5"/>
  <c r="AT592" i="5"/>
  <c r="AS593" i="5"/>
  <c r="AR594" i="5"/>
  <c r="AQ595" i="5"/>
  <c r="AP596" i="5"/>
  <c r="AO597" i="5"/>
  <c r="AN598" i="5"/>
  <c r="AM599" i="5"/>
  <c r="AL600" i="5"/>
  <c r="AK601" i="5"/>
  <c r="AJ602" i="5"/>
  <c r="AI603" i="5"/>
  <c r="AH604" i="5"/>
  <c r="AG605" i="5"/>
  <c r="AF606" i="5"/>
  <c r="AE607" i="5"/>
  <c r="AD608" i="5"/>
  <c r="AC609" i="5"/>
  <c r="AB610" i="5"/>
  <c r="AA611" i="5"/>
  <c r="Z612" i="5"/>
  <c r="Y613" i="5"/>
  <c r="X614" i="5"/>
  <c r="W615" i="5"/>
  <c r="V616" i="5"/>
  <c r="U617" i="5"/>
  <c r="T618" i="5"/>
  <c r="S619" i="5"/>
  <c r="R619" i="5"/>
  <c r="BI620" i="5"/>
  <c r="BC620" i="5"/>
  <c r="BD620" i="5"/>
  <c r="BE620" i="5"/>
  <c r="BH620" i="5"/>
  <c r="BJ620" i="5"/>
  <c r="AZ587" i="5"/>
  <c r="AY588" i="5"/>
  <c r="AX589" i="5"/>
  <c r="AW590" i="5"/>
  <c r="AV591" i="5"/>
  <c r="AU592" i="5"/>
  <c r="AT593" i="5"/>
  <c r="AS594" i="5"/>
  <c r="AR595" i="5"/>
  <c r="AQ596" i="5"/>
  <c r="AP597" i="5"/>
  <c r="AO598" i="5"/>
  <c r="AN599" i="5"/>
  <c r="AM600" i="5"/>
  <c r="AL601" i="5"/>
  <c r="AK602" i="5"/>
  <c r="AJ603" i="5"/>
  <c r="AI604" i="5"/>
  <c r="AH605" i="5"/>
  <c r="AG606" i="5"/>
  <c r="AF607" i="5"/>
  <c r="AE608" i="5"/>
  <c r="AD609" i="5"/>
  <c r="AC610" i="5"/>
  <c r="AB611" i="5"/>
  <c r="AA612" i="5"/>
  <c r="Z613" i="5"/>
  <c r="Y614" i="5"/>
  <c r="X615" i="5"/>
  <c r="W616" i="5"/>
  <c r="V617" i="5"/>
  <c r="U618" i="5"/>
  <c r="T619" i="5"/>
  <c r="S620" i="5"/>
  <c r="R620" i="5"/>
  <c r="BI621" i="5"/>
  <c r="BC621" i="5"/>
  <c r="BD621" i="5"/>
  <c r="BE621" i="5"/>
  <c r="BH621" i="5"/>
  <c r="BJ621" i="5"/>
  <c r="AZ588" i="5"/>
  <c r="AY589" i="5"/>
  <c r="AX590" i="5"/>
  <c r="AW591" i="5"/>
  <c r="AV592" i="5"/>
  <c r="AU593" i="5"/>
  <c r="AT594" i="5"/>
  <c r="AS595" i="5"/>
  <c r="AR596" i="5"/>
  <c r="AQ597" i="5"/>
  <c r="AP598" i="5"/>
  <c r="AO599" i="5"/>
  <c r="AN600" i="5"/>
  <c r="AM601" i="5"/>
  <c r="AL602" i="5"/>
  <c r="AK603" i="5"/>
  <c r="AJ604" i="5"/>
  <c r="AI605" i="5"/>
  <c r="AH606" i="5"/>
  <c r="AG607" i="5"/>
  <c r="AF608" i="5"/>
  <c r="AE609" i="5"/>
  <c r="AD610" i="5"/>
  <c r="AC611" i="5"/>
  <c r="AB612" i="5"/>
  <c r="AA613" i="5"/>
  <c r="Z614" i="5"/>
  <c r="Y615" i="5"/>
  <c r="X616" i="5"/>
  <c r="W617" i="5"/>
  <c r="V618" i="5"/>
  <c r="U619" i="5"/>
  <c r="T620" i="5"/>
  <c r="S621" i="5"/>
  <c r="R621" i="5"/>
  <c r="BI622" i="5"/>
  <c r="BC622" i="5"/>
  <c r="BD622" i="5"/>
  <c r="BE622" i="5"/>
  <c r="BH622" i="5"/>
  <c r="BJ622" i="5"/>
  <c r="AZ589" i="5"/>
  <c r="AY590" i="5"/>
  <c r="AX591" i="5"/>
  <c r="AW592" i="5"/>
  <c r="AV593" i="5"/>
  <c r="AU594" i="5"/>
  <c r="AT595" i="5"/>
  <c r="AS596" i="5"/>
  <c r="AR597" i="5"/>
  <c r="AQ598" i="5"/>
  <c r="AP599" i="5"/>
  <c r="AO600" i="5"/>
  <c r="AN601" i="5"/>
  <c r="AM602" i="5"/>
  <c r="AL603" i="5"/>
  <c r="AK604" i="5"/>
  <c r="AJ605" i="5"/>
  <c r="AI606" i="5"/>
  <c r="AH607" i="5"/>
  <c r="AG608" i="5"/>
  <c r="AF609" i="5"/>
  <c r="AE610" i="5"/>
  <c r="AD611" i="5"/>
  <c r="AC612" i="5"/>
  <c r="AB613" i="5"/>
  <c r="AA614" i="5"/>
  <c r="Z615" i="5"/>
  <c r="Y616" i="5"/>
  <c r="X617" i="5"/>
  <c r="W618" i="5"/>
  <c r="V619" i="5"/>
  <c r="U620" i="5"/>
  <c r="T621" i="5"/>
  <c r="S622" i="5"/>
  <c r="R622" i="5"/>
  <c r="BI623" i="5"/>
  <c r="BC623" i="5"/>
  <c r="BD623" i="5"/>
  <c r="BE623" i="5"/>
  <c r="BH623" i="5"/>
  <c r="BJ623" i="5"/>
  <c r="AZ590" i="5"/>
  <c r="AY591" i="5"/>
  <c r="AX592" i="5"/>
  <c r="AW593" i="5"/>
  <c r="AV594" i="5"/>
  <c r="AU595" i="5"/>
  <c r="AT596" i="5"/>
  <c r="AS597" i="5"/>
  <c r="AR598" i="5"/>
  <c r="AQ599" i="5"/>
  <c r="AP600" i="5"/>
  <c r="AO601" i="5"/>
  <c r="AN602" i="5"/>
  <c r="AM603" i="5"/>
  <c r="AL604" i="5"/>
  <c r="AK605" i="5"/>
  <c r="AJ606" i="5"/>
  <c r="AI607" i="5"/>
  <c r="AH608" i="5"/>
  <c r="AG609" i="5"/>
  <c r="AF610" i="5"/>
  <c r="AE611" i="5"/>
  <c r="AD612" i="5"/>
  <c r="AC613" i="5"/>
  <c r="AB614" i="5"/>
  <c r="AA615" i="5"/>
  <c r="Z616" i="5"/>
  <c r="Y617" i="5"/>
  <c r="X618" i="5"/>
  <c r="W619" i="5"/>
  <c r="V620" i="5"/>
  <c r="U621" i="5"/>
  <c r="T622" i="5"/>
  <c r="S623" i="5"/>
  <c r="R623" i="5"/>
  <c r="BI624" i="5"/>
  <c r="BC624" i="5"/>
  <c r="BD624" i="5"/>
  <c r="BE624" i="5"/>
  <c r="BH624" i="5"/>
  <c r="BJ624" i="5"/>
  <c r="AZ591" i="5"/>
  <c r="AY592" i="5"/>
  <c r="AX593" i="5"/>
  <c r="AW594" i="5"/>
  <c r="AV595" i="5"/>
  <c r="AU596" i="5"/>
  <c r="AT597" i="5"/>
  <c r="AS598" i="5"/>
  <c r="AR599" i="5"/>
  <c r="AQ600" i="5"/>
  <c r="AP601" i="5"/>
  <c r="AO602" i="5"/>
  <c r="AN603" i="5"/>
  <c r="AM604" i="5"/>
  <c r="AL605" i="5"/>
  <c r="AK606" i="5"/>
  <c r="AJ607" i="5"/>
  <c r="AI608" i="5"/>
  <c r="AH609" i="5"/>
  <c r="AG610" i="5"/>
  <c r="AF611" i="5"/>
  <c r="AE612" i="5"/>
  <c r="AD613" i="5"/>
  <c r="AC614" i="5"/>
  <c r="AB615" i="5"/>
  <c r="AA616" i="5"/>
  <c r="Z617" i="5"/>
  <c r="Y618" i="5"/>
  <c r="X619" i="5"/>
  <c r="W620" i="5"/>
  <c r="V621" i="5"/>
  <c r="U622" i="5"/>
  <c r="T623" i="5"/>
  <c r="S624" i="5"/>
  <c r="R624" i="5"/>
  <c r="BI625" i="5"/>
  <c r="BC625" i="5"/>
  <c r="BD625" i="5"/>
  <c r="BE625" i="5"/>
  <c r="BH625" i="5"/>
  <c r="BJ625" i="5"/>
  <c r="AZ592" i="5"/>
  <c r="AY593" i="5"/>
  <c r="AX594" i="5"/>
  <c r="AW595" i="5"/>
  <c r="AV596" i="5"/>
  <c r="AU597" i="5"/>
  <c r="AT598" i="5"/>
  <c r="AS599" i="5"/>
  <c r="AR600" i="5"/>
  <c r="AQ601" i="5"/>
  <c r="AP602" i="5"/>
  <c r="AO603" i="5"/>
  <c r="AN604" i="5"/>
  <c r="AM605" i="5"/>
  <c r="AL606" i="5"/>
  <c r="AK607" i="5"/>
  <c r="AJ608" i="5"/>
  <c r="AI609" i="5"/>
  <c r="AH610" i="5"/>
  <c r="AG611" i="5"/>
  <c r="AF612" i="5"/>
  <c r="AE613" i="5"/>
  <c r="AD614" i="5"/>
  <c r="AC615" i="5"/>
  <c r="AB616" i="5"/>
  <c r="AA617" i="5"/>
  <c r="Z618" i="5"/>
  <c r="Y619" i="5"/>
  <c r="X620" i="5"/>
  <c r="W621" i="5"/>
  <c r="V622" i="5"/>
  <c r="U623" i="5"/>
  <c r="T624" i="5"/>
  <c r="S625" i="5"/>
  <c r="R625" i="5"/>
  <c r="BI626" i="5"/>
  <c r="BC626" i="5"/>
  <c r="BD626" i="5"/>
  <c r="BE626" i="5"/>
  <c r="BH626" i="5"/>
  <c r="BJ626" i="5"/>
  <c r="AZ593" i="5"/>
  <c r="AY594" i="5"/>
  <c r="AX595" i="5"/>
  <c r="AW596" i="5"/>
  <c r="AV597" i="5"/>
  <c r="AU598" i="5"/>
  <c r="AT599" i="5"/>
  <c r="AS600" i="5"/>
  <c r="AR601" i="5"/>
  <c r="AQ602" i="5"/>
  <c r="AP603" i="5"/>
  <c r="AO604" i="5"/>
  <c r="AN605" i="5"/>
  <c r="AM606" i="5"/>
  <c r="AL607" i="5"/>
  <c r="AK608" i="5"/>
  <c r="AJ609" i="5"/>
  <c r="AI610" i="5"/>
  <c r="AH611" i="5"/>
  <c r="AG612" i="5"/>
  <c r="AF613" i="5"/>
  <c r="AE614" i="5"/>
  <c r="AD615" i="5"/>
  <c r="AC616" i="5"/>
  <c r="AB617" i="5"/>
  <c r="AA618" i="5"/>
  <c r="Z619" i="5"/>
  <c r="Y620" i="5"/>
  <c r="X621" i="5"/>
  <c r="W622" i="5"/>
  <c r="V623" i="5"/>
  <c r="U624" i="5"/>
  <c r="T625" i="5"/>
  <c r="S626" i="5"/>
  <c r="R626" i="5"/>
  <c r="BI627" i="5"/>
  <c r="BC627" i="5"/>
  <c r="BD627" i="5"/>
  <c r="BE627" i="5"/>
  <c r="BH627" i="5"/>
  <c r="BJ627" i="5"/>
  <c r="AZ594" i="5"/>
  <c r="AY595" i="5"/>
  <c r="AX596" i="5"/>
  <c r="AW597" i="5"/>
  <c r="AV598" i="5"/>
  <c r="AU599" i="5"/>
  <c r="AT600" i="5"/>
  <c r="AS601" i="5"/>
  <c r="AR602" i="5"/>
  <c r="AQ603" i="5"/>
  <c r="AP604" i="5"/>
  <c r="AO605" i="5"/>
  <c r="AN606" i="5"/>
  <c r="AM607" i="5"/>
  <c r="AL608" i="5"/>
  <c r="AK609" i="5"/>
  <c r="AJ610" i="5"/>
  <c r="AI611" i="5"/>
  <c r="AH612" i="5"/>
  <c r="AG613" i="5"/>
  <c r="AF614" i="5"/>
  <c r="AE615" i="5"/>
  <c r="AD616" i="5"/>
  <c r="AC617" i="5"/>
  <c r="AB618" i="5"/>
  <c r="AA619" i="5"/>
  <c r="Z620" i="5"/>
  <c r="Y621" i="5"/>
  <c r="X622" i="5"/>
  <c r="W623" i="5"/>
  <c r="V624" i="5"/>
  <c r="U625" i="5"/>
  <c r="T626" i="5"/>
  <c r="S627" i="5"/>
  <c r="R627" i="5"/>
  <c r="BI628" i="5"/>
  <c r="BC628" i="5"/>
  <c r="BD628" i="5"/>
  <c r="BE628" i="5"/>
  <c r="BH628" i="5"/>
  <c r="BJ628" i="5"/>
  <c r="AZ595" i="5"/>
  <c r="AY596" i="5"/>
  <c r="AX597" i="5"/>
  <c r="AW598" i="5"/>
  <c r="AV599" i="5"/>
  <c r="AU600" i="5"/>
  <c r="AT601" i="5"/>
  <c r="AS602" i="5"/>
  <c r="AR603" i="5"/>
  <c r="AQ604" i="5"/>
  <c r="AP605" i="5"/>
  <c r="AO606" i="5"/>
  <c r="AN607" i="5"/>
  <c r="AM608" i="5"/>
  <c r="AL609" i="5"/>
  <c r="AK610" i="5"/>
  <c r="AJ611" i="5"/>
  <c r="AI612" i="5"/>
  <c r="AH613" i="5"/>
  <c r="AG614" i="5"/>
  <c r="AF615" i="5"/>
  <c r="AE616" i="5"/>
  <c r="AD617" i="5"/>
  <c r="AC618" i="5"/>
  <c r="AB619" i="5"/>
  <c r="AA620" i="5"/>
  <c r="Z621" i="5"/>
  <c r="Y622" i="5"/>
  <c r="X623" i="5"/>
  <c r="W624" i="5"/>
  <c r="V625" i="5"/>
  <c r="U626" i="5"/>
  <c r="T627" i="5"/>
  <c r="S628" i="5"/>
  <c r="R628" i="5"/>
  <c r="BI629" i="5"/>
  <c r="BC629" i="5"/>
  <c r="BD629" i="5"/>
  <c r="BE629" i="5"/>
  <c r="BH629" i="5"/>
  <c r="BJ629" i="5"/>
  <c r="AZ596" i="5"/>
  <c r="AY597" i="5"/>
  <c r="AX598" i="5"/>
  <c r="AW599" i="5"/>
  <c r="AV600" i="5"/>
  <c r="AU601" i="5"/>
  <c r="AT602" i="5"/>
  <c r="AS603" i="5"/>
  <c r="AR604" i="5"/>
  <c r="AQ605" i="5"/>
  <c r="AP606" i="5"/>
  <c r="AO607" i="5"/>
  <c r="AN608" i="5"/>
  <c r="AM609" i="5"/>
  <c r="AL610" i="5"/>
  <c r="AK611" i="5"/>
  <c r="AJ612" i="5"/>
  <c r="AI613" i="5"/>
  <c r="AH614" i="5"/>
  <c r="AG615" i="5"/>
  <c r="AF616" i="5"/>
  <c r="AE617" i="5"/>
  <c r="AD618" i="5"/>
  <c r="AC619" i="5"/>
  <c r="AB620" i="5"/>
  <c r="AA621" i="5"/>
  <c r="Z622" i="5"/>
  <c r="Y623" i="5"/>
  <c r="X624" i="5"/>
  <c r="W625" i="5"/>
  <c r="V626" i="5"/>
  <c r="U627" i="5"/>
  <c r="T628" i="5"/>
  <c r="S629" i="5"/>
  <c r="R629" i="5"/>
  <c r="BI630" i="5"/>
  <c r="BC630" i="5"/>
  <c r="BD630" i="5"/>
  <c r="BE630" i="5"/>
  <c r="BH630" i="5"/>
  <c r="BJ630" i="5"/>
  <c r="AZ597" i="5"/>
  <c r="AY598" i="5"/>
  <c r="AX599" i="5"/>
  <c r="AW600" i="5"/>
  <c r="AV601" i="5"/>
  <c r="AU602" i="5"/>
  <c r="AT603" i="5"/>
  <c r="AS604" i="5"/>
  <c r="AR605" i="5"/>
  <c r="AQ606" i="5"/>
  <c r="AP607" i="5"/>
  <c r="AO608" i="5"/>
  <c r="AN609" i="5"/>
  <c r="AM610" i="5"/>
  <c r="AL611" i="5"/>
  <c r="AK612" i="5"/>
  <c r="AJ613" i="5"/>
  <c r="AI614" i="5"/>
  <c r="AH615" i="5"/>
  <c r="AG616" i="5"/>
  <c r="AF617" i="5"/>
  <c r="AE618" i="5"/>
  <c r="AD619" i="5"/>
  <c r="AC620" i="5"/>
  <c r="AB621" i="5"/>
  <c r="AA622" i="5"/>
  <c r="Z623" i="5"/>
  <c r="Y624" i="5"/>
  <c r="X625" i="5"/>
  <c r="W626" i="5"/>
  <c r="V627" i="5"/>
  <c r="U628" i="5"/>
  <c r="T629" i="5"/>
  <c r="S630" i="5"/>
  <c r="R630" i="5"/>
  <c r="BI631" i="5"/>
  <c r="BC631" i="5"/>
  <c r="BD631" i="5"/>
  <c r="BE631" i="5"/>
  <c r="BH631" i="5"/>
  <c r="BJ631" i="5"/>
  <c r="AZ598" i="5"/>
  <c r="AY599" i="5"/>
  <c r="AX600" i="5"/>
  <c r="AW601" i="5"/>
  <c r="AV602" i="5"/>
  <c r="AU603" i="5"/>
  <c r="AT604" i="5"/>
  <c r="AS605" i="5"/>
  <c r="AR606" i="5"/>
  <c r="AQ607" i="5"/>
  <c r="AP608" i="5"/>
  <c r="AO609" i="5"/>
  <c r="AN610" i="5"/>
  <c r="AM611" i="5"/>
  <c r="AL612" i="5"/>
  <c r="AK613" i="5"/>
  <c r="AJ614" i="5"/>
  <c r="AI615" i="5"/>
  <c r="AH616" i="5"/>
  <c r="AG617" i="5"/>
  <c r="AF618" i="5"/>
  <c r="AE619" i="5"/>
  <c r="AD620" i="5"/>
  <c r="AC621" i="5"/>
  <c r="AB622" i="5"/>
  <c r="AA623" i="5"/>
  <c r="Z624" i="5"/>
  <c r="Y625" i="5"/>
  <c r="X626" i="5"/>
  <c r="W627" i="5"/>
  <c r="V628" i="5"/>
  <c r="U629" i="5"/>
  <c r="T630" i="5"/>
  <c r="S631" i="5"/>
  <c r="R631" i="5"/>
  <c r="BI632" i="5"/>
  <c r="BC632" i="5"/>
  <c r="BD632" i="5"/>
  <c r="BE632" i="5"/>
  <c r="BH632" i="5"/>
  <c r="BJ632" i="5"/>
  <c r="AZ599" i="5"/>
  <c r="AY600" i="5"/>
  <c r="AX601" i="5"/>
  <c r="AW602" i="5"/>
  <c r="AV603" i="5"/>
  <c r="AU604" i="5"/>
  <c r="AT605" i="5"/>
  <c r="AS606" i="5"/>
  <c r="AR607" i="5"/>
  <c r="AQ608" i="5"/>
  <c r="AP609" i="5"/>
  <c r="AO610" i="5"/>
  <c r="AN611" i="5"/>
  <c r="AM612" i="5"/>
  <c r="AL613" i="5"/>
  <c r="AK614" i="5"/>
  <c r="AJ615" i="5"/>
  <c r="AI616" i="5"/>
  <c r="AH617" i="5"/>
  <c r="AG618" i="5"/>
  <c r="AF619" i="5"/>
  <c r="AE620" i="5"/>
  <c r="AD621" i="5"/>
  <c r="AC622" i="5"/>
  <c r="AB623" i="5"/>
  <c r="AA624" i="5"/>
  <c r="Z625" i="5"/>
  <c r="Y626" i="5"/>
  <c r="X627" i="5"/>
  <c r="W628" i="5"/>
  <c r="V629" i="5"/>
  <c r="U630" i="5"/>
  <c r="T631" i="5"/>
  <c r="S632" i="5"/>
  <c r="R632" i="5"/>
  <c r="BI633" i="5"/>
  <c r="BC633" i="5"/>
  <c r="BD633" i="5"/>
  <c r="BE633" i="5"/>
  <c r="BH633" i="5"/>
  <c r="BJ633" i="5"/>
  <c r="AZ600" i="5"/>
  <c r="AY601" i="5"/>
  <c r="AX602" i="5"/>
  <c r="AW603" i="5"/>
  <c r="AV604" i="5"/>
  <c r="AU605" i="5"/>
  <c r="AT606" i="5"/>
  <c r="AS607" i="5"/>
  <c r="AR608" i="5"/>
  <c r="AQ609" i="5"/>
  <c r="AP610" i="5"/>
  <c r="AO611" i="5"/>
  <c r="AN612" i="5"/>
  <c r="AM613" i="5"/>
  <c r="AL614" i="5"/>
  <c r="AK615" i="5"/>
  <c r="AJ616" i="5"/>
  <c r="AI617" i="5"/>
  <c r="AH618" i="5"/>
  <c r="AG619" i="5"/>
  <c r="AF620" i="5"/>
  <c r="AE621" i="5"/>
  <c r="AD622" i="5"/>
  <c r="AC623" i="5"/>
  <c r="AB624" i="5"/>
  <c r="AA625" i="5"/>
  <c r="Z626" i="5"/>
  <c r="Y627" i="5"/>
  <c r="X628" i="5"/>
  <c r="W629" i="5"/>
  <c r="V630" i="5"/>
  <c r="U631" i="5"/>
  <c r="T632" i="5"/>
  <c r="S633" i="5"/>
  <c r="R633" i="5"/>
  <c r="BI634" i="5"/>
  <c r="BC634" i="5"/>
  <c r="BD634" i="5"/>
  <c r="BE634" i="5"/>
  <c r="BH634" i="5"/>
  <c r="BJ634" i="5"/>
  <c r="AZ601" i="5"/>
  <c r="AY602" i="5"/>
  <c r="AX603" i="5"/>
  <c r="AW604" i="5"/>
  <c r="AV605" i="5"/>
  <c r="AU606" i="5"/>
  <c r="AT607" i="5"/>
  <c r="AS608" i="5"/>
  <c r="AR609" i="5"/>
  <c r="AQ610" i="5"/>
  <c r="AP611" i="5"/>
  <c r="AO612" i="5"/>
  <c r="AN613" i="5"/>
  <c r="AM614" i="5"/>
  <c r="AL615" i="5"/>
  <c r="AK616" i="5"/>
  <c r="AJ617" i="5"/>
  <c r="AI618" i="5"/>
  <c r="AH619" i="5"/>
  <c r="AG620" i="5"/>
  <c r="AF621" i="5"/>
  <c r="AE622" i="5"/>
  <c r="AD623" i="5"/>
  <c r="AC624" i="5"/>
  <c r="AB625" i="5"/>
  <c r="AA626" i="5"/>
  <c r="Z627" i="5"/>
  <c r="Y628" i="5"/>
  <c r="X629" i="5"/>
  <c r="W630" i="5"/>
  <c r="V631" i="5"/>
  <c r="U632" i="5"/>
  <c r="T633" i="5"/>
  <c r="S634" i="5"/>
  <c r="R634" i="5"/>
  <c r="BI635" i="5"/>
  <c r="BC635" i="5"/>
  <c r="BD635" i="5"/>
  <c r="BE635" i="5"/>
  <c r="BH635" i="5"/>
  <c r="BJ635" i="5"/>
  <c r="AZ602" i="5"/>
  <c r="AY603" i="5"/>
  <c r="AX604" i="5"/>
  <c r="AW605" i="5"/>
  <c r="AV606" i="5"/>
  <c r="AU607" i="5"/>
  <c r="AT608" i="5"/>
  <c r="AS609" i="5"/>
  <c r="AR610" i="5"/>
  <c r="AQ611" i="5"/>
  <c r="AP612" i="5"/>
  <c r="AO613" i="5"/>
  <c r="AN614" i="5"/>
  <c r="AM615" i="5"/>
  <c r="AL616" i="5"/>
  <c r="AK617" i="5"/>
  <c r="AJ618" i="5"/>
  <c r="AI619" i="5"/>
  <c r="AH620" i="5"/>
  <c r="AG621" i="5"/>
  <c r="AF622" i="5"/>
  <c r="AE623" i="5"/>
  <c r="AD624" i="5"/>
  <c r="AC625" i="5"/>
  <c r="AB626" i="5"/>
  <c r="AA627" i="5"/>
  <c r="Z628" i="5"/>
  <c r="Y629" i="5"/>
  <c r="X630" i="5"/>
  <c r="W631" i="5"/>
  <c r="V632" i="5"/>
  <c r="U633" i="5"/>
  <c r="T634" i="5"/>
  <c r="S635" i="5"/>
  <c r="R635" i="5"/>
  <c r="BI636" i="5"/>
  <c r="BC636" i="5"/>
  <c r="BD636" i="5"/>
  <c r="BE636" i="5"/>
  <c r="BH636" i="5"/>
  <c r="BJ636" i="5"/>
  <c r="AZ603" i="5"/>
  <c r="AY604" i="5"/>
  <c r="AX605" i="5"/>
  <c r="AW606" i="5"/>
  <c r="AV607" i="5"/>
  <c r="AU608" i="5"/>
  <c r="AT609" i="5"/>
  <c r="AS610" i="5"/>
  <c r="AR611" i="5"/>
  <c r="AQ612" i="5"/>
  <c r="AP613" i="5"/>
  <c r="AO614" i="5"/>
  <c r="AN615" i="5"/>
  <c r="AM616" i="5"/>
  <c r="AL617" i="5"/>
  <c r="AK618" i="5"/>
  <c r="AJ619" i="5"/>
  <c r="AI620" i="5"/>
  <c r="AH621" i="5"/>
  <c r="AG622" i="5"/>
  <c r="AF623" i="5"/>
  <c r="AE624" i="5"/>
  <c r="AD625" i="5"/>
  <c r="AC626" i="5"/>
  <c r="AB627" i="5"/>
  <c r="AA628" i="5"/>
  <c r="Z629" i="5"/>
  <c r="Y630" i="5"/>
  <c r="X631" i="5"/>
  <c r="W632" i="5"/>
  <c r="V633" i="5"/>
  <c r="U634" i="5"/>
  <c r="T635" i="5"/>
  <c r="S636" i="5"/>
  <c r="R636" i="5"/>
  <c r="BI637" i="5"/>
  <c r="BC637" i="5"/>
  <c r="BD637" i="5"/>
  <c r="BE637" i="5"/>
  <c r="BH637" i="5"/>
  <c r="BJ637" i="5"/>
  <c r="AZ604" i="5"/>
  <c r="AY605" i="5"/>
  <c r="AX606" i="5"/>
  <c r="AW607" i="5"/>
  <c r="AV608" i="5"/>
  <c r="AU609" i="5"/>
  <c r="AT610" i="5"/>
  <c r="AS611" i="5"/>
  <c r="AR612" i="5"/>
  <c r="AQ613" i="5"/>
  <c r="AP614" i="5"/>
  <c r="AO615" i="5"/>
  <c r="AN616" i="5"/>
  <c r="AM617" i="5"/>
  <c r="AL618" i="5"/>
  <c r="AK619" i="5"/>
  <c r="AJ620" i="5"/>
  <c r="AI621" i="5"/>
  <c r="AH622" i="5"/>
  <c r="AG623" i="5"/>
  <c r="AF624" i="5"/>
  <c r="AE625" i="5"/>
  <c r="AD626" i="5"/>
  <c r="AC627" i="5"/>
  <c r="AB628" i="5"/>
  <c r="AA629" i="5"/>
  <c r="Z630" i="5"/>
  <c r="Y631" i="5"/>
  <c r="X632" i="5"/>
  <c r="W633" i="5"/>
  <c r="V634" i="5"/>
  <c r="U635" i="5"/>
  <c r="T636" i="5"/>
  <c r="S637" i="5"/>
  <c r="R637" i="5"/>
  <c r="BI638" i="5"/>
  <c r="BC638" i="5"/>
  <c r="BD638" i="5"/>
  <c r="BE638" i="5"/>
  <c r="BH638" i="5"/>
  <c r="BJ638" i="5"/>
  <c r="AZ605" i="5"/>
  <c r="AY606" i="5"/>
  <c r="AX607" i="5"/>
  <c r="AW608" i="5"/>
  <c r="AV609" i="5"/>
  <c r="AU610" i="5"/>
  <c r="AT611" i="5"/>
  <c r="AS612" i="5"/>
  <c r="AR613" i="5"/>
  <c r="AQ614" i="5"/>
  <c r="AP615" i="5"/>
  <c r="AO616" i="5"/>
  <c r="AN617" i="5"/>
  <c r="AM618" i="5"/>
  <c r="AL619" i="5"/>
  <c r="AK620" i="5"/>
  <c r="AJ621" i="5"/>
  <c r="AI622" i="5"/>
  <c r="AH623" i="5"/>
  <c r="AG624" i="5"/>
  <c r="AF625" i="5"/>
  <c r="AE626" i="5"/>
  <c r="AD627" i="5"/>
  <c r="AC628" i="5"/>
  <c r="AB629" i="5"/>
  <c r="AA630" i="5"/>
  <c r="Z631" i="5"/>
  <c r="Y632" i="5"/>
  <c r="X633" i="5"/>
  <c r="W634" i="5"/>
  <c r="V635" i="5"/>
  <c r="U636" i="5"/>
  <c r="T637" i="5"/>
  <c r="S638" i="5"/>
  <c r="R638" i="5"/>
  <c r="BI639" i="5"/>
  <c r="BC639" i="5"/>
  <c r="BD639" i="5"/>
  <c r="BE639" i="5"/>
  <c r="BH639" i="5"/>
  <c r="BJ639" i="5"/>
  <c r="AZ606" i="5"/>
  <c r="AY607" i="5"/>
  <c r="AX608" i="5"/>
  <c r="AW609" i="5"/>
  <c r="AV610" i="5"/>
  <c r="AU611" i="5"/>
  <c r="AT612" i="5"/>
  <c r="AS613" i="5"/>
  <c r="AR614" i="5"/>
  <c r="AQ615" i="5"/>
  <c r="AP616" i="5"/>
  <c r="AO617" i="5"/>
  <c r="AN618" i="5"/>
  <c r="AM619" i="5"/>
  <c r="AL620" i="5"/>
  <c r="AK621" i="5"/>
  <c r="AJ622" i="5"/>
  <c r="AI623" i="5"/>
  <c r="AH624" i="5"/>
  <c r="AG625" i="5"/>
  <c r="AF626" i="5"/>
  <c r="AE627" i="5"/>
  <c r="AD628" i="5"/>
  <c r="AC629" i="5"/>
  <c r="AB630" i="5"/>
  <c r="AA631" i="5"/>
  <c r="Z632" i="5"/>
  <c r="Y633" i="5"/>
  <c r="X634" i="5"/>
  <c r="W635" i="5"/>
  <c r="V636" i="5"/>
  <c r="U637" i="5"/>
  <c r="T638" i="5"/>
  <c r="S639" i="5"/>
  <c r="R639" i="5"/>
  <c r="BI640" i="5"/>
  <c r="BC640" i="5"/>
  <c r="BD640" i="5"/>
  <c r="BE640" i="5"/>
  <c r="BH640" i="5"/>
  <c r="BJ640" i="5"/>
  <c r="AZ607" i="5"/>
  <c r="AY608" i="5"/>
  <c r="AX609" i="5"/>
  <c r="AW610" i="5"/>
  <c r="AV611" i="5"/>
  <c r="AU612" i="5"/>
  <c r="AT613" i="5"/>
  <c r="AS614" i="5"/>
  <c r="AR615" i="5"/>
  <c r="AQ616" i="5"/>
  <c r="AP617" i="5"/>
  <c r="AO618" i="5"/>
  <c r="AN619" i="5"/>
  <c r="AM620" i="5"/>
  <c r="AL621" i="5"/>
  <c r="AK622" i="5"/>
  <c r="AJ623" i="5"/>
  <c r="AI624" i="5"/>
  <c r="AH625" i="5"/>
  <c r="AG626" i="5"/>
  <c r="AF627" i="5"/>
  <c r="AE628" i="5"/>
  <c r="AD629" i="5"/>
  <c r="AC630" i="5"/>
  <c r="AB631" i="5"/>
  <c r="AA632" i="5"/>
  <c r="Z633" i="5"/>
  <c r="Y634" i="5"/>
  <c r="X635" i="5"/>
  <c r="W636" i="5"/>
  <c r="V637" i="5"/>
  <c r="U638" i="5"/>
  <c r="T639" i="5"/>
  <c r="S640" i="5"/>
  <c r="R640" i="5"/>
  <c r="BI641" i="5"/>
  <c r="BC641" i="5"/>
  <c r="BD641" i="5"/>
  <c r="BE641" i="5"/>
  <c r="BH641" i="5"/>
  <c r="BJ641" i="5"/>
  <c r="AZ608" i="5"/>
  <c r="AY609" i="5"/>
  <c r="AX610" i="5"/>
  <c r="AW611" i="5"/>
  <c r="AV612" i="5"/>
  <c r="AU613" i="5"/>
  <c r="AT614" i="5"/>
  <c r="AS615" i="5"/>
  <c r="AR616" i="5"/>
  <c r="AQ617" i="5"/>
  <c r="AP618" i="5"/>
  <c r="AO619" i="5"/>
  <c r="AN620" i="5"/>
  <c r="AM621" i="5"/>
  <c r="AL622" i="5"/>
  <c r="AK623" i="5"/>
  <c r="AJ624" i="5"/>
  <c r="AI625" i="5"/>
  <c r="AH626" i="5"/>
  <c r="AG627" i="5"/>
  <c r="AF628" i="5"/>
  <c r="AE629" i="5"/>
  <c r="AD630" i="5"/>
  <c r="AC631" i="5"/>
  <c r="AB632" i="5"/>
  <c r="AA633" i="5"/>
  <c r="Z634" i="5"/>
  <c r="Y635" i="5"/>
  <c r="X636" i="5"/>
  <c r="W637" i="5"/>
  <c r="V638" i="5"/>
  <c r="U639" i="5"/>
  <c r="T640" i="5"/>
  <c r="S641" i="5"/>
  <c r="R641" i="5"/>
  <c r="BI642" i="5"/>
  <c r="BC642" i="5"/>
  <c r="BD642" i="5"/>
  <c r="BE642" i="5"/>
  <c r="BH642" i="5"/>
  <c r="BJ642" i="5"/>
  <c r="AZ609" i="5"/>
  <c r="AY610" i="5"/>
  <c r="AX611" i="5"/>
  <c r="AW612" i="5"/>
  <c r="AV613" i="5"/>
  <c r="AU614" i="5"/>
  <c r="AT615" i="5"/>
  <c r="AS616" i="5"/>
  <c r="AR617" i="5"/>
  <c r="AQ618" i="5"/>
  <c r="AP619" i="5"/>
  <c r="AO620" i="5"/>
  <c r="AN621" i="5"/>
  <c r="AM622" i="5"/>
  <c r="AL623" i="5"/>
  <c r="AK624" i="5"/>
  <c r="AJ625" i="5"/>
  <c r="AI626" i="5"/>
  <c r="AH627" i="5"/>
  <c r="AG628" i="5"/>
  <c r="AF629" i="5"/>
  <c r="AE630" i="5"/>
  <c r="AD631" i="5"/>
  <c r="AC632" i="5"/>
  <c r="AB633" i="5"/>
  <c r="AA634" i="5"/>
  <c r="Z635" i="5"/>
  <c r="Y636" i="5"/>
  <c r="X637" i="5"/>
  <c r="W638" i="5"/>
  <c r="V639" i="5"/>
  <c r="U640" i="5"/>
  <c r="T641" i="5"/>
  <c r="S642" i="5"/>
  <c r="R642" i="5"/>
  <c r="BI643" i="5"/>
  <c r="BC643" i="5"/>
  <c r="BD643" i="5"/>
  <c r="BE643" i="5"/>
  <c r="BH643" i="5"/>
  <c r="BJ643" i="5"/>
  <c r="AZ610" i="5"/>
  <c r="AY611" i="5"/>
  <c r="AX612" i="5"/>
  <c r="AW613" i="5"/>
  <c r="AV614" i="5"/>
  <c r="AU615" i="5"/>
  <c r="AT616" i="5"/>
  <c r="AS617" i="5"/>
  <c r="AR618" i="5"/>
  <c r="AQ619" i="5"/>
  <c r="AP620" i="5"/>
  <c r="AO621" i="5"/>
  <c r="AN622" i="5"/>
  <c r="AM623" i="5"/>
  <c r="AL624" i="5"/>
  <c r="AK625" i="5"/>
  <c r="AJ626" i="5"/>
  <c r="AI627" i="5"/>
  <c r="AH628" i="5"/>
  <c r="AG629" i="5"/>
  <c r="AF630" i="5"/>
  <c r="AE631" i="5"/>
  <c r="AD632" i="5"/>
  <c r="AC633" i="5"/>
  <c r="AB634" i="5"/>
  <c r="AA635" i="5"/>
  <c r="Z636" i="5"/>
  <c r="Y637" i="5"/>
  <c r="X638" i="5"/>
  <c r="W639" i="5"/>
  <c r="V640" i="5"/>
  <c r="U641" i="5"/>
  <c r="T642" i="5"/>
  <c r="S643" i="5"/>
  <c r="R643" i="5"/>
  <c r="BI644" i="5"/>
  <c r="BC644" i="5"/>
  <c r="BD644" i="5"/>
  <c r="BE644" i="5"/>
  <c r="BH644" i="5"/>
  <c r="BJ644" i="5"/>
  <c r="AZ611" i="5"/>
  <c r="AY612" i="5"/>
  <c r="AX613" i="5"/>
  <c r="AW614" i="5"/>
  <c r="AV615" i="5"/>
  <c r="AU616" i="5"/>
  <c r="AT617" i="5"/>
  <c r="AS618" i="5"/>
  <c r="AR619" i="5"/>
  <c r="AQ620" i="5"/>
  <c r="AP621" i="5"/>
  <c r="AO622" i="5"/>
  <c r="AN623" i="5"/>
  <c r="AM624" i="5"/>
  <c r="AL625" i="5"/>
  <c r="AK626" i="5"/>
  <c r="AJ627" i="5"/>
  <c r="AI628" i="5"/>
  <c r="AH629" i="5"/>
  <c r="AG630" i="5"/>
  <c r="AF631" i="5"/>
  <c r="AE632" i="5"/>
  <c r="AD633" i="5"/>
  <c r="AC634" i="5"/>
  <c r="AB635" i="5"/>
  <c r="AA636" i="5"/>
  <c r="Z637" i="5"/>
  <c r="Y638" i="5"/>
  <c r="X639" i="5"/>
  <c r="W640" i="5"/>
  <c r="V641" i="5"/>
  <c r="U642" i="5"/>
  <c r="T643" i="5"/>
  <c r="S644" i="5"/>
  <c r="R644" i="5"/>
  <c r="BI645" i="5"/>
  <c r="BC645" i="5"/>
  <c r="BD645" i="5"/>
  <c r="BE645" i="5"/>
  <c r="BH645" i="5"/>
  <c r="BJ645" i="5"/>
  <c r="AZ612" i="5"/>
  <c r="AY613" i="5"/>
  <c r="AX614" i="5"/>
  <c r="AW615" i="5"/>
  <c r="AV616" i="5"/>
  <c r="AU617" i="5"/>
  <c r="AT618" i="5"/>
  <c r="AS619" i="5"/>
  <c r="AR620" i="5"/>
  <c r="AQ621" i="5"/>
  <c r="AP622" i="5"/>
  <c r="AO623" i="5"/>
  <c r="AN624" i="5"/>
  <c r="AM625" i="5"/>
  <c r="AL626" i="5"/>
  <c r="AK627" i="5"/>
  <c r="AJ628" i="5"/>
  <c r="AI629" i="5"/>
  <c r="AH630" i="5"/>
  <c r="AG631" i="5"/>
  <c r="AF632" i="5"/>
  <c r="AE633" i="5"/>
  <c r="AD634" i="5"/>
  <c r="AC635" i="5"/>
  <c r="AB636" i="5"/>
  <c r="AA637" i="5"/>
  <c r="Z638" i="5"/>
  <c r="Y639" i="5"/>
  <c r="X640" i="5"/>
  <c r="W641" i="5"/>
  <c r="V642" i="5"/>
  <c r="U643" i="5"/>
  <c r="T644" i="5"/>
  <c r="S645" i="5"/>
  <c r="R645" i="5"/>
  <c r="BI646" i="5"/>
  <c r="BC646" i="5"/>
  <c r="BD646" i="5"/>
  <c r="BE646" i="5"/>
  <c r="BH646" i="5"/>
  <c r="BJ646" i="5"/>
  <c r="AZ613" i="5"/>
  <c r="AY614" i="5"/>
  <c r="AX615" i="5"/>
  <c r="AW616" i="5"/>
  <c r="AV617" i="5"/>
  <c r="AU618" i="5"/>
  <c r="AT619" i="5"/>
  <c r="AS620" i="5"/>
  <c r="AR621" i="5"/>
  <c r="AQ622" i="5"/>
  <c r="AP623" i="5"/>
  <c r="AO624" i="5"/>
  <c r="AN625" i="5"/>
  <c r="AM626" i="5"/>
  <c r="AL627" i="5"/>
  <c r="AK628" i="5"/>
  <c r="AJ629" i="5"/>
  <c r="AI630" i="5"/>
  <c r="AH631" i="5"/>
  <c r="AG632" i="5"/>
  <c r="AF633" i="5"/>
  <c r="AE634" i="5"/>
  <c r="AD635" i="5"/>
  <c r="AC636" i="5"/>
  <c r="AB637" i="5"/>
  <c r="AA638" i="5"/>
  <c r="Z639" i="5"/>
  <c r="Y640" i="5"/>
  <c r="X641" i="5"/>
  <c r="W642" i="5"/>
  <c r="V643" i="5"/>
  <c r="U644" i="5"/>
  <c r="T645" i="5"/>
  <c r="S646" i="5"/>
  <c r="R646" i="5"/>
  <c r="BI647" i="5"/>
  <c r="BC647" i="5"/>
  <c r="BD647" i="5"/>
  <c r="BE647" i="5"/>
  <c r="BH647" i="5"/>
  <c r="BJ647" i="5"/>
  <c r="AZ614" i="5"/>
  <c r="AY615" i="5"/>
  <c r="AX616" i="5"/>
  <c r="AW617" i="5"/>
  <c r="AV618" i="5"/>
  <c r="AU619" i="5"/>
  <c r="AT620" i="5"/>
  <c r="AS621" i="5"/>
  <c r="AR622" i="5"/>
  <c r="AQ623" i="5"/>
  <c r="AP624" i="5"/>
  <c r="AO625" i="5"/>
  <c r="AN626" i="5"/>
  <c r="AM627" i="5"/>
  <c r="AL628" i="5"/>
  <c r="AK629" i="5"/>
  <c r="AJ630" i="5"/>
  <c r="AI631" i="5"/>
  <c r="AH632" i="5"/>
  <c r="AG633" i="5"/>
  <c r="AF634" i="5"/>
  <c r="AE635" i="5"/>
  <c r="AD636" i="5"/>
  <c r="AC637" i="5"/>
  <c r="AB638" i="5"/>
  <c r="AA639" i="5"/>
  <c r="Z640" i="5"/>
  <c r="Y641" i="5"/>
  <c r="X642" i="5"/>
  <c r="W643" i="5"/>
  <c r="V644" i="5"/>
  <c r="U645" i="5"/>
  <c r="T646" i="5"/>
  <c r="S647" i="5"/>
  <c r="R647" i="5"/>
  <c r="BI648" i="5"/>
  <c r="BC648" i="5"/>
  <c r="BD648" i="5"/>
  <c r="BE648" i="5"/>
  <c r="BH648" i="5"/>
  <c r="BJ648" i="5"/>
  <c r="AZ615" i="5"/>
  <c r="AY616" i="5"/>
  <c r="AX617" i="5"/>
  <c r="AW618" i="5"/>
  <c r="AV619" i="5"/>
  <c r="AU620" i="5"/>
  <c r="AT621" i="5"/>
  <c r="AS622" i="5"/>
  <c r="AR623" i="5"/>
  <c r="AQ624" i="5"/>
  <c r="AP625" i="5"/>
  <c r="AO626" i="5"/>
  <c r="AN627" i="5"/>
  <c r="AM628" i="5"/>
  <c r="AL629" i="5"/>
  <c r="AK630" i="5"/>
  <c r="AJ631" i="5"/>
  <c r="AI632" i="5"/>
  <c r="AH633" i="5"/>
  <c r="AG634" i="5"/>
  <c r="AF635" i="5"/>
  <c r="AE636" i="5"/>
  <c r="AD637" i="5"/>
  <c r="AC638" i="5"/>
  <c r="AB639" i="5"/>
  <c r="AA640" i="5"/>
  <c r="Z641" i="5"/>
  <c r="Y642" i="5"/>
  <c r="X643" i="5"/>
  <c r="W644" i="5"/>
  <c r="V645" i="5"/>
  <c r="U646" i="5"/>
  <c r="T647" i="5"/>
  <c r="S648" i="5"/>
  <c r="R648" i="5"/>
  <c r="BI649" i="5"/>
  <c r="BC649" i="5"/>
  <c r="BD649" i="5"/>
  <c r="BE649" i="5"/>
  <c r="BH649" i="5"/>
  <c r="BJ649" i="5"/>
  <c r="AZ616" i="5"/>
  <c r="AY617" i="5"/>
  <c r="AX618" i="5"/>
  <c r="AW619" i="5"/>
  <c r="AV620" i="5"/>
  <c r="AU621" i="5"/>
  <c r="AT622" i="5"/>
  <c r="AS623" i="5"/>
  <c r="AR624" i="5"/>
  <c r="AQ625" i="5"/>
  <c r="AP626" i="5"/>
  <c r="AO627" i="5"/>
  <c r="AN628" i="5"/>
  <c r="AM629" i="5"/>
  <c r="AL630" i="5"/>
  <c r="AK631" i="5"/>
  <c r="AJ632" i="5"/>
  <c r="AI633" i="5"/>
  <c r="AH634" i="5"/>
  <c r="AG635" i="5"/>
  <c r="AF636" i="5"/>
  <c r="AE637" i="5"/>
  <c r="AD638" i="5"/>
  <c r="AC639" i="5"/>
  <c r="AB640" i="5"/>
  <c r="AA641" i="5"/>
  <c r="Z642" i="5"/>
  <c r="Y643" i="5"/>
  <c r="X644" i="5"/>
  <c r="W645" i="5"/>
  <c r="V646" i="5"/>
  <c r="U647" i="5"/>
  <c r="T648" i="5"/>
  <c r="S649" i="5"/>
  <c r="R649" i="5"/>
  <c r="BI650" i="5"/>
  <c r="BC650" i="5"/>
  <c r="BD650" i="5"/>
  <c r="BE650" i="5"/>
  <c r="BH650" i="5"/>
  <c r="BJ650" i="5"/>
  <c r="AZ617" i="5"/>
  <c r="AY618" i="5"/>
  <c r="AX619" i="5"/>
  <c r="AW620" i="5"/>
  <c r="AV621" i="5"/>
  <c r="AU622" i="5"/>
  <c r="AT623" i="5"/>
  <c r="AS624" i="5"/>
  <c r="AR625" i="5"/>
  <c r="AQ626" i="5"/>
  <c r="AP627" i="5"/>
  <c r="AO628" i="5"/>
  <c r="AN629" i="5"/>
  <c r="AM630" i="5"/>
  <c r="AL631" i="5"/>
  <c r="AK632" i="5"/>
  <c r="AJ633" i="5"/>
  <c r="AI634" i="5"/>
  <c r="AH635" i="5"/>
  <c r="AG636" i="5"/>
  <c r="AF637" i="5"/>
  <c r="AE638" i="5"/>
  <c r="AD639" i="5"/>
  <c r="AC640" i="5"/>
  <c r="AB641" i="5"/>
  <c r="AA642" i="5"/>
  <c r="Z643" i="5"/>
  <c r="Y644" i="5"/>
  <c r="X645" i="5"/>
  <c r="W646" i="5"/>
  <c r="V647" i="5"/>
  <c r="U648" i="5"/>
  <c r="T649" i="5"/>
  <c r="S650" i="5"/>
  <c r="R650" i="5"/>
  <c r="BI651" i="5"/>
  <c r="BC651" i="5"/>
  <c r="BD651" i="5"/>
  <c r="BE651" i="5"/>
  <c r="BH651" i="5"/>
  <c r="BJ651" i="5"/>
  <c r="AZ618" i="5"/>
  <c r="AY619" i="5"/>
  <c r="AX620" i="5"/>
  <c r="AW621" i="5"/>
  <c r="AV622" i="5"/>
  <c r="AU623" i="5"/>
  <c r="AT624" i="5"/>
  <c r="AS625" i="5"/>
  <c r="AR626" i="5"/>
  <c r="AQ627" i="5"/>
  <c r="AP628" i="5"/>
  <c r="AO629" i="5"/>
  <c r="AN630" i="5"/>
  <c r="AM631" i="5"/>
  <c r="AL632" i="5"/>
  <c r="AK633" i="5"/>
  <c r="AJ634" i="5"/>
  <c r="AI635" i="5"/>
  <c r="AH636" i="5"/>
  <c r="AG637" i="5"/>
  <c r="AF638" i="5"/>
  <c r="AE639" i="5"/>
  <c r="AD640" i="5"/>
  <c r="AC641" i="5"/>
  <c r="AB642" i="5"/>
  <c r="AA643" i="5"/>
  <c r="Z644" i="5"/>
  <c r="Y645" i="5"/>
  <c r="X646" i="5"/>
  <c r="W647" i="5"/>
  <c r="V648" i="5"/>
  <c r="U649" i="5"/>
  <c r="T650" i="5"/>
  <c r="S651" i="5"/>
  <c r="R651" i="5"/>
  <c r="BI652" i="5"/>
  <c r="BC652" i="5"/>
  <c r="BD652" i="5"/>
  <c r="BE652" i="5"/>
  <c r="BH652" i="5"/>
  <c r="BJ652" i="5"/>
  <c r="AZ619" i="5"/>
  <c r="AY620" i="5"/>
  <c r="AX621" i="5"/>
  <c r="AW622" i="5"/>
  <c r="AV623" i="5"/>
  <c r="AU624" i="5"/>
  <c r="AT625" i="5"/>
  <c r="AS626" i="5"/>
  <c r="AR627" i="5"/>
  <c r="AQ628" i="5"/>
  <c r="AP629" i="5"/>
  <c r="AO630" i="5"/>
  <c r="AN631" i="5"/>
  <c r="AM632" i="5"/>
  <c r="AL633" i="5"/>
  <c r="AK634" i="5"/>
  <c r="AJ635" i="5"/>
  <c r="AI636" i="5"/>
  <c r="AH637" i="5"/>
  <c r="AG638" i="5"/>
  <c r="AF639" i="5"/>
  <c r="AE640" i="5"/>
  <c r="AD641" i="5"/>
  <c r="AC642" i="5"/>
  <c r="AB643" i="5"/>
  <c r="AA644" i="5"/>
  <c r="Z645" i="5"/>
  <c r="Y646" i="5"/>
  <c r="X647" i="5"/>
  <c r="W648" i="5"/>
  <c r="V649" i="5"/>
  <c r="U650" i="5"/>
  <c r="T651" i="5"/>
  <c r="S652" i="5"/>
  <c r="R652" i="5"/>
  <c r="BI653" i="5"/>
  <c r="BC653" i="5"/>
  <c r="BD653" i="5"/>
  <c r="BE653" i="5"/>
  <c r="BH653" i="5"/>
  <c r="BJ653" i="5"/>
  <c r="AZ620" i="5"/>
  <c r="AY621" i="5"/>
  <c r="AX622" i="5"/>
  <c r="AW623" i="5"/>
  <c r="AV624" i="5"/>
  <c r="AU625" i="5"/>
  <c r="AT626" i="5"/>
  <c r="AS627" i="5"/>
  <c r="AR628" i="5"/>
  <c r="AQ629" i="5"/>
  <c r="AP630" i="5"/>
  <c r="AO631" i="5"/>
  <c r="AN632" i="5"/>
  <c r="AM633" i="5"/>
  <c r="AL634" i="5"/>
  <c r="AK635" i="5"/>
  <c r="AJ636" i="5"/>
  <c r="AI637" i="5"/>
  <c r="AH638" i="5"/>
  <c r="AG639" i="5"/>
  <c r="AF640" i="5"/>
  <c r="AE641" i="5"/>
  <c r="AD642" i="5"/>
  <c r="AC643" i="5"/>
  <c r="AB644" i="5"/>
  <c r="AA645" i="5"/>
  <c r="Z646" i="5"/>
  <c r="Y647" i="5"/>
  <c r="X648" i="5"/>
  <c r="W649" i="5"/>
  <c r="V650" i="5"/>
  <c r="U651" i="5"/>
  <c r="T652" i="5"/>
  <c r="S653" i="5"/>
  <c r="R653" i="5"/>
  <c r="BI654" i="5"/>
  <c r="BC654" i="5"/>
  <c r="BD654" i="5"/>
  <c r="BE654" i="5"/>
  <c r="BH654" i="5"/>
  <c r="BJ654" i="5"/>
  <c r="AZ621" i="5"/>
  <c r="AY622" i="5"/>
  <c r="AX623" i="5"/>
  <c r="AW624" i="5"/>
  <c r="AV625" i="5"/>
  <c r="AU626" i="5"/>
  <c r="AT627" i="5"/>
  <c r="AS628" i="5"/>
  <c r="AR629" i="5"/>
  <c r="AQ630" i="5"/>
  <c r="AP631" i="5"/>
  <c r="AO632" i="5"/>
  <c r="AN633" i="5"/>
  <c r="AM634" i="5"/>
  <c r="AL635" i="5"/>
  <c r="AK636" i="5"/>
  <c r="AJ637" i="5"/>
  <c r="AI638" i="5"/>
  <c r="AH639" i="5"/>
  <c r="AG640" i="5"/>
  <c r="AF641" i="5"/>
  <c r="AE642" i="5"/>
  <c r="AD643" i="5"/>
  <c r="AC644" i="5"/>
  <c r="AB645" i="5"/>
  <c r="AA646" i="5"/>
  <c r="Z647" i="5"/>
  <c r="Y648" i="5"/>
  <c r="X649" i="5"/>
  <c r="W650" i="5"/>
  <c r="V651" i="5"/>
  <c r="U652" i="5"/>
  <c r="T653" i="5"/>
  <c r="S654" i="5"/>
  <c r="R654" i="5"/>
  <c r="BI655" i="5"/>
  <c r="BC655" i="5"/>
  <c r="BD655" i="5"/>
  <c r="BE655" i="5"/>
  <c r="BH655" i="5"/>
  <c r="BJ655" i="5"/>
  <c r="AZ622" i="5"/>
  <c r="AY623" i="5"/>
  <c r="AX624" i="5"/>
  <c r="AW625" i="5"/>
  <c r="AV626" i="5"/>
  <c r="AU627" i="5"/>
  <c r="AT628" i="5"/>
  <c r="AS629" i="5"/>
  <c r="AR630" i="5"/>
  <c r="AQ631" i="5"/>
  <c r="AP632" i="5"/>
  <c r="AO633" i="5"/>
  <c r="AN634" i="5"/>
  <c r="AM635" i="5"/>
  <c r="AL636" i="5"/>
  <c r="AK637" i="5"/>
  <c r="AJ638" i="5"/>
  <c r="AI639" i="5"/>
  <c r="AH640" i="5"/>
  <c r="AG641" i="5"/>
  <c r="AF642" i="5"/>
  <c r="AE643" i="5"/>
  <c r="AD644" i="5"/>
  <c r="AC645" i="5"/>
  <c r="AB646" i="5"/>
  <c r="AA647" i="5"/>
  <c r="Z648" i="5"/>
  <c r="Y649" i="5"/>
  <c r="X650" i="5"/>
  <c r="W651" i="5"/>
  <c r="V652" i="5"/>
  <c r="U653" i="5"/>
  <c r="T654" i="5"/>
  <c r="S655" i="5"/>
  <c r="R655" i="5"/>
  <c r="BI656" i="5"/>
  <c r="BC656" i="5"/>
  <c r="BD656" i="5"/>
  <c r="BE656" i="5"/>
  <c r="BH656" i="5"/>
  <c r="BJ656" i="5"/>
  <c r="AZ623" i="5"/>
  <c r="AY624" i="5"/>
  <c r="AX625" i="5"/>
  <c r="AW626" i="5"/>
  <c r="AV627" i="5"/>
  <c r="AU628" i="5"/>
  <c r="AT629" i="5"/>
  <c r="AS630" i="5"/>
  <c r="AR631" i="5"/>
  <c r="AQ632" i="5"/>
  <c r="AP633" i="5"/>
  <c r="AO634" i="5"/>
  <c r="AN635" i="5"/>
  <c r="AM636" i="5"/>
  <c r="AL637" i="5"/>
  <c r="AK638" i="5"/>
  <c r="AJ639" i="5"/>
  <c r="AI640" i="5"/>
  <c r="AH641" i="5"/>
  <c r="AG642" i="5"/>
  <c r="AF643" i="5"/>
  <c r="AE644" i="5"/>
  <c r="AD645" i="5"/>
  <c r="AC646" i="5"/>
  <c r="AB647" i="5"/>
  <c r="AA648" i="5"/>
  <c r="Z649" i="5"/>
  <c r="Y650" i="5"/>
  <c r="X651" i="5"/>
  <c r="W652" i="5"/>
  <c r="V653" i="5"/>
  <c r="U654" i="5"/>
  <c r="T655" i="5"/>
  <c r="S656" i="5"/>
  <c r="R656" i="5"/>
  <c r="BI657" i="5"/>
  <c r="BC657" i="5"/>
  <c r="BD657" i="5"/>
  <c r="BE657" i="5"/>
  <c r="BH657" i="5"/>
  <c r="BJ657" i="5"/>
  <c r="AZ624" i="5"/>
  <c r="AY625" i="5"/>
  <c r="AX626" i="5"/>
  <c r="AW627" i="5"/>
  <c r="AV628" i="5"/>
  <c r="AU629" i="5"/>
  <c r="AT630" i="5"/>
  <c r="AS631" i="5"/>
  <c r="AR632" i="5"/>
  <c r="AQ633" i="5"/>
  <c r="AP634" i="5"/>
  <c r="AO635" i="5"/>
  <c r="AN636" i="5"/>
  <c r="AM637" i="5"/>
  <c r="AL638" i="5"/>
  <c r="AK639" i="5"/>
  <c r="AJ640" i="5"/>
  <c r="AI641" i="5"/>
  <c r="AH642" i="5"/>
  <c r="AG643" i="5"/>
  <c r="AF644" i="5"/>
  <c r="AE645" i="5"/>
  <c r="AD646" i="5"/>
  <c r="AC647" i="5"/>
  <c r="AB648" i="5"/>
  <c r="AA649" i="5"/>
  <c r="Z650" i="5"/>
  <c r="Y651" i="5"/>
  <c r="X652" i="5"/>
  <c r="W653" i="5"/>
  <c r="V654" i="5"/>
  <c r="U655" i="5"/>
  <c r="T656" i="5"/>
  <c r="S657" i="5"/>
  <c r="R657" i="5"/>
  <c r="BI658" i="5"/>
  <c r="BC658" i="5"/>
  <c r="BD658" i="5"/>
  <c r="BE658" i="5"/>
  <c r="BH658" i="5"/>
  <c r="BJ658" i="5"/>
  <c r="AZ625" i="5"/>
  <c r="AY626" i="5"/>
  <c r="AX627" i="5"/>
  <c r="AW628" i="5"/>
  <c r="AV629" i="5"/>
  <c r="AU630" i="5"/>
  <c r="AT631" i="5"/>
  <c r="AS632" i="5"/>
  <c r="AR633" i="5"/>
  <c r="AQ634" i="5"/>
  <c r="AP635" i="5"/>
  <c r="AO636" i="5"/>
  <c r="AN637" i="5"/>
  <c r="AM638" i="5"/>
  <c r="AL639" i="5"/>
  <c r="AK640" i="5"/>
  <c r="AJ641" i="5"/>
  <c r="AI642" i="5"/>
  <c r="AH643" i="5"/>
  <c r="AG644" i="5"/>
  <c r="AF645" i="5"/>
  <c r="AE646" i="5"/>
  <c r="AD647" i="5"/>
  <c r="AC648" i="5"/>
  <c r="AB649" i="5"/>
  <c r="AA650" i="5"/>
  <c r="Z651" i="5"/>
  <c r="Y652" i="5"/>
  <c r="X653" i="5"/>
  <c r="W654" i="5"/>
  <c r="V655" i="5"/>
  <c r="U656" i="5"/>
  <c r="T657" i="5"/>
  <c r="S658" i="5"/>
  <c r="R658" i="5"/>
  <c r="BI659" i="5"/>
  <c r="BC659" i="5"/>
  <c r="BD659" i="5"/>
  <c r="BE659" i="5"/>
  <c r="BH659" i="5"/>
  <c r="BJ659" i="5"/>
  <c r="AZ626" i="5"/>
  <c r="AY627" i="5"/>
  <c r="AX628" i="5"/>
  <c r="AW629" i="5"/>
  <c r="AV630" i="5"/>
  <c r="AU631" i="5"/>
  <c r="AT632" i="5"/>
  <c r="AS633" i="5"/>
  <c r="AR634" i="5"/>
  <c r="AQ635" i="5"/>
  <c r="AP636" i="5"/>
  <c r="AO637" i="5"/>
  <c r="AN638" i="5"/>
  <c r="AM639" i="5"/>
  <c r="AL640" i="5"/>
  <c r="AK641" i="5"/>
  <c r="AJ642" i="5"/>
  <c r="AI643" i="5"/>
  <c r="AH644" i="5"/>
  <c r="AG645" i="5"/>
  <c r="AF646" i="5"/>
  <c r="AE647" i="5"/>
  <c r="AD648" i="5"/>
  <c r="AC649" i="5"/>
  <c r="AB650" i="5"/>
  <c r="AA651" i="5"/>
  <c r="Z652" i="5"/>
  <c r="Y653" i="5"/>
  <c r="X654" i="5"/>
  <c r="W655" i="5"/>
  <c r="V656" i="5"/>
  <c r="U657" i="5"/>
  <c r="T658" i="5"/>
  <c r="S659" i="5"/>
  <c r="R659" i="5"/>
  <c r="BI660" i="5"/>
  <c r="BC660" i="5"/>
  <c r="BD660" i="5"/>
  <c r="BE660" i="5"/>
  <c r="BH660" i="5"/>
  <c r="BJ660" i="5"/>
  <c r="AZ627" i="5"/>
  <c r="AY628" i="5"/>
  <c r="AX629" i="5"/>
  <c r="AW630" i="5"/>
  <c r="AV631" i="5"/>
  <c r="AU632" i="5"/>
  <c r="AT633" i="5"/>
  <c r="AS634" i="5"/>
  <c r="AR635" i="5"/>
  <c r="AQ636" i="5"/>
  <c r="AP637" i="5"/>
  <c r="AO638" i="5"/>
  <c r="AN639" i="5"/>
  <c r="AM640" i="5"/>
  <c r="AL641" i="5"/>
  <c r="AK642" i="5"/>
  <c r="AJ643" i="5"/>
  <c r="AI644" i="5"/>
  <c r="AH645" i="5"/>
  <c r="AG646" i="5"/>
  <c r="AF647" i="5"/>
  <c r="AE648" i="5"/>
  <c r="AD649" i="5"/>
  <c r="AC650" i="5"/>
  <c r="AB651" i="5"/>
  <c r="AA652" i="5"/>
  <c r="Z653" i="5"/>
  <c r="Y654" i="5"/>
  <c r="X655" i="5"/>
  <c r="W656" i="5"/>
  <c r="V657" i="5"/>
  <c r="U658" i="5"/>
  <c r="T659" i="5"/>
  <c r="S660" i="5"/>
  <c r="R660" i="5"/>
  <c r="BI661" i="5"/>
  <c r="BC661" i="5"/>
  <c r="BD661" i="5"/>
  <c r="BE661" i="5"/>
  <c r="BH661" i="5"/>
  <c r="BJ661" i="5"/>
  <c r="AZ628" i="5"/>
  <c r="AY629" i="5"/>
  <c r="AX630" i="5"/>
  <c r="AW631" i="5"/>
  <c r="AV632" i="5"/>
  <c r="AU633" i="5"/>
  <c r="AT634" i="5"/>
  <c r="AS635" i="5"/>
  <c r="AR636" i="5"/>
  <c r="AQ637" i="5"/>
  <c r="AP638" i="5"/>
  <c r="AO639" i="5"/>
  <c r="AN640" i="5"/>
  <c r="AM641" i="5"/>
  <c r="AL642" i="5"/>
  <c r="AK643" i="5"/>
  <c r="AJ644" i="5"/>
  <c r="AI645" i="5"/>
  <c r="AH646" i="5"/>
  <c r="AG647" i="5"/>
  <c r="AF648" i="5"/>
  <c r="AE649" i="5"/>
  <c r="AD650" i="5"/>
  <c r="AC651" i="5"/>
  <c r="AB652" i="5"/>
  <c r="AA653" i="5"/>
  <c r="Z654" i="5"/>
  <c r="Y655" i="5"/>
  <c r="X656" i="5"/>
  <c r="W657" i="5"/>
  <c r="V658" i="5"/>
  <c r="U659" i="5"/>
  <c r="T660" i="5"/>
  <c r="S661" i="5"/>
  <c r="R661" i="5"/>
  <c r="BI662" i="5"/>
  <c r="BC662" i="5"/>
  <c r="BD662" i="5"/>
  <c r="BE662" i="5"/>
  <c r="BH662" i="5"/>
  <c r="BJ662" i="5"/>
  <c r="AZ629" i="5"/>
  <c r="AY630" i="5"/>
  <c r="AX631" i="5"/>
  <c r="AW632" i="5"/>
  <c r="AV633" i="5"/>
  <c r="AU634" i="5"/>
  <c r="AT635" i="5"/>
  <c r="AS636" i="5"/>
  <c r="AR637" i="5"/>
  <c r="AQ638" i="5"/>
  <c r="AP639" i="5"/>
  <c r="AO640" i="5"/>
  <c r="AN641" i="5"/>
  <c r="AM642" i="5"/>
  <c r="AL643" i="5"/>
  <c r="AK644" i="5"/>
  <c r="AJ645" i="5"/>
  <c r="AI646" i="5"/>
  <c r="AH647" i="5"/>
  <c r="AG648" i="5"/>
  <c r="AF649" i="5"/>
  <c r="AE650" i="5"/>
  <c r="AD651" i="5"/>
  <c r="AC652" i="5"/>
  <c r="AB653" i="5"/>
  <c r="AA654" i="5"/>
  <c r="Z655" i="5"/>
  <c r="Y656" i="5"/>
  <c r="X657" i="5"/>
  <c r="W658" i="5"/>
  <c r="V659" i="5"/>
  <c r="U660" i="5"/>
  <c r="T661" i="5"/>
  <c r="S662" i="5"/>
  <c r="R662" i="5"/>
  <c r="BI663" i="5"/>
  <c r="BC663" i="5"/>
  <c r="BD663" i="5"/>
  <c r="BE663" i="5"/>
  <c r="BH663" i="5"/>
  <c r="BJ663" i="5"/>
  <c r="AZ630" i="5"/>
  <c r="AY631" i="5"/>
  <c r="AX632" i="5"/>
  <c r="AW633" i="5"/>
  <c r="AV634" i="5"/>
  <c r="AU635" i="5"/>
  <c r="AT636" i="5"/>
  <c r="AS637" i="5"/>
  <c r="AR638" i="5"/>
  <c r="AQ639" i="5"/>
  <c r="AP640" i="5"/>
  <c r="AO641" i="5"/>
  <c r="AN642" i="5"/>
  <c r="AM643" i="5"/>
  <c r="AL644" i="5"/>
  <c r="AK645" i="5"/>
  <c r="AJ646" i="5"/>
  <c r="AI647" i="5"/>
  <c r="AH648" i="5"/>
  <c r="AG649" i="5"/>
  <c r="AF650" i="5"/>
  <c r="AE651" i="5"/>
  <c r="AD652" i="5"/>
  <c r="AC653" i="5"/>
  <c r="AB654" i="5"/>
  <c r="AA655" i="5"/>
  <c r="Z656" i="5"/>
  <c r="Y657" i="5"/>
  <c r="X658" i="5"/>
  <c r="W659" i="5"/>
  <c r="V660" i="5"/>
  <c r="U661" i="5"/>
  <c r="T662" i="5"/>
  <c r="S663" i="5"/>
  <c r="R663" i="5"/>
  <c r="BI664" i="5"/>
  <c r="BC664" i="5"/>
  <c r="BD664" i="5"/>
  <c r="BE664" i="5"/>
  <c r="BH664" i="5"/>
  <c r="BJ664" i="5"/>
  <c r="AZ631" i="5"/>
  <c r="AY632" i="5"/>
  <c r="AX633" i="5"/>
  <c r="AW634" i="5"/>
  <c r="AV635" i="5"/>
  <c r="AU636" i="5"/>
  <c r="AT637" i="5"/>
  <c r="AS638" i="5"/>
  <c r="AR639" i="5"/>
  <c r="AQ640" i="5"/>
  <c r="AP641" i="5"/>
  <c r="AO642" i="5"/>
  <c r="AN643" i="5"/>
  <c r="AM644" i="5"/>
  <c r="AL645" i="5"/>
  <c r="AK646" i="5"/>
  <c r="AJ647" i="5"/>
  <c r="AI648" i="5"/>
  <c r="AH649" i="5"/>
  <c r="AG650" i="5"/>
  <c r="AF651" i="5"/>
  <c r="AE652" i="5"/>
  <c r="AD653" i="5"/>
  <c r="AC654" i="5"/>
  <c r="AB655" i="5"/>
  <c r="AA656" i="5"/>
  <c r="Z657" i="5"/>
  <c r="Y658" i="5"/>
  <c r="X659" i="5"/>
  <c r="W660" i="5"/>
  <c r="V661" i="5"/>
  <c r="U662" i="5"/>
  <c r="T663" i="5"/>
  <c r="S664" i="5"/>
  <c r="R664" i="5"/>
  <c r="BI665" i="5"/>
  <c r="BC665" i="5"/>
  <c r="BD665" i="5"/>
  <c r="BE665" i="5"/>
  <c r="BH665" i="5"/>
  <c r="BJ665" i="5"/>
  <c r="AZ632" i="5"/>
  <c r="AY633" i="5"/>
  <c r="AX634" i="5"/>
  <c r="AW635" i="5"/>
  <c r="AV636" i="5"/>
  <c r="AU637" i="5"/>
  <c r="AT638" i="5"/>
  <c r="AS639" i="5"/>
  <c r="AR640" i="5"/>
  <c r="AQ641" i="5"/>
  <c r="AP642" i="5"/>
  <c r="AO643" i="5"/>
  <c r="AN644" i="5"/>
  <c r="AM645" i="5"/>
  <c r="AL646" i="5"/>
  <c r="AK647" i="5"/>
  <c r="AJ648" i="5"/>
  <c r="AI649" i="5"/>
  <c r="AH650" i="5"/>
  <c r="AG651" i="5"/>
  <c r="AF652" i="5"/>
  <c r="AE653" i="5"/>
  <c r="AD654" i="5"/>
  <c r="AC655" i="5"/>
  <c r="AB656" i="5"/>
  <c r="AA657" i="5"/>
  <c r="Z658" i="5"/>
  <c r="Y659" i="5"/>
  <c r="X660" i="5"/>
  <c r="W661" i="5"/>
  <c r="V662" i="5"/>
  <c r="U663" i="5"/>
  <c r="T664" i="5"/>
  <c r="S665" i="5"/>
  <c r="R665" i="5"/>
  <c r="BI666" i="5"/>
  <c r="BC666" i="5"/>
  <c r="BD666" i="5"/>
  <c r="BE666" i="5"/>
  <c r="BH666" i="5"/>
  <c r="BJ666" i="5"/>
  <c r="AZ633" i="5"/>
  <c r="AY634" i="5"/>
  <c r="AX635" i="5"/>
  <c r="AW636" i="5"/>
  <c r="AV637" i="5"/>
  <c r="AU638" i="5"/>
  <c r="AT639" i="5"/>
  <c r="AS640" i="5"/>
  <c r="AR641" i="5"/>
  <c r="AQ642" i="5"/>
  <c r="AP643" i="5"/>
  <c r="AO644" i="5"/>
  <c r="AN645" i="5"/>
  <c r="AM646" i="5"/>
  <c r="AL647" i="5"/>
  <c r="AK648" i="5"/>
  <c r="AJ649" i="5"/>
  <c r="AI650" i="5"/>
  <c r="AH651" i="5"/>
  <c r="AG652" i="5"/>
  <c r="AF653" i="5"/>
  <c r="AE654" i="5"/>
  <c r="AD655" i="5"/>
  <c r="AC656" i="5"/>
  <c r="AB657" i="5"/>
  <c r="AA658" i="5"/>
  <c r="Z659" i="5"/>
  <c r="Y660" i="5"/>
  <c r="X661" i="5"/>
  <c r="W662" i="5"/>
  <c r="V663" i="5"/>
  <c r="U664" i="5"/>
  <c r="T665" i="5"/>
  <c r="S666" i="5"/>
  <c r="R666" i="5"/>
  <c r="BI667" i="5"/>
  <c r="BC667" i="5"/>
  <c r="BD667" i="5"/>
  <c r="BE667" i="5"/>
  <c r="BH667" i="5"/>
  <c r="BJ667" i="5"/>
  <c r="AZ634" i="5"/>
  <c r="AY635" i="5"/>
  <c r="AX636" i="5"/>
  <c r="AW637" i="5"/>
  <c r="AV638" i="5"/>
  <c r="AU639" i="5"/>
  <c r="AT640" i="5"/>
  <c r="AS641" i="5"/>
  <c r="AR642" i="5"/>
  <c r="AQ643" i="5"/>
  <c r="AP644" i="5"/>
  <c r="AO645" i="5"/>
  <c r="AN646" i="5"/>
  <c r="AM647" i="5"/>
  <c r="AL648" i="5"/>
  <c r="AK649" i="5"/>
  <c r="AJ650" i="5"/>
  <c r="AI651" i="5"/>
  <c r="AH652" i="5"/>
  <c r="AG653" i="5"/>
  <c r="AF654" i="5"/>
  <c r="AE655" i="5"/>
  <c r="AD656" i="5"/>
  <c r="AC657" i="5"/>
  <c r="AB658" i="5"/>
  <c r="AA659" i="5"/>
  <c r="Z660" i="5"/>
  <c r="Y661" i="5"/>
  <c r="X662" i="5"/>
  <c r="W663" i="5"/>
  <c r="V664" i="5"/>
  <c r="U665" i="5"/>
  <c r="T666" i="5"/>
  <c r="S667" i="5"/>
  <c r="R667" i="5"/>
  <c r="BI668" i="5"/>
  <c r="BC668" i="5"/>
  <c r="BD668" i="5"/>
  <c r="BE668" i="5"/>
  <c r="BH668" i="5"/>
  <c r="BJ668" i="5"/>
  <c r="AZ635" i="5"/>
  <c r="AY636" i="5"/>
  <c r="AX637" i="5"/>
  <c r="AW638" i="5"/>
  <c r="AV639" i="5"/>
  <c r="AU640" i="5"/>
  <c r="AT641" i="5"/>
  <c r="AS642" i="5"/>
  <c r="AR643" i="5"/>
  <c r="AQ644" i="5"/>
  <c r="AP645" i="5"/>
  <c r="AO646" i="5"/>
  <c r="AN647" i="5"/>
  <c r="AM648" i="5"/>
  <c r="AL649" i="5"/>
  <c r="AK650" i="5"/>
  <c r="AJ651" i="5"/>
  <c r="AI652" i="5"/>
  <c r="AH653" i="5"/>
  <c r="AG654" i="5"/>
  <c r="AF655" i="5"/>
  <c r="AE656" i="5"/>
  <c r="AD657" i="5"/>
  <c r="AC658" i="5"/>
  <c r="AB659" i="5"/>
  <c r="AA660" i="5"/>
  <c r="Z661" i="5"/>
  <c r="Y662" i="5"/>
  <c r="X663" i="5"/>
  <c r="W664" i="5"/>
  <c r="V665" i="5"/>
  <c r="U666" i="5"/>
  <c r="T667" i="5"/>
  <c r="S668" i="5"/>
  <c r="R668" i="5"/>
  <c r="BI669" i="5"/>
  <c r="BC669" i="5"/>
  <c r="BD669" i="5"/>
  <c r="BE669" i="5"/>
  <c r="BH669" i="5"/>
  <c r="BJ669" i="5"/>
  <c r="AZ636" i="5"/>
  <c r="AY637" i="5"/>
  <c r="AX638" i="5"/>
  <c r="AW639" i="5"/>
  <c r="AV640" i="5"/>
  <c r="AU641" i="5"/>
  <c r="AT642" i="5"/>
  <c r="AS643" i="5"/>
  <c r="AR644" i="5"/>
  <c r="AQ645" i="5"/>
  <c r="AP646" i="5"/>
  <c r="AO647" i="5"/>
  <c r="AN648" i="5"/>
  <c r="AM649" i="5"/>
  <c r="AL650" i="5"/>
  <c r="AK651" i="5"/>
  <c r="AJ652" i="5"/>
  <c r="AI653" i="5"/>
  <c r="AH654" i="5"/>
  <c r="AG655" i="5"/>
  <c r="AF656" i="5"/>
  <c r="AE657" i="5"/>
  <c r="AD658" i="5"/>
  <c r="AC659" i="5"/>
  <c r="AB660" i="5"/>
  <c r="AA661" i="5"/>
  <c r="Z662" i="5"/>
  <c r="Y663" i="5"/>
  <c r="X664" i="5"/>
  <c r="W665" i="5"/>
  <c r="V666" i="5"/>
  <c r="U667" i="5"/>
  <c r="T668" i="5"/>
  <c r="S669" i="5"/>
  <c r="R669" i="5"/>
  <c r="BI670" i="5"/>
  <c r="BC670" i="5"/>
  <c r="BD670" i="5"/>
  <c r="BE670" i="5"/>
  <c r="BH670" i="5"/>
  <c r="BJ670" i="5"/>
  <c r="AZ637" i="5"/>
  <c r="AY638" i="5"/>
  <c r="AX639" i="5"/>
  <c r="AW640" i="5"/>
  <c r="AV641" i="5"/>
  <c r="AU642" i="5"/>
  <c r="AT643" i="5"/>
  <c r="AS644" i="5"/>
  <c r="AR645" i="5"/>
  <c r="AQ646" i="5"/>
  <c r="AP647" i="5"/>
  <c r="AO648" i="5"/>
  <c r="AN649" i="5"/>
  <c r="AM650" i="5"/>
  <c r="AL651" i="5"/>
  <c r="AK652" i="5"/>
  <c r="AJ653" i="5"/>
  <c r="AI654" i="5"/>
  <c r="AH655" i="5"/>
  <c r="AG656" i="5"/>
  <c r="AF657" i="5"/>
  <c r="AE658" i="5"/>
  <c r="AD659" i="5"/>
  <c r="AC660" i="5"/>
  <c r="AB661" i="5"/>
  <c r="AA662" i="5"/>
  <c r="Z663" i="5"/>
  <c r="Y664" i="5"/>
  <c r="X665" i="5"/>
  <c r="W666" i="5"/>
  <c r="V667" i="5"/>
  <c r="U668" i="5"/>
  <c r="T669" i="5"/>
  <c r="S670" i="5"/>
  <c r="R670" i="5"/>
  <c r="BI671" i="5"/>
  <c r="BC671" i="5"/>
  <c r="BD671" i="5"/>
  <c r="BE671" i="5"/>
  <c r="BH671" i="5"/>
  <c r="BJ671" i="5"/>
  <c r="AZ638" i="5"/>
  <c r="AY639" i="5"/>
  <c r="AX640" i="5"/>
  <c r="AW641" i="5"/>
  <c r="AV642" i="5"/>
  <c r="AU643" i="5"/>
  <c r="AT644" i="5"/>
  <c r="AS645" i="5"/>
  <c r="AR646" i="5"/>
  <c r="AQ647" i="5"/>
  <c r="AP648" i="5"/>
  <c r="AO649" i="5"/>
  <c r="AN650" i="5"/>
  <c r="AM651" i="5"/>
  <c r="AL652" i="5"/>
  <c r="AK653" i="5"/>
  <c r="AJ654" i="5"/>
  <c r="AI655" i="5"/>
  <c r="AH656" i="5"/>
  <c r="AG657" i="5"/>
  <c r="AF658" i="5"/>
  <c r="AE659" i="5"/>
  <c r="AD660" i="5"/>
  <c r="AC661" i="5"/>
  <c r="AB662" i="5"/>
  <c r="AA663" i="5"/>
  <c r="Z664" i="5"/>
  <c r="Y665" i="5"/>
  <c r="X666" i="5"/>
  <c r="W667" i="5"/>
  <c r="V668" i="5"/>
  <c r="U669" i="5"/>
  <c r="T670" i="5"/>
  <c r="S671" i="5"/>
  <c r="R671" i="5"/>
  <c r="BI672" i="5"/>
  <c r="BC672" i="5"/>
  <c r="BD672" i="5"/>
  <c r="BE672" i="5"/>
  <c r="BH672" i="5"/>
  <c r="BJ672" i="5"/>
  <c r="AZ639" i="5"/>
  <c r="AY640" i="5"/>
  <c r="AX641" i="5"/>
  <c r="AW642" i="5"/>
  <c r="AV643" i="5"/>
  <c r="AU644" i="5"/>
  <c r="AT645" i="5"/>
  <c r="AS646" i="5"/>
  <c r="AR647" i="5"/>
  <c r="AQ648" i="5"/>
  <c r="AP649" i="5"/>
  <c r="AO650" i="5"/>
  <c r="AN651" i="5"/>
  <c r="AM652" i="5"/>
  <c r="AL653" i="5"/>
  <c r="AK654" i="5"/>
  <c r="AJ655" i="5"/>
  <c r="AI656" i="5"/>
  <c r="AH657" i="5"/>
  <c r="AG658" i="5"/>
  <c r="AF659" i="5"/>
  <c r="AE660" i="5"/>
  <c r="AD661" i="5"/>
  <c r="AC662" i="5"/>
  <c r="AB663" i="5"/>
  <c r="AA664" i="5"/>
  <c r="Z665" i="5"/>
  <c r="Y666" i="5"/>
  <c r="X667" i="5"/>
  <c r="W668" i="5"/>
  <c r="V669" i="5"/>
  <c r="U670" i="5"/>
  <c r="T671" i="5"/>
  <c r="S672" i="5"/>
  <c r="R672" i="5"/>
  <c r="BI673" i="5"/>
  <c r="BC673" i="5"/>
  <c r="BD673" i="5"/>
  <c r="BE673" i="5"/>
  <c r="BH673" i="5"/>
  <c r="BJ673" i="5"/>
  <c r="AZ640" i="5"/>
  <c r="AY641" i="5"/>
  <c r="AX642" i="5"/>
  <c r="AW643" i="5"/>
  <c r="AV644" i="5"/>
  <c r="AU645" i="5"/>
  <c r="AT646" i="5"/>
  <c r="AS647" i="5"/>
  <c r="AR648" i="5"/>
  <c r="AQ649" i="5"/>
  <c r="AP650" i="5"/>
  <c r="AO651" i="5"/>
  <c r="AN652" i="5"/>
  <c r="AM653" i="5"/>
  <c r="AL654" i="5"/>
  <c r="AK655" i="5"/>
  <c r="AJ656" i="5"/>
  <c r="AI657" i="5"/>
  <c r="AH658" i="5"/>
  <c r="AG659" i="5"/>
  <c r="AF660" i="5"/>
  <c r="AE661" i="5"/>
  <c r="AD662" i="5"/>
  <c r="AC663" i="5"/>
  <c r="AB664" i="5"/>
  <c r="AA665" i="5"/>
  <c r="Z666" i="5"/>
  <c r="Y667" i="5"/>
  <c r="X668" i="5"/>
  <c r="W669" i="5"/>
  <c r="V670" i="5"/>
  <c r="U671" i="5"/>
  <c r="T672" i="5"/>
  <c r="S673" i="5"/>
  <c r="R673" i="5"/>
  <c r="BI674" i="5"/>
  <c r="BC674" i="5"/>
  <c r="BD674" i="5"/>
  <c r="BE674" i="5"/>
  <c r="BH674" i="5"/>
  <c r="BJ674" i="5"/>
  <c r="AZ641" i="5"/>
  <c r="AY642" i="5"/>
  <c r="AX643" i="5"/>
  <c r="AW644" i="5"/>
  <c r="AV645" i="5"/>
  <c r="AU646" i="5"/>
  <c r="AT647" i="5"/>
  <c r="AS648" i="5"/>
  <c r="AR649" i="5"/>
  <c r="AQ650" i="5"/>
  <c r="AP651" i="5"/>
  <c r="AO652" i="5"/>
  <c r="AN653" i="5"/>
  <c r="AM654" i="5"/>
  <c r="AL655" i="5"/>
  <c r="AK656" i="5"/>
  <c r="AJ657" i="5"/>
  <c r="AI658" i="5"/>
  <c r="AH659" i="5"/>
  <c r="AG660" i="5"/>
  <c r="AF661" i="5"/>
  <c r="AE662" i="5"/>
  <c r="AD663" i="5"/>
  <c r="AC664" i="5"/>
  <c r="AB665" i="5"/>
  <c r="AA666" i="5"/>
  <c r="Z667" i="5"/>
  <c r="Y668" i="5"/>
  <c r="X669" i="5"/>
  <c r="W670" i="5"/>
  <c r="V671" i="5"/>
  <c r="U672" i="5"/>
  <c r="T673" i="5"/>
  <c r="S674" i="5"/>
  <c r="R674" i="5"/>
  <c r="BI675" i="5"/>
  <c r="BC675" i="5"/>
  <c r="BD675" i="5"/>
  <c r="BE675" i="5"/>
  <c r="BH675" i="5"/>
  <c r="BJ675" i="5"/>
  <c r="AZ642" i="5"/>
  <c r="AY643" i="5"/>
  <c r="AX644" i="5"/>
  <c r="AW645" i="5"/>
  <c r="AV646" i="5"/>
  <c r="AU647" i="5"/>
  <c r="AT648" i="5"/>
  <c r="AS649" i="5"/>
  <c r="AR650" i="5"/>
  <c r="AQ651" i="5"/>
  <c r="AP652" i="5"/>
  <c r="AO653" i="5"/>
  <c r="AN654" i="5"/>
  <c r="AM655" i="5"/>
  <c r="AL656" i="5"/>
  <c r="AK657" i="5"/>
  <c r="AJ658" i="5"/>
  <c r="AI659" i="5"/>
  <c r="AH660" i="5"/>
  <c r="AG661" i="5"/>
  <c r="AF662" i="5"/>
  <c r="AE663" i="5"/>
  <c r="AD664" i="5"/>
  <c r="AC665" i="5"/>
  <c r="AB666" i="5"/>
  <c r="AA667" i="5"/>
  <c r="Z668" i="5"/>
  <c r="Y669" i="5"/>
  <c r="X670" i="5"/>
  <c r="W671" i="5"/>
  <c r="V672" i="5"/>
  <c r="U673" i="5"/>
  <c r="T674" i="5"/>
  <c r="S675" i="5"/>
  <c r="R675" i="5"/>
  <c r="BI676" i="5"/>
  <c r="BC676" i="5"/>
  <c r="BD676" i="5"/>
  <c r="BE676" i="5"/>
  <c r="BH676" i="5"/>
  <c r="BJ676" i="5"/>
  <c r="AZ643" i="5"/>
  <c r="AY644" i="5"/>
  <c r="AX645" i="5"/>
  <c r="AW646" i="5"/>
  <c r="AV647" i="5"/>
  <c r="AU648" i="5"/>
  <c r="AT649" i="5"/>
  <c r="AS650" i="5"/>
  <c r="AR651" i="5"/>
  <c r="AQ652" i="5"/>
  <c r="AP653" i="5"/>
  <c r="AO654" i="5"/>
  <c r="AN655" i="5"/>
  <c r="AM656" i="5"/>
  <c r="AL657" i="5"/>
  <c r="AK658" i="5"/>
  <c r="AJ659" i="5"/>
  <c r="AI660" i="5"/>
  <c r="AH661" i="5"/>
  <c r="AG662" i="5"/>
  <c r="AF663" i="5"/>
  <c r="AE664" i="5"/>
  <c r="AD665" i="5"/>
  <c r="AC666" i="5"/>
  <c r="AB667" i="5"/>
  <c r="AA668" i="5"/>
  <c r="Z669" i="5"/>
  <c r="Y670" i="5"/>
  <c r="X671" i="5"/>
  <c r="W672" i="5"/>
  <c r="V673" i="5"/>
  <c r="U674" i="5"/>
  <c r="T675" i="5"/>
  <c r="S676" i="5"/>
  <c r="R676" i="5"/>
  <c r="BI677" i="5"/>
  <c r="BC677" i="5"/>
  <c r="BD677" i="5"/>
  <c r="BE677" i="5"/>
  <c r="BH677" i="5"/>
  <c r="BJ677" i="5"/>
  <c r="AZ644" i="5"/>
  <c r="AY645" i="5"/>
  <c r="AX646" i="5"/>
  <c r="AW647" i="5"/>
  <c r="AV648" i="5"/>
  <c r="AU649" i="5"/>
  <c r="AT650" i="5"/>
  <c r="AS651" i="5"/>
  <c r="AR652" i="5"/>
  <c r="AQ653" i="5"/>
  <c r="AP654" i="5"/>
  <c r="AO655" i="5"/>
  <c r="AN656" i="5"/>
  <c r="AM657" i="5"/>
  <c r="AL658" i="5"/>
  <c r="AK659" i="5"/>
  <c r="AJ660" i="5"/>
  <c r="AI661" i="5"/>
  <c r="AH662" i="5"/>
  <c r="AG663" i="5"/>
  <c r="AF664" i="5"/>
  <c r="AE665" i="5"/>
  <c r="AD666" i="5"/>
  <c r="AC667" i="5"/>
  <c r="AB668" i="5"/>
  <c r="AA669" i="5"/>
  <c r="Z670" i="5"/>
  <c r="Y671" i="5"/>
  <c r="X672" i="5"/>
  <c r="W673" i="5"/>
  <c r="V674" i="5"/>
  <c r="U675" i="5"/>
  <c r="T676" i="5"/>
  <c r="S677" i="5"/>
  <c r="R677" i="5"/>
  <c r="BI678" i="5"/>
  <c r="BC678" i="5"/>
  <c r="BD678" i="5"/>
  <c r="BE678" i="5"/>
  <c r="BH678" i="5"/>
  <c r="BJ678" i="5"/>
  <c r="AZ645" i="5"/>
  <c r="AY646" i="5"/>
  <c r="AX647" i="5"/>
  <c r="AW648" i="5"/>
  <c r="AV649" i="5"/>
  <c r="AU650" i="5"/>
  <c r="AT651" i="5"/>
  <c r="AS652" i="5"/>
  <c r="AR653" i="5"/>
  <c r="AQ654" i="5"/>
  <c r="AP655" i="5"/>
  <c r="AO656" i="5"/>
  <c r="AN657" i="5"/>
  <c r="AM658" i="5"/>
  <c r="AL659" i="5"/>
  <c r="AK660" i="5"/>
  <c r="AJ661" i="5"/>
  <c r="AI662" i="5"/>
  <c r="AH663" i="5"/>
  <c r="AG664" i="5"/>
  <c r="AF665" i="5"/>
  <c r="AE666" i="5"/>
  <c r="AD667" i="5"/>
  <c r="AC668" i="5"/>
  <c r="AB669" i="5"/>
  <c r="AA670" i="5"/>
  <c r="Z671" i="5"/>
  <c r="Y672" i="5"/>
  <c r="X673" i="5"/>
  <c r="W674" i="5"/>
  <c r="V675" i="5"/>
  <c r="U676" i="5"/>
  <c r="T677" i="5"/>
  <c r="S678" i="5"/>
  <c r="R678" i="5"/>
  <c r="BI679" i="5"/>
  <c r="BC679" i="5"/>
  <c r="BD679" i="5"/>
  <c r="BE679" i="5"/>
  <c r="BH679" i="5"/>
  <c r="BJ679" i="5"/>
  <c r="AZ646" i="5"/>
  <c r="AY647" i="5"/>
  <c r="AX648" i="5"/>
  <c r="AW649" i="5"/>
  <c r="AV650" i="5"/>
  <c r="AU651" i="5"/>
  <c r="AT652" i="5"/>
  <c r="AS653" i="5"/>
  <c r="AR654" i="5"/>
  <c r="AQ655" i="5"/>
  <c r="AP656" i="5"/>
  <c r="AO657" i="5"/>
  <c r="AN658" i="5"/>
  <c r="AM659" i="5"/>
  <c r="AL660" i="5"/>
  <c r="AK661" i="5"/>
  <c r="AJ662" i="5"/>
  <c r="AI663" i="5"/>
  <c r="AH664" i="5"/>
  <c r="AG665" i="5"/>
  <c r="AF666" i="5"/>
  <c r="AE667" i="5"/>
  <c r="AD668" i="5"/>
  <c r="AC669" i="5"/>
  <c r="AB670" i="5"/>
  <c r="AA671" i="5"/>
  <c r="Z672" i="5"/>
  <c r="Y673" i="5"/>
  <c r="X674" i="5"/>
  <c r="W675" i="5"/>
  <c r="V676" i="5"/>
  <c r="U677" i="5"/>
  <c r="T678" i="5"/>
  <c r="S679" i="5"/>
  <c r="R679" i="5"/>
  <c r="BI680" i="5"/>
  <c r="BC680" i="5"/>
  <c r="BD680" i="5"/>
  <c r="BE680" i="5"/>
  <c r="BH680" i="5"/>
  <c r="BJ680" i="5"/>
  <c r="AZ647" i="5"/>
  <c r="AY648" i="5"/>
  <c r="AX649" i="5"/>
  <c r="AW650" i="5"/>
  <c r="AV651" i="5"/>
  <c r="AU652" i="5"/>
  <c r="AT653" i="5"/>
  <c r="AS654" i="5"/>
  <c r="AR655" i="5"/>
  <c r="AQ656" i="5"/>
  <c r="AP657" i="5"/>
  <c r="AO658" i="5"/>
  <c r="AN659" i="5"/>
  <c r="AM660" i="5"/>
  <c r="AL661" i="5"/>
  <c r="AK662" i="5"/>
  <c r="AJ663" i="5"/>
  <c r="AI664" i="5"/>
  <c r="AH665" i="5"/>
  <c r="AG666" i="5"/>
  <c r="AF667" i="5"/>
  <c r="AE668" i="5"/>
  <c r="AD669" i="5"/>
  <c r="AC670" i="5"/>
  <c r="AB671" i="5"/>
  <c r="AA672" i="5"/>
  <c r="Z673" i="5"/>
  <c r="Y674" i="5"/>
  <c r="X675" i="5"/>
  <c r="W676" i="5"/>
  <c r="V677" i="5"/>
  <c r="U678" i="5"/>
  <c r="T679" i="5"/>
  <c r="S680" i="5"/>
  <c r="R680" i="5"/>
  <c r="BI681" i="5"/>
  <c r="BC681" i="5"/>
  <c r="BD681" i="5"/>
  <c r="BE681" i="5"/>
  <c r="BH681" i="5"/>
  <c r="BJ681" i="5"/>
  <c r="AZ648" i="5"/>
  <c r="AY649" i="5"/>
  <c r="AX650" i="5"/>
  <c r="AW651" i="5"/>
  <c r="AV652" i="5"/>
  <c r="AU653" i="5"/>
  <c r="AT654" i="5"/>
  <c r="AS655" i="5"/>
  <c r="AR656" i="5"/>
  <c r="AQ657" i="5"/>
  <c r="AP658" i="5"/>
  <c r="AO659" i="5"/>
  <c r="AN660" i="5"/>
  <c r="AM661" i="5"/>
  <c r="AL662" i="5"/>
  <c r="AK663" i="5"/>
  <c r="AJ664" i="5"/>
  <c r="AI665" i="5"/>
  <c r="AH666" i="5"/>
  <c r="AG667" i="5"/>
  <c r="AF668" i="5"/>
  <c r="AE669" i="5"/>
  <c r="AD670" i="5"/>
  <c r="AC671" i="5"/>
  <c r="AB672" i="5"/>
  <c r="AA673" i="5"/>
  <c r="Z674" i="5"/>
  <c r="Y675" i="5"/>
  <c r="X676" i="5"/>
  <c r="W677" i="5"/>
  <c r="V678" i="5"/>
  <c r="U679" i="5"/>
  <c r="T680" i="5"/>
  <c r="S681" i="5"/>
  <c r="R681" i="5"/>
  <c r="BI682" i="5"/>
  <c r="BC682" i="5"/>
  <c r="BD682" i="5"/>
  <c r="BE682" i="5"/>
  <c r="BH682" i="5"/>
  <c r="BJ682" i="5"/>
  <c r="AZ649" i="5"/>
  <c r="AY650" i="5"/>
  <c r="AX651" i="5"/>
  <c r="AW652" i="5"/>
  <c r="AV653" i="5"/>
  <c r="AU654" i="5"/>
  <c r="AT655" i="5"/>
  <c r="AS656" i="5"/>
  <c r="AR657" i="5"/>
  <c r="AQ658" i="5"/>
  <c r="AP659" i="5"/>
  <c r="AO660" i="5"/>
  <c r="AN661" i="5"/>
  <c r="AM662" i="5"/>
  <c r="AL663" i="5"/>
  <c r="AK664" i="5"/>
  <c r="AJ665" i="5"/>
  <c r="AI666" i="5"/>
  <c r="AH667" i="5"/>
  <c r="AG668" i="5"/>
  <c r="AF669" i="5"/>
  <c r="AE670" i="5"/>
  <c r="AD671" i="5"/>
  <c r="AC672" i="5"/>
  <c r="AB673" i="5"/>
  <c r="AA674" i="5"/>
  <c r="Z675" i="5"/>
  <c r="Y676" i="5"/>
  <c r="X677" i="5"/>
  <c r="W678" i="5"/>
  <c r="V679" i="5"/>
  <c r="U680" i="5"/>
  <c r="T681" i="5"/>
  <c r="S682" i="5"/>
  <c r="R682" i="5"/>
  <c r="BI683" i="5"/>
  <c r="BC683" i="5"/>
  <c r="BD683" i="5"/>
  <c r="BE683" i="5"/>
  <c r="BH683" i="5"/>
  <c r="BJ683" i="5"/>
  <c r="AZ650" i="5"/>
  <c r="AY651" i="5"/>
  <c r="AX652" i="5"/>
  <c r="AW653" i="5"/>
  <c r="AV654" i="5"/>
  <c r="AU655" i="5"/>
  <c r="AT656" i="5"/>
  <c r="AS657" i="5"/>
  <c r="AR658" i="5"/>
  <c r="AQ659" i="5"/>
  <c r="AP660" i="5"/>
  <c r="AO661" i="5"/>
  <c r="AN662" i="5"/>
  <c r="AM663" i="5"/>
  <c r="AL664" i="5"/>
  <c r="AK665" i="5"/>
  <c r="AJ666" i="5"/>
  <c r="AI667" i="5"/>
  <c r="AH668" i="5"/>
  <c r="AG669" i="5"/>
  <c r="AF670" i="5"/>
  <c r="AE671" i="5"/>
  <c r="AD672" i="5"/>
  <c r="AC673" i="5"/>
  <c r="AB674" i="5"/>
  <c r="AA675" i="5"/>
  <c r="Z676" i="5"/>
  <c r="Y677" i="5"/>
  <c r="X678" i="5"/>
  <c r="W679" i="5"/>
  <c r="V680" i="5"/>
  <c r="U681" i="5"/>
  <c r="T682" i="5"/>
  <c r="S683" i="5"/>
  <c r="R683" i="5"/>
  <c r="BI684" i="5"/>
  <c r="BC684" i="5"/>
  <c r="BD684" i="5"/>
  <c r="BE684" i="5"/>
  <c r="BH684" i="5"/>
  <c r="BJ684" i="5"/>
  <c r="AZ651" i="5"/>
  <c r="AY652" i="5"/>
  <c r="AX653" i="5"/>
  <c r="AW654" i="5"/>
  <c r="AV655" i="5"/>
  <c r="AU656" i="5"/>
  <c r="AT657" i="5"/>
  <c r="AS658" i="5"/>
  <c r="AR659" i="5"/>
  <c r="AQ660" i="5"/>
  <c r="AP661" i="5"/>
  <c r="AO662" i="5"/>
  <c r="AN663" i="5"/>
  <c r="AM664" i="5"/>
  <c r="AL665" i="5"/>
  <c r="AK666" i="5"/>
  <c r="AJ667" i="5"/>
  <c r="AI668" i="5"/>
  <c r="AH669" i="5"/>
  <c r="AG670" i="5"/>
  <c r="AF671" i="5"/>
  <c r="AE672" i="5"/>
  <c r="AD673" i="5"/>
  <c r="AC674" i="5"/>
  <c r="AB675" i="5"/>
  <c r="AA676" i="5"/>
  <c r="Z677" i="5"/>
  <c r="Y678" i="5"/>
  <c r="X679" i="5"/>
  <c r="W680" i="5"/>
  <c r="V681" i="5"/>
  <c r="U682" i="5"/>
  <c r="T683" i="5"/>
  <c r="S684" i="5"/>
  <c r="R684" i="5"/>
  <c r="BI685" i="5"/>
  <c r="BC685" i="5"/>
  <c r="BD685" i="5"/>
  <c r="BE685" i="5"/>
  <c r="BH685" i="5"/>
  <c r="BJ685" i="5"/>
  <c r="AZ652" i="5"/>
  <c r="AY653" i="5"/>
  <c r="AX654" i="5"/>
  <c r="AW655" i="5"/>
  <c r="AV656" i="5"/>
  <c r="AU657" i="5"/>
  <c r="AT658" i="5"/>
  <c r="AS659" i="5"/>
  <c r="AR660" i="5"/>
  <c r="AQ661" i="5"/>
  <c r="AP662" i="5"/>
  <c r="AO663" i="5"/>
  <c r="AN664" i="5"/>
  <c r="AM665" i="5"/>
  <c r="AL666" i="5"/>
  <c r="AK667" i="5"/>
  <c r="AJ668" i="5"/>
  <c r="AI669" i="5"/>
  <c r="AH670" i="5"/>
  <c r="AG671" i="5"/>
  <c r="AF672" i="5"/>
  <c r="AE673" i="5"/>
  <c r="AD674" i="5"/>
  <c r="AC675" i="5"/>
  <c r="AB676" i="5"/>
  <c r="AA677" i="5"/>
  <c r="Z678" i="5"/>
  <c r="Y679" i="5"/>
  <c r="X680" i="5"/>
  <c r="W681" i="5"/>
  <c r="V682" i="5"/>
  <c r="U683" i="5"/>
  <c r="T684" i="5"/>
  <c r="S685" i="5"/>
  <c r="R685" i="5"/>
  <c r="BI686" i="5"/>
  <c r="BC686" i="5"/>
  <c r="BD686" i="5"/>
  <c r="BE686" i="5"/>
  <c r="BH686" i="5"/>
  <c r="BJ686" i="5"/>
  <c r="AZ653" i="5"/>
  <c r="AY654" i="5"/>
  <c r="AX655" i="5"/>
  <c r="AW656" i="5"/>
  <c r="AV657" i="5"/>
  <c r="AU658" i="5"/>
  <c r="AT659" i="5"/>
  <c r="AS660" i="5"/>
  <c r="AR661" i="5"/>
  <c r="AQ662" i="5"/>
  <c r="AP663" i="5"/>
  <c r="AO664" i="5"/>
  <c r="AN665" i="5"/>
  <c r="AM666" i="5"/>
  <c r="AL667" i="5"/>
  <c r="AK668" i="5"/>
  <c r="AJ669" i="5"/>
  <c r="AI670" i="5"/>
  <c r="AH671" i="5"/>
  <c r="AG672" i="5"/>
  <c r="AF673" i="5"/>
  <c r="AE674" i="5"/>
  <c r="AD675" i="5"/>
  <c r="AC676" i="5"/>
  <c r="AB677" i="5"/>
  <c r="AA678" i="5"/>
  <c r="Z679" i="5"/>
  <c r="Y680" i="5"/>
  <c r="X681" i="5"/>
  <c r="W682" i="5"/>
  <c r="V683" i="5"/>
  <c r="U684" i="5"/>
  <c r="T685" i="5"/>
  <c r="S686" i="5"/>
  <c r="R686" i="5"/>
  <c r="BI687" i="5"/>
  <c r="BC687" i="5"/>
  <c r="BD687" i="5"/>
  <c r="BE687" i="5"/>
  <c r="BH687" i="5"/>
  <c r="BJ687" i="5"/>
  <c r="AZ654" i="5"/>
  <c r="AY655" i="5"/>
  <c r="AX656" i="5"/>
  <c r="AW657" i="5"/>
  <c r="AV658" i="5"/>
  <c r="AU659" i="5"/>
  <c r="AT660" i="5"/>
  <c r="AS661" i="5"/>
  <c r="AR662" i="5"/>
  <c r="AQ663" i="5"/>
  <c r="AP664" i="5"/>
  <c r="AO665" i="5"/>
  <c r="AN666" i="5"/>
  <c r="AM667" i="5"/>
  <c r="AL668" i="5"/>
  <c r="AK669" i="5"/>
  <c r="AJ670" i="5"/>
  <c r="AI671" i="5"/>
  <c r="AH672" i="5"/>
  <c r="AG673" i="5"/>
  <c r="AF674" i="5"/>
  <c r="AE675" i="5"/>
  <c r="AD676" i="5"/>
  <c r="AC677" i="5"/>
  <c r="AB678" i="5"/>
  <c r="AA679" i="5"/>
  <c r="Z680" i="5"/>
  <c r="Y681" i="5"/>
  <c r="X682" i="5"/>
  <c r="W683" i="5"/>
  <c r="V684" i="5"/>
  <c r="U685" i="5"/>
  <c r="T686" i="5"/>
  <c r="S687" i="5"/>
  <c r="R687" i="5"/>
  <c r="BI688" i="5"/>
  <c r="BC688" i="5"/>
  <c r="BD688" i="5"/>
  <c r="BE688" i="5"/>
  <c r="BH688" i="5"/>
  <c r="BJ688" i="5"/>
  <c r="AZ655" i="5"/>
  <c r="AY656" i="5"/>
  <c r="AX657" i="5"/>
  <c r="AW658" i="5"/>
  <c r="AV659" i="5"/>
  <c r="AU660" i="5"/>
  <c r="AT661" i="5"/>
  <c r="AS662" i="5"/>
  <c r="AR663" i="5"/>
  <c r="AQ664" i="5"/>
  <c r="AP665" i="5"/>
  <c r="AO666" i="5"/>
  <c r="AN667" i="5"/>
  <c r="AM668" i="5"/>
  <c r="AL669" i="5"/>
  <c r="AK670" i="5"/>
  <c r="AJ671" i="5"/>
  <c r="AI672" i="5"/>
  <c r="AH673" i="5"/>
  <c r="AG674" i="5"/>
  <c r="AF675" i="5"/>
  <c r="AE676" i="5"/>
  <c r="AD677" i="5"/>
  <c r="AC678" i="5"/>
  <c r="AB679" i="5"/>
  <c r="AA680" i="5"/>
  <c r="Z681" i="5"/>
  <c r="Y682" i="5"/>
  <c r="X683" i="5"/>
  <c r="W684" i="5"/>
  <c r="V685" i="5"/>
  <c r="U686" i="5"/>
  <c r="T687" i="5"/>
  <c r="S688" i="5"/>
  <c r="R688" i="5"/>
  <c r="BI689" i="5"/>
  <c r="BC689" i="5"/>
  <c r="BD689" i="5"/>
  <c r="BE689" i="5"/>
  <c r="BH689" i="5"/>
  <c r="BJ689" i="5"/>
  <c r="AZ656" i="5"/>
  <c r="AY657" i="5"/>
  <c r="AX658" i="5"/>
  <c r="AW659" i="5"/>
  <c r="AV660" i="5"/>
  <c r="AU661" i="5"/>
  <c r="AT662" i="5"/>
  <c r="AS663" i="5"/>
  <c r="AR664" i="5"/>
  <c r="AQ665" i="5"/>
  <c r="AP666" i="5"/>
  <c r="AO667" i="5"/>
  <c r="AN668" i="5"/>
  <c r="AM669" i="5"/>
  <c r="AL670" i="5"/>
  <c r="AK671" i="5"/>
  <c r="AJ672" i="5"/>
  <c r="AI673" i="5"/>
  <c r="AH674" i="5"/>
  <c r="AG675" i="5"/>
  <c r="AF676" i="5"/>
  <c r="AE677" i="5"/>
  <c r="AD678" i="5"/>
  <c r="AC679" i="5"/>
  <c r="AB680" i="5"/>
  <c r="AA681" i="5"/>
  <c r="Z682" i="5"/>
  <c r="Y683" i="5"/>
  <c r="X684" i="5"/>
  <c r="W685" i="5"/>
  <c r="V686" i="5"/>
  <c r="U687" i="5"/>
  <c r="T688" i="5"/>
  <c r="S689" i="5"/>
  <c r="R689" i="5"/>
  <c r="BI690" i="5"/>
  <c r="BC690" i="5"/>
  <c r="BD690" i="5"/>
  <c r="BE690" i="5"/>
  <c r="BH690" i="5"/>
  <c r="BJ690" i="5"/>
  <c r="AZ657" i="5"/>
  <c r="AY658" i="5"/>
  <c r="AX659" i="5"/>
  <c r="AW660" i="5"/>
  <c r="AV661" i="5"/>
  <c r="AU662" i="5"/>
  <c r="AT663" i="5"/>
  <c r="AS664" i="5"/>
  <c r="AR665" i="5"/>
  <c r="AQ666" i="5"/>
  <c r="AP667" i="5"/>
  <c r="AO668" i="5"/>
  <c r="AN669" i="5"/>
  <c r="AM670" i="5"/>
  <c r="AL671" i="5"/>
  <c r="AK672" i="5"/>
  <c r="AJ673" i="5"/>
  <c r="AI674" i="5"/>
  <c r="AH675" i="5"/>
  <c r="AG676" i="5"/>
  <c r="AF677" i="5"/>
  <c r="AE678" i="5"/>
  <c r="AD679" i="5"/>
  <c r="AC680" i="5"/>
  <c r="AB681" i="5"/>
  <c r="AA682" i="5"/>
  <c r="Z683" i="5"/>
  <c r="Y684" i="5"/>
  <c r="X685" i="5"/>
  <c r="W686" i="5"/>
  <c r="V687" i="5"/>
  <c r="U688" i="5"/>
  <c r="T689" i="5"/>
  <c r="S690" i="5"/>
  <c r="R690" i="5"/>
  <c r="BI691" i="5"/>
  <c r="BC691" i="5"/>
  <c r="BD691" i="5"/>
  <c r="BE691" i="5"/>
  <c r="BH691" i="5"/>
  <c r="BJ691" i="5"/>
  <c r="AZ658" i="5"/>
  <c r="AY659" i="5"/>
  <c r="AX660" i="5"/>
  <c r="AW661" i="5"/>
  <c r="AV662" i="5"/>
  <c r="AU663" i="5"/>
  <c r="AT664" i="5"/>
  <c r="AS665" i="5"/>
  <c r="AR666" i="5"/>
  <c r="AQ667" i="5"/>
  <c r="AP668" i="5"/>
  <c r="AO669" i="5"/>
  <c r="AN670" i="5"/>
  <c r="AM671" i="5"/>
  <c r="AL672" i="5"/>
  <c r="AK673" i="5"/>
  <c r="AJ674" i="5"/>
  <c r="AI675" i="5"/>
  <c r="AH676" i="5"/>
  <c r="AG677" i="5"/>
  <c r="AF678" i="5"/>
  <c r="AE679" i="5"/>
  <c r="AD680" i="5"/>
  <c r="AC681" i="5"/>
  <c r="AB682" i="5"/>
  <c r="AA683" i="5"/>
  <c r="Z684" i="5"/>
  <c r="Y685" i="5"/>
  <c r="X686" i="5"/>
  <c r="W687" i="5"/>
  <c r="V688" i="5"/>
  <c r="U689" i="5"/>
  <c r="T690" i="5"/>
  <c r="S691" i="5"/>
  <c r="R691" i="5"/>
  <c r="BI692" i="5"/>
  <c r="BC692" i="5"/>
  <c r="BD692" i="5"/>
  <c r="BE692" i="5"/>
  <c r="BH692" i="5"/>
  <c r="BJ692" i="5"/>
  <c r="AZ659" i="5"/>
  <c r="AY660" i="5"/>
  <c r="AX661" i="5"/>
  <c r="AW662" i="5"/>
  <c r="AV663" i="5"/>
  <c r="AU664" i="5"/>
  <c r="AT665" i="5"/>
  <c r="AS666" i="5"/>
  <c r="AR667" i="5"/>
  <c r="AQ668" i="5"/>
  <c r="AP669" i="5"/>
  <c r="AO670" i="5"/>
  <c r="AN671" i="5"/>
  <c r="AM672" i="5"/>
  <c r="AL673" i="5"/>
  <c r="AK674" i="5"/>
  <c r="AJ675" i="5"/>
  <c r="AI676" i="5"/>
  <c r="AH677" i="5"/>
  <c r="AG678" i="5"/>
  <c r="AF679" i="5"/>
  <c r="AE680" i="5"/>
  <c r="AD681" i="5"/>
  <c r="AC682" i="5"/>
  <c r="AB683" i="5"/>
  <c r="AA684" i="5"/>
  <c r="Z685" i="5"/>
  <c r="Y686" i="5"/>
  <c r="X687" i="5"/>
  <c r="W688" i="5"/>
  <c r="V689" i="5"/>
  <c r="U690" i="5"/>
  <c r="T691" i="5"/>
  <c r="S692" i="5"/>
  <c r="R692" i="5"/>
  <c r="BI693" i="5"/>
  <c r="BC693" i="5"/>
  <c r="BD693" i="5"/>
  <c r="BE693" i="5"/>
  <c r="BH693" i="5"/>
  <c r="BJ693" i="5"/>
  <c r="AZ660" i="5"/>
  <c r="AY661" i="5"/>
  <c r="AX662" i="5"/>
  <c r="AW663" i="5"/>
  <c r="AV664" i="5"/>
  <c r="AU665" i="5"/>
  <c r="AT666" i="5"/>
  <c r="AS667" i="5"/>
  <c r="AR668" i="5"/>
  <c r="AQ669" i="5"/>
  <c r="AP670" i="5"/>
  <c r="AO671" i="5"/>
  <c r="AN672" i="5"/>
  <c r="AM673" i="5"/>
  <c r="AL674" i="5"/>
  <c r="AK675" i="5"/>
  <c r="AJ676" i="5"/>
  <c r="AI677" i="5"/>
  <c r="AH678" i="5"/>
  <c r="AG679" i="5"/>
  <c r="AF680" i="5"/>
  <c r="AE681" i="5"/>
  <c r="AD682" i="5"/>
  <c r="AC683" i="5"/>
  <c r="AB684" i="5"/>
  <c r="AA685" i="5"/>
  <c r="Z686" i="5"/>
  <c r="Y687" i="5"/>
  <c r="X688" i="5"/>
  <c r="W689" i="5"/>
  <c r="V690" i="5"/>
  <c r="U691" i="5"/>
  <c r="T692" i="5"/>
  <c r="S693" i="5"/>
  <c r="R693" i="5"/>
  <c r="BI694" i="5"/>
  <c r="BC694" i="5"/>
  <c r="BD694" i="5"/>
  <c r="BE694" i="5"/>
  <c r="BH694" i="5"/>
  <c r="BJ694" i="5"/>
  <c r="AZ661" i="5"/>
  <c r="AY662" i="5"/>
  <c r="AX663" i="5"/>
  <c r="AW664" i="5"/>
  <c r="AV665" i="5"/>
  <c r="AU666" i="5"/>
  <c r="AT667" i="5"/>
  <c r="AS668" i="5"/>
  <c r="AR669" i="5"/>
  <c r="AQ670" i="5"/>
  <c r="AP671" i="5"/>
  <c r="AO672" i="5"/>
  <c r="AN673" i="5"/>
  <c r="AM674" i="5"/>
  <c r="AL675" i="5"/>
  <c r="AK676" i="5"/>
  <c r="AJ677" i="5"/>
  <c r="AI678" i="5"/>
  <c r="AH679" i="5"/>
  <c r="AG680" i="5"/>
  <c r="AF681" i="5"/>
  <c r="AE682" i="5"/>
  <c r="AD683" i="5"/>
  <c r="AC684" i="5"/>
  <c r="AB685" i="5"/>
  <c r="AA686" i="5"/>
  <c r="Z687" i="5"/>
  <c r="Y688" i="5"/>
  <c r="X689" i="5"/>
  <c r="W690" i="5"/>
  <c r="V691" i="5"/>
  <c r="U692" i="5"/>
  <c r="T693" i="5"/>
  <c r="S694" i="5"/>
  <c r="R694" i="5"/>
  <c r="BI695" i="5"/>
  <c r="BC695" i="5"/>
  <c r="BD695" i="5"/>
  <c r="BE695" i="5"/>
  <c r="BH695" i="5"/>
  <c r="BJ695" i="5"/>
  <c r="AZ662" i="5"/>
  <c r="AY663" i="5"/>
  <c r="AX664" i="5"/>
  <c r="AW665" i="5"/>
  <c r="AV666" i="5"/>
  <c r="AU667" i="5"/>
  <c r="AT668" i="5"/>
  <c r="AS669" i="5"/>
  <c r="AR670" i="5"/>
  <c r="AQ671" i="5"/>
  <c r="AP672" i="5"/>
  <c r="AO673" i="5"/>
  <c r="AN674" i="5"/>
  <c r="AM675" i="5"/>
  <c r="AL676" i="5"/>
  <c r="AK677" i="5"/>
  <c r="AJ678" i="5"/>
  <c r="AI679" i="5"/>
  <c r="AH680" i="5"/>
  <c r="AG681" i="5"/>
  <c r="AF682" i="5"/>
  <c r="AE683" i="5"/>
  <c r="AD684" i="5"/>
  <c r="AC685" i="5"/>
  <c r="AB686" i="5"/>
  <c r="AA687" i="5"/>
  <c r="Z688" i="5"/>
  <c r="Y689" i="5"/>
  <c r="X690" i="5"/>
  <c r="W691" i="5"/>
  <c r="V692" i="5"/>
  <c r="U693" i="5"/>
  <c r="T694" i="5"/>
  <c r="S695" i="5"/>
  <c r="R695" i="5"/>
  <c r="BI696" i="5"/>
  <c r="BC696" i="5"/>
  <c r="BD696" i="5"/>
  <c r="BE696" i="5"/>
  <c r="BH696" i="5"/>
  <c r="BJ696" i="5"/>
  <c r="AZ663" i="5"/>
  <c r="AY664" i="5"/>
  <c r="AX665" i="5"/>
  <c r="AW666" i="5"/>
  <c r="AV667" i="5"/>
  <c r="AU668" i="5"/>
  <c r="AT669" i="5"/>
  <c r="AS670" i="5"/>
  <c r="AR671" i="5"/>
  <c r="AQ672" i="5"/>
  <c r="AP673" i="5"/>
  <c r="AO674" i="5"/>
  <c r="AN675" i="5"/>
  <c r="AM676" i="5"/>
  <c r="AL677" i="5"/>
  <c r="AK678" i="5"/>
  <c r="AJ679" i="5"/>
  <c r="AI680" i="5"/>
  <c r="AH681" i="5"/>
  <c r="AG682" i="5"/>
  <c r="AF683" i="5"/>
  <c r="AE684" i="5"/>
  <c r="AD685" i="5"/>
  <c r="AC686" i="5"/>
  <c r="AB687" i="5"/>
  <c r="AA688" i="5"/>
  <c r="Z689" i="5"/>
  <c r="Y690" i="5"/>
  <c r="X691" i="5"/>
  <c r="W692" i="5"/>
  <c r="V693" i="5"/>
  <c r="U694" i="5"/>
  <c r="T695" i="5"/>
  <c r="S696" i="5"/>
  <c r="R696" i="5"/>
  <c r="BI697" i="5"/>
  <c r="BC697" i="5"/>
  <c r="BD697" i="5"/>
  <c r="BE697" i="5"/>
  <c r="BH697" i="5"/>
  <c r="BJ697" i="5"/>
  <c r="AZ664" i="5"/>
  <c r="AY665" i="5"/>
  <c r="AX666" i="5"/>
  <c r="AW667" i="5"/>
  <c r="AV668" i="5"/>
  <c r="AU669" i="5"/>
  <c r="AT670" i="5"/>
  <c r="AS671" i="5"/>
  <c r="AR672" i="5"/>
  <c r="AQ673" i="5"/>
  <c r="AP674" i="5"/>
  <c r="AO675" i="5"/>
  <c r="AN676" i="5"/>
  <c r="AM677" i="5"/>
  <c r="AL678" i="5"/>
  <c r="AK679" i="5"/>
  <c r="AJ680" i="5"/>
  <c r="AI681" i="5"/>
  <c r="AH682" i="5"/>
  <c r="AG683" i="5"/>
  <c r="AF684" i="5"/>
  <c r="AE685" i="5"/>
  <c r="AD686" i="5"/>
  <c r="AC687" i="5"/>
  <c r="AB688" i="5"/>
  <c r="AA689" i="5"/>
  <c r="Z690" i="5"/>
  <c r="Y691" i="5"/>
  <c r="X692" i="5"/>
  <c r="W693" i="5"/>
  <c r="V694" i="5"/>
  <c r="U695" i="5"/>
  <c r="T696" i="5"/>
  <c r="S697" i="5"/>
  <c r="R697" i="5"/>
  <c r="BI698" i="5"/>
  <c r="BC698" i="5"/>
  <c r="BD698" i="5"/>
  <c r="BE698" i="5"/>
  <c r="BH698" i="5"/>
  <c r="BJ698" i="5"/>
  <c r="AZ665" i="5"/>
  <c r="AY666" i="5"/>
  <c r="AX667" i="5"/>
  <c r="AW668" i="5"/>
  <c r="AV669" i="5"/>
  <c r="AU670" i="5"/>
  <c r="AT671" i="5"/>
  <c r="AS672" i="5"/>
  <c r="AR673" i="5"/>
  <c r="AQ674" i="5"/>
  <c r="AP675" i="5"/>
  <c r="AO676" i="5"/>
  <c r="AN677" i="5"/>
  <c r="AM678" i="5"/>
  <c r="AL679" i="5"/>
  <c r="AK680" i="5"/>
  <c r="AJ681" i="5"/>
  <c r="AI682" i="5"/>
  <c r="AH683" i="5"/>
  <c r="AG684" i="5"/>
  <c r="AF685" i="5"/>
  <c r="AE686" i="5"/>
  <c r="AD687" i="5"/>
  <c r="AC688" i="5"/>
  <c r="AB689" i="5"/>
  <c r="AA690" i="5"/>
  <c r="Z691" i="5"/>
  <c r="Y692" i="5"/>
  <c r="X693" i="5"/>
  <c r="W694" i="5"/>
  <c r="V695" i="5"/>
  <c r="U696" i="5"/>
  <c r="T697" i="5"/>
  <c r="S698" i="5"/>
  <c r="R698" i="5"/>
  <c r="BI699" i="5"/>
  <c r="BC699" i="5"/>
  <c r="BD699" i="5"/>
  <c r="BE699" i="5"/>
  <c r="BH699" i="5"/>
  <c r="BJ699" i="5"/>
  <c r="AZ666" i="5"/>
  <c r="AY667" i="5"/>
  <c r="AX668" i="5"/>
  <c r="AW669" i="5"/>
  <c r="AV670" i="5"/>
  <c r="AU671" i="5"/>
  <c r="AT672" i="5"/>
  <c r="AS673" i="5"/>
  <c r="AR674" i="5"/>
  <c r="AQ675" i="5"/>
  <c r="AP676" i="5"/>
  <c r="AO677" i="5"/>
  <c r="AN678" i="5"/>
  <c r="AM679" i="5"/>
  <c r="AL680" i="5"/>
  <c r="AK681" i="5"/>
  <c r="AJ682" i="5"/>
  <c r="AI683" i="5"/>
  <c r="AH684" i="5"/>
  <c r="AG685" i="5"/>
  <c r="AF686" i="5"/>
  <c r="AE687" i="5"/>
  <c r="AD688" i="5"/>
  <c r="AC689" i="5"/>
  <c r="AB690" i="5"/>
  <c r="AA691" i="5"/>
  <c r="Z692" i="5"/>
  <c r="Y693" i="5"/>
  <c r="X694" i="5"/>
  <c r="W695" i="5"/>
  <c r="V696" i="5"/>
  <c r="U697" i="5"/>
  <c r="T698" i="5"/>
  <c r="S699" i="5"/>
  <c r="R699" i="5"/>
  <c r="BI700" i="5"/>
  <c r="BC700" i="5"/>
  <c r="BD700" i="5"/>
  <c r="BE700" i="5"/>
  <c r="BH700" i="5"/>
  <c r="BJ700" i="5"/>
  <c r="AZ667" i="5"/>
  <c r="AY668" i="5"/>
  <c r="AX669" i="5"/>
  <c r="AW670" i="5"/>
  <c r="AV671" i="5"/>
  <c r="AU672" i="5"/>
  <c r="AT673" i="5"/>
  <c r="AS674" i="5"/>
  <c r="AR675" i="5"/>
  <c r="AQ676" i="5"/>
  <c r="AP677" i="5"/>
  <c r="AO678" i="5"/>
  <c r="AN679" i="5"/>
  <c r="AM680" i="5"/>
  <c r="AL681" i="5"/>
  <c r="AK682" i="5"/>
  <c r="AJ683" i="5"/>
  <c r="AI684" i="5"/>
  <c r="AH685" i="5"/>
  <c r="AG686" i="5"/>
  <c r="AF687" i="5"/>
  <c r="AE688" i="5"/>
  <c r="AD689" i="5"/>
  <c r="AC690" i="5"/>
  <c r="AB691" i="5"/>
  <c r="AA692" i="5"/>
  <c r="Z693" i="5"/>
  <c r="Y694" i="5"/>
  <c r="X695" i="5"/>
  <c r="W696" i="5"/>
  <c r="V697" i="5"/>
  <c r="U698" i="5"/>
  <c r="T699" i="5"/>
  <c r="S700" i="5"/>
  <c r="R700" i="5"/>
  <c r="BI701" i="5"/>
  <c r="BC701" i="5"/>
  <c r="BD701" i="5"/>
  <c r="BE701" i="5"/>
  <c r="BH701" i="5"/>
  <c r="BJ701" i="5"/>
  <c r="AZ668" i="5"/>
  <c r="AY669" i="5"/>
  <c r="AX670" i="5"/>
  <c r="AW671" i="5"/>
  <c r="AV672" i="5"/>
  <c r="AU673" i="5"/>
  <c r="AT674" i="5"/>
  <c r="AS675" i="5"/>
  <c r="AR676" i="5"/>
  <c r="AQ677" i="5"/>
  <c r="AP678" i="5"/>
  <c r="AO679" i="5"/>
  <c r="AN680" i="5"/>
  <c r="AM681" i="5"/>
  <c r="AL682" i="5"/>
  <c r="AK683" i="5"/>
  <c r="AJ684" i="5"/>
  <c r="AI685" i="5"/>
  <c r="AH686" i="5"/>
  <c r="AG687" i="5"/>
  <c r="AF688" i="5"/>
  <c r="AE689" i="5"/>
  <c r="AD690" i="5"/>
  <c r="AC691" i="5"/>
  <c r="AB692" i="5"/>
  <c r="AA693" i="5"/>
  <c r="Z694" i="5"/>
  <c r="Y695" i="5"/>
  <c r="X696" i="5"/>
  <c r="W697" i="5"/>
  <c r="V698" i="5"/>
  <c r="U699" i="5"/>
  <c r="T700" i="5"/>
  <c r="S701" i="5"/>
  <c r="R701" i="5"/>
  <c r="BI702" i="5"/>
  <c r="BC702" i="5"/>
  <c r="BD702" i="5"/>
  <c r="BE702" i="5"/>
  <c r="BH702" i="5"/>
  <c r="BJ702" i="5"/>
  <c r="AZ669" i="5"/>
  <c r="AY670" i="5"/>
  <c r="AX671" i="5"/>
  <c r="AW672" i="5"/>
  <c r="AV673" i="5"/>
  <c r="AU674" i="5"/>
  <c r="AT675" i="5"/>
  <c r="AS676" i="5"/>
  <c r="AR677" i="5"/>
  <c r="AQ678" i="5"/>
  <c r="AP679" i="5"/>
  <c r="AO680" i="5"/>
  <c r="AN681" i="5"/>
  <c r="AM682" i="5"/>
  <c r="AL683" i="5"/>
  <c r="AK684" i="5"/>
  <c r="AJ685" i="5"/>
  <c r="AI686" i="5"/>
  <c r="AH687" i="5"/>
  <c r="AG688" i="5"/>
  <c r="AF689" i="5"/>
  <c r="AE690" i="5"/>
  <c r="AD691" i="5"/>
  <c r="AC692" i="5"/>
  <c r="AB693" i="5"/>
  <c r="AA694" i="5"/>
  <c r="Z695" i="5"/>
  <c r="Y696" i="5"/>
  <c r="X697" i="5"/>
  <c r="W698" i="5"/>
  <c r="V699" i="5"/>
  <c r="U700" i="5"/>
  <c r="T701" i="5"/>
  <c r="S702" i="5"/>
  <c r="R702" i="5"/>
  <c r="BI703" i="5"/>
  <c r="BC703" i="5"/>
  <c r="BD703" i="5"/>
  <c r="BE703" i="5"/>
  <c r="BH703" i="5"/>
  <c r="BJ703" i="5"/>
  <c r="AZ670" i="5"/>
  <c r="AY671" i="5"/>
  <c r="AX672" i="5"/>
  <c r="AW673" i="5"/>
  <c r="AV674" i="5"/>
  <c r="AU675" i="5"/>
  <c r="AT676" i="5"/>
  <c r="AS677" i="5"/>
  <c r="AR678" i="5"/>
  <c r="AQ679" i="5"/>
  <c r="AP680" i="5"/>
  <c r="AO681" i="5"/>
  <c r="AN682" i="5"/>
  <c r="AM683" i="5"/>
  <c r="AL684" i="5"/>
  <c r="AK685" i="5"/>
  <c r="AJ686" i="5"/>
  <c r="AI687" i="5"/>
  <c r="AH688" i="5"/>
  <c r="AG689" i="5"/>
  <c r="AF690" i="5"/>
  <c r="AE691" i="5"/>
  <c r="AD692" i="5"/>
  <c r="AC693" i="5"/>
  <c r="AB694" i="5"/>
  <c r="AA695" i="5"/>
  <c r="Z696" i="5"/>
  <c r="Y697" i="5"/>
  <c r="X698" i="5"/>
  <c r="W699" i="5"/>
  <c r="V700" i="5"/>
  <c r="U701" i="5"/>
  <c r="T702" i="5"/>
  <c r="S703" i="5"/>
  <c r="R703" i="5"/>
  <c r="BI704" i="5"/>
  <c r="BC704" i="5"/>
  <c r="BD704" i="5"/>
  <c r="BE704" i="5"/>
  <c r="BH704" i="5"/>
  <c r="BJ704" i="5"/>
  <c r="AZ671" i="5"/>
  <c r="AY672" i="5"/>
  <c r="AX673" i="5"/>
  <c r="AW674" i="5"/>
  <c r="AV675" i="5"/>
  <c r="AU676" i="5"/>
  <c r="AT677" i="5"/>
  <c r="AS678" i="5"/>
  <c r="AR679" i="5"/>
  <c r="AQ680" i="5"/>
  <c r="AP681" i="5"/>
  <c r="AO682" i="5"/>
  <c r="AN683" i="5"/>
  <c r="AM684" i="5"/>
  <c r="AL685" i="5"/>
  <c r="AK686" i="5"/>
  <c r="AJ687" i="5"/>
  <c r="AI688" i="5"/>
  <c r="AH689" i="5"/>
  <c r="AG690" i="5"/>
  <c r="AF691" i="5"/>
  <c r="AE692" i="5"/>
  <c r="AD693" i="5"/>
  <c r="AC694" i="5"/>
  <c r="AB695" i="5"/>
  <c r="AA696" i="5"/>
  <c r="Z697" i="5"/>
  <c r="Y698" i="5"/>
  <c r="X699" i="5"/>
  <c r="W700" i="5"/>
  <c r="V701" i="5"/>
  <c r="U702" i="5"/>
  <c r="T703" i="5"/>
  <c r="S704" i="5"/>
  <c r="R704" i="5"/>
  <c r="BI705" i="5"/>
  <c r="BC705" i="5"/>
  <c r="BD705" i="5"/>
  <c r="BE705" i="5"/>
  <c r="BH705" i="5"/>
  <c r="BJ705" i="5"/>
  <c r="AZ672" i="5"/>
  <c r="AY673" i="5"/>
  <c r="AX674" i="5"/>
  <c r="AW675" i="5"/>
  <c r="AV676" i="5"/>
  <c r="AU677" i="5"/>
  <c r="AT678" i="5"/>
  <c r="AS679" i="5"/>
  <c r="AR680" i="5"/>
  <c r="AQ681" i="5"/>
  <c r="AP682" i="5"/>
  <c r="AO683" i="5"/>
  <c r="AN684" i="5"/>
  <c r="AM685" i="5"/>
  <c r="AL686" i="5"/>
  <c r="AK687" i="5"/>
  <c r="AJ688" i="5"/>
  <c r="AI689" i="5"/>
  <c r="AH690" i="5"/>
  <c r="AG691" i="5"/>
  <c r="AF692" i="5"/>
  <c r="AE693" i="5"/>
  <c r="AD694" i="5"/>
  <c r="AC695" i="5"/>
  <c r="AB696" i="5"/>
  <c r="AA697" i="5"/>
  <c r="Z698" i="5"/>
  <c r="Y699" i="5"/>
  <c r="X700" i="5"/>
  <c r="W701" i="5"/>
  <c r="V702" i="5"/>
  <c r="U703" i="5"/>
  <c r="T704" i="5"/>
  <c r="S705" i="5"/>
  <c r="R705" i="5"/>
  <c r="BI706" i="5"/>
  <c r="BC706" i="5"/>
  <c r="BD706" i="5"/>
  <c r="BE706" i="5"/>
  <c r="BH706" i="5"/>
  <c r="BJ706" i="5"/>
  <c r="AZ673" i="5"/>
  <c r="AY674" i="5"/>
  <c r="AX675" i="5"/>
  <c r="AW676" i="5"/>
  <c r="AV677" i="5"/>
  <c r="AU678" i="5"/>
  <c r="AT679" i="5"/>
  <c r="AS680" i="5"/>
  <c r="AR681" i="5"/>
  <c r="AQ682" i="5"/>
  <c r="AP683" i="5"/>
  <c r="AO684" i="5"/>
  <c r="AN685" i="5"/>
  <c r="AM686" i="5"/>
  <c r="AL687" i="5"/>
  <c r="AK688" i="5"/>
  <c r="AJ689" i="5"/>
  <c r="AI690" i="5"/>
  <c r="AH691" i="5"/>
  <c r="AG692" i="5"/>
  <c r="AF693" i="5"/>
  <c r="AE694" i="5"/>
  <c r="AD695" i="5"/>
  <c r="AC696" i="5"/>
  <c r="AB697" i="5"/>
  <c r="AA698" i="5"/>
  <c r="Z699" i="5"/>
  <c r="Y700" i="5"/>
  <c r="X701" i="5"/>
  <c r="W702" i="5"/>
  <c r="V703" i="5"/>
  <c r="U704" i="5"/>
  <c r="T705" i="5"/>
  <c r="S706" i="5"/>
  <c r="R706" i="5"/>
  <c r="BI707" i="5"/>
  <c r="BC707" i="5"/>
  <c r="BD707" i="5"/>
  <c r="BE707" i="5"/>
  <c r="BH707" i="5"/>
  <c r="BJ707" i="5"/>
  <c r="AZ674" i="5"/>
  <c r="AY675" i="5"/>
  <c r="AX676" i="5"/>
  <c r="AW677" i="5"/>
  <c r="AV678" i="5"/>
  <c r="AU679" i="5"/>
  <c r="AT680" i="5"/>
  <c r="AS681" i="5"/>
  <c r="AR682" i="5"/>
  <c r="AQ683" i="5"/>
  <c r="AP684" i="5"/>
  <c r="AO685" i="5"/>
  <c r="AN686" i="5"/>
  <c r="AM687" i="5"/>
  <c r="AL688" i="5"/>
  <c r="AK689" i="5"/>
  <c r="AJ690" i="5"/>
  <c r="AI691" i="5"/>
  <c r="AH692" i="5"/>
  <c r="AG693" i="5"/>
  <c r="AF694" i="5"/>
  <c r="AE695" i="5"/>
  <c r="AD696" i="5"/>
  <c r="AC697" i="5"/>
  <c r="AB698" i="5"/>
  <c r="AA699" i="5"/>
  <c r="Z700" i="5"/>
  <c r="Y701" i="5"/>
  <c r="X702" i="5"/>
  <c r="W703" i="5"/>
  <c r="V704" i="5"/>
  <c r="U705" i="5"/>
  <c r="T706" i="5"/>
  <c r="S707" i="5"/>
  <c r="R707" i="5"/>
  <c r="BI708" i="5"/>
  <c r="BC708" i="5"/>
  <c r="BD708" i="5"/>
  <c r="BE708" i="5"/>
  <c r="BH708" i="5"/>
  <c r="BJ708" i="5"/>
  <c r="AZ675" i="5"/>
  <c r="AY676" i="5"/>
  <c r="AX677" i="5"/>
  <c r="AW678" i="5"/>
  <c r="AV679" i="5"/>
  <c r="AU680" i="5"/>
  <c r="AT681" i="5"/>
  <c r="AS682" i="5"/>
  <c r="AR683" i="5"/>
  <c r="AQ684" i="5"/>
  <c r="AP685" i="5"/>
  <c r="AO686" i="5"/>
  <c r="AN687" i="5"/>
  <c r="AM688" i="5"/>
  <c r="AL689" i="5"/>
  <c r="AK690" i="5"/>
  <c r="AJ691" i="5"/>
  <c r="AI692" i="5"/>
  <c r="AH693" i="5"/>
  <c r="AG694" i="5"/>
  <c r="AF695" i="5"/>
  <c r="AE696" i="5"/>
  <c r="AD697" i="5"/>
  <c r="AC698" i="5"/>
  <c r="AB699" i="5"/>
  <c r="AA700" i="5"/>
  <c r="Z701" i="5"/>
  <c r="Y702" i="5"/>
  <c r="X703" i="5"/>
  <c r="W704" i="5"/>
  <c r="V705" i="5"/>
  <c r="U706" i="5"/>
  <c r="T707" i="5"/>
  <c r="S708" i="5"/>
  <c r="R708" i="5"/>
  <c r="BI709" i="5"/>
  <c r="BC709" i="5"/>
  <c r="BD709" i="5"/>
  <c r="BE709" i="5"/>
  <c r="BH709" i="5"/>
  <c r="BJ709" i="5"/>
  <c r="AZ676" i="5"/>
  <c r="AY677" i="5"/>
  <c r="AX678" i="5"/>
  <c r="AW679" i="5"/>
  <c r="AV680" i="5"/>
  <c r="AU681" i="5"/>
  <c r="AT682" i="5"/>
  <c r="AS683" i="5"/>
  <c r="AR684" i="5"/>
  <c r="AQ685" i="5"/>
  <c r="AP686" i="5"/>
  <c r="AO687" i="5"/>
  <c r="AN688" i="5"/>
  <c r="AM689" i="5"/>
  <c r="AL690" i="5"/>
  <c r="AK691" i="5"/>
  <c r="AJ692" i="5"/>
  <c r="AI693" i="5"/>
  <c r="AH694" i="5"/>
  <c r="AG695" i="5"/>
  <c r="AF696" i="5"/>
  <c r="AE697" i="5"/>
  <c r="AD698" i="5"/>
  <c r="AC699" i="5"/>
  <c r="AB700" i="5"/>
  <c r="AA701" i="5"/>
  <c r="Z702" i="5"/>
  <c r="Y703" i="5"/>
  <c r="X704" i="5"/>
  <c r="W705" i="5"/>
  <c r="V706" i="5"/>
  <c r="U707" i="5"/>
  <c r="T708" i="5"/>
  <c r="S709" i="5"/>
  <c r="R709" i="5"/>
  <c r="BI710" i="5"/>
  <c r="BC710" i="5"/>
  <c r="BD710" i="5"/>
  <c r="BE710" i="5"/>
  <c r="BH710" i="5"/>
  <c r="BJ710" i="5"/>
  <c r="AZ677" i="5"/>
  <c r="AY678" i="5"/>
  <c r="AX679" i="5"/>
  <c r="AW680" i="5"/>
  <c r="AV681" i="5"/>
  <c r="AU682" i="5"/>
  <c r="AT683" i="5"/>
  <c r="AS684" i="5"/>
  <c r="AR685" i="5"/>
  <c r="AQ686" i="5"/>
  <c r="AP687" i="5"/>
  <c r="AO688" i="5"/>
  <c r="AN689" i="5"/>
  <c r="AM690" i="5"/>
  <c r="AL691" i="5"/>
  <c r="AK692" i="5"/>
  <c r="AJ693" i="5"/>
  <c r="AI694" i="5"/>
  <c r="AH695" i="5"/>
  <c r="AG696" i="5"/>
  <c r="AF697" i="5"/>
  <c r="AE698" i="5"/>
  <c r="AD699" i="5"/>
  <c r="AC700" i="5"/>
  <c r="AB701" i="5"/>
  <c r="AA702" i="5"/>
  <c r="Z703" i="5"/>
  <c r="Y704" i="5"/>
  <c r="X705" i="5"/>
  <c r="W706" i="5"/>
  <c r="V707" i="5"/>
  <c r="U708" i="5"/>
  <c r="T709" i="5"/>
  <c r="S710" i="5"/>
  <c r="R710" i="5"/>
  <c r="BI711" i="5"/>
  <c r="BC711" i="5"/>
  <c r="BD711" i="5"/>
  <c r="BE711" i="5"/>
  <c r="BH711" i="5"/>
  <c r="BJ711" i="5"/>
  <c r="AZ678" i="5"/>
  <c r="AY679" i="5"/>
  <c r="AX680" i="5"/>
  <c r="AW681" i="5"/>
  <c r="AV682" i="5"/>
  <c r="AU683" i="5"/>
  <c r="AT684" i="5"/>
  <c r="AS685" i="5"/>
  <c r="AR686" i="5"/>
  <c r="AQ687" i="5"/>
  <c r="AP688" i="5"/>
  <c r="AO689" i="5"/>
  <c r="AN690" i="5"/>
  <c r="AM691" i="5"/>
  <c r="AL692" i="5"/>
  <c r="AK693" i="5"/>
  <c r="AJ694" i="5"/>
  <c r="AI695" i="5"/>
  <c r="AH696" i="5"/>
  <c r="AG697" i="5"/>
  <c r="AF698" i="5"/>
  <c r="AE699" i="5"/>
  <c r="AD700" i="5"/>
  <c r="AC701" i="5"/>
  <c r="AB702" i="5"/>
  <c r="AA703" i="5"/>
  <c r="Z704" i="5"/>
  <c r="Y705" i="5"/>
  <c r="X706" i="5"/>
  <c r="W707" i="5"/>
  <c r="V708" i="5"/>
  <c r="U709" i="5"/>
  <c r="T710" i="5"/>
  <c r="S711" i="5"/>
  <c r="R711" i="5"/>
  <c r="BI712" i="5"/>
  <c r="BC712" i="5"/>
  <c r="BD712" i="5"/>
  <c r="BE712" i="5"/>
  <c r="BH712" i="5"/>
  <c r="BJ712" i="5"/>
  <c r="AZ679" i="5"/>
  <c r="AY680" i="5"/>
  <c r="AX681" i="5"/>
  <c r="AW682" i="5"/>
  <c r="AV683" i="5"/>
  <c r="AU684" i="5"/>
  <c r="AT685" i="5"/>
  <c r="AS686" i="5"/>
  <c r="AR687" i="5"/>
  <c r="AQ688" i="5"/>
  <c r="AP689" i="5"/>
  <c r="AO690" i="5"/>
  <c r="AN691" i="5"/>
  <c r="AM692" i="5"/>
  <c r="AL693" i="5"/>
  <c r="AK694" i="5"/>
  <c r="AJ695" i="5"/>
  <c r="AI696" i="5"/>
  <c r="AH697" i="5"/>
  <c r="AG698" i="5"/>
  <c r="AF699" i="5"/>
  <c r="AE700" i="5"/>
  <c r="AD701" i="5"/>
  <c r="AC702" i="5"/>
  <c r="AB703" i="5"/>
  <c r="AA704" i="5"/>
  <c r="Z705" i="5"/>
  <c r="Y706" i="5"/>
  <c r="X707" i="5"/>
  <c r="W708" i="5"/>
  <c r="V709" i="5"/>
  <c r="U710" i="5"/>
  <c r="T711" i="5"/>
  <c r="S712" i="5"/>
  <c r="R712" i="5"/>
  <c r="BI713" i="5"/>
  <c r="BC713" i="5"/>
  <c r="BD713" i="5"/>
  <c r="BE713" i="5"/>
  <c r="BH713" i="5"/>
  <c r="BJ713" i="5"/>
  <c r="AZ680" i="5"/>
  <c r="AY681" i="5"/>
  <c r="AX682" i="5"/>
  <c r="AW683" i="5"/>
  <c r="AV684" i="5"/>
  <c r="AU685" i="5"/>
  <c r="AT686" i="5"/>
  <c r="AS687" i="5"/>
  <c r="AR688" i="5"/>
  <c r="AQ689" i="5"/>
  <c r="AP690" i="5"/>
  <c r="AO691" i="5"/>
  <c r="AN692" i="5"/>
  <c r="AM693" i="5"/>
  <c r="AL694" i="5"/>
  <c r="AK695" i="5"/>
  <c r="AJ696" i="5"/>
  <c r="AI697" i="5"/>
  <c r="AH698" i="5"/>
  <c r="AG699" i="5"/>
  <c r="AF700" i="5"/>
  <c r="AE701" i="5"/>
  <c r="AD702" i="5"/>
  <c r="AC703" i="5"/>
  <c r="AB704" i="5"/>
  <c r="AA705" i="5"/>
  <c r="Z706" i="5"/>
  <c r="Y707" i="5"/>
  <c r="X708" i="5"/>
  <c r="W709" i="5"/>
  <c r="V710" i="5"/>
  <c r="U711" i="5"/>
  <c r="T712" i="5"/>
  <c r="S713" i="5"/>
  <c r="R713" i="5"/>
  <c r="BI714" i="5"/>
  <c r="BC714" i="5"/>
  <c r="BD714" i="5"/>
  <c r="BE714" i="5"/>
  <c r="BH714" i="5"/>
  <c r="BJ714" i="5"/>
  <c r="AZ681" i="5"/>
  <c r="AY682" i="5"/>
  <c r="AX683" i="5"/>
  <c r="AW684" i="5"/>
  <c r="AV685" i="5"/>
  <c r="AU686" i="5"/>
  <c r="AT687" i="5"/>
  <c r="AS688" i="5"/>
  <c r="AR689" i="5"/>
  <c r="AQ690" i="5"/>
  <c r="AP691" i="5"/>
  <c r="AO692" i="5"/>
  <c r="AN693" i="5"/>
  <c r="AM694" i="5"/>
  <c r="AL695" i="5"/>
  <c r="AK696" i="5"/>
  <c r="AJ697" i="5"/>
  <c r="AI698" i="5"/>
  <c r="AH699" i="5"/>
  <c r="AG700" i="5"/>
  <c r="AF701" i="5"/>
  <c r="AE702" i="5"/>
  <c r="AD703" i="5"/>
  <c r="AC704" i="5"/>
  <c r="AB705" i="5"/>
  <c r="AA706" i="5"/>
  <c r="Z707" i="5"/>
  <c r="Y708" i="5"/>
  <c r="X709" i="5"/>
  <c r="W710" i="5"/>
  <c r="V711" i="5"/>
  <c r="U712" i="5"/>
  <c r="T713" i="5"/>
  <c r="S714" i="5"/>
  <c r="R714" i="5"/>
  <c r="BI715" i="5"/>
  <c r="BC715" i="5"/>
  <c r="BD715" i="5"/>
  <c r="BE715" i="5"/>
  <c r="BH715" i="5"/>
  <c r="BJ715" i="5"/>
  <c r="AZ682" i="5"/>
  <c r="AY683" i="5"/>
  <c r="AX684" i="5"/>
  <c r="AW685" i="5"/>
  <c r="AV686" i="5"/>
  <c r="AU687" i="5"/>
  <c r="AT688" i="5"/>
  <c r="AS689" i="5"/>
  <c r="AR690" i="5"/>
  <c r="AQ691" i="5"/>
  <c r="AP692" i="5"/>
  <c r="AO693" i="5"/>
  <c r="AN694" i="5"/>
  <c r="AM695" i="5"/>
  <c r="AL696" i="5"/>
  <c r="AK697" i="5"/>
  <c r="AJ698" i="5"/>
  <c r="AI699" i="5"/>
  <c r="AH700" i="5"/>
  <c r="AG701" i="5"/>
  <c r="AF702" i="5"/>
  <c r="AE703" i="5"/>
  <c r="AD704" i="5"/>
  <c r="AC705" i="5"/>
  <c r="AB706" i="5"/>
  <c r="AA707" i="5"/>
  <c r="Z708" i="5"/>
  <c r="Y709" i="5"/>
  <c r="X710" i="5"/>
  <c r="W711" i="5"/>
  <c r="V712" i="5"/>
  <c r="U713" i="5"/>
  <c r="T714" i="5"/>
  <c r="S715" i="5"/>
  <c r="R715" i="5"/>
  <c r="BI716" i="5"/>
  <c r="BC716" i="5"/>
  <c r="BD716" i="5"/>
  <c r="BE716" i="5"/>
  <c r="BH716" i="5"/>
  <c r="BJ716" i="5"/>
  <c r="AZ683" i="5"/>
  <c r="AY684" i="5"/>
  <c r="AX685" i="5"/>
  <c r="AW686" i="5"/>
  <c r="AV687" i="5"/>
  <c r="AU688" i="5"/>
  <c r="AT689" i="5"/>
  <c r="AS690" i="5"/>
  <c r="AR691" i="5"/>
  <c r="AQ692" i="5"/>
  <c r="AP693" i="5"/>
  <c r="AO694" i="5"/>
  <c r="AN695" i="5"/>
  <c r="AM696" i="5"/>
  <c r="AL697" i="5"/>
  <c r="AK698" i="5"/>
  <c r="AJ699" i="5"/>
  <c r="AI700" i="5"/>
  <c r="AH701" i="5"/>
  <c r="AG702" i="5"/>
  <c r="AF703" i="5"/>
  <c r="AE704" i="5"/>
  <c r="AD705" i="5"/>
  <c r="AC706" i="5"/>
  <c r="AB707" i="5"/>
  <c r="AA708" i="5"/>
  <c r="Z709" i="5"/>
  <c r="Y710" i="5"/>
  <c r="X711" i="5"/>
  <c r="W712" i="5"/>
  <c r="V713" i="5"/>
  <c r="U714" i="5"/>
  <c r="T715" i="5"/>
  <c r="S716" i="5"/>
  <c r="R716" i="5"/>
  <c r="BI717" i="5"/>
  <c r="BC717" i="5"/>
  <c r="BD717" i="5"/>
  <c r="BE717" i="5"/>
  <c r="BH717" i="5"/>
  <c r="BJ717" i="5"/>
  <c r="AZ684" i="5"/>
  <c r="AY685" i="5"/>
  <c r="AX686" i="5"/>
  <c r="AW687" i="5"/>
  <c r="AV688" i="5"/>
  <c r="AU689" i="5"/>
  <c r="AT690" i="5"/>
  <c r="AS691" i="5"/>
  <c r="AR692" i="5"/>
  <c r="AQ693" i="5"/>
  <c r="AP694" i="5"/>
  <c r="AO695" i="5"/>
  <c r="AN696" i="5"/>
  <c r="AM697" i="5"/>
  <c r="AL698" i="5"/>
  <c r="AK699" i="5"/>
  <c r="AJ700" i="5"/>
  <c r="AI701" i="5"/>
  <c r="AH702" i="5"/>
  <c r="AG703" i="5"/>
  <c r="AF704" i="5"/>
  <c r="AE705" i="5"/>
  <c r="AD706" i="5"/>
  <c r="AC707" i="5"/>
  <c r="AB708" i="5"/>
  <c r="AA709" i="5"/>
  <c r="Z710" i="5"/>
  <c r="Y711" i="5"/>
  <c r="X712" i="5"/>
  <c r="W713" i="5"/>
  <c r="V714" i="5"/>
  <c r="U715" i="5"/>
  <c r="T716" i="5"/>
  <c r="S717" i="5"/>
  <c r="R717" i="5"/>
  <c r="BI718" i="5"/>
  <c r="BC718" i="5"/>
  <c r="BD718" i="5"/>
  <c r="BE718" i="5"/>
  <c r="BH718" i="5"/>
  <c r="BJ718" i="5"/>
  <c r="AZ685" i="5"/>
  <c r="AY686" i="5"/>
  <c r="AX687" i="5"/>
  <c r="AW688" i="5"/>
  <c r="AV689" i="5"/>
  <c r="AU690" i="5"/>
  <c r="AT691" i="5"/>
  <c r="AS692" i="5"/>
  <c r="AR693" i="5"/>
  <c r="AQ694" i="5"/>
  <c r="AP695" i="5"/>
  <c r="AO696" i="5"/>
  <c r="AN697" i="5"/>
  <c r="AM698" i="5"/>
  <c r="AL699" i="5"/>
  <c r="AK700" i="5"/>
  <c r="AJ701" i="5"/>
  <c r="AI702" i="5"/>
  <c r="AH703" i="5"/>
  <c r="AG704" i="5"/>
  <c r="AF705" i="5"/>
  <c r="AE706" i="5"/>
  <c r="AD707" i="5"/>
  <c r="AC708" i="5"/>
  <c r="AB709" i="5"/>
  <c r="AA710" i="5"/>
  <c r="Z711" i="5"/>
  <c r="Y712" i="5"/>
  <c r="X713" i="5"/>
  <c r="W714" i="5"/>
  <c r="V715" i="5"/>
  <c r="U716" i="5"/>
  <c r="T717" i="5"/>
  <c r="S718" i="5"/>
  <c r="R718" i="5"/>
  <c r="BI719" i="5"/>
  <c r="BC719" i="5"/>
  <c r="BD719" i="5"/>
  <c r="BE719" i="5"/>
  <c r="BH719" i="5"/>
  <c r="BJ719" i="5"/>
  <c r="AZ686" i="5"/>
  <c r="AY687" i="5"/>
  <c r="AX688" i="5"/>
  <c r="AW689" i="5"/>
  <c r="AV690" i="5"/>
  <c r="AU691" i="5"/>
  <c r="AT692" i="5"/>
  <c r="AS693" i="5"/>
  <c r="AR694" i="5"/>
  <c r="AQ695" i="5"/>
  <c r="AP696" i="5"/>
  <c r="AO697" i="5"/>
  <c r="AN698" i="5"/>
  <c r="AM699" i="5"/>
  <c r="AL700" i="5"/>
  <c r="AK701" i="5"/>
  <c r="AJ702" i="5"/>
  <c r="AI703" i="5"/>
  <c r="AH704" i="5"/>
  <c r="AG705" i="5"/>
  <c r="AF706" i="5"/>
  <c r="AE707" i="5"/>
  <c r="AD708" i="5"/>
  <c r="AC709" i="5"/>
  <c r="AB710" i="5"/>
  <c r="AA711" i="5"/>
  <c r="Z712" i="5"/>
  <c r="Y713" i="5"/>
  <c r="X714" i="5"/>
  <c r="W715" i="5"/>
  <c r="V716" i="5"/>
  <c r="U717" i="5"/>
  <c r="T718" i="5"/>
  <c r="S719" i="5"/>
  <c r="R719" i="5"/>
  <c r="BI720" i="5"/>
  <c r="BC720" i="5"/>
  <c r="BD720" i="5"/>
  <c r="BE720" i="5"/>
  <c r="BH720" i="5"/>
  <c r="BJ720" i="5"/>
  <c r="AZ687" i="5"/>
  <c r="AY688" i="5"/>
  <c r="AX689" i="5"/>
  <c r="AW690" i="5"/>
  <c r="AV691" i="5"/>
  <c r="AU692" i="5"/>
  <c r="AT693" i="5"/>
  <c r="AS694" i="5"/>
  <c r="AR695" i="5"/>
  <c r="AQ696" i="5"/>
  <c r="AP697" i="5"/>
  <c r="AO698" i="5"/>
  <c r="AN699" i="5"/>
  <c r="AM700" i="5"/>
  <c r="AL701" i="5"/>
  <c r="AK702" i="5"/>
  <c r="AJ703" i="5"/>
  <c r="AI704" i="5"/>
  <c r="AH705" i="5"/>
  <c r="AG706" i="5"/>
  <c r="AF707" i="5"/>
  <c r="AE708" i="5"/>
  <c r="AD709" i="5"/>
  <c r="AC710" i="5"/>
  <c r="AB711" i="5"/>
  <c r="AA712" i="5"/>
  <c r="Z713" i="5"/>
  <c r="Y714" i="5"/>
  <c r="X715" i="5"/>
  <c r="W716" i="5"/>
  <c r="V717" i="5"/>
  <c r="U718" i="5"/>
  <c r="T719" i="5"/>
  <c r="S720" i="5"/>
  <c r="R720" i="5"/>
  <c r="BI721" i="5"/>
  <c r="BC721" i="5"/>
  <c r="BD721" i="5"/>
  <c r="BE721" i="5"/>
  <c r="BH721" i="5"/>
  <c r="BJ721" i="5"/>
  <c r="AZ688" i="5"/>
  <c r="AY689" i="5"/>
  <c r="AX690" i="5"/>
  <c r="AW691" i="5"/>
  <c r="AV692" i="5"/>
  <c r="AU693" i="5"/>
  <c r="AT694" i="5"/>
  <c r="AS695" i="5"/>
  <c r="AR696" i="5"/>
  <c r="AQ697" i="5"/>
  <c r="AP698" i="5"/>
  <c r="AO699" i="5"/>
  <c r="AN700" i="5"/>
  <c r="AM701" i="5"/>
  <c r="AL702" i="5"/>
  <c r="AK703" i="5"/>
  <c r="AJ704" i="5"/>
  <c r="AI705" i="5"/>
  <c r="AH706" i="5"/>
  <c r="AG707" i="5"/>
  <c r="AF708" i="5"/>
  <c r="AE709" i="5"/>
  <c r="AD710" i="5"/>
  <c r="AC711" i="5"/>
  <c r="AB712" i="5"/>
  <c r="AA713" i="5"/>
  <c r="Z714" i="5"/>
  <c r="Y715" i="5"/>
  <c r="X716" i="5"/>
  <c r="W717" i="5"/>
  <c r="V718" i="5"/>
  <c r="U719" i="5"/>
  <c r="T720" i="5"/>
  <c r="S721" i="5"/>
  <c r="R721" i="5"/>
  <c r="BI722" i="5"/>
  <c r="BC722" i="5"/>
  <c r="BD722" i="5"/>
  <c r="BE722" i="5"/>
  <c r="BH722" i="5"/>
  <c r="BJ722" i="5"/>
  <c r="AZ689" i="5"/>
  <c r="AY690" i="5"/>
  <c r="AX691" i="5"/>
  <c r="AW692" i="5"/>
  <c r="AV693" i="5"/>
  <c r="AU694" i="5"/>
  <c r="AT695" i="5"/>
  <c r="AS696" i="5"/>
  <c r="AR697" i="5"/>
  <c r="AQ698" i="5"/>
  <c r="AP699" i="5"/>
  <c r="AO700" i="5"/>
  <c r="AN701" i="5"/>
  <c r="AM702" i="5"/>
  <c r="AL703" i="5"/>
  <c r="AK704" i="5"/>
  <c r="AJ705" i="5"/>
  <c r="AI706" i="5"/>
  <c r="AH707" i="5"/>
  <c r="AG708" i="5"/>
  <c r="AF709" i="5"/>
  <c r="AE710" i="5"/>
  <c r="AD711" i="5"/>
  <c r="AC712" i="5"/>
  <c r="AB713" i="5"/>
  <c r="AA714" i="5"/>
  <c r="Z715" i="5"/>
  <c r="Y716" i="5"/>
  <c r="X717" i="5"/>
  <c r="W718" i="5"/>
  <c r="V719" i="5"/>
  <c r="U720" i="5"/>
  <c r="T721" i="5"/>
  <c r="S722" i="5"/>
  <c r="R722" i="5"/>
  <c r="BI723" i="5"/>
  <c r="BC723" i="5"/>
  <c r="BD723" i="5"/>
  <c r="BE723" i="5"/>
  <c r="BH723" i="5"/>
  <c r="BJ723" i="5"/>
  <c r="AZ690" i="5"/>
  <c r="AY691" i="5"/>
  <c r="AX692" i="5"/>
  <c r="AW693" i="5"/>
  <c r="AV694" i="5"/>
  <c r="AU695" i="5"/>
  <c r="AT696" i="5"/>
  <c r="AS697" i="5"/>
  <c r="AR698" i="5"/>
  <c r="AQ699" i="5"/>
  <c r="AP700" i="5"/>
  <c r="AO701" i="5"/>
  <c r="AN702" i="5"/>
  <c r="AM703" i="5"/>
  <c r="AL704" i="5"/>
  <c r="AK705" i="5"/>
  <c r="AJ706" i="5"/>
  <c r="AI707" i="5"/>
  <c r="AH708" i="5"/>
  <c r="AG709" i="5"/>
  <c r="AF710" i="5"/>
  <c r="AE711" i="5"/>
  <c r="AD712" i="5"/>
  <c r="AC713" i="5"/>
  <c r="AB714" i="5"/>
  <c r="AA715" i="5"/>
  <c r="Z716" i="5"/>
  <c r="Y717" i="5"/>
  <c r="X718" i="5"/>
  <c r="W719" i="5"/>
  <c r="V720" i="5"/>
  <c r="U721" i="5"/>
  <c r="T722" i="5"/>
  <c r="S723" i="5"/>
  <c r="R723" i="5"/>
  <c r="BI724" i="5"/>
  <c r="BC724" i="5"/>
  <c r="BD724" i="5"/>
  <c r="BE724" i="5"/>
  <c r="BH724" i="5"/>
  <c r="BJ724" i="5"/>
  <c r="AZ691" i="5"/>
  <c r="AY692" i="5"/>
  <c r="AX693" i="5"/>
  <c r="AW694" i="5"/>
  <c r="AV695" i="5"/>
  <c r="AU696" i="5"/>
  <c r="AT697" i="5"/>
  <c r="AS698" i="5"/>
  <c r="AR699" i="5"/>
  <c r="AQ700" i="5"/>
  <c r="AP701" i="5"/>
  <c r="AO702" i="5"/>
  <c r="AN703" i="5"/>
  <c r="AM704" i="5"/>
  <c r="AL705" i="5"/>
  <c r="AK706" i="5"/>
  <c r="AJ707" i="5"/>
  <c r="AI708" i="5"/>
  <c r="AH709" i="5"/>
  <c r="AG710" i="5"/>
  <c r="AF711" i="5"/>
  <c r="AE712" i="5"/>
  <c r="AD713" i="5"/>
  <c r="AC714" i="5"/>
  <c r="AB715" i="5"/>
  <c r="AA716" i="5"/>
  <c r="Z717" i="5"/>
  <c r="Y718" i="5"/>
  <c r="X719" i="5"/>
  <c r="W720" i="5"/>
  <c r="V721" i="5"/>
  <c r="U722" i="5"/>
  <c r="T723" i="5"/>
  <c r="S724" i="5"/>
  <c r="R724" i="5"/>
  <c r="BI725" i="5"/>
  <c r="BC725" i="5"/>
  <c r="BD725" i="5"/>
  <c r="BE725" i="5"/>
  <c r="BH725" i="5"/>
  <c r="BJ725" i="5"/>
  <c r="AZ692" i="5"/>
  <c r="AY693" i="5"/>
  <c r="AX694" i="5"/>
  <c r="AW695" i="5"/>
  <c r="AV696" i="5"/>
  <c r="AU697" i="5"/>
  <c r="AT698" i="5"/>
  <c r="AS699" i="5"/>
  <c r="AR700" i="5"/>
  <c r="AQ701" i="5"/>
  <c r="AP702" i="5"/>
  <c r="AO703" i="5"/>
  <c r="AN704" i="5"/>
  <c r="AM705" i="5"/>
  <c r="AL706" i="5"/>
  <c r="AK707" i="5"/>
  <c r="AJ708" i="5"/>
  <c r="AI709" i="5"/>
  <c r="AH710" i="5"/>
  <c r="AG711" i="5"/>
  <c r="AF712" i="5"/>
  <c r="AE713" i="5"/>
  <c r="AD714" i="5"/>
  <c r="AC715" i="5"/>
  <c r="AB716" i="5"/>
  <c r="AA717" i="5"/>
  <c r="Z718" i="5"/>
  <c r="Y719" i="5"/>
  <c r="X720" i="5"/>
  <c r="W721" i="5"/>
  <c r="V722" i="5"/>
  <c r="U723" i="5"/>
  <c r="T724" i="5"/>
  <c r="S725" i="5"/>
  <c r="R725" i="5"/>
  <c r="BI726" i="5"/>
  <c r="BC726" i="5"/>
  <c r="BD726" i="5"/>
  <c r="BE726" i="5"/>
  <c r="BH726" i="5"/>
  <c r="BJ726" i="5"/>
  <c r="AZ693" i="5"/>
  <c r="AY694" i="5"/>
  <c r="AX695" i="5"/>
  <c r="AW696" i="5"/>
  <c r="AV697" i="5"/>
  <c r="AU698" i="5"/>
  <c r="AT699" i="5"/>
  <c r="AS700" i="5"/>
  <c r="AR701" i="5"/>
  <c r="AQ702" i="5"/>
  <c r="AP703" i="5"/>
  <c r="AO704" i="5"/>
  <c r="AN705" i="5"/>
  <c r="AM706" i="5"/>
  <c r="AL707" i="5"/>
  <c r="AK708" i="5"/>
  <c r="AJ709" i="5"/>
  <c r="AI710" i="5"/>
  <c r="AH711" i="5"/>
  <c r="AG712" i="5"/>
  <c r="AF713" i="5"/>
  <c r="AE714" i="5"/>
  <c r="AD715" i="5"/>
  <c r="AC716" i="5"/>
  <c r="AB717" i="5"/>
  <c r="AA718" i="5"/>
  <c r="Z719" i="5"/>
  <c r="Y720" i="5"/>
  <c r="X721" i="5"/>
  <c r="W722" i="5"/>
  <c r="V723" i="5"/>
  <c r="U724" i="5"/>
  <c r="T725" i="5"/>
  <c r="S726" i="5"/>
  <c r="R726" i="5"/>
  <c r="BI727" i="5"/>
  <c r="BC727" i="5"/>
  <c r="BD727" i="5"/>
  <c r="BE727" i="5"/>
  <c r="BH727" i="5"/>
  <c r="BJ727" i="5"/>
  <c r="AZ694" i="5"/>
  <c r="AY695" i="5"/>
  <c r="AX696" i="5"/>
  <c r="AW697" i="5"/>
  <c r="AV698" i="5"/>
  <c r="AU699" i="5"/>
  <c r="AT700" i="5"/>
  <c r="AS701" i="5"/>
  <c r="AR702" i="5"/>
  <c r="AQ703" i="5"/>
  <c r="AP704" i="5"/>
  <c r="AO705" i="5"/>
  <c r="AN706" i="5"/>
  <c r="AM707" i="5"/>
  <c r="AL708" i="5"/>
  <c r="AK709" i="5"/>
  <c r="AJ710" i="5"/>
  <c r="AI711" i="5"/>
  <c r="AH712" i="5"/>
  <c r="AG713" i="5"/>
  <c r="AF714" i="5"/>
  <c r="AE715" i="5"/>
  <c r="AD716" i="5"/>
  <c r="AC717" i="5"/>
  <c r="AB718" i="5"/>
  <c r="AA719" i="5"/>
  <c r="Z720" i="5"/>
  <c r="Y721" i="5"/>
  <c r="X722" i="5"/>
  <c r="W723" i="5"/>
  <c r="V724" i="5"/>
  <c r="U725" i="5"/>
  <c r="T726" i="5"/>
  <c r="S727" i="5"/>
  <c r="R727" i="5"/>
  <c r="BI728" i="5"/>
  <c r="BC728" i="5"/>
  <c r="BD728" i="5"/>
  <c r="BE728" i="5"/>
  <c r="BH728" i="5"/>
  <c r="BJ728" i="5"/>
  <c r="AZ695" i="5"/>
  <c r="AY696" i="5"/>
  <c r="AX697" i="5"/>
  <c r="AW698" i="5"/>
  <c r="AV699" i="5"/>
  <c r="AU700" i="5"/>
  <c r="AT701" i="5"/>
  <c r="AS702" i="5"/>
  <c r="AR703" i="5"/>
  <c r="AQ704" i="5"/>
  <c r="AP705" i="5"/>
  <c r="AO706" i="5"/>
  <c r="AN707" i="5"/>
  <c r="AM708" i="5"/>
  <c r="AL709" i="5"/>
  <c r="AK710" i="5"/>
  <c r="AJ711" i="5"/>
  <c r="AI712" i="5"/>
  <c r="AH713" i="5"/>
  <c r="AG714" i="5"/>
  <c r="AF715" i="5"/>
  <c r="AE716" i="5"/>
  <c r="AD717" i="5"/>
  <c r="AC718" i="5"/>
  <c r="AB719" i="5"/>
  <c r="AA720" i="5"/>
  <c r="Z721" i="5"/>
  <c r="Y722" i="5"/>
  <c r="X723" i="5"/>
  <c r="W724" i="5"/>
  <c r="V725" i="5"/>
  <c r="U726" i="5"/>
  <c r="T727" i="5"/>
  <c r="S728" i="5"/>
  <c r="R728" i="5"/>
  <c r="BI729" i="5"/>
  <c r="BC729" i="5"/>
  <c r="BD729" i="5"/>
  <c r="BE729" i="5"/>
  <c r="BH729" i="5"/>
  <c r="BJ729" i="5"/>
  <c r="AZ696" i="5"/>
  <c r="AY697" i="5"/>
  <c r="AX698" i="5"/>
  <c r="AW699" i="5"/>
  <c r="AV700" i="5"/>
  <c r="AU701" i="5"/>
  <c r="AT702" i="5"/>
  <c r="AS703" i="5"/>
  <c r="AR704" i="5"/>
  <c r="AQ705" i="5"/>
  <c r="AP706" i="5"/>
  <c r="AO707" i="5"/>
  <c r="AN708" i="5"/>
  <c r="AM709" i="5"/>
  <c r="AL710" i="5"/>
  <c r="AK711" i="5"/>
  <c r="AJ712" i="5"/>
  <c r="AI713" i="5"/>
  <c r="AH714" i="5"/>
  <c r="AG715" i="5"/>
  <c r="AF716" i="5"/>
  <c r="AE717" i="5"/>
  <c r="AD718" i="5"/>
  <c r="AC719" i="5"/>
  <c r="AB720" i="5"/>
  <c r="AA721" i="5"/>
  <c r="Z722" i="5"/>
  <c r="Y723" i="5"/>
  <c r="X724" i="5"/>
  <c r="W725" i="5"/>
  <c r="V726" i="5"/>
  <c r="U727" i="5"/>
  <c r="T728" i="5"/>
  <c r="S729" i="5"/>
  <c r="R729" i="5"/>
  <c r="BI730" i="5"/>
  <c r="BC730" i="5"/>
  <c r="BD730" i="5"/>
  <c r="BE730" i="5"/>
  <c r="BH730" i="5"/>
  <c r="BJ730" i="5"/>
  <c r="AZ697" i="5"/>
  <c r="AY698" i="5"/>
  <c r="AX699" i="5"/>
  <c r="AW700" i="5"/>
  <c r="AV701" i="5"/>
  <c r="AU702" i="5"/>
  <c r="AT703" i="5"/>
  <c r="AS704" i="5"/>
  <c r="AR705" i="5"/>
  <c r="AQ706" i="5"/>
  <c r="AP707" i="5"/>
  <c r="AO708" i="5"/>
  <c r="AN709" i="5"/>
  <c r="AM710" i="5"/>
  <c r="AL711" i="5"/>
  <c r="AK712" i="5"/>
  <c r="AJ713" i="5"/>
  <c r="AI714" i="5"/>
  <c r="AH715" i="5"/>
  <c r="AG716" i="5"/>
  <c r="AF717" i="5"/>
  <c r="AE718" i="5"/>
  <c r="AD719" i="5"/>
  <c r="AC720" i="5"/>
  <c r="AB721" i="5"/>
  <c r="AA722" i="5"/>
  <c r="Z723" i="5"/>
  <c r="Y724" i="5"/>
  <c r="X725" i="5"/>
  <c r="W726" i="5"/>
  <c r="V727" i="5"/>
  <c r="U728" i="5"/>
  <c r="T729" i="5"/>
  <c r="S730" i="5"/>
  <c r="R730" i="5"/>
  <c r="BI731" i="5"/>
  <c r="BC731" i="5"/>
  <c r="BD731" i="5"/>
  <c r="BE731" i="5"/>
  <c r="BH731" i="5"/>
  <c r="BJ731" i="5"/>
  <c r="AZ698" i="5"/>
  <c r="AY699" i="5"/>
  <c r="AX700" i="5"/>
  <c r="AW701" i="5"/>
  <c r="AV702" i="5"/>
  <c r="AU703" i="5"/>
  <c r="AT704" i="5"/>
  <c r="AS705" i="5"/>
  <c r="AR706" i="5"/>
  <c r="AQ707" i="5"/>
  <c r="AP708" i="5"/>
  <c r="AO709" i="5"/>
  <c r="AN710" i="5"/>
  <c r="AM711" i="5"/>
  <c r="AL712" i="5"/>
  <c r="AK713" i="5"/>
  <c r="AJ714" i="5"/>
  <c r="AI715" i="5"/>
  <c r="AH716" i="5"/>
  <c r="AG717" i="5"/>
  <c r="AF718" i="5"/>
  <c r="AE719" i="5"/>
  <c r="AD720" i="5"/>
  <c r="AC721" i="5"/>
  <c r="AB722" i="5"/>
  <c r="AA723" i="5"/>
  <c r="Z724" i="5"/>
  <c r="Y725" i="5"/>
  <c r="X726" i="5"/>
  <c r="W727" i="5"/>
  <c r="V728" i="5"/>
  <c r="U729" i="5"/>
  <c r="T730" i="5"/>
  <c r="S731" i="5"/>
  <c r="R731" i="5"/>
  <c r="BI732" i="5"/>
  <c r="BC732" i="5"/>
  <c r="BD732" i="5"/>
  <c r="BE732" i="5"/>
  <c r="BH732" i="5"/>
  <c r="BJ732" i="5"/>
  <c r="AZ699" i="5"/>
  <c r="AY700" i="5"/>
  <c r="AX701" i="5"/>
  <c r="AW702" i="5"/>
  <c r="AV703" i="5"/>
  <c r="AU704" i="5"/>
  <c r="AT705" i="5"/>
  <c r="AS706" i="5"/>
  <c r="AR707" i="5"/>
  <c r="AQ708" i="5"/>
  <c r="AP709" i="5"/>
  <c r="AO710" i="5"/>
  <c r="AN711" i="5"/>
  <c r="AM712" i="5"/>
  <c r="AL713" i="5"/>
  <c r="AK714" i="5"/>
  <c r="AJ715" i="5"/>
  <c r="AI716" i="5"/>
  <c r="AH717" i="5"/>
  <c r="AG718" i="5"/>
  <c r="AF719" i="5"/>
  <c r="AE720" i="5"/>
  <c r="AD721" i="5"/>
  <c r="AC722" i="5"/>
  <c r="AB723" i="5"/>
  <c r="AA724" i="5"/>
  <c r="Z725" i="5"/>
  <c r="Y726" i="5"/>
  <c r="X727" i="5"/>
  <c r="W728" i="5"/>
  <c r="V729" i="5"/>
  <c r="U730" i="5"/>
  <c r="T731" i="5"/>
  <c r="S732" i="5"/>
  <c r="R732" i="5"/>
  <c r="BI733" i="5"/>
  <c r="BC733" i="5"/>
  <c r="BD733" i="5"/>
  <c r="BE733" i="5"/>
  <c r="BH733" i="5"/>
  <c r="BJ733" i="5"/>
  <c r="AZ700" i="5"/>
  <c r="AY701" i="5"/>
  <c r="AX702" i="5"/>
  <c r="AW703" i="5"/>
  <c r="AV704" i="5"/>
  <c r="AU705" i="5"/>
  <c r="AT706" i="5"/>
  <c r="AS707" i="5"/>
  <c r="AR708" i="5"/>
  <c r="AQ709" i="5"/>
  <c r="AP710" i="5"/>
  <c r="AO711" i="5"/>
  <c r="AN712" i="5"/>
  <c r="AM713" i="5"/>
  <c r="AL714" i="5"/>
  <c r="AK715" i="5"/>
  <c r="AJ716" i="5"/>
  <c r="AI717" i="5"/>
  <c r="AH718" i="5"/>
  <c r="AG719" i="5"/>
  <c r="AF720" i="5"/>
  <c r="AE721" i="5"/>
  <c r="AD722" i="5"/>
  <c r="AC723" i="5"/>
  <c r="AB724" i="5"/>
  <c r="AA725" i="5"/>
  <c r="Z726" i="5"/>
  <c r="Y727" i="5"/>
  <c r="X728" i="5"/>
  <c r="W729" i="5"/>
  <c r="V730" i="5"/>
  <c r="U731" i="5"/>
  <c r="T732" i="5"/>
  <c r="S733" i="5"/>
  <c r="R733" i="5"/>
  <c r="BI734" i="5"/>
  <c r="BC734" i="5"/>
  <c r="BD734" i="5"/>
  <c r="BE734" i="5"/>
  <c r="BH734" i="5"/>
  <c r="BJ734" i="5"/>
  <c r="AZ701" i="5"/>
  <c r="AY702" i="5"/>
  <c r="AX703" i="5"/>
  <c r="AW704" i="5"/>
  <c r="AV705" i="5"/>
  <c r="AU706" i="5"/>
  <c r="AT707" i="5"/>
  <c r="AS708" i="5"/>
  <c r="AR709" i="5"/>
  <c r="AQ710" i="5"/>
  <c r="AP711" i="5"/>
  <c r="AO712" i="5"/>
  <c r="AN713" i="5"/>
  <c r="AM714" i="5"/>
  <c r="AL715" i="5"/>
  <c r="AK716" i="5"/>
  <c r="AJ717" i="5"/>
  <c r="AI718" i="5"/>
  <c r="AH719" i="5"/>
  <c r="AG720" i="5"/>
  <c r="AF721" i="5"/>
  <c r="AE722" i="5"/>
  <c r="AD723" i="5"/>
  <c r="AC724" i="5"/>
  <c r="AB725" i="5"/>
  <c r="AA726" i="5"/>
  <c r="Z727" i="5"/>
  <c r="Y728" i="5"/>
  <c r="X729" i="5"/>
  <c r="W730" i="5"/>
  <c r="V731" i="5"/>
  <c r="U732" i="5"/>
  <c r="T733" i="5"/>
  <c r="S734" i="5"/>
  <c r="R734" i="5"/>
  <c r="BI735" i="5"/>
  <c r="BC735" i="5"/>
  <c r="BD735" i="5"/>
  <c r="BE735" i="5"/>
  <c r="BH735" i="5"/>
  <c r="BJ735" i="5"/>
  <c r="AZ702" i="5"/>
  <c r="AY703" i="5"/>
  <c r="AX704" i="5"/>
  <c r="AW705" i="5"/>
  <c r="AV706" i="5"/>
  <c r="AU707" i="5"/>
  <c r="AT708" i="5"/>
  <c r="AS709" i="5"/>
  <c r="AR710" i="5"/>
  <c r="AQ711" i="5"/>
  <c r="AP712" i="5"/>
  <c r="AO713" i="5"/>
  <c r="AN714" i="5"/>
  <c r="AM715" i="5"/>
  <c r="AL716" i="5"/>
  <c r="AK717" i="5"/>
  <c r="AJ718" i="5"/>
  <c r="AI719" i="5"/>
  <c r="AH720" i="5"/>
  <c r="AG721" i="5"/>
  <c r="AF722" i="5"/>
  <c r="AE723" i="5"/>
  <c r="AD724" i="5"/>
  <c r="AC725" i="5"/>
  <c r="AB726" i="5"/>
  <c r="AA727" i="5"/>
  <c r="Z728" i="5"/>
  <c r="Y729" i="5"/>
  <c r="X730" i="5"/>
  <c r="W731" i="5"/>
  <c r="V732" i="5"/>
  <c r="U733" i="5"/>
  <c r="T734" i="5"/>
  <c r="S735" i="5"/>
  <c r="R735" i="5"/>
  <c r="BI736" i="5"/>
  <c r="BC736" i="5"/>
  <c r="BD736" i="5"/>
  <c r="BE736" i="5"/>
  <c r="BH736" i="5"/>
  <c r="BJ736" i="5"/>
  <c r="AZ703" i="5"/>
  <c r="AY704" i="5"/>
  <c r="AX705" i="5"/>
  <c r="AW706" i="5"/>
  <c r="AV707" i="5"/>
  <c r="AU708" i="5"/>
  <c r="AT709" i="5"/>
  <c r="AS710" i="5"/>
  <c r="AR711" i="5"/>
  <c r="AQ712" i="5"/>
  <c r="AP713" i="5"/>
  <c r="AO714" i="5"/>
  <c r="AN715" i="5"/>
  <c r="AM716" i="5"/>
  <c r="AL717" i="5"/>
  <c r="AK718" i="5"/>
  <c r="AJ719" i="5"/>
  <c r="AI720" i="5"/>
  <c r="AH721" i="5"/>
  <c r="AG722" i="5"/>
  <c r="AF723" i="5"/>
  <c r="AE724" i="5"/>
  <c r="AD725" i="5"/>
  <c r="AC726" i="5"/>
  <c r="AB727" i="5"/>
  <c r="AA728" i="5"/>
  <c r="Z729" i="5"/>
  <c r="Y730" i="5"/>
  <c r="X731" i="5"/>
  <c r="W732" i="5"/>
  <c r="V733" i="5"/>
  <c r="U734" i="5"/>
  <c r="T735" i="5"/>
  <c r="S736" i="5"/>
  <c r="R736" i="5"/>
  <c r="BI737" i="5"/>
  <c r="BC737" i="5"/>
  <c r="BD737" i="5"/>
  <c r="BE737" i="5"/>
  <c r="BH737" i="5"/>
  <c r="BJ737" i="5"/>
  <c r="AZ704" i="5"/>
  <c r="AY705" i="5"/>
  <c r="AX706" i="5"/>
  <c r="AW707" i="5"/>
  <c r="AV708" i="5"/>
  <c r="AU709" i="5"/>
  <c r="AT710" i="5"/>
  <c r="AS711" i="5"/>
  <c r="AR712" i="5"/>
  <c r="AQ713" i="5"/>
  <c r="AP714" i="5"/>
  <c r="AO715" i="5"/>
  <c r="AN716" i="5"/>
  <c r="AM717" i="5"/>
  <c r="AL718" i="5"/>
  <c r="AK719" i="5"/>
  <c r="AJ720" i="5"/>
  <c r="AI721" i="5"/>
  <c r="AH722" i="5"/>
  <c r="AG723" i="5"/>
  <c r="AF724" i="5"/>
  <c r="AE725" i="5"/>
  <c r="AD726" i="5"/>
  <c r="AC727" i="5"/>
  <c r="AB728" i="5"/>
  <c r="AA729" i="5"/>
  <c r="Z730" i="5"/>
  <c r="Y731" i="5"/>
  <c r="X732" i="5"/>
  <c r="W733" i="5"/>
  <c r="V734" i="5"/>
  <c r="U735" i="5"/>
  <c r="T736" i="5"/>
  <c r="S737" i="5"/>
  <c r="R737" i="5"/>
  <c r="BI738" i="5"/>
  <c r="BC738" i="5"/>
  <c r="BD738" i="5"/>
  <c r="BE738" i="5"/>
  <c r="BH738" i="5"/>
  <c r="BJ738" i="5"/>
  <c r="AZ705" i="5"/>
  <c r="AY706" i="5"/>
  <c r="AX707" i="5"/>
  <c r="AW708" i="5"/>
  <c r="AV709" i="5"/>
  <c r="AU710" i="5"/>
  <c r="AT711" i="5"/>
  <c r="AS712" i="5"/>
  <c r="AR713" i="5"/>
  <c r="AQ714" i="5"/>
  <c r="AP715" i="5"/>
  <c r="AO716" i="5"/>
  <c r="AN717" i="5"/>
  <c r="AM718" i="5"/>
  <c r="AL719" i="5"/>
  <c r="AK720" i="5"/>
  <c r="AJ721" i="5"/>
  <c r="AI722" i="5"/>
  <c r="AH723" i="5"/>
  <c r="AG724" i="5"/>
  <c r="AF725" i="5"/>
  <c r="AE726" i="5"/>
  <c r="AD727" i="5"/>
  <c r="AC728" i="5"/>
  <c r="AB729" i="5"/>
  <c r="AA730" i="5"/>
  <c r="Z731" i="5"/>
  <c r="Y732" i="5"/>
  <c r="X733" i="5"/>
  <c r="W734" i="5"/>
  <c r="V735" i="5"/>
  <c r="U736" i="5"/>
  <c r="T737" i="5"/>
  <c r="S738" i="5"/>
  <c r="R738" i="5"/>
  <c r="BI739" i="5"/>
  <c r="BC739" i="5"/>
  <c r="BD739" i="5"/>
  <c r="BE739" i="5"/>
  <c r="BH739" i="5"/>
  <c r="BJ739" i="5"/>
  <c r="AZ706" i="5"/>
  <c r="AY707" i="5"/>
  <c r="AX708" i="5"/>
  <c r="AW709" i="5"/>
  <c r="AV710" i="5"/>
  <c r="AU711" i="5"/>
  <c r="AT712" i="5"/>
  <c r="AS713" i="5"/>
  <c r="AR714" i="5"/>
  <c r="AQ715" i="5"/>
  <c r="AP716" i="5"/>
  <c r="AO717" i="5"/>
  <c r="AN718" i="5"/>
  <c r="AM719" i="5"/>
  <c r="AL720" i="5"/>
  <c r="AK721" i="5"/>
  <c r="AJ722" i="5"/>
  <c r="AI723" i="5"/>
  <c r="AH724" i="5"/>
  <c r="AG725" i="5"/>
  <c r="AF726" i="5"/>
  <c r="AE727" i="5"/>
  <c r="AD728" i="5"/>
  <c r="AC729" i="5"/>
  <c r="AB730" i="5"/>
  <c r="AA731" i="5"/>
  <c r="Z732" i="5"/>
  <c r="Y733" i="5"/>
  <c r="X734" i="5"/>
  <c r="W735" i="5"/>
  <c r="V736" i="5"/>
  <c r="U737" i="5"/>
  <c r="T738" i="5"/>
  <c r="S739" i="5"/>
  <c r="R739" i="5"/>
  <c r="BI740" i="5"/>
  <c r="BC740" i="5"/>
  <c r="BD740" i="5"/>
  <c r="BE740" i="5"/>
  <c r="BH740" i="5"/>
  <c r="BJ740" i="5"/>
  <c r="AZ707" i="5"/>
  <c r="AY708" i="5"/>
  <c r="AX709" i="5"/>
  <c r="AW710" i="5"/>
  <c r="AV711" i="5"/>
  <c r="AU712" i="5"/>
  <c r="AT713" i="5"/>
  <c r="AS714" i="5"/>
  <c r="AR715" i="5"/>
  <c r="AQ716" i="5"/>
  <c r="AP717" i="5"/>
  <c r="AO718" i="5"/>
  <c r="AN719" i="5"/>
  <c r="AM720" i="5"/>
  <c r="AL721" i="5"/>
  <c r="AK722" i="5"/>
  <c r="AJ723" i="5"/>
  <c r="AI724" i="5"/>
  <c r="AH725" i="5"/>
  <c r="AG726" i="5"/>
  <c r="AF727" i="5"/>
  <c r="AE728" i="5"/>
  <c r="AD729" i="5"/>
  <c r="AC730" i="5"/>
  <c r="AB731" i="5"/>
  <c r="AA732" i="5"/>
  <c r="Z733" i="5"/>
  <c r="Y734" i="5"/>
  <c r="X735" i="5"/>
  <c r="W736" i="5"/>
  <c r="V737" i="5"/>
  <c r="U738" i="5"/>
  <c r="T739" i="5"/>
  <c r="S740" i="5"/>
  <c r="R740" i="5"/>
  <c r="BI741" i="5"/>
  <c r="BC741" i="5"/>
  <c r="BD741" i="5"/>
  <c r="BE741" i="5"/>
  <c r="BH741" i="5"/>
  <c r="BJ741" i="5"/>
  <c r="AZ708" i="5"/>
  <c r="AY709" i="5"/>
  <c r="AX710" i="5"/>
  <c r="AW711" i="5"/>
  <c r="AV712" i="5"/>
  <c r="AU713" i="5"/>
  <c r="AT714" i="5"/>
  <c r="AS715" i="5"/>
  <c r="AR716" i="5"/>
  <c r="AQ717" i="5"/>
  <c r="AP718" i="5"/>
  <c r="AO719" i="5"/>
  <c r="AN720" i="5"/>
  <c r="AM721" i="5"/>
  <c r="AL722" i="5"/>
  <c r="AK723" i="5"/>
  <c r="AJ724" i="5"/>
  <c r="AI725" i="5"/>
  <c r="AH726" i="5"/>
  <c r="AG727" i="5"/>
  <c r="AF728" i="5"/>
  <c r="AE729" i="5"/>
  <c r="AD730" i="5"/>
  <c r="AC731" i="5"/>
  <c r="AB732" i="5"/>
  <c r="AA733" i="5"/>
  <c r="Z734" i="5"/>
  <c r="Y735" i="5"/>
  <c r="X736" i="5"/>
  <c r="W737" i="5"/>
  <c r="V738" i="5"/>
  <c r="U739" i="5"/>
  <c r="T740" i="5"/>
  <c r="S741" i="5"/>
  <c r="R741" i="5"/>
  <c r="BI742" i="5"/>
  <c r="BC742" i="5"/>
  <c r="BD742" i="5"/>
  <c r="BE742" i="5"/>
  <c r="BH742" i="5"/>
  <c r="BJ742" i="5"/>
  <c r="AZ709" i="5"/>
  <c r="AY710" i="5"/>
  <c r="AX711" i="5"/>
  <c r="AW712" i="5"/>
  <c r="AV713" i="5"/>
  <c r="AU714" i="5"/>
  <c r="AT715" i="5"/>
  <c r="AS716" i="5"/>
  <c r="AR717" i="5"/>
  <c r="AQ718" i="5"/>
  <c r="AP719" i="5"/>
  <c r="AO720" i="5"/>
  <c r="AN721" i="5"/>
  <c r="AM722" i="5"/>
  <c r="AL723" i="5"/>
  <c r="AK724" i="5"/>
  <c r="AJ725" i="5"/>
  <c r="AI726" i="5"/>
  <c r="AH727" i="5"/>
  <c r="AG728" i="5"/>
  <c r="AF729" i="5"/>
  <c r="AE730" i="5"/>
  <c r="AD731" i="5"/>
  <c r="AC732" i="5"/>
  <c r="AB733" i="5"/>
  <c r="AA734" i="5"/>
  <c r="Z735" i="5"/>
  <c r="Y736" i="5"/>
  <c r="X737" i="5"/>
  <c r="W738" i="5"/>
  <c r="V739" i="5"/>
  <c r="U740" i="5"/>
  <c r="T741" i="5"/>
  <c r="S742" i="5"/>
  <c r="R742" i="5"/>
  <c r="BI743" i="5"/>
  <c r="BC743" i="5"/>
  <c r="BD743" i="5"/>
  <c r="BE743" i="5"/>
  <c r="BH743" i="5"/>
  <c r="BJ743" i="5"/>
  <c r="AZ710" i="5"/>
  <c r="AY711" i="5"/>
  <c r="AX712" i="5"/>
  <c r="AW713" i="5"/>
  <c r="AV714" i="5"/>
  <c r="AU715" i="5"/>
  <c r="AT716" i="5"/>
  <c r="AS717" i="5"/>
  <c r="AR718" i="5"/>
  <c r="AQ719" i="5"/>
  <c r="AP720" i="5"/>
  <c r="AO721" i="5"/>
  <c r="AN722" i="5"/>
  <c r="AM723" i="5"/>
  <c r="AL724" i="5"/>
  <c r="AK725" i="5"/>
  <c r="AJ726" i="5"/>
  <c r="AI727" i="5"/>
  <c r="AH728" i="5"/>
  <c r="AG729" i="5"/>
  <c r="AF730" i="5"/>
  <c r="AE731" i="5"/>
  <c r="AD732" i="5"/>
  <c r="AC733" i="5"/>
  <c r="AB734" i="5"/>
  <c r="AA735" i="5"/>
  <c r="Z736" i="5"/>
  <c r="Y737" i="5"/>
  <c r="X738" i="5"/>
  <c r="W739" i="5"/>
  <c r="V740" i="5"/>
  <c r="U741" i="5"/>
  <c r="T742" i="5"/>
  <c r="S743" i="5"/>
  <c r="R743" i="5"/>
  <c r="BI744" i="5"/>
  <c r="BC744" i="5"/>
  <c r="BD744" i="5"/>
  <c r="BE744" i="5"/>
  <c r="BH744" i="5"/>
  <c r="BJ744" i="5"/>
  <c r="AZ711" i="5"/>
  <c r="AY712" i="5"/>
  <c r="AX713" i="5"/>
  <c r="AW714" i="5"/>
  <c r="AV715" i="5"/>
  <c r="AU716" i="5"/>
  <c r="AT717" i="5"/>
  <c r="AS718" i="5"/>
  <c r="AR719" i="5"/>
  <c r="AQ720" i="5"/>
  <c r="AP721" i="5"/>
  <c r="AO722" i="5"/>
  <c r="AN723" i="5"/>
  <c r="AM724" i="5"/>
  <c r="AL725" i="5"/>
  <c r="AK726" i="5"/>
  <c r="AJ727" i="5"/>
  <c r="AI728" i="5"/>
  <c r="AH729" i="5"/>
  <c r="AG730" i="5"/>
  <c r="AF731" i="5"/>
  <c r="AE732" i="5"/>
  <c r="AD733" i="5"/>
  <c r="AC734" i="5"/>
  <c r="AB735" i="5"/>
  <c r="AA736" i="5"/>
  <c r="Z737" i="5"/>
  <c r="Y738" i="5"/>
  <c r="X739" i="5"/>
  <c r="W740" i="5"/>
  <c r="V741" i="5"/>
  <c r="U742" i="5"/>
  <c r="T743" i="5"/>
  <c r="S744" i="5"/>
  <c r="R744" i="5"/>
  <c r="BI745" i="5"/>
  <c r="BC745" i="5"/>
  <c r="BD745" i="5"/>
  <c r="BE745" i="5"/>
  <c r="BH745" i="5"/>
  <c r="BJ745" i="5"/>
  <c r="AZ712" i="5"/>
  <c r="AY713" i="5"/>
  <c r="AX714" i="5"/>
  <c r="AW715" i="5"/>
  <c r="AV716" i="5"/>
  <c r="AU717" i="5"/>
  <c r="AT718" i="5"/>
  <c r="AS719" i="5"/>
  <c r="AR720" i="5"/>
  <c r="AQ721" i="5"/>
  <c r="AP722" i="5"/>
  <c r="AO723" i="5"/>
  <c r="AN724" i="5"/>
  <c r="AM725" i="5"/>
  <c r="AL726" i="5"/>
  <c r="AK727" i="5"/>
  <c r="AJ728" i="5"/>
  <c r="AI729" i="5"/>
  <c r="AH730" i="5"/>
  <c r="AG731" i="5"/>
  <c r="AF732" i="5"/>
  <c r="AE733" i="5"/>
  <c r="AD734" i="5"/>
  <c r="AC735" i="5"/>
  <c r="AB736" i="5"/>
  <c r="AA737" i="5"/>
  <c r="Z738" i="5"/>
  <c r="Y739" i="5"/>
  <c r="X740" i="5"/>
  <c r="W741" i="5"/>
  <c r="V742" i="5"/>
  <c r="U743" i="5"/>
  <c r="T744" i="5"/>
  <c r="S745" i="5"/>
  <c r="R745" i="5"/>
  <c r="BI746" i="5"/>
  <c r="BC746" i="5"/>
  <c r="BD746" i="5"/>
  <c r="BE746" i="5"/>
  <c r="BH746" i="5"/>
  <c r="BJ746" i="5"/>
  <c r="AZ713" i="5"/>
  <c r="AY714" i="5"/>
  <c r="AX715" i="5"/>
  <c r="AW716" i="5"/>
  <c r="AV717" i="5"/>
  <c r="AU718" i="5"/>
  <c r="AT719" i="5"/>
  <c r="AS720" i="5"/>
  <c r="AR721" i="5"/>
  <c r="AQ722" i="5"/>
  <c r="AP723" i="5"/>
  <c r="AO724" i="5"/>
  <c r="AN725" i="5"/>
  <c r="AM726" i="5"/>
  <c r="AL727" i="5"/>
  <c r="AK728" i="5"/>
  <c r="AJ729" i="5"/>
  <c r="AI730" i="5"/>
  <c r="AH731" i="5"/>
  <c r="AG732" i="5"/>
  <c r="AF733" i="5"/>
  <c r="AE734" i="5"/>
  <c r="AD735" i="5"/>
  <c r="AC736" i="5"/>
  <c r="AB737" i="5"/>
  <c r="AA738" i="5"/>
  <c r="Z739" i="5"/>
  <c r="Y740" i="5"/>
  <c r="X741" i="5"/>
  <c r="W742" i="5"/>
  <c r="V743" i="5"/>
  <c r="U744" i="5"/>
  <c r="T745" i="5"/>
  <c r="S746" i="5"/>
  <c r="R746" i="5"/>
  <c r="BI747" i="5"/>
  <c r="BC747" i="5"/>
  <c r="BD747" i="5"/>
  <c r="BE747" i="5"/>
  <c r="BH747" i="5"/>
  <c r="BJ747" i="5"/>
  <c r="AZ714" i="5"/>
  <c r="AY715" i="5"/>
  <c r="AX716" i="5"/>
  <c r="AW717" i="5"/>
  <c r="AV718" i="5"/>
  <c r="AU719" i="5"/>
  <c r="AT720" i="5"/>
  <c r="AS721" i="5"/>
  <c r="AR722" i="5"/>
  <c r="AQ723" i="5"/>
  <c r="AP724" i="5"/>
  <c r="AO725" i="5"/>
  <c r="AN726" i="5"/>
  <c r="AM727" i="5"/>
  <c r="AL728" i="5"/>
  <c r="AK729" i="5"/>
  <c r="AJ730" i="5"/>
  <c r="AI731" i="5"/>
  <c r="AH732" i="5"/>
  <c r="AG733" i="5"/>
  <c r="AF734" i="5"/>
  <c r="AE735" i="5"/>
  <c r="AD736" i="5"/>
  <c r="AC737" i="5"/>
  <c r="AB738" i="5"/>
  <c r="AA739" i="5"/>
  <c r="Z740" i="5"/>
  <c r="Y741" i="5"/>
  <c r="X742" i="5"/>
  <c r="W743" i="5"/>
  <c r="V744" i="5"/>
  <c r="U745" i="5"/>
  <c r="T746" i="5"/>
  <c r="S747" i="5"/>
  <c r="R747" i="5"/>
  <c r="BI748" i="5"/>
  <c r="BC748" i="5"/>
  <c r="BD748" i="5"/>
  <c r="BE748" i="5"/>
  <c r="BH748" i="5"/>
  <c r="BJ748" i="5"/>
  <c r="AZ715" i="5"/>
  <c r="AY716" i="5"/>
  <c r="AX717" i="5"/>
  <c r="AW718" i="5"/>
  <c r="AV719" i="5"/>
  <c r="AU720" i="5"/>
  <c r="AT721" i="5"/>
  <c r="AS722" i="5"/>
  <c r="AR723" i="5"/>
  <c r="AQ724" i="5"/>
  <c r="AP725" i="5"/>
  <c r="AO726" i="5"/>
  <c r="AN727" i="5"/>
  <c r="AM728" i="5"/>
  <c r="AL729" i="5"/>
  <c r="AK730" i="5"/>
  <c r="AJ731" i="5"/>
  <c r="AI732" i="5"/>
  <c r="AH733" i="5"/>
  <c r="AG734" i="5"/>
  <c r="AF735" i="5"/>
  <c r="AE736" i="5"/>
  <c r="AD737" i="5"/>
  <c r="AC738" i="5"/>
  <c r="AB739" i="5"/>
  <c r="AA740" i="5"/>
  <c r="Z741" i="5"/>
  <c r="Y742" i="5"/>
  <c r="X743" i="5"/>
  <c r="W744" i="5"/>
  <c r="V745" i="5"/>
  <c r="U746" i="5"/>
  <c r="T747" i="5"/>
  <c r="S748" i="5"/>
  <c r="R748" i="5"/>
  <c r="BI749" i="5"/>
  <c r="BC749" i="5"/>
  <c r="BD749" i="5"/>
  <c r="BE749" i="5"/>
  <c r="BH749" i="5"/>
  <c r="BJ749" i="5"/>
  <c r="AZ716" i="5"/>
  <c r="AY717" i="5"/>
  <c r="AX718" i="5"/>
  <c r="AW719" i="5"/>
  <c r="AV720" i="5"/>
  <c r="AU721" i="5"/>
  <c r="AT722" i="5"/>
  <c r="AS723" i="5"/>
  <c r="AR724" i="5"/>
  <c r="AQ725" i="5"/>
  <c r="AP726" i="5"/>
  <c r="AO727" i="5"/>
  <c r="AN728" i="5"/>
  <c r="AM729" i="5"/>
  <c r="AL730" i="5"/>
  <c r="AK731" i="5"/>
  <c r="AJ732" i="5"/>
  <c r="AI733" i="5"/>
  <c r="AH734" i="5"/>
  <c r="AG735" i="5"/>
  <c r="AF736" i="5"/>
  <c r="AE737" i="5"/>
  <c r="AD738" i="5"/>
  <c r="AC739" i="5"/>
  <c r="AB740" i="5"/>
  <c r="AA741" i="5"/>
  <c r="Z742" i="5"/>
  <c r="Y743" i="5"/>
  <c r="X744" i="5"/>
  <c r="W745" i="5"/>
  <c r="V746" i="5"/>
  <c r="U747" i="5"/>
  <c r="T748" i="5"/>
  <c r="S749" i="5"/>
  <c r="R749" i="5"/>
  <c r="BI750" i="5"/>
  <c r="BC750" i="5"/>
  <c r="BD750" i="5"/>
  <c r="BE750" i="5"/>
  <c r="BH750" i="5"/>
  <c r="BJ750" i="5"/>
  <c r="AZ717" i="5"/>
  <c r="AY718" i="5"/>
  <c r="AX719" i="5"/>
  <c r="AW720" i="5"/>
  <c r="AV721" i="5"/>
  <c r="AU722" i="5"/>
  <c r="AT723" i="5"/>
  <c r="AS724" i="5"/>
  <c r="AR725" i="5"/>
  <c r="AQ726" i="5"/>
  <c r="AP727" i="5"/>
  <c r="AO728" i="5"/>
  <c r="AN729" i="5"/>
  <c r="AM730" i="5"/>
  <c r="AL731" i="5"/>
  <c r="AK732" i="5"/>
  <c r="AJ733" i="5"/>
  <c r="AI734" i="5"/>
  <c r="AH735" i="5"/>
  <c r="AG736" i="5"/>
  <c r="AF737" i="5"/>
  <c r="AE738" i="5"/>
  <c r="AD739" i="5"/>
  <c r="AC740" i="5"/>
  <c r="AB741" i="5"/>
  <c r="AA742" i="5"/>
  <c r="Z743" i="5"/>
  <c r="Y744" i="5"/>
  <c r="X745" i="5"/>
  <c r="W746" i="5"/>
  <c r="V747" i="5"/>
  <c r="U748" i="5"/>
  <c r="T749" i="5"/>
  <c r="S750" i="5"/>
  <c r="R750" i="5"/>
  <c r="BI751" i="5"/>
  <c r="BC751" i="5"/>
  <c r="BD751" i="5"/>
  <c r="BE751" i="5"/>
  <c r="BH751" i="5"/>
  <c r="BJ751" i="5"/>
  <c r="AZ718" i="5"/>
  <c r="AY719" i="5"/>
  <c r="AX720" i="5"/>
  <c r="AW721" i="5"/>
  <c r="AV722" i="5"/>
  <c r="AU723" i="5"/>
  <c r="AT724" i="5"/>
  <c r="AS725" i="5"/>
  <c r="AR726" i="5"/>
  <c r="AQ727" i="5"/>
  <c r="AP728" i="5"/>
  <c r="AO729" i="5"/>
  <c r="AN730" i="5"/>
  <c r="AM731" i="5"/>
  <c r="AL732" i="5"/>
  <c r="AK733" i="5"/>
  <c r="AJ734" i="5"/>
  <c r="AI735" i="5"/>
  <c r="AH736" i="5"/>
  <c r="AG737" i="5"/>
  <c r="AF738" i="5"/>
  <c r="AE739" i="5"/>
  <c r="AD740" i="5"/>
  <c r="AC741" i="5"/>
  <c r="AB742" i="5"/>
  <c r="AA743" i="5"/>
  <c r="Z744" i="5"/>
  <c r="Y745" i="5"/>
  <c r="X746" i="5"/>
  <c r="W747" i="5"/>
  <c r="V748" i="5"/>
  <c r="U749" i="5"/>
  <c r="T750" i="5"/>
  <c r="S751" i="5"/>
  <c r="R751" i="5"/>
  <c r="BI752" i="5"/>
  <c r="BC752" i="5"/>
  <c r="BD752" i="5"/>
  <c r="BE752" i="5"/>
  <c r="BH752" i="5"/>
  <c r="BJ752" i="5"/>
  <c r="AZ719" i="5"/>
  <c r="AY720" i="5"/>
  <c r="AX721" i="5"/>
  <c r="AW722" i="5"/>
  <c r="AV723" i="5"/>
  <c r="AU724" i="5"/>
  <c r="AT725" i="5"/>
  <c r="AS726" i="5"/>
  <c r="AR727" i="5"/>
  <c r="AQ728" i="5"/>
  <c r="AP729" i="5"/>
  <c r="AO730" i="5"/>
  <c r="AN731" i="5"/>
  <c r="AM732" i="5"/>
  <c r="AL733" i="5"/>
  <c r="AK734" i="5"/>
  <c r="AJ735" i="5"/>
  <c r="AI736" i="5"/>
  <c r="AH737" i="5"/>
  <c r="AG738" i="5"/>
  <c r="AF739" i="5"/>
  <c r="AE740" i="5"/>
  <c r="AD741" i="5"/>
  <c r="AC742" i="5"/>
  <c r="AB743" i="5"/>
  <c r="AA744" i="5"/>
  <c r="Z745" i="5"/>
  <c r="Y746" i="5"/>
  <c r="X747" i="5"/>
  <c r="W748" i="5"/>
  <c r="V749" i="5"/>
  <c r="U750" i="5"/>
  <c r="T751" i="5"/>
  <c r="S752" i="5"/>
  <c r="R752" i="5"/>
  <c r="BI753" i="5"/>
  <c r="BC753" i="5"/>
  <c r="BD753" i="5"/>
  <c r="BE753" i="5"/>
  <c r="BH753" i="5"/>
  <c r="BJ753" i="5"/>
  <c r="AZ720" i="5"/>
  <c r="AY721" i="5"/>
  <c r="AX722" i="5"/>
  <c r="AW723" i="5"/>
  <c r="AV724" i="5"/>
  <c r="AU725" i="5"/>
  <c r="AT726" i="5"/>
  <c r="AS727" i="5"/>
  <c r="AR728" i="5"/>
  <c r="AQ729" i="5"/>
  <c r="AP730" i="5"/>
  <c r="AO731" i="5"/>
  <c r="AN732" i="5"/>
  <c r="AM733" i="5"/>
  <c r="AL734" i="5"/>
  <c r="AK735" i="5"/>
  <c r="AJ736" i="5"/>
  <c r="AI737" i="5"/>
  <c r="AH738" i="5"/>
  <c r="AG739" i="5"/>
  <c r="AF740" i="5"/>
  <c r="AE741" i="5"/>
  <c r="AD742" i="5"/>
  <c r="AC743" i="5"/>
  <c r="AB744" i="5"/>
  <c r="AA745" i="5"/>
  <c r="Z746" i="5"/>
  <c r="Y747" i="5"/>
  <c r="X748" i="5"/>
  <c r="W749" i="5"/>
  <c r="V750" i="5"/>
  <c r="U751" i="5"/>
  <c r="T752" i="5"/>
  <c r="S753" i="5"/>
  <c r="R753" i="5"/>
  <c r="BI754" i="5"/>
  <c r="BC754" i="5"/>
  <c r="BD754" i="5"/>
  <c r="BE754" i="5"/>
  <c r="BH754" i="5"/>
  <c r="BJ754" i="5"/>
  <c r="AZ721" i="5"/>
  <c r="AY722" i="5"/>
  <c r="AX723" i="5"/>
  <c r="AW724" i="5"/>
  <c r="AV725" i="5"/>
  <c r="AU726" i="5"/>
  <c r="AT727" i="5"/>
  <c r="AS728" i="5"/>
  <c r="AR729" i="5"/>
  <c r="AQ730" i="5"/>
  <c r="AP731" i="5"/>
  <c r="AO732" i="5"/>
  <c r="AN733" i="5"/>
  <c r="AM734" i="5"/>
  <c r="AL735" i="5"/>
  <c r="AK736" i="5"/>
  <c r="AJ737" i="5"/>
  <c r="AI738" i="5"/>
  <c r="AH739" i="5"/>
  <c r="AG740" i="5"/>
  <c r="AF741" i="5"/>
  <c r="AE742" i="5"/>
  <c r="AD743" i="5"/>
  <c r="AC744" i="5"/>
  <c r="AB745" i="5"/>
  <c r="AA746" i="5"/>
  <c r="Z747" i="5"/>
  <c r="Y748" i="5"/>
  <c r="X749" i="5"/>
  <c r="W750" i="5"/>
  <c r="V751" i="5"/>
  <c r="U752" i="5"/>
  <c r="T753" i="5"/>
  <c r="S754" i="5"/>
  <c r="R754" i="5"/>
  <c r="BI755" i="5"/>
  <c r="BC755" i="5"/>
  <c r="BD755" i="5"/>
  <c r="BE755" i="5"/>
  <c r="BH755" i="5"/>
  <c r="BJ755" i="5"/>
  <c r="AZ722" i="5"/>
  <c r="AY723" i="5"/>
  <c r="AX724" i="5"/>
  <c r="AW725" i="5"/>
  <c r="AV726" i="5"/>
  <c r="AU727" i="5"/>
  <c r="AT728" i="5"/>
  <c r="AS729" i="5"/>
  <c r="AR730" i="5"/>
  <c r="AQ731" i="5"/>
  <c r="AP732" i="5"/>
  <c r="AO733" i="5"/>
  <c r="AN734" i="5"/>
  <c r="AM735" i="5"/>
  <c r="AL736" i="5"/>
  <c r="AK737" i="5"/>
  <c r="AJ738" i="5"/>
  <c r="AI739" i="5"/>
  <c r="AH740" i="5"/>
  <c r="AG741" i="5"/>
  <c r="AF742" i="5"/>
  <c r="AE743" i="5"/>
  <c r="AD744" i="5"/>
  <c r="AC745" i="5"/>
  <c r="AB746" i="5"/>
  <c r="AA747" i="5"/>
  <c r="Z748" i="5"/>
  <c r="Y749" i="5"/>
  <c r="X750" i="5"/>
  <c r="W751" i="5"/>
  <c r="V752" i="5"/>
  <c r="U753" i="5"/>
  <c r="T754" i="5"/>
  <c r="S755" i="5"/>
  <c r="R755" i="5"/>
  <c r="BI756" i="5"/>
  <c r="BC756" i="5"/>
  <c r="BD756" i="5"/>
  <c r="BE756" i="5"/>
  <c r="BH756" i="5"/>
  <c r="BJ756" i="5"/>
  <c r="AZ723" i="5"/>
  <c r="AY724" i="5"/>
  <c r="AX725" i="5"/>
  <c r="AW726" i="5"/>
  <c r="AV727" i="5"/>
  <c r="AU728" i="5"/>
  <c r="AT729" i="5"/>
  <c r="AS730" i="5"/>
  <c r="AR731" i="5"/>
  <c r="AQ732" i="5"/>
  <c r="AP733" i="5"/>
  <c r="AO734" i="5"/>
  <c r="AN735" i="5"/>
  <c r="AM736" i="5"/>
  <c r="AL737" i="5"/>
  <c r="AK738" i="5"/>
  <c r="AJ739" i="5"/>
  <c r="AI740" i="5"/>
  <c r="AH741" i="5"/>
  <c r="AG742" i="5"/>
  <c r="AF743" i="5"/>
  <c r="AE744" i="5"/>
  <c r="AD745" i="5"/>
  <c r="AC746" i="5"/>
  <c r="AB747" i="5"/>
  <c r="AA748" i="5"/>
  <c r="Z749" i="5"/>
  <c r="Y750" i="5"/>
  <c r="X751" i="5"/>
  <c r="W752" i="5"/>
  <c r="V753" i="5"/>
  <c r="U754" i="5"/>
  <c r="T755" i="5"/>
  <c r="S756" i="5"/>
  <c r="R756" i="5"/>
  <c r="BI757" i="5"/>
  <c r="BC757" i="5"/>
  <c r="BD757" i="5"/>
  <c r="BE757" i="5"/>
  <c r="BH757" i="5"/>
  <c r="BJ757" i="5"/>
  <c r="AZ724" i="5"/>
  <c r="AY725" i="5"/>
  <c r="AX726" i="5"/>
  <c r="AW727" i="5"/>
  <c r="AV728" i="5"/>
  <c r="AU729" i="5"/>
  <c r="AT730" i="5"/>
  <c r="AS731" i="5"/>
  <c r="AR732" i="5"/>
  <c r="AQ733" i="5"/>
  <c r="AP734" i="5"/>
  <c r="AO735" i="5"/>
  <c r="AN736" i="5"/>
  <c r="AM737" i="5"/>
  <c r="AL738" i="5"/>
  <c r="AK739" i="5"/>
  <c r="AJ740" i="5"/>
  <c r="AI741" i="5"/>
  <c r="AH742" i="5"/>
  <c r="AG743" i="5"/>
  <c r="AF744" i="5"/>
  <c r="AE745" i="5"/>
  <c r="AD746" i="5"/>
  <c r="AC747" i="5"/>
  <c r="AB748" i="5"/>
  <c r="AA749" i="5"/>
  <c r="Z750" i="5"/>
  <c r="Y751" i="5"/>
  <c r="X752" i="5"/>
  <c r="W753" i="5"/>
  <c r="V754" i="5"/>
  <c r="U755" i="5"/>
  <c r="T756" i="5"/>
  <c r="S757" i="5"/>
  <c r="R757" i="5"/>
  <c r="BI758" i="5"/>
  <c r="BC758" i="5"/>
  <c r="BD758" i="5"/>
  <c r="BE758" i="5"/>
  <c r="BH758" i="5"/>
  <c r="BJ758" i="5"/>
  <c r="AZ725" i="5"/>
  <c r="AY726" i="5"/>
  <c r="AX727" i="5"/>
  <c r="AW728" i="5"/>
  <c r="AV729" i="5"/>
  <c r="AU730" i="5"/>
  <c r="AT731" i="5"/>
  <c r="AS732" i="5"/>
  <c r="AR733" i="5"/>
  <c r="AQ734" i="5"/>
  <c r="AP735" i="5"/>
  <c r="AO736" i="5"/>
  <c r="AN737" i="5"/>
  <c r="AM738" i="5"/>
  <c r="AL739" i="5"/>
  <c r="AK740" i="5"/>
  <c r="AJ741" i="5"/>
  <c r="AI742" i="5"/>
  <c r="AH743" i="5"/>
  <c r="AG744" i="5"/>
  <c r="AF745" i="5"/>
  <c r="AE746" i="5"/>
  <c r="AD747" i="5"/>
  <c r="AC748" i="5"/>
  <c r="AB749" i="5"/>
  <c r="AA750" i="5"/>
  <c r="Z751" i="5"/>
  <c r="Y752" i="5"/>
  <c r="X753" i="5"/>
  <c r="W754" i="5"/>
  <c r="V755" i="5"/>
  <c r="U756" i="5"/>
  <c r="T757" i="5"/>
  <c r="S758" i="5"/>
  <c r="R758" i="5"/>
  <c r="BI759" i="5"/>
  <c r="BC759" i="5"/>
  <c r="BD759" i="5"/>
  <c r="BE759" i="5"/>
  <c r="BH759" i="5"/>
  <c r="BJ759" i="5"/>
  <c r="AZ726" i="5"/>
  <c r="AY727" i="5"/>
  <c r="AX728" i="5"/>
  <c r="AW729" i="5"/>
  <c r="AV730" i="5"/>
  <c r="AU731" i="5"/>
  <c r="AT732" i="5"/>
  <c r="AS733" i="5"/>
  <c r="AR734" i="5"/>
  <c r="AQ735" i="5"/>
  <c r="AP736" i="5"/>
  <c r="AO737" i="5"/>
  <c r="AN738" i="5"/>
  <c r="AM739" i="5"/>
  <c r="AL740" i="5"/>
  <c r="AK741" i="5"/>
  <c r="AJ742" i="5"/>
  <c r="AI743" i="5"/>
  <c r="AH744" i="5"/>
  <c r="AG745" i="5"/>
  <c r="AF746" i="5"/>
  <c r="AE747" i="5"/>
  <c r="AD748" i="5"/>
  <c r="AC749" i="5"/>
  <c r="AB750" i="5"/>
  <c r="AA751" i="5"/>
  <c r="Z752" i="5"/>
  <c r="Y753" i="5"/>
  <c r="X754" i="5"/>
  <c r="W755" i="5"/>
  <c r="V756" i="5"/>
  <c r="U757" i="5"/>
  <c r="T758" i="5"/>
  <c r="S759" i="5"/>
  <c r="R759" i="5"/>
  <c r="BI760" i="5"/>
  <c r="BC760" i="5"/>
  <c r="BD760" i="5"/>
  <c r="BE760" i="5"/>
  <c r="BH760" i="5"/>
  <c r="BJ760" i="5"/>
  <c r="AZ727" i="5"/>
  <c r="AY728" i="5"/>
  <c r="AX729" i="5"/>
  <c r="AW730" i="5"/>
  <c r="AV731" i="5"/>
  <c r="AU732" i="5"/>
  <c r="AT733" i="5"/>
  <c r="AS734" i="5"/>
  <c r="AR735" i="5"/>
  <c r="AQ736" i="5"/>
  <c r="AP737" i="5"/>
  <c r="AO738" i="5"/>
  <c r="AN739" i="5"/>
  <c r="AM740" i="5"/>
  <c r="AL741" i="5"/>
  <c r="AK742" i="5"/>
  <c r="AJ743" i="5"/>
  <c r="AI744" i="5"/>
  <c r="AH745" i="5"/>
  <c r="AG746" i="5"/>
  <c r="AF747" i="5"/>
  <c r="AE748" i="5"/>
  <c r="AD749" i="5"/>
  <c r="AC750" i="5"/>
  <c r="AB751" i="5"/>
  <c r="AA752" i="5"/>
  <c r="Z753" i="5"/>
  <c r="Y754" i="5"/>
  <c r="X755" i="5"/>
  <c r="W756" i="5"/>
  <c r="V757" i="5"/>
  <c r="U758" i="5"/>
  <c r="T759" i="5"/>
  <c r="S760" i="5"/>
  <c r="R760" i="5"/>
  <c r="BI761" i="5"/>
  <c r="BC761" i="5"/>
  <c r="BD761" i="5"/>
  <c r="BE761" i="5"/>
  <c r="BH761" i="5"/>
  <c r="BJ761" i="5"/>
  <c r="AZ728" i="5"/>
  <c r="AY729" i="5"/>
  <c r="AX730" i="5"/>
  <c r="AW731" i="5"/>
  <c r="AV732" i="5"/>
  <c r="AU733" i="5"/>
  <c r="AT734" i="5"/>
  <c r="AS735" i="5"/>
  <c r="AR736" i="5"/>
  <c r="AQ737" i="5"/>
  <c r="AP738" i="5"/>
  <c r="AO739" i="5"/>
  <c r="AN740" i="5"/>
  <c r="AM741" i="5"/>
  <c r="AL742" i="5"/>
  <c r="AK743" i="5"/>
  <c r="AJ744" i="5"/>
  <c r="AI745" i="5"/>
  <c r="AH746" i="5"/>
  <c r="AG747" i="5"/>
  <c r="AF748" i="5"/>
  <c r="AE749" i="5"/>
  <c r="AD750" i="5"/>
  <c r="AC751" i="5"/>
  <c r="AB752" i="5"/>
  <c r="AA753" i="5"/>
  <c r="Z754" i="5"/>
  <c r="Y755" i="5"/>
  <c r="X756" i="5"/>
  <c r="W757" i="5"/>
  <c r="V758" i="5"/>
  <c r="U759" i="5"/>
  <c r="T760" i="5"/>
  <c r="S761" i="5"/>
  <c r="R761" i="5"/>
  <c r="BI762" i="5"/>
  <c r="BC762" i="5"/>
  <c r="BD762" i="5"/>
  <c r="BE762" i="5"/>
  <c r="BH762" i="5"/>
  <c r="BJ762" i="5"/>
  <c r="AZ729" i="5"/>
  <c r="AY730" i="5"/>
  <c r="AX731" i="5"/>
  <c r="AW732" i="5"/>
  <c r="AV733" i="5"/>
  <c r="AU734" i="5"/>
  <c r="AT735" i="5"/>
  <c r="AS736" i="5"/>
  <c r="AR737" i="5"/>
  <c r="AQ738" i="5"/>
  <c r="AP739" i="5"/>
  <c r="AO740" i="5"/>
  <c r="AN741" i="5"/>
  <c r="AM742" i="5"/>
  <c r="AL743" i="5"/>
  <c r="AK744" i="5"/>
  <c r="AJ745" i="5"/>
  <c r="AI746" i="5"/>
  <c r="AH747" i="5"/>
  <c r="AG748" i="5"/>
  <c r="AF749" i="5"/>
  <c r="AE750" i="5"/>
  <c r="AD751" i="5"/>
  <c r="AC752" i="5"/>
  <c r="AB753" i="5"/>
  <c r="AA754" i="5"/>
  <c r="Z755" i="5"/>
  <c r="Y756" i="5"/>
  <c r="X757" i="5"/>
  <c r="W758" i="5"/>
  <c r="V759" i="5"/>
  <c r="U760" i="5"/>
  <c r="T761" i="5"/>
  <c r="S762" i="5"/>
  <c r="R762" i="5"/>
  <c r="BI763" i="5"/>
  <c r="BC763" i="5"/>
  <c r="BD763" i="5"/>
  <c r="BE763" i="5"/>
  <c r="BH763" i="5"/>
  <c r="BJ763" i="5"/>
  <c r="AZ730" i="5"/>
  <c r="AY731" i="5"/>
  <c r="AX732" i="5"/>
  <c r="AW733" i="5"/>
  <c r="AV734" i="5"/>
  <c r="AU735" i="5"/>
  <c r="AT736" i="5"/>
  <c r="AS737" i="5"/>
  <c r="AR738" i="5"/>
  <c r="AQ739" i="5"/>
  <c r="AP740" i="5"/>
  <c r="AO741" i="5"/>
  <c r="AN742" i="5"/>
  <c r="AM743" i="5"/>
  <c r="AL744" i="5"/>
  <c r="AK745" i="5"/>
  <c r="AJ746" i="5"/>
  <c r="AI747" i="5"/>
  <c r="AH748" i="5"/>
  <c r="AG749" i="5"/>
  <c r="AF750" i="5"/>
  <c r="AE751" i="5"/>
  <c r="AD752" i="5"/>
  <c r="AC753" i="5"/>
  <c r="AB754" i="5"/>
  <c r="AA755" i="5"/>
  <c r="Z756" i="5"/>
  <c r="Y757" i="5"/>
  <c r="X758" i="5"/>
  <c r="W759" i="5"/>
  <c r="V760" i="5"/>
  <c r="U761" i="5"/>
  <c r="T762" i="5"/>
  <c r="S763" i="5"/>
  <c r="R763" i="5"/>
  <c r="BI764" i="5"/>
  <c r="BC764" i="5"/>
  <c r="BD764" i="5"/>
  <c r="BE764" i="5"/>
  <c r="BH764" i="5"/>
  <c r="BJ764" i="5"/>
  <c r="AZ731" i="5"/>
  <c r="AY732" i="5"/>
  <c r="AX733" i="5"/>
  <c r="AW734" i="5"/>
  <c r="AV735" i="5"/>
  <c r="AU736" i="5"/>
  <c r="AT737" i="5"/>
  <c r="AS738" i="5"/>
  <c r="AR739" i="5"/>
  <c r="AQ740" i="5"/>
  <c r="AP741" i="5"/>
  <c r="AO742" i="5"/>
  <c r="AN743" i="5"/>
  <c r="AM744" i="5"/>
  <c r="AL745" i="5"/>
  <c r="AK746" i="5"/>
  <c r="AJ747" i="5"/>
  <c r="AI748" i="5"/>
  <c r="AH749" i="5"/>
  <c r="AG750" i="5"/>
  <c r="AF751" i="5"/>
  <c r="AE752" i="5"/>
  <c r="AD753" i="5"/>
  <c r="AC754" i="5"/>
  <c r="AB755" i="5"/>
  <c r="AA756" i="5"/>
  <c r="Z757" i="5"/>
  <c r="Y758" i="5"/>
  <c r="X759" i="5"/>
  <c r="W760" i="5"/>
  <c r="V761" i="5"/>
  <c r="U762" i="5"/>
  <c r="T763" i="5"/>
  <c r="S764" i="5"/>
  <c r="R764" i="5"/>
  <c r="BI765" i="5"/>
  <c r="BC765" i="5"/>
  <c r="BD765" i="5"/>
  <c r="BE765" i="5"/>
  <c r="BH765" i="5"/>
  <c r="BJ765" i="5"/>
  <c r="AZ732" i="5"/>
  <c r="AY733" i="5"/>
  <c r="AX734" i="5"/>
  <c r="AW735" i="5"/>
  <c r="AV736" i="5"/>
  <c r="AU737" i="5"/>
  <c r="AT738" i="5"/>
  <c r="AS739" i="5"/>
  <c r="AR740" i="5"/>
  <c r="AQ741" i="5"/>
  <c r="AP742" i="5"/>
  <c r="AO743" i="5"/>
  <c r="AN744" i="5"/>
  <c r="AM745" i="5"/>
  <c r="AL746" i="5"/>
  <c r="AK747" i="5"/>
  <c r="AJ748" i="5"/>
  <c r="AI749" i="5"/>
  <c r="AH750" i="5"/>
  <c r="AG751" i="5"/>
  <c r="AF752" i="5"/>
  <c r="AE753" i="5"/>
  <c r="AD754" i="5"/>
  <c r="AC755" i="5"/>
  <c r="AB756" i="5"/>
  <c r="AA757" i="5"/>
  <c r="Z758" i="5"/>
  <c r="Y759" i="5"/>
  <c r="X760" i="5"/>
  <c r="W761" i="5"/>
  <c r="V762" i="5"/>
  <c r="U763" i="5"/>
  <c r="T764" i="5"/>
  <c r="S765" i="5"/>
  <c r="R765" i="5"/>
  <c r="BI766" i="5"/>
  <c r="BC766" i="5"/>
  <c r="BD766" i="5"/>
  <c r="BE766" i="5"/>
  <c r="BH766" i="5"/>
  <c r="BJ766" i="5"/>
  <c r="AZ733" i="5"/>
  <c r="AY734" i="5"/>
  <c r="AX735" i="5"/>
  <c r="AW736" i="5"/>
  <c r="AV737" i="5"/>
  <c r="AU738" i="5"/>
  <c r="AT739" i="5"/>
  <c r="AS740" i="5"/>
  <c r="AR741" i="5"/>
  <c r="AQ742" i="5"/>
  <c r="AP743" i="5"/>
  <c r="AO744" i="5"/>
  <c r="AN745" i="5"/>
  <c r="AM746" i="5"/>
  <c r="AL747" i="5"/>
  <c r="AK748" i="5"/>
  <c r="AJ749" i="5"/>
  <c r="AI750" i="5"/>
  <c r="AH751" i="5"/>
  <c r="AG752" i="5"/>
  <c r="AF753" i="5"/>
  <c r="AE754" i="5"/>
  <c r="AD755" i="5"/>
  <c r="AC756" i="5"/>
  <c r="AB757" i="5"/>
  <c r="AA758" i="5"/>
  <c r="Z759" i="5"/>
  <c r="Y760" i="5"/>
  <c r="X761" i="5"/>
  <c r="W762" i="5"/>
  <c r="V763" i="5"/>
  <c r="U764" i="5"/>
  <c r="T765" i="5"/>
  <c r="S766" i="5"/>
  <c r="R766" i="5"/>
  <c r="BI767" i="5"/>
  <c r="BC767" i="5"/>
  <c r="BD767" i="5"/>
  <c r="BE767" i="5"/>
  <c r="BH767" i="5"/>
  <c r="BJ767" i="5"/>
  <c r="AZ734" i="5"/>
  <c r="AY735" i="5"/>
  <c r="AX736" i="5"/>
  <c r="AW737" i="5"/>
  <c r="AV738" i="5"/>
  <c r="AU739" i="5"/>
  <c r="AT740" i="5"/>
  <c r="AS741" i="5"/>
  <c r="AR742" i="5"/>
  <c r="AQ743" i="5"/>
  <c r="AP744" i="5"/>
  <c r="AO745" i="5"/>
  <c r="AN746" i="5"/>
  <c r="AM747" i="5"/>
  <c r="AL748" i="5"/>
  <c r="AK749" i="5"/>
  <c r="AJ750" i="5"/>
  <c r="AI751" i="5"/>
  <c r="AH752" i="5"/>
  <c r="AG753" i="5"/>
  <c r="AF754" i="5"/>
  <c r="AE755" i="5"/>
  <c r="AD756" i="5"/>
  <c r="AC757" i="5"/>
  <c r="AB758" i="5"/>
  <c r="AA759" i="5"/>
  <c r="Z760" i="5"/>
  <c r="Y761" i="5"/>
  <c r="X762" i="5"/>
  <c r="W763" i="5"/>
  <c r="V764" i="5"/>
  <c r="U765" i="5"/>
  <c r="T766" i="5"/>
  <c r="S767" i="5"/>
  <c r="R767" i="5"/>
  <c r="BI768" i="5"/>
  <c r="BC768" i="5"/>
  <c r="BD768" i="5"/>
  <c r="BE768" i="5"/>
  <c r="BH768" i="5"/>
  <c r="BJ768" i="5"/>
  <c r="AZ735" i="5"/>
  <c r="AY736" i="5"/>
  <c r="AX737" i="5"/>
  <c r="AW738" i="5"/>
  <c r="AV739" i="5"/>
  <c r="AU740" i="5"/>
  <c r="AT741" i="5"/>
  <c r="AS742" i="5"/>
  <c r="AR743" i="5"/>
  <c r="AQ744" i="5"/>
  <c r="AP745" i="5"/>
  <c r="AO746" i="5"/>
  <c r="AN747" i="5"/>
  <c r="AM748" i="5"/>
  <c r="AL749" i="5"/>
  <c r="AK750" i="5"/>
  <c r="AJ751" i="5"/>
  <c r="AI752" i="5"/>
  <c r="AH753" i="5"/>
  <c r="AG754" i="5"/>
  <c r="AF755" i="5"/>
  <c r="AE756" i="5"/>
  <c r="AD757" i="5"/>
  <c r="AC758" i="5"/>
  <c r="AB759" i="5"/>
  <c r="AA760" i="5"/>
  <c r="Z761" i="5"/>
  <c r="Y762" i="5"/>
  <c r="X763" i="5"/>
  <c r="W764" i="5"/>
  <c r="V765" i="5"/>
  <c r="U766" i="5"/>
  <c r="T767" i="5"/>
  <c r="S768" i="5"/>
  <c r="R768" i="5"/>
  <c r="BI769" i="5"/>
  <c r="BC769" i="5"/>
  <c r="BD769" i="5"/>
  <c r="BE769" i="5"/>
  <c r="BH769" i="5"/>
  <c r="BJ769" i="5"/>
  <c r="AZ736" i="5"/>
  <c r="AY737" i="5"/>
  <c r="AX738" i="5"/>
  <c r="AW739" i="5"/>
  <c r="AV740" i="5"/>
  <c r="AU741" i="5"/>
  <c r="AT742" i="5"/>
  <c r="AS743" i="5"/>
  <c r="AR744" i="5"/>
  <c r="AQ745" i="5"/>
  <c r="AP746" i="5"/>
  <c r="AO747" i="5"/>
  <c r="AN748" i="5"/>
  <c r="AM749" i="5"/>
  <c r="AL750" i="5"/>
  <c r="AK751" i="5"/>
  <c r="AJ752" i="5"/>
  <c r="AI753" i="5"/>
  <c r="AH754" i="5"/>
  <c r="AG755" i="5"/>
  <c r="AF756" i="5"/>
  <c r="AE757" i="5"/>
  <c r="AD758" i="5"/>
  <c r="AC759" i="5"/>
  <c r="AB760" i="5"/>
  <c r="AA761" i="5"/>
  <c r="Z762" i="5"/>
  <c r="Y763" i="5"/>
  <c r="X764" i="5"/>
  <c r="W765" i="5"/>
  <c r="V766" i="5"/>
  <c r="U767" i="5"/>
  <c r="T768" i="5"/>
  <c r="S769" i="5"/>
  <c r="R769" i="5"/>
  <c r="BI770" i="5"/>
  <c r="BC770" i="5"/>
  <c r="BD770" i="5"/>
  <c r="BE770" i="5"/>
  <c r="BH770" i="5"/>
  <c r="BJ770" i="5"/>
  <c r="AZ737" i="5"/>
  <c r="AY738" i="5"/>
  <c r="AX739" i="5"/>
  <c r="AW740" i="5"/>
  <c r="AV741" i="5"/>
  <c r="AU742" i="5"/>
  <c r="AT743" i="5"/>
  <c r="AS744" i="5"/>
  <c r="AR745" i="5"/>
  <c r="AQ746" i="5"/>
  <c r="AP747" i="5"/>
  <c r="AO748" i="5"/>
  <c r="AN749" i="5"/>
  <c r="AM750" i="5"/>
  <c r="AL751" i="5"/>
  <c r="AK752" i="5"/>
  <c r="AJ753" i="5"/>
  <c r="AI754" i="5"/>
  <c r="AH755" i="5"/>
  <c r="AG756" i="5"/>
  <c r="AF757" i="5"/>
  <c r="AE758" i="5"/>
  <c r="AD759" i="5"/>
  <c r="AC760" i="5"/>
  <c r="AB761" i="5"/>
  <c r="AA762" i="5"/>
  <c r="Z763" i="5"/>
  <c r="Y764" i="5"/>
  <c r="X765" i="5"/>
  <c r="W766" i="5"/>
  <c r="V767" i="5"/>
  <c r="U768" i="5"/>
  <c r="T769" i="5"/>
  <c r="S770" i="5"/>
  <c r="R770" i="5"/>
  <c r="BI771" i="5"/>
  <c r="BC771" i="5"/>
  <c r="BD771" i="5"/>
  <c r="BE771" i="5"/>
  <c r="BH771" i="5"/>
  <c r="BJ771" i="5"/>
  <c r="AZ738" i="5"/>
  <c r="AY739" i="5"/>
  <c r="AX740" i="5"/>
  <c r="AW741" i="5"/>
  <c r="AV742" i="5"/>
  <c r="AU743" i="5"/>
  <c r="AT744" i="5"/>
  <c r="AS745" i="5"/>
  <c r="AR746" i="5"/>
  <c r="AQ747" i="5"/>
  <c r="AP748" i="5"/>
  <c r="AO749" i="5"/>
  <c r="AN750" i="5"/>
  <c r="AM751" i="5"/>
  <c r="AL752" i="5"/>
  <c r="AK753" i="5"/>
  <c r="AJ754" i="5"/>
  <c r="AI755" i="5"/>
  <c r="AH756" i="5"/>
  <c r="AG757" i="5"/>
  <c r="AF758" i="5"/>
  <c r="AE759" i="5"/>
  <c r="AD760" i="5"/>
  <c r="AC761" i="5"/>
  <c r="AB762" i="5"/>
  <c r="AA763" i="5"/>
  <c r="Z764" i="5"/>
  <c r="Y765" i="5"/>
  <c r="X766" i="5"/>
  <c r="W767" i="5"/>
  <c r="V768" i="5"/>
  <c r="U769" i="5"/>
  <c r="T770" i="5"/>
  <c r="S771" i="5"/>
  <c r="R771" i="5"/>
  <c r="BI772" i="5"/>
  <c r="BC772" i="5"/>
  <c r="BD772" i="5"/>
  <c r="BE772" i="5"/>
  <c r="BH772" i="5"/>
  <c r="BJ772" i="5"/>
  <c r="AZ739" i="5"/>
  <c r="AY740" i="5"/>
  <c r="AX741" i="5"/>
  <c r="AW742" i="5"/>
  <c r="AV743" i="5"/>
  <c r="AU744" i="5"/>
  <c r="AT745" i="5"/>
  <c r="AS746" i="5"/>
  <c r="AR747" i="5"/>
  <c r="AQ748" i="5"/>
  <c r="AP749" i="5"/>
  <c r="AO750" i="5"/>
  <c r="AN751" i="5"/>
  <c r="AM752" i="5"/>
  <c r="AL753" i="5"/>
  <c r="AK754" i="5"/>
  <c r="AJ755" i="5"/>
  <c r="AI756" i="5"/>
  <c r="AH757" i="5"/>
  <c r="AG758" i="5"/>
  <c r="AF759" i="5"/>
  <c r="AE760" i="5"/>
  <c r="AD761" i="5"/>
  <c r="AC762" i="5"/>
  <c r="AB763" i="5"/>
  <c r="AA764" i="5"/>
  <c r="Z765" i="5"/>
  <c r="Y766" i="5"/>
  <c r="X767" i="5"/>
  <c r="W768" i="5"/>
  <c r="V769" i="5"/>
  <c r="U770" i="5"/>
  <c r="T771" i="5"/>
  <c r="S772" i="5"/>
  <c r="R772" i="5"/>
  <c r="BI773" i="5"/>
  <c r="BC773" i="5"/>
  <c r="BD773" i="5"/>
  <c r="BE773" i="5"/>
  <c r="BH773" i="5"/>
  <c r="BJ773" i="5"/>
  <c r="AZ740" i="5"/>
  <c r="AY741" i="5"/>
  <c r="AX742" i="5"/>
  <c r="AW743" i="5"/>
  <c r="AV744" i="5"/>
  <c r="AU745" i="5"/>
  <c r="AT746" i="5"/>
  <c r="AS747" i="5"/>
  <c r="AR748" i="5"/>
  <c r="AQ749" i="5"/>
  <c r="AP750" i="5"/>
  <c r="AO751" i="5"/>
  <c r="AN752" i="5"/>
  <c r="AM753" i="5"/>
  <c r="AL754" i="5"/>
  <c r="AK755" i="5"/>
  <c r="AJ756" i="5"/>
  <c r="AI757" i="5"/>
  <c r="AH758" i="5"/>
  <c r="AG759" i="5"/>
  <c r="AF760" i="5"/>
  <c r="AE761" i="5"/>
  <c r="AD762" i="5"/>
  <c r="AC763" i="5"/>
  <c r="AB764" i="5"/>
  <c r="AA765" i="5"/>
  <c r="Z766" i="5"/>
  <c r="Y767" i="5"/>
  <c r="X768" i="5"/>
  <c r="W769" i="5"/>
  <c r="V770" i="5"/>
  <c r="U771" i="5"/>
  <c r="T772" i="5"/>
  <c r="S773" i="5"/>
  <c r="R773" i="5"/>
  <c r="BI774" i="5"/>
  <c r="BC774" i="5"/>
  <c r="BD774" i="5"/>
  <c r="BE774" i="5"/>
  <c r="BH774" i="5"/>
  <c r="BJ774" i="5"/>
  <c r="AZ741" i="5"/>
  <c r="AY742" i="5"/>
  <c r="AX743" i="5"/>
  <c r="AW744" i="5"/>
  <c r="AV745" i="5"/>
  <c r="AU746" i="5"/>
  <c r="AT747" i="5"/>
  <c r="AS748" i="5"/>
  <c r="AR749" i="5"/>
  <c r="AQ750" i="5"/>
  <c r="AP751" i="5"/>
  <c r="AO752" i="5"/>
  <c r="AN753" i="5"/>
  <c r="AM754" i="5"/>
  <c r="AL755" i="5"/>
  <c r="AK756" i="5"/>
  <c r="AJ757" i="5"/>
  <c r="AI758" i="5"/>
  <c r="AH759" i="5"/>
  <c r="AG760" i="5"/>
  <c r="AF761" i="5"/>
  <c r="AE762" i="5"/>
  <c r="AD763" i="5"/>
  <c r="AC764" i="5"/>
  <c r="AB765" i="5"/>
  <c r="AA766" i="5"/>
  <c r="Z767" i="5"/>
  <c r="Y768" i="5"/>
  <c r="X769" i="5"/>
  <c r="W770" i="5"/>
  <c r="V771" i="5"/>
  <c r="U772" i="5"/>
  <c r="T773" i="5"/>
  <c r="S774" i="5"/>
  <c r="R774" i="5"/>
  <c r="BI775" i="5"/>
  <c r="BC775" i="5"/>
  <c r="BD775" i="5"/>
  <c r="BE775" i="5"/>
  <c r="BH775" i="5"/>
  <c r="BJ775" i="5"/>
  <c r="AZ742" i="5"/>
  <c r="AY743" i="5"/>
  <c r="AX744" i="5"/>
  <c r="AW745" i="5"/>
  <c r="AV746" i="5"/>
  <c r="AU747" i="5"/>
  <c r="AT748" i="5"/>
  <c r="AS749" i="5"/>
  <c r="AR750" i="5"/>
  <c r="AQ751" i="5"/>
  <c r="AP752" i="5"/>
  <c r="AO753" i="5"/>
  <c r="AN754" i="5"/>
  <c r="AM755" i="5"/>
  <c r="AL756" i="5"/>
  <c r="AK757" i="5"/>
  <c r="AJ758" i="5"/>
  <c r="AI759" i="5"/>
  <c r="AH760" i="5"/>
  <c r="AG761" i="5"/>
  <c r="AF762" i="5"/>
  <c r="AE763" i="5"/>
  <c r="AD764" i="5"/>
  <c r="AC765" i="5"/>
  <c r="AB766" i="5"/>
  <c r="AA767" i="5"/>
  <c r="Z768" i="5"/>
  <c r="Y769" i="5"/>
  <c r="X770" i="5"/>
  <c r="W771" i="5"/>
  <c r="V772" i="5"/>
  <c r="U773" i="5"/>
  <c r="T774" i="5"/>
  <c r="S775" i="5"/>
  <c r="R775" i="5"/>
  <c r="BI776" i="5"/>
  <c r="BC776" i="5"/>
  <c r="BD776" i="5"/>
  <c r="BE776" i="5"/>
  <c r="BH776" i="5"/>
  <c r="BJ776" i="5"/>
  <c r="AZ743" i="5"/>
  <c r="AY744" i="5"/>
  <c r="AX745" i="5"/>
  <c r="AW746" i="5"/>
  <c r="AV747" i="5"/>
  <c r="AU748" i="5"/>
  <c r="AT749" i="5"/>
  <c r="AS750" i="5"/>
  <c r="AR751" i="5"/>
  <c r="AQ752" i="5"/>
  <c r="AP753" i="5"/>
  <c r="AO754" i="5"/>
  <c r="AN755" i="5"/>
  <c r="AM756" i="5"/>
  <c r="AL757" i="5"/>
  <c r="AK758" i="5"/>
  <c r="AJ759" i="5"/>
  <c r="AI760" i="5"/>
  <c r="AH761" i="5"/>
  <c r="AG762" i="5"/>
  <c r="AF763" i="5"/>
  <c r="AE764" i="5"/>
  <c r="AD765" i="5"/>
  <c r="AC766" i="5"/>
  <c r="AB767" i="5"/>
  <c r="AA768" i="5"/>
  <c r="Z769" i="5"/>
  <c r="Y770" i="5"/>
  <c r="X771" i="5"/>
  <c r="W772" i="5"/>
  <c r="V773" i="5"/>
  <c r="U774" i="5"/>
  <c r="T775" i="5"/>
  <c r="S776" i="5"/>
  <c r="R776" i="5"/>
  <c r="BI777" i="5"/>
  <c r="BC777" i="5"/>
  <c r="BD777" i="5"/>
  <c r="BE777" i="5"/>
  <c r="BH777" i="5"/>
  <c r="BJ777" i="5"/>
  <c r="AZ744" i="5"/>
  <c r="AY745" i="5"/>
  <c r="AX746" i="5"/>
  <c r="AW747" i="5"/>
  <c r="AV748" i="5"/>
  <c r="AU749" i="5"/>
  <c r="AT750" i="5"/>
  <c r="AS751" i="5"/>
  <c r="AR752" i="5"/>
  <c r="AQ753" i="5"/>
  <c r="AP754" i="5"/>
  <c r="AO755" i="5"/>
  <c r="AN756" i="5"/>
  <c r="AM757" i="5"/>
  <c r="AL758" i="5"/>
  <c r="AK759" i="5"/>
  <c r="AJ760" i="5"/>
  <c r="AI761" i="5"/>
  <c r="AH762" i="5"/>
  <c r="AG763" i="5"/>
  <c r="AF764" i="5"/>
  <c r="AE765" i="5"/>
  <c r="AD766" i="5"/>
  <c r="AC767" i="5"/>
  <c r="AB768" i="5"/>
  <c r="AA769" i="5"/>
  <c r="Z770" i="5"/>
  <c r="Y771" i="5"/>
  <c r="X772" i="5"/>
  <c r="W773" i="5"/>
  <c r="V774" i="5"/>
  <c r="U775" i="5"/>
  <c r="T776" i="5"/>
  <c r="S777" i="5"/>
  <c r="R777" i="5"/>
  <c r="BI778" i="5"/>
  <c r="BC778" i="5"/>
  <c r="BD778" i="5"/>
  <c r="BE778" i="5"/>
  <c r="BH778" i="5"/>
  <c r="BJ778" i="5"/>
  <c r="AZ745" i="5"/>
  <c r="AY746" i="5"/>
  <c r="AX747" i="5"/>
  <c r="AW748" i="5"/>
  <c r="AV749" i="5"/>
  <c r="AU750" i="5"/>
  <c r="AT751" i="5"/>
  <c r="AS752" i="5"/>
  <c r="AR753" i="5"/>
  <c r="AQ754" i="5"/>
  <c r="AP755" i="5"/>
  <c r="AO756" i="5"/>
  <c r="AN757" i="5"/>
  <c r="AM758" i="5"/>
  <c r="AL759" i="5"/>
  <c r="AK760" i="5"/>
  <c r="AJ761" i="5"/>
  <c r="AI762" i="5"/>
  <c r="AH763" i="5"/>
  <c r="AG764" i="5"/>
  <c r="AF765" i="5"/>
  <c r="AE766" i="5"/>
  <c r="AD767" i="5"/>
  <c r="AC768" i="5"/>
  <c r="AB769" i="5"/>
  <c r="AA770" i="5"/>
  <c r="Z771" i="5"/>
  <c r="Y772" i="5"/>
  <c r="X773" i="5"/>
  <c r="W774" i="5"/>
  <c r="V775" i="5"/>
  <c r="U776" i="5"/>
  <c r="T777" i="5"/>
  <c r="S778" i="5"/>
  <c r="R778" i="5"/>
  <c r="BI779" i="5"/>
  <c r="BC779" i="5"/>
  <c r="BD779" i="5"/>
  <c r="BE779" i="5"/>
  <c r="BH779" i="5"/>
  <c r="BJ779" i="5"/>
  <c r="AZ746" i="5"/>
  <c r="AY747" i="5"/>
  <c r="AX748" i="5"/>
  <c r="AW749" i="5"/>
  <c r="AV750" i="5"/>
  <c r="AU751" i="5"/>
  <c r="AT752" i="5"/>
  <c r="AS753" i="5"/>
  <c r="AR754" i="5"/>
  <c r="AQ755" i="5"/>
  <c r="AP756" i="5"/>
  <c r="AO757" i="5"/>
  <c r="AN758" i="5"/>
  <c r="AM759" i="5"/>
  <c r="AL760" i="5"/>
  <c r="AK761" i="5"/>
  <c r="AJ762" i="5"/>
  <c r="AI763" i="5"/>
  <c r="AH764" i="5"/>
  <c r="AG765" i="5"/>
  <c r="AF766" i="5"/>
  <c r="AE767" i="5"/>
  <c r="AD768" i="5"/>
  <c r="AC769" i="5"/>
  <c r="AB770" i="5"/>
  <c r="AA771" i="5"/>
  <c r="Z772" i="5"/>
  <c r="Y773" i="5"/>
  <c r="X774" i="5"/>
  <c r="W775" i="5"/>
  <c r="V776" i="5"/>
  <c r="U777" i="5"/>
  <c r="T778" i="5"/>
  <c r="S779" i="5"/>
  <c r="R779" i="5"/>
  <c r="BI780" i="5"/>
  <c r="BC780" i="5"/>
  <c r="BD780" i="5"/>
  <c r="BE780" i="5"/>
  <c r="BH780" i="5"/>
  <c r="BJ780" i="5"/>
  <c r="AZ747" i="5"/>
  <c r="AY748" i="5"/>
  <c r="AX749" i="5"/>
  <c r="AW750" i="5"/>
  <c r="AV751" i="5"/>
  <c r="AU752" i="5"/>
  <c r="AT753" i="5"/>
  <c r="AS754" i="5"/>
  <c r="AR755" i="5"/>
  <c r="AQ756" i="5"/>
  <c r="AP757" i="5"/>
  <c r="AO758" i="5"/>
  <c r="AN759" i="5"/>
  <c r="AM760" i="5"/>
  <c r="AL761" i="5"/>
  <c r="AK762" i="5"/>
  <c r="AJ763" i="5"/>
  <c r="AI764" i="5"/>
  <c r="AH765" i="5"/>
  <c r="AG766" i="5"/>
  <c r="AF767" i="5"/>
  <c r="AE768" i="5"/>
  <c r="AD769" i="5"/>
  <c r="AC770" i="5"/>
  <c r="AB771" i="5"/>
  <c r="AA772" i="5"/>
  <c r="Z773" i="5"/>
  <c r="Y774" i="5"/>
  <c r="X775" i="5"/>
  <c r="W776" i="5"/>
  <c r="V777" i="5"/>
  <c r="U778" i="5"/>
  <c r="T779" i="5"/>
  <c r="S780" i="5"/>
  <c r="R780" i="5"/>
  <c r="BI781" i="5"/>
  <c r="BC781" i="5"/>
  <c r="BD781" i="5"/>
  <c r="BE781" i="5"/>
  <c r="BH781" i="5"/>
  <c r="BJ781" i="5"/>
  <c r="AZ748" i="5"/>
  <c r="AY749" i="5"/>
  <c r="AX750" i="5"/>
  <c r="AW751" i="5"/>
  <c r="AV752" i="5"/>
  <c r="AU753" i="5"/>
  <c r="AT754" i="5"/>
  <c r="AS755" i="5"/>
  <c r="AR756" i="5"/>
  <c r="AQ757" i="5"/>
  <c r="AP758" i="5"/>
  <c r="AO759" i="5"/>
  <c r="AN760" i="5"/>
  <c r="AM761" i="5"/>
  <c r="AL762" i="5"/>
  <c r="AK763" i="5"/>
  <c r="AJ764" i="5"/>
  <c r="AI765" i="5"/>
  <c r="AH766" i="5"/>
  <c r="AG767" i="5"/>
  <c r="AF768" i="5"/>
  <c r="AE769" i="5"/>
  <c r="AD770" i="5"/>
  <c r="AC771" i="5"/>
  <c r="AB772" i="5"/>
  <c r="AA773" i="5"/>
  <c r="Z774" i="5"/>
  <c r="Y775" i="5"/>
  <c r="X776" i="5"/>
  <c r="W777" i="5"/>
  <c r="V778" i="5"/>
  <c r="U779" i="5"/>
  <c r="T780" i="5"/>
  <c r="S781" i="5"/>
  <c r="R781" i="5"/>
  <c r="BI782" i="5"/>
  <c r="BC782" i="5"/>
  <c r="BD782" i="5"/>
  <c r="BE782" i="5"/>
  <c r="BH782" i="5"/>
  <c r="BJ782" i="5"/>
  <c r="AZ749" i="5"/>
  <c r="AY750" i="5"/>
  <c r="AX751" i="5"/>
  <c r="AW752" i="5"/>
  <c r="AV753" i="5"/>
  <c r="AU754" i="5"/>
  <c r="AT755" i="5"/>
  <c r="AS756" i="5"/>
  <c r="AR757" i="5"/>
  <c r="AQ758" i="5"/>
  <c r="AP759" i="5"/>
  <c r="AO760" i="5"/>
  <c r="AN761" i="5"/>
  <c r="AM762" i="5"/>
  <c r="AL763" i="5"/>
  <c r="AK764" i="5"/>
  <c r="AJ765" i="5"/>
  <c r="AI766" i="5"/>
  <c r="AH767" i="5"/>
  <c r="AG768" i="5"/>
  <c r="AF769" i="5"/>
  <c r="AE770" i="5"/>
  <c r="AD771" i="5"/>
  <c r="AC772" i="5"/>
  <c r="AB773" i="5"/>
  <c r="AA774" i="5"/>
  <c r="Z775" i="5"/>
  <c r="Y776" i="5"/>
  <c r="X777" i="5"/>
  <c r="W778" i="5"/>
  <c r="V779" i="5"/>
  <c r="U780" i="5"/>
  <c r="T781" i="5"/>
  <c r="S782" i="5"/>
  <c r="R782" i="5"/>
  <c r="BI783" i="5"/>
  <c r="BC783" i="5"/>
  <c r="BD783" i="5"/>
  <c r="BE783" i="5"/>
  <c r="BH783" i="5"/>
  <c r="BJ783" i="5"/>
  <c r="AZ750" i="5"/>
  <c r="AY751" i="5"/>
  <c r="AX752" i="5"/>
  <c r="AW753" i="5"/>
  <c r="AV754" i="5"/>
  <c r="AU755" i="5"/>
  <c r="AT756" i="5"/>
  <c r="AS757" i="5"/>
  <c r="AR758" i="5"/>
  <c r="AQ759" i="5"/>
  <c r="AP760" i="5"/>
  <c r="AO761" i="5"/>
  <c r="AN762" i="5"/>
  <c r="AM763" i="5"/>
  <c r="AL764" i="5"/>
  <c r="AK765" i="5"/>
  <c r="AJ766" i="5"/>
  <c r="AI767" i="5"/>
  <c r="AH768" i="5"/>
  <c r="AG769" i="5"/>
  <c r="AF770" i="5"/>
  <c r="AE771" i="5"/>
  <c r="AD772" i="5"/>
  <c r="AC773" i="5"/>
  <c r="AB774" i="5"/>
  <c r="AA775" i="5"/>
  <c r="Z776" i="5"/>
  <c r="Y777" i="5"/>
  <c r="X778" i="5"/>
  <c r="W779" i="5"/>
  <c r="V780" i="5"/>
  <c r="U781" i="5"/>
  <c r="T782" i="5"/>
  <c r="S783" i="5"/>
  <c r="R783" i="5"/>
  <c r="BI784" i="5"/>
  <c r="BC784" i="5"/>
  <c r="BD784" i="5"/>
  <c r="BE784" i="5"/>
  <c r="BH784" i="5"/>
  <c r="BJ784" i="5"/>
  <c r="AZ751" i="5"/>
  <c r="AY752" i="5"/>
  <c r="AX753" i="5"/>
  <c r="AW754" i="5"/>
  <c r="AV755" i="5"/>
  <c r="AU756" i="5"/>
  <c r="AT757" i="5"/>
  <c r="AS758" i="5"/>
  <c r="AR759" i="5"/>
  <c r="AQ760" i="5"/>
  <c r="AP761" i="5"/>
  <c r="AO762" i="5"/>
  <c r="AN763" i="5"/>
  <c r="AM764" i="5"/>
  <c r="AL765" i="5"/>
  <c r="AK766" i="5"/>
  <c r="AJ767" i="5"/>
  <c r="AI768" i="5"/>
  <c r="AH769" i="5"/>
  <c r="AG770" i="5"/>
  <c r="AF771" i="5"/>
  <c r="AE772" i="5"/>
  <c r="AD773" i="5"/>
  <c r="AC774" i="5"/>
  <c r="AB775" i="5"/>
  <c r="AA776" i="5"/>
  <c r="Z777" i="5"/>
  <c r="Y778" i="5"/>
  <c r="X779" i="5"/>
  <c r="W780" i="5"/>
  <c r="V781" i="5"/>
  <c r="U782" i="5"/>
  <c r="T783" i="5"/>
  <c r="S784" i="5"/>
  <c r="R784" i="5"/>
  <c r="BI785" i="5"/>
  <c r="BC785" i="5"/>
  <c r="BD785" i="5"/>
  <c r="BE785" i="5"/>
  <c r="BH785" i="5"/>
  <c r="BJ785" i="5"/>
  <c r="AZ752" i="5"/>
  <c r="AY753" i="5"/>
  <c r="AX754" i="5"/>
  <c r="AW755" i="5"/>
  <c r="AV756" i="5"/>
  <c r="AU757" i="5"/>
  <c r="AT758" i="5"/>
  <c r="AS759" i="5"/>
  <c r="AR760" i="5"/>
  <c r="AQ761" i="5"/>
  <c r="AP762" i="5"/>
  <c r="AO763" i="5"/>
  <c r="AN764" i="5"/>
  <c r="AM765" i="5"/>
  <c r="AL766" i="5"/>
  <c r="AK767" i="5"/>
  <c r="AJ768" i="5"/>
  <c r="AI769" i="5"/>
  <c r="AH770" i="5"/>
  <c r="AG771" i="5"/>
  <c r="AF772" i="5"/>
  <c r="AE773" i="5"/>
  <c r="AD774" i="5"/>
  <c r="AC775" i="5"/>
  <c r="AB776" i="5"/>
  <c r="AA777" i="5"/>
  <c r="Z778" i="5"/>
  <c r="Y779" i="5"/>
  <c r="X780" i="5"/>
  <c r="W781" i="5"/>
  <c r="V782" i="5"/>
  <c r="U783" i="5"/>
  <c r="T784" i="5"/>
  <c r="S785" i="5"/>
  <c r="R785" i="5"/>
  <c r="BI786" i="5"/>
  <c r="BC786" i="5"/>
  <c r="BD786" i="5"/>
  <c r="BE786" i="5"/>
  <c r="BH786" i="5"/>
  <c r="BJ786" i="5"/>
  <c r="AZ753" i="5"/>
  <c r="AY754" i="5"/>
  <c r="AX755" i="5"/>
  <c r="AW756" i="5"/>
  <c r="AV757" i="5"/>
  <c r="AU758" i="5"/>
  <c r="AT759" i="5"/>
  <c r="AS760" i="5"/>
  <c r="AR761" i="5"/>
  <c r="AQ762" i="5"/>
  <c r="AP763" i="5"/>
  <c r="AO764" i="5"/>
  <c r="AN765" i="5"/>
  <c r="AM766" i="5"/>
  <c r="AL767" i="5"/>
  <c r="AK768" i="5"/>
  <c r="AJ769" i="5"/>
  <c r="AI770" i="5"/>
  <c r="AH771" i="5"/>
  <c r="AG772" i="5"/>
  <c r="AF773" i="5"/>
  <c r="AE774" i="5"/>
  <c r="AD775" i="5"/>
  <c r="AC776" i="5"/>
  <c r="AB777" i="5"/>
  <c r="AA778" i="5"/>
  <c r="Z779" i="5"/>
  <c r="Y780" i="5"/>
  <c r="X781" i="5"/>
  <c r="W782" i="5"/>
  <c r="V783" i="5"/>
  <c r="U784" i="5"/>
  <c r="T785" i="5"/>
  <c r="S786" i="5"/>
  <c r="R786" i="5"/>
  <c r="BI787" i="5"/>
  <c r="BC787" i="5"/>
  <c r="BD787" i="5"/>
  <c r="BE787" i="5"/>
  <c r="BH787" i="5"/>
  <c r="BJ787" i="5"/>
  <c r="AZ754" i="5"/>
  <c r="AY755" i="5"/>
  <c r="AX756" i="5"/>
  <c r="AW757" i="5"/>
  <c r="AV758" i="5"/>
  <c r="AU759" i="5"/>
  <c r="AT760" i="5"/>
  <c r="AS761" i="5"/>
  <c r="AR762" i="5"/>
  <c r="AQ763" i="5"/>
  <c r="AP764" i="5"/>
  <c r="AO765" i="5"/>
  <c r="AN766" i="5"/>
  <c r="AM767" i="5"/>
  <c r="AL768" i="5"/>
  <c r="AK769" i="5"/>
  <c r="AJ770" i="5"/>
  <c r="AI771" i="5"/>
  <c r="AH772" i="5"/>
  <c r="AG773" i="5"/>
  <c r="AF774" i="5"/>
  <c r="AE775" i="5"/>
  <c r="AD776" i="5"/>
  <c r="AC777" i="5"/>
  <c r="AB778" i="5"/>
  <c r="AA779" i="5"/>
  <c r="Z780" i="5"/>
  <c r="Y781" i="5"/>
  <c r="X782" i="5"/>
  <c r="W783" i="5"/>
  <c r="V784" i="5"/>
  <c r="U785" i="5"/>
  <c r="T786" i="5"/>
  <c r="S787" i="5"/>
  <c r="R787" i="5"/>
  <c r="BI788" i="5"/>
  <c r="BC788" i="5"/>
  <c r="BD788" i="5"/>
  <c r="BE788" i="5"/>
  <c r="BH788" i="5"/>
  <c r="BJ788" i="5"/>
  <c r="AZ755" i="5"/>
  <c r="AY756" i="5"/>
  <c r="AX757" i="5"/>
  <c r="AW758" i="5"/>
  <c r="AV759" i="5"/>
  <c r="AU760" i="5"/>
  <c r="AT761" i="5"/>
  <c r="AS762" i="5"/>
  <c r="AR763" i="5"/>
  <c r="AQ764" i="5"/>
  <c r="AP765" i="5"/>
  <c r="AO766" i="5"/>
  <c r="AN767" i="5"/>
  <c r="AM768" i="5"/>
  <c r="AL769" i="5"/>
  <c r="AK770" i="5"/>
  <c r="AJ771" i="5"/>
  <c r="AI772" i="5"/>
  <c r="AH773" i="5"/>
  <c r="AG774" i="5"/>
  <c r="AF775" i="5"/>
  <c r="AE776" i="5"/>
  <c r="AD777" i="5"/>
  <c r="AC778" i="5"/>
  <c r="AB779" i="5"/>
  <c r="AA780" i="5"/>
  <c r="Z781" i="5"/>
  <c r="Y782" i="5"/>
  <c r="X783" i="5"/>
  <c r="W784" i="5"/>
  <c r="V785" i="5"/>
  <c r="U786" i="5"/>
  <c r="T787" i="5"/>
  <c r="S788" i="5"/>
  <c r="R788" i="5"/>
  <c r="BI789" i="5"/>
  <c r="BC789" i="5"/>
  <c r="BD789" i="5"/>
  <c r="BE789" i="5"/>
  <c r="BH789" i="5"/>
  <c r="BJ789" i="5"/>
  <c r="AZ756" i="5"/>
  <c r="AY757" i="5"/>
  <c r="AX758" i="5"/>
  <c r="AW759" i="5"/>
  <c r="AV760" i="5"/>
  <c r="AU761" i="5"/>
  <c r="AT762" i="5"/>
  <c r="AS763" i="5"/>
  <c r="AR764" i="5"/>
  <c r="AQ765" i="5"/>
  <c r="AP766" i="5"/>
  <c r="AO767" i="5"/>
  <c r="AN768" i="5"/>
  <c r="AM769" i="5"/>
  <c r="AL770" i="5"/>
  <c r="AK771" i="5"/>
  <c r="AJ772" i="5"/>
  <c r="AI773" i="5"/>
  <c r="AH774" i="5"/>
  <c r="AG775" i="5"/>
  <c r="AF776" i="5"/>
  <c r="AE777" i="5"/>
  <c r="AD778" i="5"/>
  <c r="AC779" i="5"/>
  <c r="AB780" i="5"/>
  <c r="AA781" i="5"/>
  <c r="Z782" i="5"/>
  <c r="Y783" i="5"/>
  <c r="X784" i="5"/>
  <c r="W785" i="5"/>
  <c r="V786" i="5"/>
  <c r="U787" i="5"/>
  <c r="T788" i="5"/>
  <c r="S789" i="5"/>
  <c r="R789" i="5"/>
  <c r="BI790" i="5"/>
  <c r="BC790" i="5"/>
  <c r="BD790" i="5"/>
  <c r="BE790" i="5"/>
  <c r="BH790" i="5"/>
  <c r="BJ790" i="5"/>
  <c r="AZ757" i="5"/>
  <c r="AY758" i="5"/>
  <c r="AX759" i="5"/>
  <c r="AW760" i="5"/>
  <c r="AV761" i="5"/>
  <c r="AU762" i="5"/>
  <c r="AT763" i="5"/>
  <c r="AS764" i="5"/>
  <c r="AR765" i="5"/>
  <c r="AQ766" i="5"/>
  <c r="AP767" i="5"/>
  <c r="AO768" i="5"/>
  <c r="AN769" i="5"/>
  <c r="AM770" i="5"/>
  <c r="AL771" i="5"/>
  <c r="AK772" i="5"/>
  <c r="AJ773" i="5"/>
  <c r="AI774" i="5"/>
  <c r="AH775" i="5"/>
  <c r="AG776" i="5"/>
  <c r="AF777" i="5"/>
  <c r="AE778" i="5"/>
  <c r="AD779" i="5"/>
  <c r="AC780" i="5"/>
  <c r="AB781" i="5"/>
  <c r="AA782" i="5"/>
  <c r="Z783" i="5"/>
  <c r="Y784" i="5"/>
  <c r="X785" i="5"/>
  <c r="W786" i="5"/>
  <c r="V787" i="5"/>
  <c r="U788" i="5"/>
  <c r="T789" i="5"/>
  <c r="S790" i="5"/>
  <c r="R790" i="5"/>
  <c r="BI791" i="5"/>
  <c r="BC791" i="5"/>
  <c r="BD791" i="5"/>
  <c r="BE791" i="5"/>
  <c r="BH791" i="5"/>
  <c r="BJ791" i="5"/>
  <c r="AZ758" i="5"/>
  <c r="AY759" i="5"/>
  <c r="AX760" i="5"/>
  <c r="AW761" i="5"/>
  <c r="AV762" i="5"/>
  <c r="AU763" i="5"/>
  <c r="AT764" i="5"/>
  <c r="AS765" i="5"/>
  <c r="AR766" i="5"/>
  <c r="AQ767" i="5"/>
  <c r="AP768" i="5"/>
  <c r="AO769" i="5"/>
  <c r="AN770" i="5"/>
  <c r="AM771" i="5"/>
  <c r="AL772" i="5"/>
  <c r="AK773" i="5"/>
  <c r="AJ774" i="5"/>
  <c r="AI775" i="5"/>
  <c r="AH776" i="5"/>
  <c r="AG777" i="5"/>
  <c r="AF778" i="5"/>
  <c r="AE779" i="5"/>
  <c r="AD780" i="5"/>
  <c r="AC781" i="5"/>
  <c r="AB782" i="5"/>
  <c r="AA783" i="5"/>
  <c r="Z784" i="5"/>
  <c r="Y785" i="5"/>
  <c r="X786" i="5"/>
  <c r="W787" i="5"/>
  <c r="V788" i="5"/>
  <c r="U789" i="5"/>
  <c r="T790" i="5"/>
  <c r="S791" i="5"/>
  <c r="R791" i="5"/>
  <c r="BI792" i="5"/>
  <c r="BC792" i="5"/>
  <c r="BD792" i="5"/>
  <c r="BE792" i="5"/>
  <c r="BH792" i="5"/>
  <c r="BJ792" i="5"/>
  <c r="AZ759" i="5"/>
  <c r="AY760" i="5"/>
  <c r="AX761" i="5"/>
  <c r="AW762" i="5"/>
  <c r="AV763" i="5"/>
  <c r="AU764" i="5"/>
  <c r="AT765" i="5"/>
  <c r="AS766" i="5"/>
  <c r="AR767" i="5"/>
  <c r="AQ768" i="5"/>
  <c r="AP769" i="5"/>
  <c r="AO770" i="5"/>
  <c r="AN771" i="5"/>
  <c r="AM772" i="5"/>
  <c r="AL773" i="5"/>
  <c r="AK774" i="5"/>
  <c r="AJ775" i="5"/>
  <c r="AI776" i="5"/>
  <c r="AH777" i="5"/>
  <c r="AG778" i="5"/>
  <c r="AF779" i="5"/>
  <c r="AE780" i="5"/>
  <c r="AD781" i="5"/>
  <c r="AC782" i="5"/>
  <c r="AB783" i="5"/>
  <c r="AA784" i="5"/>
  <c r="Z785" i="5"/>
  <c r="Y786" i="5"/>
  <c r="X787" i="5"/>
  <c r="W788" i="5"/>
  <c r="V789" i="5"/>
  <c r="U790" i="5"/>
  <c r="T791" i="5"/>
  <c r="S792" i="5"/>
  <c r="R792" i="5"/>
  <c r="BI793" i="5"/>
  <c r="BC793" i="5"/>
  <c r="BD793" i="5"/>
  <c r="BE793" i="5"/>
  <c r="BH793" i="5"/>
  <c r="BJ793" i="5"/>
  <c r="AZ760" i="5"/>
  <c r="AY761" i="5"/>
  <c r="AX762" i="5"/>
  <c r="AW763" i="5"/>
  <c r="AV764" i="5"/>
  <c r="AU765" i="5"/>
  <c r="AT766" i="5"/>
  <c r="AS767" i="5"/>
  <c r="AR768" i="5"/>
  <c r="AQ769" i="5"/>
  <c r="AP770" i="5"/>
  <c r="AO771" i="5"/>
  <c r="AN772" i="5"/>
  <c r="AM773" i="5"/>
  <c r="AL774" i="5"/>
  <c r="AK775" i="5"/>
  <c r="AJ776" i="5"/>
  <c r="AI777" i="5"/>
  <c r="AH778" i="5"/>
  <c r="AG779" i="5"/>
  <c r="AF780" i="5"/>
  <c r="AE781" i="5"/>
  <c r="AD782" i="5"/>
  <c r="AC783" i="5"/>
  <c r="AB784" i="5"/>
  <c r="AA785" i="5"/>
  <c r="Z786" i="5"/>
  <c r="Y787" i="5"/>
  <c r="X788" i="5"/>
  <c r="W789" i="5"/>
  <c r="V790" i="5"/>
  <c r="U791" i="5"/>
  <c r="T792" i="5"/>
  <c r="S793" i="5"/>
  <c r="R793" i="5"/>
  <c r="BI794" i="5"/>
  <c r="BC794" i="5"/>
  <c r="BD794" i="5"/>
  <c r="BE794" i="5"/>
  <c r="BH794" i="5"/>
  <c r="BJ794" i="5"/>
  <c r="AZ761" i="5"/>
  <c r="AY762" i="5"/>
  <c r="AX763" i="5"/>
  <c r="AW764" i="5"/>
  <c r="AV765" i="5"/>
  <c r="AU766" i="5"/>
  <c r="AT767" i="5"/>
  <c r="AS768" i="5"/>
  <c r="AR769" i="5"/>
  <c r="AQ770" i="5"/>
  <c r="AP771" i="5"/>
  <c r="AO772" i="5"/>
  <c r="AN773" i="5"/>
  <c r="AM774" i="5"/>
  <c r="AL775" i="5"/>
  <c r="AK776" i="5"/>
  <c r="AJ777" i="5"/>
  <c r="AI778" i="5"/>
  <c r="AH779" i="5"/>
  <c r="AG780" i="5"/>
  <c r="AF781" i="5"/>
  <c r="AE782" i="5"/>
  <c r="AD783" i="5"/>
  <c r="AC784" i="5"/>
  <c r="AB785" i="5"/>
  <c r="AA786" i="5"/>
  <c r="Z787" i="5"/>
  <c r="Y788" i="5"/>
  <c r="X789" i="5"/>
  <c r="W790" i="5"/>
  <c r="V791" i="5"/>
  <c r="U792" i="5"/>
  <c r="T793" i="5"/>
  <c r="S794" i="5"/>
  <c r="R794" i="5"/>
  <c r="BI795" i="5"/>
  <c r="BC795" i="5"/>
  <c r="BD795" i="5"/>
  <c r="BE795" i="5"/>
  <c r="BH795" i="5"/>
  <c r="BJ795" i="5"/>
  <c r="AZ762" i="5"/>
  <c r="AY763" i="5"/>
  <c r="AX764" i="5"/>
  <c r="AW765" i="5"/>
  <c r="AV766" i="5"/>
  <c r="AU767" i="5"/>
  <c r="AT768" i="5"/>
  <c r="AS769" i="5"/>
  <c r="AR770" i="5"/>
  <c r="AQ771" i="5"/>
  <c r="AP772" i="5"/>
  <c r="AO773" i="5"/>
  <c r="AN774" i="5"/>
  <c r="AM775" i="5"/>
  <c r="AL776" i="5"/>
  <c r="AK777" i="5"/>
  <c r="AJ778" i="5"/>
  <c r="AI779" i="5"/>
  <c r="AH780" i="5"/>
  <c r="AG781" i="5"/>
  <c r="AF782" i="5"/>
  <c r="AE783" i="5"/>
  <c r="AD784" i="5"/>
  <c r="AC785" i="5"/>
  <c r="AB786" i="5"/>
  <c r="AA787" i="5"/>
  <c r="Z788" i="5"/>
  <c r="Y789" i="5"/>
  <c r="X790" i="5"/>
  <c r="W791" i="5"/>
  <c r="V792" i="5"/>
  <c r="U793" i="5"/>
  <c r="T794" i="5"/>
  <c r="S795" i="5"/>
  <c r="R795" i="5"/>
  <c r="BI796" i="5"/>
  <c r="BC796" i="5"/>
  <c r="BD796" i="5"/>
  <c r="BE796" i="5"/>
  <c r="BH796" i="5"/>
  <c r="BJ796" i="5"/>
  <c r="AZ763" i="5"/>
  <c r="AY764" i="5"/>
  <c r="AX765" i="5"/>
  <c r="AW766" i="5"/>
  <c r="AV767" i="5"/>
  <c r="AU768" i="5"/>
  <c r="AT769" i="5"/>
  <c r="AS770" i="5"/>
  <c r="AR771" i="5"/>
  <c r="AQ772" i="5"/>
  <c r="AP773" i="5"/>
  <c r="AO774" i="5"/>
  <c r="AN775" i="5"/>
  <c r="AM776" i="5"/>
  <c r="AL777" i="5"/>
  <c r="AK778" i="5"/>
  <c r="AJ779" i="5"/>
  <c r="AI780" i="5"/>
  <c r="AH781" i="5"/>
  <c r="AG782" i="5"/>
  <c r="AF783" i="5"/>
  <c r="AE784" i="5"/>
  <c r="AD785" i="5"/>
  <c r="AC786" i="5"/>
  <c r="AB787" i="5"/>
  <c r="AA788" i="5"/>
  <c r="Z789" i="5"/>
  <c r="Y790" i="5"/>
  <c r="X791" i="5"/>
  <c r="W792" i="5"/>
  <c r="V793" i="5"/>
  <c r="U794" i="5"/>
  <c r="T795" i="5"/>
  <c r="S796" i="5"/>
  <c r="R796" i="5"/>
  <c r="BI797" i="5"/>
  <c r="BC797" i="5"/>
  <c r="BD797" i="5"/>
  <c r="BE797" i="5"/>
  <c r="BH797" i="5"/>
  <c r="BJ797" i="5"/>
  <c r="AZ764" i="5"/>
  <c r="AY765" i="5"/>
  <c r="AX766" i="5"/>
  <c r="AW767" i="5"/>
  <c r="AV768" i="5"/>
  <c r="AU769" i="5"/>
  <c r="AT770" i="5"/>
  <c r="AS771" i="5"/>
  <c r="AR772" i="5"/>
  <c r="AQ773" i="5"/>
  <c r="AP774" i="5"/>
  <c r="AO775" i="5"/>
  <c r="AN776" i="5"/>
  <c r="AM777" i="5"/>
  <c r="AL778" i="5"/>
  <c r="AK779" i="5"/>
  <c r="AJ780" i="5"/>
  <c r="AI781" i="5"/>
  <c r="AH782" i="5"/>
  <c r="AG783" i="5"/>
  <c r="AF784" i="5"/>
  <c r="AE785" i="5"/>
  <c r="AD786" i="5"/>
  <c r="AC787" i="5"/>
  <c r="AB788" i="5"/>
  <c r="AA789" i="5"/>
  <c r="Z790" i="5"/>
  <c r="Y791" i="5"/>
  <c r="X792" i="5"/>
  <c r="W793" i="5"/>
  <c r="V794" i="5"/>
  <c r="U795" i="5"/>
  <c r="T796" i="5"/>
  <c r="S797" i="5"/>
  <c r="R797" i="5"/>
  <c r="BI798" i="5"/>
  <c r="BC798" i="5"/>
  <c r="BD798" i="5"/>
  <c r="BE798" i="5"/>
  <c r="BH798" i="5"/>
  <c r="BJ798" i="5"/>
  <c r="AZ765" i="5"/>
  <c r="AY766" i="5"/>
  <c r="AX767" i="5"/>
  <c r="AW768" i="5"/>
  <c r="AV769" i="5"/>
  <c r="AU770" i="5"/>
  <c r="AT771" i="5"/>
  <c r="AS772" i="5"/>
  <c r="AR773" i="5"/>
  <c r="AQ774" i="5"/>
  <c r="AP775" i="5"/>
  <c r="AO776" i="5"/>
  <c r="AN777" i="5"/>
  <c r="AM778" i="5"/>
  <c r="AL779" i="5"/>
  <c r="AK780" i="5"/>
  <c r="AJ781" i="5"/>
  <c r="AI782" i="5"/>
  <c r="AH783" i="5"/>
  <c r="AG784" i="5"/>
  <c r="AF785" i="5"/>
  <c r="AE786" i="5"/>
  <c r="AD787" i="5"/>
  <c r="AC788" i="5"/>
  <c r="AB789" i="5"/>
  <c r="AA790" i="5"/>
  <c r="Z791" i="5"/>
  <c r="Y792" i="5"/>
  <c r="X793" i="5"/>
  <c r="W794" i="5"/>
  <c r="V795" i="5"/>
  <c r="U796" i="5"/>
  <c r="T797" i="5"/>
  <c r="S798" i="5"/>
  <c r="R798" i="5"/>
  <c r="BI799" i="5"/>
  <c r="BC799" i="5"/>
  <c r="BD799" i="5"/>
  <c r="BE799" i="5"/>
  <c r="BH799" i="5"/>
  <c r="BJ799" i="5"/>
  <c r="AZ766" i="5"/>
  <c r="AY767" i="5"/>
  <c r="AX768" i="5"/>
  <c r="AW769" i="5"/>
  <c r="AV770" i="5"/>
  <c r="AU771" i="5"/>
  <c r="AT772" i="5"/>
  <c r="AS773" i="5"/>
  <c r="AR774" i="5"/>
  <c r="AQ775" i="5"/>
  <c r="AP776" i="5"/>
  <c r="AO777" i="5"/>
  <c r="AN778" i="5"/>
  <c r="AM779" i="5"/>
  <c r="AL780" i="5"/>
  <c r="AK781" i="5"/>
  <c r="AJ782" i="5"/>
  <c r="AI783" i="5"/>
  <c r="AH784" i="5"/>
  <c r="AG785" i="5"/>
  <c r="AF786" i="5"/>
  <c r="AE787" i="5"/>
  <c r="AD788" i="5"/>
  <c r="AC789" i="5"/>
  <c r="AB790" i="5"/>
  <c r="AA791" i="5"/>
  <c r="Z792" i="5"/>
  <c r="Y793" i="5"/>
  <c r="X794" i="5"/>
  <c r="W795" i="5"/>
  <c r="V796" i="5"/>
  <c r="U797" i="5"/>
  <c r="T798" i="5"/>
  <c r="S799" i="5"/>
  <c r="R799" i="5"/>
  <c r="BI800" i="5"/>
  <c r="BC800" i="5"/>
  <c r="BD800" i="5"/>
  <c r="BE800" i="5"/>
  <c r="BH800" i="5"/>
  <c r="BJ800" i="5"/>
  <c r="AZ767" i="5"/>
  <c r="AY768" i="5"/>
  <c r="AX769" i="5"/>
  <c r="AW770" i="5"/>
  <c r="AV771" i="5"/>
  <c r="AU772" i="5"/>
  <c r="AT773" i="5"/>
  <c r="AS774" i="5"/>
  <c r="AR775" i="5"/>
  <c r="AQ776" i="5"/>
  <c r="AP777" i="5"/>
  <c r="AO778" i="5"/>
  <c r="AN779" i="5"/>
  <c r="AM780" i="5"/>
  <c r="AL781" i="5"/>
  <c r="AK782" i="5"/>
  <c r="AJ783" i="5"/>
  <c r="AI784" i="5"/>
  <c r="AH785" i="5"/>
  <c r="AG786" i="5"/>
  <c r="AF787" i="5"/>
  <c r="AE788" i="5"/>
  <c r="AD789" i="5"/>
  <c r="AC790" i="5"/>
  <c r="AB791" i="5"/>
  <c r="AA792" i="5"/>
  <c r="Z793" i="5"/>
  <c r="Y794" i="5"/>
  <c r="X795" i="5"/>
  <c r="W796" i="5"/>
  <c r="V797" i="5"/>
  <c r="U798" i="5"/>
  <c r="T799" i="5"/>
  <c r="S800" i="5"/>
  <c r="R800" i="5"/>
  <c r="BI801" i="5"/>
  <c r="BC801" i="5"/>
  <c r="BD801" i="5"/>
  <c r="BE801" i="5"/>
  <c r="BH801" i="5"/>
  <c r="BJ801" i="5"/>
  <c r="AZ768" i="5"/>
  <c r="AY769" i="5"/>
  <c r="AX770" i="5"/>
  <c r="AW771" i="5"/>
  <c r="AV772" i="5"/>
  <c r="AU773" i="5"/>
  <c r="AT774" i="5"/>
  <c r="AS775" i="5"/>
  <c r="AR776" i="5"/>
  <c r="AQ777" i="5"/>
  <c r="AP778" i="5"/>
  <c r="AO779" i="5"/>
  <c r="AN780" i="5"/>
  <c r="AM781" i="5"/>
  <c r="AL782" i="5"/>
  <c r="AK783" i="5"/>
  <c r="AJ784" i="5"/>
  <c r="AI785" i="5"/>
  <c r="AH786" i="5"/>
  <c r="AG787" i="5"/>
  <c r="AF788" i="5"/>
  <c r="AE789" i="5"/>
  <c r="AD790" i="5"/>
  <c r="AC791" i="5"/>
  <c r="AB792" i="5"/>
  <c r="AA793" i="5"/>
  <c r="Z794" i="5"/>
  <c r="Y795" i="5"/>
  <c r="X796" i="5"/>
  <c r="W797" i="5"/>
  <c r="V798" i="5"/>
  <c r="U799" i="5"/>
  <c r="T800" i="5"/>
  <c r="S801" i="5"/>
  <c r="R801" i="5"/>
  <c r="BI802" i="5"/>
  <c r="BC802" i="5"/>
  <c r="BD802" i="5"/>
  <c r="BE802" i="5"/>
  <c r="BH802" i="5"/>
  <c r="BJ802" i="5"/>
  <c r="AZ769" i="5"/>
  <c r="AY770" i="5"/>
  <c r="AX771" i="5"/>
  <c r="AW772" i="5"/>
  <c r="AV773" i="5"/>
  <c r="AU774" i="5"/>
  <c r="AT775" i="5"/>
  <c r="AS776" i="5"/>
  <c r="AR777" i="5"/>
  <c r="AQ778" i="5"/>
  <c r="AP779" i="5"/>
  <c r="AO780" i="5"/>
  <c r="AN781" i="5"/>
  <c r="AM782" i="5"/>
  <c r="AL783" i="5"/>
  <c r="AK784" i="5"/>
  <c r="AJ785" i="5"/>
  <c r="AI786" i="5"/>
  <c r="AH787" i="5"/>
  <c r="AG788" i="5"/>
  <c r="AF789" i="5"/>
  <c r="AE790" i="5"/>
  <c r="AD791" i="5"/>
  <c r="AC792" i="5"/>
  <c r="AB793" i="5"/>
  <c r="AA794" i="5"/>
  <c r="Z795" i="5"/>
  <c r="Y796" i="5"/>
  <c r="X797" i="5"/>
  <c r="W798" i="5"/>
  <c r="V799" i="5"/>
  <c r="U800" i="5"/>
  <c r="T801" i="5"/>
  <c r="S802" i="5"/>
  <c r="R802" i="5"/>
  <c r="BI803" i="5"/>
  <c r="BC803" i="5"/>
  <c r="BD803" i="5"/>
  <c r="BE803" i="5"/>
  <c r="BH803" i="5"/>
  <c r="BJ803" i="5"/>
  <c r="AZ770" i="5"/>
  <c r="AY771" i="5"/>
  <c r="AX772" i="5"/>
  <c r="AW773" i="5"/>
  <c r="AV774" i="5"/>
  <c r="AU775" i="5"/>
  <c r="AT776" i="5"/>
  <c r="AS777" i="5"/>
  <c r="AR778" i="5"/>
  <c r="AQ779" i="5"/>
  <c r="AP780" i="5"/>
  <c r="AO781" i="5"/>
  <c r="AN782" i="5"/>
  <c r="AM783" i="5"/>
  <c r="AL784" i="5"/>
  <c r="AK785" i="5"/>
  <c r="AJ786" i="5"/>
  <c r="AI787" i="5"/>
  <c r="AH788" i="5"/>
  <c r="AG789" i="5"/>
  <c r="AF790" i="5"/>
  <c r="AE791" i="5"/>
  <c r="AD792" i="5"/>
  <c r="AC793" i="5"/>
  <c r="AB794" i="5"/>
  <c r="AA795" i="5"/>
  <c r="Z796" i="5"/>
  <c r="Y797" i="5"/>
  <c r="X798" i="5"/>
  <c r="W799" i="5"/>
  <c r="V800" i="5"/>
  <c r="U801" i="5"/>
  <c r="T802" i="5"/>
  <c r="S803" i="5"/>
  <c r="R803" i="5"/>
  <c r="BI804" i="5"/>
  <c r="BC804" i="5"/>
  <c r="BD804" i="5"/>
  <c r="BE804" i="5"/>
  <c r="BH804" i="5"/>
  <c r="BJ804" i="5"/>
  <c r="AZ771" i="5"/>
  <c r="AY772" i="5"/>
  <c r="AX773" i="5"/>
  <c r="AW774" i="5"/>
  <c r="AV775" i="5"/>
  <c r="AU776" i="5"/>
  <c r="AT777" i="5"/>
  <c r="AS778" i="5"/>
  <c r="AR779" i="5"/>
  <c r="AQ780" i="5"/>
  <c r="AP781" i="5"/>
  <c r="AO782" i="5"/>
  <c r="AN783" i="5"/>
  <c r="AM784" i="5"/>
  <c r="AL785" i="5"/>
  <c r="AK786" i="5"/>
  <c r="AJ787" i="5"/>
  <c r="AI788" i="5"/>
  <c r="AH789" i="5"/>
  <c r="AG790" i="5"/>
  <c r="AF791" i="5"/>
  <c r="AE792" i="5"/>
  <c r="AD793" i="5"/>
  <c r="AC794" i="5"/>
  <c r="AB795" i="5"/>
  <c r="AA796" i="5"/>
  <c r="Z797" i="5"/>
  <c r="Y798" i="5"/>
  <c r="X799" i="5"/>
  <c r="W800" i="5"/>
  <c r="V801" i="5"/>
  <c r="U802" i="5"/>
  <c r="T803" i="5"/>
  <c r="S804" i="5"/>
  <c r="R804" i="5"/>
  <c r="BI805" i="5"/>
  <c r="BC805" i="5"/>
  <c r="BD805" i="5"/>
  <c r="BE805" i="5"/>
  <c r="BH805" i="5"/>
  <c r="BJ805" i="5"/>
  <c r="AZ772" i="5"/>
  <c r="AY773" i="5"/>
  <c r="AX774" i="5"/>
  <c r="AW775" i="5"/>
  <c r="AV776" i="5"/>
  <c r="AU777" i="5"/>
  <c r="AT778" i="5"/>
  <c r="AS779" i="5"/>
  <c r="AR780" i="5"/>
  <c r="AQ781" i="5"/>
  <c r="AP782" i="5"/>
  <c r="AO783" i="5"/>
  <c r="AN784" i="5"/>
  <c r="AM785" i="5"/>
  <c r="AL786" i="5"/>
  <c r="AK787" i="5"/>
  <c r="AJ788" i="5"/>
  <c r="AI789" i="5"/>
  <c r="AH790" i="5"/>
  <c r="AG791" i="5"/>
  <c r="AF792" i="5"/>
  <c r="AE793" i="5"/>
  <c r="AD794" i="5"/>
  <c r="AC795" i="5"/>
  <c r="AB796" i="5"/>
  <c r="AA797" i="5"/>
  <c r="Z798" i="5"/>
  <c r="Y799" i="5"/>
  <c r="X800" i="5"/>
  <c r="W801" i="5"/>
  <c r="V802" i="5"/>
  <c r="U803" i="5"/>
  <c r="T804" i="5"/>
  <c r="S805" i="5"/>
  <c r="R805" i="5"/>
  <c r="BI806" i="5"/>
  <c r="BC806" i="5"/>
  <c r="BD806" i="5"/>
  <c r="BE806" i="5"/>
  <c r="BH806" i="5"/>
  <c r="BJ806" i="5"/>
  <c r="AZ773" i="5"/>
  <c r="AY774" i="5"/>
  <c r="AX775" i="5"/>
  <c r="AW776" i="5"/>
  <c r="AV777" i="5"/>
  <c r="AU778" i="5"/>
  <c r="AT779" i="5"/>
  <c r="AS780" i="5"/>
  <c r="AR781" i="5"/>
  <c r="AQ782" i="5"/>
  <c r="AP783" i="5"/>
  <c r="AO784" i="5"/>
  <c r="AN785" i="5"/>
  <c r="AM786" i="5"/>
  <c r="AL787" i="5"/>
  <c r="AK788" i="5"/>
  <c r="AJ789" i="5"/>
  <c r="AI790" i="5"/>
  <c r="AH791" i="5"/>
  <c r="AG792" i="5"/>
  <c r="AF793" i="5"/>
  <c r="AE794" i="5"/>
  <c r="AD795" i="5"/>
  <c r="AC796" i="5"/>
  <c r="AB797" i="5"/>
  <c r="AA798" i="5"/>
  <c r="Z799" i="5"/>
  <c r="Y800" i="5"/>
  <c r="X801" i="5"/>
  <c r="W802" i="5"/>
  <c r="V803" i="5"/>
  <c r="U804" i="5"/>
  <c r="T805" i="5"/>
  <c r="S806" i="5"/>
  <c r="R806" i="5"/>
  <c r="BI807" i="5"/>
  <c r="BC807" i="5"/>
  <c r="BD807" i="5"/>
  <c r="BE807" i="5"/>
  <c r="BH807" i="5"/>
  <c r="BJ807" i="5"/>
  <c r="AZ774" i="5"/>
  <c r="AY775" i="5"/>
  <c r="AX776" i="5"/>
  <c r="AW777" i="5"/>
  <c r="AV778" i="5"/>
  <c r="AU779" i="5"/>
  <c r="AT780" i="5"/>
  <c r="AS781" i="5"/>
  <c r="AR782" i="5"/>
  <c r="AQ783" i="5"/>
  <c r="AP784" i="5"/>
  <c r="AO785" i="5"/>
  <c r="AN786" i="5"/>
  <c r="AM787" i="5"/>
  <c r="AL788" i="5"/>
  <c r="AK789" i="5"/>
  <c r="AJ790" i="5"/>
  <c r="AI791" i="5"/>
  <c r="AH792" i="5"/>
  <c r="AG793" i="5"/>
  <c r="AF794" i="5"/>
  <c r="AE795" i="5"/>
  <c r="AD796" i="5"/>
  <c r="AC797" i="5"/>
  <c r="AB798" i="5"/>
  <c r="AA799" i="5"/>
  <c r="Z800" i="5"/>
  <c r="Y801" i="5"/>
  <c r="X802" i="5"/>
  <c r="W803" i="5"/>
  <c r="V804" i="5"/>
  <c r="U805" i="5"/>
  <c r="T806" i="5"/>
  <c r="S807" i="5"/>
  <c r="R807" i="5"/>
  <c r="BI808" i="5"/>
  <c r="BC808" i="5"/>
  <c r="BD808" i="5"/>
  <c r="BE808" i="5"/>
  <c r="BH808" i="5"/>
  <c r="BJ808" i="5"/>
  <c r="AZ775" i="5"/>
  <c r="AY776" i="5"/>
  <c r="AX777" i="5"/>
  <c r="AW778" i="5"/>
  <c r="AV779" i="5"/>
  <c r="AU780" i="5"/>
  <c r="AT781" i="5"/>
  <c r="AS782" i="5"/>
  <c r="AR783" i="5"/>
  <c r="AQ784" i="5"/>
  <c r="AP785" i="5"/>
  <c r="AO786" i="5"/>
  <c r="AN787" i="5"/>
  <c r="AM788" i="5"/>
  <c r="AL789" i="5"/>
  <c r="AK790" i="5"/>
  <c r="AJ791" i="5"/>
  <c r="AI792" i="5"/>
  <c r="AH793" i="5"/>
  <c r="AG794" i="5"/>
  <c r="AF795" i="5"/>
  <c r="AE796" i="5"/>
  <c r="AD797" i="5"/>
  <c r="AC798" i="5"/>
  <c r="AB799" i="5"/>
  <c r="AA800" i="5"/>
  <c r="Z801" i="5"/>
  <c r="Y802" i="5"/>
  <c r="X803" i="5"/>
  <c r="W804" i="5"/>
  <c r="V805" i="5"/>
  <c r="U806" i="5"/>
  <c r="T807" i="5"/>
  <c r="S808" i="5"/>
  <c r="R808" i="5"/>
  <c r="BI809" i="5"/>
  <c r="BC809" i="5"/>
  <c r="BD809" i="5"/>
  <c r="BE809" i="5"/>
  <c r="BH809" i="5"/>
  <c r="BJ809" i="5"/>
  <c r="AZ776" i="5"/>
  <c r="AY777" i="5"/>
  <c r="AX778" i="5"/>
  <c r="AW779" i="5"/>
  <c r="AV780" i="5"/>
  <c r="AU781" i="5"/>
  <c r="AT782" i="5"/>
  <c r="AS783" i="5"/>
  <c r="AR784" i="5"/>
  <c r="AQ785" i="5"/>
  <c r="AP786" i="5"/>
  <c r="AO787" i="5"/>
  <c r="AN788" i="5"/>
  <c r="AM789" i="5"/>
  <c r="AL790" i="5"/>
  <c r="AK791" i="5"/>
  <c r="AJ792" i="5"/>
  <c r="AI793" i="5"/>
  <c r="AH794" i="5"/>
  <c r="AG795" i="5"/>
  <c r="AF796" i="5"/>
  <c r="AE797" i="5"/>
  <c r="AD798" i="5"/>
  <c r="AC799" i="5"/>
  <c r="AB800" i="5"/>
  <c r="AA801" i="5"/>
  <c r="Z802" i="5"/>
  <c r="Y803" i="5"/>
  <c r="X804" i="5"/>
  <c r="W805" i="5"/>
  <c r="V806" i="5"/>
  <c r="U807" i="5"/>
  <c r="T808" i="5"/>
  <c r="S809" i="5"/>
  <c r="R809" i="5"/>
  <c r="BI810" i="5"/>
  <c r="BC810" i="5"/>
  <c r="BD810" i="5"/>
  <c r="BE810" i="5"/>
  <c r="BH810" i="5"/>
  <c r="BJ810" i="5"/>
  <c r="AZ777" i="5"/>
  <c r="AY778" i="5"/>
  <c r="AX779" i="5"/>
  <c r="AW780" i="5"/>
  <c r="AV781" i="5"/>
  <c r="AU782" i="5"/>
  <c r="AT783" i="5"/>
  <c r="AS784" i="5"/>
  <c r="AR785" i="5"/>
  <c r="AQ786" i="5"/>
  <c r="AP787" i="5"/>
  <c r="AO788" i="5"/>
  <c r="AN789" i="5"/>
  <c r="AM790" i="5"/>
  <c r="AL791" i="5"/>
  <c r="AK792" i="5"/>
  <c r="AJ793" i="5"/>
  <c r="AI794" i="5"/>
  <c r="AH795" i="5"/>
  <c r="AG796" i="5"/>
  <c r="AF797" i="5"/>
  <c r="AE798" i="5"/>
  <c r="AD799" i="5"/>
  <c r="AC800" i="5"/>
  <c r="AB801" i="5"/>
  <c r="AA802" i="5"/>
  <c r="Z803" i="5"/>
  <c r="Y804" i="5"/>
  <c r="X805" i="5"/>
  <c r="W806" i="5"/>
  <c r="V807" i="5"/>
  <c r="U808" i="5"/>
  <c r="T809" i="5"/>
  <c r="S810" i="5"/>
  <c r="R810" i="5"/>
  <c r="BI811" i="5"/>
  <c r="BC811" i="5"/>
  <c r="BD811" i="5"/>
  <c r="BE811" i="5"/>
  <c r="BH811" i="5"/>
  <c r="BJ811" i="5"/>
  <c r="AZ778" i="5"/>
  <c r="AY779" i="5"/>
  <c r="AX780" i="5"/>
  <c r="AW781" i="5"/>
  <c r="AV782" i="5"/>
  <c r="AU783" i="5"/>
  <c r="AT784" i="5"/>
  <c r="AS785" i="5"/>
  <c r="AR786" i="5"/>
  <c r="AQ787" i="5"/>
  <c r="AP788" i="5"/>
  <c r="AO789" i="5"/>
  <c r="AN790" i="5"/>
  <c r="AM791" i="5"/>
  <c r="AL792" i="5"/>
  <c r="AK793" i="5"/>
  <c r="AJ794" i="5"/>
  <c r="AI795" i="5"/>
  <c r="AH796" i="5"/>
  <c r="AG797" i="5"/>
  <c r="AF798" i="5"/>
  <c r="AE799" i="5"/>
  <c r="AD800" i="5"/>
  <c r="AC801" i="5"/>
  <c r="AB802" i="5"/>
  <c r="AA803" i="5"/>
  <c r="Z804" i="5"/>
  <c r="Y805" i="5"/>
  <c r="X806" i="5"/>
  <c r="W807" i="5"/>
  <c r="V808" i="5"/>
  <c r="U809" i="5"/>
  <c r="T810" i="5"/>
  <c r="S811" i="5"/>
  <c r="R811" i="5"/>
  <c r="BI812" i="5"/>
  <c r="BC812" i="5"/>
  <c r="BD812" i="5"/>
  <c r="BE812" i="5"/>
  <c r="BH812" i="5"/>
  <c r="BJ812" i="5"/>
  <c r="AZ779" i="5"/>
  <c r="AY780" i="5"/>
  <c r="AX781" i="5"/>
  <c r="AW782" i="5"/>
  <c r="AV783" i="5"/>
  <c r="AU784" i="5"/>
  <c r="AT785" i="5"/>
  <c r="AS786" i="5"/>
  <c r="AR787" i="5"/>
  <c r="AQ788" i="5"/>
  <c r="AP789" i="5"/>
  <c r="AO790" i="5"/>
  <c r="AN791" i="5"/>
  <c r="AM792" i="5"/>
  <c r="AL793" i="5"/>
  <c r="AK794" i="5"/>
  <c r="AJ795" i="5"/>
  <c r="AI796" i="5"/>
  <c r="AH797" i="5"/>
  <c r="AG798" i="5"/>
  <c r="AF799" i="5"/>
  <c r="AE800" i="5"/>
  <c r="AD801" i="5"/>
  <c r="AC802" i="5"/>
  <c r="AB803" i="5"/>
  <c r="AA804" i="5"/>
  <c r="Z805" i="5"/>
  <c r="Y806" i="5"/>
  <c r="X807" i="5"/>
  <c r="W808" i="5"/>
  <c r="V809" i="5"/>
  <c r="U810" i="5"/>
  <c r="T811" i="5"/>
  <c r="S812" i="5"/>
  <c r="R812" i="5"/>
  <c r="BI813" i="5"/>
  <c r="BC813" i="5"/>
  <c r="BD813" i="5"/>
  <c r="BE813" i="5"/>
  <c r="BH813" i="5"/>
  <c r="BJ813" i="5"/>
  <c r="AZ780" i="5"/>
  <c r="AY781" i="5"/>
  <c r="AX782" i="5"/>
  <c r="AW783" i="5"/>
  <c r="AV784" i="5"/>
  <c r="AU785" i="5"/>
  <c r="AT786" i="5"/>
  <c r="AS787" i="5"/>
  <c r="AR788" i="5"/>
  <c r="AQ789" i="5"/>
  <c r="AP790" i="5"/>
  <c r="AO791" i="5"/>
  <c r="AN792" i="5"/>
  <c r="AM793" i="5"/>
  <c r="AL794" i="5"/>
  <c r="AK795" i="5"/>
  <c r="AJ796" i="5"/>
  <c r="AI797" i="5"/>
  <c r="AH798" i="5"/>
  <c r="AG799" i="5"/>
  <c r="AF800" i="5"/>
  <c r="AE801" i="5"/>
  <c r="AD802" i="5"/>
  <c r="AC803" i="5"/>
  <c r="AB804" i="5"/>
  <c r="AA805" i="5"/>
  <c r="Z806" i="5"/>
  <c r="Y807" i="5"/>
  <c r="X808" i="5"/>
  <c r="W809" i="5"/>
  <c r="V810" i="5"/>
  <c r="U811" i="5"/>
  <c r="T812" i="5"/>
  <c r="S813" i="5"/>
  <c r="R813" i="5"/>
  <c r="BI814" i="5"/>
  <c r="BC814" i="5"/>
  <c r="BD814" i="5"/>
  <c r="BE814" i="5"/>
  <c r="BH814" i="5"/>
  <c r="BJ814" i="5"/>
  <c r="AZ781" i="5"/>
  <c r="AY782" i="5"/>
  <c r="AX783" i="5"/>
  <c r="AW784" i="5"/>
  <c r="AV785" i="5"/>
  <c r="AU786" i="5"/>
  <c r="AT787" i="5"/>
  <c r="AS788" i="5"/>
  <c r="AR789" i="5"/>
  <c r="AQ790" i="5"/>
  <c r="AP791" i="5"/>
  <c r="AO792" i="5"/>
  <c r="AN793" i="5"/>
  <c r="AM794" i="5"/>
  <c r="AL795" i="5"/>
  <c r="AK796" i="5"/>
  <c r="AJ797" i="5"/>
  <c r="AI798" i="5"/>
  <c r="AH799" i="5"/>
  <c r="AG800" i="5"/>
  <c r="AF801" i="5"/>
  <c r="AE802" i="5"/>
  <c r="AD803" i="5"/>
  <c r="AC804" i="5"/>
  <c r="AB805" i="5"/>
  <c r="AA806" i="5"/>
  <c r="Z807" i="5"/>
  <c r="Y808" i="5"/>
  <c r="X809" i="5"/>
  <c r="W810" i="5"/>
  <c r="V811" i="5"/>
  <c r="U812" i="5"/>
  <c r="T813" i="5"/>
  <c r="S814" i="5"/>
  <c r="R814" i="5"/>
  <c r="BI815" i="5"/>
  <c r="BC815" i="5"/>
  <c r="BD815" i="5"/>
  <c r="BE815" i="5"/>
  <c r="BH815" i="5"/>
  <c r="BJ815" i="5"/>
  <c r="AZ782" i="5"/>
  <c r="AY783" i="5"/>
  <c r="AX784" i="5"/>
  <c r="AW785" i="5"/>
  <c r="AV786" i="5"/>
  <c r="AU787" i="5"/>
  <c r="AT788" i="5"/>
  <c r="AS789" i="5"/>
  <c r="AR790" i="5"/>
  <c r="AQ791" i="5"/>
  <c r="AP792" i="5"/>
  <c r="AO793" i="5"/>
  <c r="AN794" i="5"/>
  <c r="AM795" i="5"/>
  <c r="AL796" i="5"/>
  <c r="AK797" i="5"/>
  <c r="AJ798" i="5"/>
  <c r="AI799" i="5"/>
  <c r="AH800" i="5"/>
  <c r="AG801" i="5"/>
  <c r="AF802" i="5"/>
  <c r="AE803" i="5"/>
  <c r="AD804" i="5"/>
  <c r="AC805" i="5"/>
  <c r="AB806" i="5"/>
  <c r="AA807" i="5"/>
  <c r="Z808" i="5"/>
  <c r="Y809" i="5"/>
  <c r="X810" i="5"/>
  <c r="W811" i="5"/>
  <c r="V812" i="5"/>
  <c r="U813" i="5"/>
  <c r="T814" i="5"/>
  <c r="S815" i="5"/>
  <c r="R815" i="5"/>
  <c r="BI816" i="5"/>
  <c r="BC816" i="5"/>
  <c r="BD816" i="5"/>
  <c r="BE816" i="5"/>
  <c r="BH816" i="5"/>
  <c r="BJ816" i="5"/>
  <c r="AZ783" i="5"/>
  <c r="AY784" i="5"/>
  <c r="AX785" i="5"/>
  <c r="AW786" i="5"/>
  <c r="AV787" i="5"/>
  <c r="AU788" i="5"/>
  <c r="AT789" i="5"/>
  <c r="AS790" i="5"/>
  <c r="AR791" i="5"/>
  <c r="AQ792" i="5"/>
  <c r="AP793" i="5"/>
  <c r="AO794" i="5"/>
  <c r="AN795" i="5"/>
  <c r="AM796" i="5"/>
  <c r="AL797" i="5"/>
  <c r="AK798" i="5"/>
  <c r="AJ799" i="5"/>
  <c r="AI800" i="5"/>
  <c r="AH801" i="5"/>
  <c r="AG802" i="5"/>
  <c r="AF803" i="5"/>
  <c r="AE804" i="5"/>
  <c r="AD805" i="5"/>
  <c r="AC806" i="5"/>
  <c r="AB807" i="5"/>
  <c r="AA808" i="5"/>
  <c r="Z809" i="5"/>
  <c r="Y810" i="5"/>
  <c r="X811" i="5"/>
  <c r="W812" i="5"/>
  <c r="V813" i="5"/>
  <c r="U814" i="5"/>
  <c r="T815" i="5"/>
  <c r="S816" i="5"/>
  <c r="R816" i="5"/>
  <c r="BI817" i="5"/>
  <c r="BC817" i="5"/>
  <c r="BD817" i="5"/>
  <c r="BE817" i="5"/>
  <c r="BH817" i="5"/>
  <c r="BJ817" i="5"/>
  <c r="AZ784" i="5"/>
  <c r="AY785" i="5"/>
  <c r="AX786" i="5"/>
  <c r="AW787" i="5"/>
  <c r="AV788" i="5"/>
  <c r="AU789" i="5"/>
  <c r="AT790" i="5"/>
  <c r="AS791" i="5"/>
  <c r="AR792" i="5"/>
  <c r="AQ793" i="5"/>
  <c r="AP794" i="5"/>
  <c r="AO795" i="5"/>
  <c r="AN796" i="5"/>
  <c r="AM797" i="5"/>
  <c r="AL798" i="5"/>
  <c r="AK799" i="5"/>
  <c r="AJ800" i="5"/>
  <c r="AI801" i="5"/>
  <c r="AH802" i="5"/>
  <c r="AG803" i="5"/>
  <c r="AF804" i="5"/>
  <c r="AE805" i="5"/>
  <c r="AD806" i="5"/>
  <c r="AC807" i="5"/>
  <c r="AB808" i="5"/>
  <c r="AA809" i="5"/>
  <c r="Z810" i="5"/>
  <c r="Y811" i="5"/>
  <c r="X812" i="5"/>
  <c r="W813" i="5"/>
  <c r="V814" i="5"/>
  <c r="U815" i="5"/>
  <c r="T816" i="5"/>
  <c r="S817" i="5"/>
  <c r="R817" i="5"/>
  <c r="BI818" i="5"/>
  <c r="BC818" i="5"/>
  <c r="BD818" i="5"/>
  <c r="BE818" i="5"/>
  <c r="BH818" i="5"/>
  <c r="BJ818" i="5"/>
  <c r="AZ785" i="5"/>
  <c r="AY786" i="5"/>
  <c r="AX787" i="5"/>
  <c r="AW788" i="5"/>
  <c r="AV789" i="5"/>
  <c r="AU790" i="5"/>
  <c r="AT791" i="5"/>
  <c r="AS792" i="5"/>
  <c r="AR793" i="5"/>
  <c r="AQ794" i="5"/>
  <c r="AP795" i="5"/>
  <c r="AO796" i="5"/>
  <c r="AN797" i="5"/>
  <c r="AM798" i="5"/>
  <c r="AL799" i="5"/>
  <c r="AK800" i="5"/>
  <c r="AJ801" i="5"/>
  <c r="AI802" i="5"/>
  <c r="AH803" i="5"/>
  <c r="AG804" i="5"/>
  <c r="AF805" i="5"/>
  <c r="AE806" i="5"/>
  <c r="AD807" i="5"/>
  <c r="AC808" i="5"/>
  <c r="AB809" i="5"/>
  <c r="AA810" i="5"/>
  <c r="Z811" i="5"/>
  <c r="Y812" i="5"/>
  <c r="X813" i="5"/>
  <c r="W814" i="5"/>
  <c r="V815" i="5"/>
  <c r="U816" i="5"/>
  <c r="T817" i="5"/>
  <c r="S818" i="5"/>
  <c r="R818" i="5"/>
  <c r="BI819" i="5"/>
  <c r="BC819" i="5"/>
  <c r="BD819" i="5"/>
  <c r="BE819" i="5"/>
  <c r="BH819" i="5"/>
  <c r="BJ819" i="5"/>
  <c r="AZ786" i="5"/>
  <c r="AY787" i="5"/>
  <c r="AX788" i="5"/>
  <c r="AW789" i="5"/>
  <c r="AV790" i="5"/>
  <c r="AU791" i="5"/>
  <c r="AT792" i="5"/>
  <c r="AS793" i="5"/>
  <c r="AR794" i="5"/>
  <c r="AQ795" i="5"/>
  <c r="AP796" i="5"/>
  <c r="AO797" i="5"/>
  <c r="AN798" i="5"/>
  <c r="AM799" i="5"/>
  <c r="AL800" i="5"/>
  <c r="AK801" i="5"/>
  <c r="AJ802" i="5"/>
  <c r="AI803" i="5"/>
  <c r="AH804" i="5"/>
  <c r="AG805" i="5"/>
  <c r="AF806" i="5"/>
  <c r="AE807" i="5"/>
  <c r="AD808" i="5"/>
  <c r="AC809" i="5"/>
  <c r="AB810" i="5"/>
  <c r="AA811" i="5"/>
  <c r="Z812" i="5"/>
  <c r="Y813" i="5"/>
  <c r="X814" i="5"/>
  <c r="W815" i="5"/>
  <c r="V816" i="5"/>
  <c r="U817" i="5"/>
  <c r="T818" i="5"/>
  <c r="S819" i="5"/>
  <c r="R819" i="5"/>
  <c r="BI820" i="5"/>
  <c r="BC820" i="5"/>
  <c r="BD820" i="5"/>
  <c r="BE820" i="5"/>
  <c r="BH820" i="5"/>
  <c r="BJ820" i="5"/>
  <c r="AZ787" i="5"/>
  <c r="AY788" i="5"/>
  <c r="AX789" i="5"/>
  <c r="AW790" i="5"/>
  <c r="AV791" i="5"/>
  <c r="AU792" i="5"/>
  <c r="AT793" i="5"/>
  <c r="AS794" i="5"/>
  <c r="AR795" i="5"/>
  <c r="AQ796" i="5"/>
  <c r="AP797" i="5"/>
  <c r="AO798" i="5"/>
  <c r="AN799" i="5"/>
  <c r="AM800" i="5"/>
  <c r="AL801" i="5"/>
  <c r="AK802" i="5"/>
  <c r="AJ803" i="5"/>
  <c r="AI804" i="5"/>
  <c r="AH805" i="5"/>
  <c r="AG806" i="5"/>
  <c r="AF807" i="5"/>
  <c r="AE808" i="5"/>
  <c r="AD809" i="5"/>
  <c r="AC810" i="5"/>
  <c r="AB811" i="5"/>
  <c r="AA812" i="5"/>
  <c r="Z813" i="5"/>
  <c r="Y814" i="5"/>
  <c r="X815" i="5"/>
  <c r="W816" i="5"/>
  <c r="V817" i="5"/>
  <c r="U818" i="5"/>
  <c r="T819" i="5"/>
  <c r="S820" i="5"/>
  <c r="R820" i="5"/>
  <c r="BI821" i="5"/>
  <c r="BC821" i="5"/>
  <c r="BD821" i="5"/>
  <c r="BE821" i="5"/>
  <c r="BH821" i="5"/>
  <c r="BJ821" i="5"/>
  <c r="AZ788" i="5"/>
  <c r="AY789" i="5"/>
  <c r="AX790" i="5"/>
  <c r="AW791" i="5"/>
  <c r="AV792" i="5"/>
  <c r="AU793" i="5"/>
  <c r="AT794" i="5"/>
  <c r="AS795" i="5"/>
  <c r="AR796" i="5"/>
  <c r="AQ797" i="5"/>
  <c r="AP798" i="5"/>
  <c r="AO799" i="5"/>
  <c r="AN800" i="5"/>
  <c r="AM801" i="5"/>
  <c r="AL802" i="5"/>
  <c r="AK803" i="5"/>
  <c r="AJ804" i="5"/>
  <c r="AI805" i="5"/>
  <c r="AH806" i="5"/>
  <c r="AG807" i="5"/>
  <c r="AF808" i="5"/>
  <c r="AE809" i="5"/>
  <c r="AD810" i="5"/>
  <c r="AC811" i="5"/>
  <c r="AB812" i="5"/>
  <c r="AA813" i="5"/>
  <c r="Z814" i="5"/>
  <c r="Y815" i="5"/>
  <c r="X816" i="5"/>
  <c r="W817" i="5"/>
  <c r="V818" i="5"/>
  <c r="U819" i="5"/>
  <c r="T820" i="5"/>
  <c r="S821" i="5"/>
  <c r="R821" i="5"/>
  <c r="BI822" i="5"/>
  <c r="BC822" i="5"/>
  <c r="BD822" i="5"/>
  <c r="BE822" i="5"/>
  <c r="BH822" i="5"/>
  <c r="BJ822" i="5"/>
  <c r="AZ789" i="5"/>
  <c r="AY790" i="5"/>
  <c r="AX791" i="5"/>
  <c r="AW792" i="5"/>
  <c r="AV793" i="5"/>
  <c r="AU794" i="5"/>
  <c r="AT795" i="5"/>
  <c r="AS796" i="5"/>
  <c r="AR797" i="5"/>
  <c r="AQ798" i="5"/>
  <c r="AP799" i="5"/>
  <c r="AO800" i="5"/>
  <c r="AN801" i="5"/>
  <c r="AM802" i="5"/>
  <c r="AL803" i="5"/>
  <c r="AK804" i="5"/>
  <c r="AJ805" i="5"/>
  <c r="AI806" i="5"/>
  <c r="AH807" i="5"/>
  <c r="AG808" i="5"/>
  <c r="AF809" i="5"/>
  <c r="AE810" i="5"/>
  <c r="AD811" i="5"/>
  <c r="AC812" i="5"/>
  <c r="AB813" i="5"/>
  <c r="AA814" i="5"/>
  <c r="Z815" i="5"/>
  <c r="Y816" i="5"/>
  <c r="X817" i="5"/>
  <c r="W818" i="5"/>
  <c r="V819" i="5"/>
  <c r="U820" i="5"/>
  <c r="T821" i="5"/>
  <c r="S822" i="5"/>
  <c r="R822" i="5"/>
  <c r="BI823" i="5"/>
  <c r="BC823" i="5"/>
  <c r="BD823" i="5"/>
  <c r="BE823" i="5"/>
  <c r="BH823" i="5"/>
  <c r="BJ823" i="5"/>
  <c r="AZ790" i="5"/>
  <c r="AY791" i="5"/>
  <c r="AX792" i="5"/>
  <c r="AW793" i="5"/>
  <c r="AV794" i="5"/>
  <c r="AU795" i="5"/>
  <c r="AT796" i="5"/>
  <c r="AS797" i="5"/>
  <c r="AR798" i="5"/>
  <c r="AQ799" i="5"/>
  <c r="AP800" i="5"/>
  <c r="AO801" i="5"/>
  <c r="AN802" i="5"/>
  <c r="AM803" i="5"/>
  <c r="AL804" i="5"/>
  <c r="AK805" i="5"/>
  <c r="AJ806" i="5"/>
  <c r="AI807" i="5"/>
  <c r="AH808" i="5"/>
  <c r="AG809" i="5"/>
  <c r="AF810" i="5"/>
  <c r="AE811" i="5"/>
  <c r="AD812" i="5"/>
  <c r="AC813" i="5"/>
  <c r="AB814" i="5"/>
  <c r="AA815" i="5"/>
  <c r="Z816" i="5"/>
  <c r="Y817" i="5"/>
  <c r="X818" i="5"/>
  <c r="W819" i="5"/>
  <c r="V820" i="5"/>
  <c r="U821" i="5"/>
  <c r="T822" i="5"/>
  <c r="S823" i="5"/>
  <c r="R823" i="5"/>
  <c r="BI824" i="5"/>
  <c r="BC824" i="5"/>
  <c r="BD824" i="5"/>
  <c r="BE824" i="5"/>
  <c r="BH824" i="5"/>
  <c r="BJ824" i="5"/>
  <c r="AZ791" i="5"/>
  <c r="AY792" i="5"/>
  <c r="AX793" i="5"/>
  <c r="AW794" i="5"/>
  <c r="AV795" i="5"/>
  <c r="AU796" i="5"/>
  <c r="AT797" i="5"/>
  <c r="AS798" i="5"/>
  <c r="AR799" i="5"/>
  <c r="AQ800" i="5"/>
  <c r="AP801" i="5"/>
  <c r="AO802" i="5"/>
  <c r="AN803" i="5"/>
  <c r="AM804" i="5"/>
  <c r="AL805" i="5"/>
  <c r="AK806" i="5"/>
  <c r="AJ807" i="5"/>
  <c r="AI808" i="5"/>
  <c r="AH809" i="5"/>
  <c r="AG810" i="5"/>
  <c r="AF811" i="5"/>
  <c r="AE812" i="5"/>
  <c r="AD813" i="5"/>
  <c r="AC814" i="5"/>
  <c r="AB815" i="5"/>
  <c r="AA816" i="5"/>
  <c r="Z817" i="5"/>
  <c r="Y818" i="5"/>
  <c r="X819" i="5"/>
  <c r="W820" i="5"/>
  <c r="V821" i="5"/>
  <c r="U822" i="5"/>
  <c r="T823" i="5"/>
  <c r="S824" i="5"/>
  <c r="R824" i="5"/>
  <c r="BI825" i="5"/>
  <c r="BC825" i="5"/>
  <c r="BD825" i="5"/>
  <c r="BE825" i="5"/>
  <c r="BH825" i="5"/>
  <c r="BJ825" i="5"/>
  <c r="AZ792" i="5"/>
  <c r="AY793" i="5"/>
  <c r="AX794" i="5"/>
  <c r="AW795" i="5"/>
  <c r="AV796" i="5"/>
  <c r="AU797" i="5"/>
  <c r="AT798" i="5"/>
  <c r="AS799" i="5"/>
  <c r="AR800" i="5"/>
  <c r="AQ801" i="5"/>
  <c r="AP802" i="5"/>
  <c r="AO803" i="5"/>
  <c r="AN804" i="5"/>
  <c r="AM805" i="5"/>
  <c r="AL806" i="5"/>
  <c r="AK807" i="5"/>
  <c r="AJ808" i="5"/>
  <c r="AI809" i="5"/>
  <c r="AH810" i="5"/>
  <c r="AG811" i="5"/>
  <c r="AF812" i="5"/>
  <c r="AE813" i="5"/>
  <c r="AD814" i="5"/>
  <c r="AC815" i="5"/>
  <c r="AB816" i="5"/>
  <c r="AA817" i="5"/>
  <c r="Z818" i="5"/>
  <c r="Y819" i="5"/>
  <c r="X820" i="5"/>
  <c r="W821" i="5"/>
  <c r="V822" i="5"/>
  <c r="U823" i="5"/>
  <c r="T824" i="5"/>
  <c r="S825" i="5"/>
  <c r="R825" i="5"/>
  <c r="BI826" i="5"/>
  <c r="BC826" i="5"/>
  <c r="BD826" i="5"/>
  <c r="BE826" i="5"/>
  <c r="BH826" i="5"/>
  <c r="BJ826" i="5"/>
  <c r="AZ793" i="5"/>
  <c r="AY794" i="5"/>
  <c r="AX795" i="5"/>
  <c r="AW796" i="5"/>
  <c r="AV797" i="5"/>
  <c r="AU798" i="5"/>
  <c r="AT799" i="5"/>
  <c r="AS800" i="5"/>
  <c r="AR801" i="5"/>
  <c r="AQ802" i="5"/>
  <c r="AP803" i="5"/>
  <c r="AO804" i="5"/>
  <c r="AN805" i="5"/>
  <c r="AM806" i="5"/>
  <c r="AL807" i="5"/>
  <c r="AK808" i="5"/>
  <c r="AJ809" i="5"/>
  <c r="AI810" i="5"/>
  <c r="AH811" i="5"/>
  <c r="AG812" i="5"/>
  <c r="AF813" i="5"/>
  <c r="AE814" i="5"/>
  <c r="AD815" i="5"/>
  <c r="AC816" i="5"/>
  <c r="AB817" i="5"/>
  <c r="AA818" i="5"/>
  <c r="Z819" i="5"/>
  <c r="Y820" i="5"/>
  <c r="X821" i="5"/>
  <c r="W822" i="5"/>
  <c r="V823" i="5"/>
  <c r="U824" i="5"/>
  <c r="T825" i="5"/>
  <c r="S826" i="5"/>
  <c r="R826" i="5"/>
  <c r="BI827" i="5"/>
  <c r="BC827" i="5"/>
  <c r="BD827" i="5"/>
  <c r="BE827" i="5"/>
  <c r="BH827" i="5"/>
  <c r="BJ827" i="5"/>
  <c r="AZ794" i="5"/>
  <c r="AY795" i="5"/>
  <c r="AX796" i="5"/>
  <c r="AW797" i="5"/>
  <c r="AV798" i="5"/>
  <c r="AU799" i="5"/>
  <c r="AT800" i="5"/>
  <c r="AS801" i="5"/>
  <c r="AR802" i="5"/>
  <c r="AQ803" i="5"/>
  <c r="AP804" i="5"/>
  <c r="AO805" i="5"/>
  <c r="AN806" i="5"/>
  <c r="AM807" i="5"/>
  <c r="AL808" i="5"/>
  <c r="AK809" i="5"/>
  <c r="AJ810" i="5"/>
  <c r="AI811" i="5"/>
  <c r="AH812" i="5"/>
  <c r="AG813" i="5"/>
  <c r="AF814" i="5"/>
  <c r="AE815" i="5"/>
  <c r="AD816" i="5"/>
  <c r="AC817" i="5"/>
  <c r="AB818" i="5"/>
  <c r="AA819" i="5"/>
  <c r="Z820" i="5"/>
  <c r="Y821" i="5"/>
  <c r="X822" i="5"/>
  <c r="W823" i="5"/>
  <c r="V824" i="5"/>
  <c r="U825" i="5"/>
  <c r="T826" i="5"/>
  <c r="S827" i="5"/>
  <c r="R827" i="5"/>
  <c r="BI828" i="5"/>
  <c r="BC828" i="5"/>
  <c r="BD828" i="5"/>
  <c r="BE828" i="5"/>
  <c r="BH828" i="5"/>
  <c r="BJ828" i="5"/>
  <c r="AZ795" i="5"/>
  <c r="AY796" i="5"/>
  <c r="AX797" i="5"/>
  <c r="AW798" i="5"/>
  <c r="AV799" i="5"/>
  <c r="AU800" i="5"/>
  <c r="AT801" i="5"/>
  <c r="AS802" i="5"/>
  <c r="AR803" i="5"/>
  <c r="AQ804" i="5"/>
  <c r="AP805" i="5"/>
  <c r="AO806" i="5"/>
  <c r="AN807" i="5"/>
  <c r="AM808" i="5"/>
  <c r="AL809" i="5"/>
  <c r="AK810" i="5"/>
  <c r="AJ811" i="5"/>
  <c r="AI812" i="5"/>
  <c r="AH813" i="5"/>
  <c r="AG814" i="5"/>
  <c r="AF815" i="5"/>
  <c r="AE816" i="5"/>
  <c r="AD817" i="5"/>
  <c r="AC818" i="5"/>
  <c r="AB819" i="5"/>
  <c r="AA820" i="5"/>
  <c r="Z821" i="5"/>
  <c r="Y822" i="5"/>
  <c r="X823" i="5"/>
  <c r="W824" i="5"/>
  <c r="V825" i="5"/>
  <c r="U826" i="5"/>
  <c r="T827" i="5"/>
  <c r="S828" i="5"/>
  <c r="R828" i="5"/>
  <c r="BI829" i="5"/>
  <c r="BC829" i="5"/>
  <c r="BD829" i="5"/>
  <c r="BE829" i="5"/>
  <c r="BH829" i="5"/>
  <c r="BJ829" i="5"/>
  <c r="AZ796" i="5"/>
  <c r="AY797" i="5"/>
  <c r="AX798" i="5"/>
  <c r="AW799" i="5"/>
  <c r="AV800" i="5"/>
  <c r="AU801" i="5"/>
  <c r="AT802" i="5"/>
  <c r="AS803" i="5"/>
  <c r="AR804" i="5"/>
  <c r="AQ805" i="5"/>
  <c r="AP806" i="5"/>
  <c r="AO807" i="5"/>
  <c r="AN808" i="5"/>
  <c r="AM809" i="5"/>
  <c r="AL810" i="5"/>
  <c r="AK811" i="5"/>
  <c r="AJ812" i="5"/>
  <c r="AI813" i="5"/>
  <c r="AH814" i="5"/>
  <c r="AG815" i="5"/>
  <c r="AF816" i="5"/>
  <c r="AE817" i="5"/>
  <c r="AD818" i="5"/>
  <c r="AC819" i="5"/>
  <c r="AB820" i="5"/>
  <c r="AA821" i="5"/>
  <c r="Z822" i="5"/>
  <c r="Y823" i="5"/>
  <c r="X824" i="5"/>
  <c r="W825" i="5"/>
  <c r="V826" i="5"/>
  <c r="U827" i="5"/>
  <c r="T828" i="5"/>
  <c r="S829" i="5"/>
  <c r="R829" i="5"/>
  <c r="BI830" i="5"/>
  <c r="BC830" i="5"/>
  <c r="BD830" i="5"/>
  <c r="BE830" i="5"/>
  <c r="BH830" i="5"/>
  <c r="BJ830" i="5"/>
  <c r="AZ797" i="5"/>
  <c r="AY798" i="5"/>
  <c r="AX799" i="5"/>
  <c r="AW800" i="5"/>
  <c r="AV801" i="5"/>
  <c r="AU802" i="5"/>
  <c r="AT803" i="5"/>
  <c r="AS804" i="5"/>
  <c r="AR805" i="5"/>
  <c r="AQ806" i="5"/>
  <c r="AP807" i="5"/>
  <c r="AO808" i="5"/>
  <c r="AN809" i="5"/>
  <c r="AM810" i="5"/>
  <c r="AL811" i="5"/>
  <c r="AK812" i="5"/>
  <c r="AJ813" i="5"/>
  <c r="AI814" i="5"/>
  <c r="AH815" i="5"/>
  <c r="AG816" i="5"/>
  <c r="AF817" i="5"/>
  <c r="AE818" i="5"/>
  <c r="AD819" i="5"/>
  <c r="AC820" i="5"/>
  <c r="AB821" i="5"/>
  <c r="AA822" i="5"/>
  <c r="Z823" i="5"/>
  <c r="Y824" i="5"/>
  <c r="X825" i="5"/>
  <c r="W826" i="5"/>
  <c r="V827" i="5"/>
  <c r="U828" i="5"/>
  <c r="T829" i="5"/>
  <c r="S830" i="5"/>
  <c r="R830" i="5"/>
  <c r="BI831" i="5"/>
  <c r="BC831" i="5"/>
  <c r="BD831" i="5"/>
  <c r="BE831" i="5"/>
  <c r="BH831" i="5"/>
  <c r="BJ831" i="5"/>
  <c r="AZ798" i="5"/>
  <c r="AY799" i="5"/>
  <c r="AX800" i="5"/>
  <c r="AW801" i="5"/>
  <c r="AV802" i="5"/>
  <c r="AU803" i="5"/>
  <c r="AT804" i="5"/>
  <c r="AS805" i="5"/>
  <c r="AR806" i="5"/>
  <c r="AQ807" i="5"/>
  <c r="AP808" i="5"/>
  <c r="AO809" i="5"/>
  <c r="AN810" i="5"/>
  <c r="AM811" i="5"/>
  <c r="AL812" i="5"/>
  <c r="AK813" i="5"/>
  <c r="AJ814" i="5"/>
  <c r="AI815" i="5"/>
  <c r="AH816" i="5"/>
  <c r="AG817" i="5"/>
  <c r="AF818" i="5"/>
  <c r="AE819" i="5"/>
  <c r="AD820" i="5"/>
  <c r="AC821" i="5"/>
  <c r="AB822" i="5"/>
  <c r="AA823" i="5"/>
  <c r="Z824" i="5"/>
  <c r="Y825" i="5"/>
  <c r="X826" i="5"/>
  <c r="W827" i="5"/>
  <c r="V828" i="5"/>
  <c r="U829" i="5"/>
  <c r="T830" i="5"/>
  <c r="S831" i="5"/>
  <c r="R831" i="5"/>
  <c r="BI832" i="5"/>
  <c r="BC832" i="5"/>
  <c r="BD832" i="5"/>
  <c r="BE832" i="5"/>
  <c r="BH832" i="5"/>
  <c r="BJ832" i="5"/>
  <c r="AZ799" i="5"/>
  <c r="AY800" i="5"/>
  <c r="AX801" i="5"/>
  <c r="AW802" i="5"/>
  <c r="AV803" i="5"/>
  <c r="AU804" i="5"/>
  <c r="AT805" i="5"/>
  <c r="AS806" i="5"/>
  <c r="AR807" i="5"/>
  <c r="AQ808" i="5"/>
  <c r="AP809" i="5"/>
  <c r="AO810" i="5"/>
  <c r="AN811" i="5"/>
  <c r="AM812" i="5"/>
  <c r="AL813" i="5"/>
  <c r="AK814" i="5"/>
  <c r="AJ815" i="5"/>
  <c r="AI816" i="5"/>
  <c r="AH817" i="5"/>
  <c r="AG818" i="5"/>
  <c r="AF819" i="5"/>
  <c r="AE820" i="5"/>
  <c r="AD821" i="5"/>
  <c r="AC822" i="5"/>
  <c r="AB823" i="5"/>
  <c r="AA824" i="5"/>
  <c r="Z825" i="5"/>
  <c r="Y826" i="5"/>
  <c r="X827" i="5"/>
  <c r="W828" i="5"/>
  <c r="V829" i="5"/>
  <c r="U830" i="5"/>
  <c r="T831" i="5"/>
  <c r="S832" i="5"/>
  <c r="R832" i="5"/>
  <c r="BI833" i="5"/>
  <c r="BC833" i="5"/>
  <c r="BD833" i="5"/>
  <c r="BE833" i="5"/>
  <c r="BH833" i="5"/>
  <c r="BJ833" i="5"/>
  <c r="AZ800" i="5"/>
  <c r="AY801" i="5"/>
  <c r="AX802" i="5"/>
  <c r="AW803" i="5"/>
  <c r="AV804" i="5"/>
  <c r="AU805" i="5"/>
  <c r="AT806" i="5"/>
  <c r="AS807" i="5"/>
  <c r="AR808" i="5"/>
  <c r="AQ809" i="5"/>
  <c r="AP810" i="5"/>
  <c r="AO811" i="5"/>
  <c r="AN812" i="5"/>
  <c r="AM813" i="5"/>
  <c r="AL814" i="5"/>
  <c r="AK815" i="5"/>
  <c r="AJ816" i="5"/>
  <c r="AI817" i="5"/>
  <c r="AH818" i="5"/>
  <c r="AG819" i="5"/>
  <c r="AF820" i="5"/>
  <c r="AE821" i="5"/>
  <c r="AD822" i="5"/>
  <c r="AC823" i="5"/>
  <c r="AB824" i="5"/>
  <c r="AA825" i="5"/>
  <c r="Z826" i="5"/>
  <c r="Y827" i="5"/>
  <c r="X828" i="5"/>
  <c r="W829" i="5"/>
  <c r="V830" i="5"/>
  <c r="U831" i="5"/>
  <c r="T832" i="5"/>
  <c r="S833" i="5"/>
  <c r="R833" i="5"/>
  <c r="BI834" i="5"/>
  <c r="BC834" i="5"/>
  <c r="BD834" i="5"/>
  <c r="BE834" i="5"/>
  <c r="BH834" i="5"/>
  <c r="BJ834" i="5"/>
  <c r="AZ801" i="5"/>
  <c r="AY802" i="5"/>
  <c r="AX803" i="5"/>
  <c r="AW804" i="5"/>
  <c r="AV805" i="5"/>
  <c r="AU806" i="5"/>
  <c r="AT807" i="5"/>
  <c r="AS808" i="5"/>
  <c r="AR809" i="5"/>
  <c r="AQ810" i="5"/>
  <c r="AP811" i="5"/>
  <c r="AO812" i="5"/>
  <c r="AN813" i="5"/>
  <c r="AM814" i="5"/>
  <c r="AL815" i="5"/>
  <c r="AK816" i="5"/>
  <c r="AJ817" i="5"/>
  <c r="AI818" i="5"/>
  <c r="AH819" i="5"/>
  <c r="AG820" i="5"/>
  <c r="AF821" i="5"/>
  <c r="AE822" i="5"/>
  <c r="AD823" i="5"/>
  <c r="AC824" i="5"/>
  <c r="AB825" i="5"/>
  <c r="AA826" i="5"/>
  <c r="Z827" i="5"/>
  <c r="Y828" i="5"/>
  <c r="X829" i="5"/>
  <c r="W830" i="5"/>
  <c r="V831" i="5"/>
  <c r="U832" i="5"/>
  <c r="T833" i="5"/>
  <c r="S834" i="5"/>
  <c r="R834" i="5"/>
  <c r="BI835" i="5"/>
  <c r="BC835" i="5"/>
  <c r="BD835" i="5"/>
  <c r="BE835" i="5"/>
  <c r="BH835" i="5"/>
  <c r="BJ835" i="5"/>
  <c r="AZ802" i="5"/>
  <c r="AY803" i="5"/>
  <c r="AX804" i="5"/>
  <c r="AW805" i="5"/>
  <c r="AV806" i="5"/>
  <c r="AU807" i="5"/>
  <c r="AT808" i="5"/>
  <c r="AS809" i="5"/>
  <c r="AR810" i="5"/>
  <c r="AQ811" i="5"/>
  <c r="AP812" i="5"/>
  <c r="AO813" i="5"/>
  <c r="AN814" i="5"/>
  <c r="AM815" i="5"/>
  <c r="AL816" i="5"/>
  <c r="AK817" i="5"/>
  <c r="AJ818" i="5"/>
  <c r="AI819" i="5"/>
  <c r="AH820" i="5"/>
  <c r="AG821" i="5"/>
  <c r="AF822" i="5"/>
  <c r="AE823" i="5"/>
  <c r="AD824" i="5"/>
  <c r="AC825" i="5"/>
  <c r="AB826" i="5"/>
  <c r="AA827" i="5"/>
  <c r="Z828" i="5"/>
  <c r="Y829" i="5"/>
  <c r="X830" i="5"/>
  <c r="W831" i="5"/>
  <c r="V832" i="5"/>
  <c r="U833" i="5"/>
  <c r="T834" i="5"/>
  <c r="S835" i="5"/>
  <c r="R835" i="5"/>
  <c r="BI836" i="5"/>
  <c r="BC836" i="5"/>
  <c r="BD836" i="5"/>
  <c r="BE836" i="5"/>
  <c r="BH836" i="5"/>
  <c r="BJ836" i="5"/>
  <c r="AZ803" i="5"/>
  <c r="AY804" i="5"/>
  <c r="AX805" i="5"/>
  <c r="AW806" i="5"/>
  <c r="AV807" i="5"/>
  <c r="AU808" i="5"/>
  <c r="AT809" i="5"/>
  <c r="AS810" i="5"/>
  <c r="AR811" i="5"/>
  <c r="AQ812" i="5"/>
  <c r="AP813" i="5"/>
  <c r="AO814" i="5"/>
  <c r="AN815" i="5"/>
  <c r="AM816" i="5"/>
  <c r="AL817" i="5"/>
  <c r="AK818" i="5"/>
  <c r="AJ819" i="5"/>
  <c r="AI820" i="5"/>
  <c r="AH821" i="5"/>
  <c r="AG822" i="5"/>
  <c r="AF823" i="5"/>
  <c r="AE824" i="5"/>
  <c r="AD825" i="5"/>
  <c r="AC826" i="5"/>
  <c r="AB827" i="5"/>
  <c r="AA828" i="5"/>
  <c r="Z829" i="5"/>
  <c r="Y830" i="5"/>
  <c r="X831" i="5"/>
  <c r="W832" i="5"/>
  <c r="V833" i="5"/>
  <c r="U834" i="5"/>
  <c r="T835" i="5"/>
  <c r="S836" i="5"/>
  <c r="R836" i="5"/>
  <c r="BI837" i="5"/>
  <c r="BC837" i="5"/>
  <c r="BD837" i="5"/>
  <c r="BE837" i="5"/>
  <c r="BH837" i="5"/>
  <c r="BJ837" i="5"/>
  <c r="AZ804" i="5"/>
  <c r="AY805" i="5"/>
  <c r="AX806" i="5"/>
  <c r="AW807" i="5"/>
  <c r="AV808" i="5"/>
  <c r="AU809" i="5"/>
  <c r="AT810" i="5"/>
  <c r="AS811" i="5"/>
  <c r="AR812" i="5"/>
  <c r="AQ813" i="5"/>
  <c r="AP814" i="5"/>
  <c r="AO815" i="5"/>
  <c r="AN816" i="5"/>
  <c r="AM817" i="5"/>
  <c r="AL818" i="5"/>
  <c r="AK819" i="5"/>
  <c r="AJ820" i="5"/>
  <c r="AI821" i="5"/>
  <c r="AH822" i="5"/>
  <c r="AG823" i="5"/>
  <c r="AF824" i="5"/>
  <c r="AE825" i="5"/>
  <c r="AD826" i="5"/>
  <c r="AC827" i="5"/>
  <c r="AB828" i="5"/>
  <c r="AA829" i="5"/>
  <c r="Z830" i="5"/>
  <c r="Y831" i="5"/>
  <c r="X832" i="5"/>
  <c r="W833" i="5"/>
  <c r="V834" i="5"/>
  <c r="U835" i="5"/>
  <c r="T836" i="5"/>
  <c r="S837" i="5"/>
  <c r="R837" i="5"/>
  <c r="BI838" i="5"/>
  <c r="BC838" i="5"/>
  <c r="BD838" i="5"/>
  <c r="BE838" i="5"/>
  <c r="BH838" i="5"/>
  <c r="BJ838" i="5"/>
  <c r="AZ805" i="5"/>
  <c r="AY806" i="5"/>
  <c r="AX807" i="5"/>
  <c r="AW808" i="5"/>
  <c r="AV809" i="5"/>
  <c r="AU810" i="5"/>
  <c r="AT811" i="5"/>
  <c r="AS812" i="5"/>
  <c r="AR813" i="5"/>
  <c r="AQ814" i="5"/>
  <c r="AP815" i="5"/>
  <c r="AO816" i="5"/>
  <c r="AN817" i="5"/>
  <c r="AM818" i="5"/>
  <c r="AL819" i="5"/>
  <c r="AK820" i="5"/>
  <c r="AJ821" i="5"/>
  <c r="AI822" i="5"/>
  <c r="AH823" i="5"/>
  <c r="AG824" i="5"/>
  <c r="AF825" i="5"/>
  <c r="AE826" i="5"/>
  <c r="AD827" i="5"/>
  <c r="AC828" i="5"/>
  <c r="AB829" i="5"/>
  <c r="AA830" i="5"/>
  <c r="Z831" i="5"/>
  <c r="Y832" i="5"/>
  <c r="X833" i="5"/>
  <c r="W834" i="5"/>
  <c r="V835" i="5"/>
  <c r="U836" i="5"/>
  <c r="T837" i="5"/>
  <c r="S838" i="5"/>
  <c r="R838" i="5"/>
  <c r="BI839" i="5"/>
  <c r="BC839" i="5"/>
  <c r="BD839" i="5"/>
  <c r="BE839" i="5"/>
  <c r="BH839" i="5"/>
  <c r="BJ839" i="5"/>
  <c r="AZ806" i="5"/>
  <c r="AY807" i="5"/>
  <c r="AX808" i="5"/>
  <c r="AW809" i="5"/>
  <c r="AV810" i="5"/>
  <c r="AU811" i="5"/>
  <c r="AT812" i="5"/>
  <c r="AS813" i="5"/>
  <c r="AR814" i="5"/>
  <c r="AQ815" i="5"/>
  <c r="AP816" i="5"/>
  <c r="AO817" i="5"/>
  <c r="AN818" i="5"/>
  <c r="AM819" i="5"/>
  <c r="AL820" i="5"/>
  <c r="AK821" i="5"/>
  <c r="AJ822" i="5"/>
  <c r="AI823" i="5"/>
  <c r="AH824" i="5"/>
  <c r="AG825" i="5"/>
  <c r="AF826" i="5"/>
  <c r="AE827" i="5"/>
  <c r="AD828" i="5"/>
  <c r="AC829" i="5"/>
  <c r="AB830" i="5"/>
  <c r="AA831" i="5"/>
  <c r="Z832" i="5"/>
  <c r="Y833" i="5"/>
  <c r="X834" i="5"/>
  <c r="W835" i="5"/>
  <c r="V836" i="5"/>
  <c r="U837" i="5"/>
  <c r="T838" i="5"/>
  <c r="S839" i="5"/>
  <c r="R839" i="5"/>
  <c r="BI840" i="5"/>
  <c r="BC840" i="5"/>
  <c r="BD840" i="5"/>
  <c r="BE840" i="5"/>
  <c r="BH840" i="5"/>
  <c r="BJ840" i="5"/>
  <c r="AZ807" i="5"/>
  <c r="AY808" i="5"/>
  <c r="AX809" i="5"/>
  <c r="AW810" i="5"/>
  <c r="AV811" i="5"/>
  <c r="AU812" i="5"/>
  <c r="AT813" i="5"/>
  <c r="AS814" i="5"/>
  <c r="AR815" i="5"/>
  <c r="AQ816" i="5"/>
  <c r="AP817" i="5"/>
  <c r="AO818" i="5"/>
  <c r="AN819" i="5"/>
  <c r="AM820" i="5"/>
  <c r="AL821" i="5"/>
  <c r="AK822" i="5"/>
  <c r="AJ823" i="5"/>
  <c r="AI824" i="5"/>
  <c r="AH825" i="5"/>
  <c r="AG826" i="5"/>
  <c r="AF827" i="5"/>
  <c r="AE828" i="5"/>
  <c r="AD829" i="5"/>
  <c r="AC830" i="5"/>
  <c r="AB831" i="5"/>
  <c r="AA832" i="5"/>
  <c r="Z833" i="5"/>
  <c r="Y834" i="5"/>
  <c r="X835" i="5"/>
  <c r="W836" i="5"/>
  <c r="V837" i="5"/>
  <c r="U838" i="5"/>
  <c r="T839" i="5"/>
  <c r="S840" i="5"/>
  <c r="R840" i="5"/>
  <c r="BI841" i="5"/>
  <c r="BC841" i="5"/>
  <c r="BD841" i="5"/>
  <c r="BE841" i="5"/>
  <c r="BH841" i="5"/>
  <c r="BJ841" i="5"/>
  <c r="AZ808" i="5"/>
  <c r="AY809" i="5"/>
  <c r="AX810" i="5"/>
  <c r="AW811" i="5"/>
  <c r="AV812" i="5"/>
  <c r="AU813" i="5"/>
  <c r="AT814" i="5"/>
  <c r="AS815" i="5"/>
  <c r="AR816" i="5"/>
  <c r="AQ817" i="5"/>
  <c r="AP818" i="5"/>
  <c r="AO819" i="5"/>
  <c r="AN820" i="5"/>
  <c r="AM821" i="5"/>
  <c r="AL822" i="5"/>
  <c r="AK823" i="5"/>
  <c r="AJ824" i="5"/>
  <c r="AI825" i="5"/>
  <c r="AH826" i="5"/>
  <c r="AG827" i="5"/>
  <c r="AF828" i="5"/>
  <c r="AE829" i="5"/>
  <c r="AD830" i="5"/>
  <c r="AC831" i="5"/>
  <c r="AB832" i="5"/>
  <c r="AA833" i="5"/>
  <c r="Z834" i="5"/>
  <c r="Y835" i="5"/>
  <c r="X836" i="5"/>
  <c r="W837" i="5"/>
  <c r="V838" i="5"/>
  <c r="U839" i="5"/>
  <c r="T840" i="5"/>
  <c r="S841" i="5"/>
  <c r="R841" i="5"/>
  <c r="BI842" i="5"/>
  <c r="BC842" i="5"/>
  <c r="BD842" i="5"/>
  <c r="BE842" i="5"/>
  <c r="BH842" i="5"/>
  <c r="BJ842" i="5"/>
  <c r="AZ809" i="5"/>
  <c r="AY810" i="5"/>
  <c r="AX811" i="5"/>
  <c r="AW812" i="5"/>
  <c r="AV813" i="5"/>
  <c r="AU814" i="5"/>
  <c r="AT815" i="5"/>
  <c r="AS816" i="5"/>
  <c r="AR817" i="5"/>
  <c r="AQ818" i="5"/>
  <c r="AP819" i="5"/>
  <c r="AO820" i="5"/>
  <c r="AN821" i="5"/>
  <c r="AM822" i="5"/>
  <c r="AL823" i="5"/>
  <c r="AK824" i="5"/>
  <c r="AJ825" i="5"/>
  <c r="AI826" i="5"/>
  <c r="AH827" i="5"/>
  <c r="AG828" i="5"/>
  <c r="AF829" i="5"/>
  <c r="AE830" i="5"/>
  <c r="AD831" i="5"/>
  <c r="AC832" i="5"/>
  <c r="AB833" i="5"/>
  <c r="AA834" i="5"/>
  <c r="Z835" i="5"/>
  <c r="Y836" i="5"/>
  <c r="X837" i="5"/>
  <c r="W838" i="5"/>
  <c r="V839" i="5"/>
  <c r="U840" i="5"/>
  <c r="T841" i="5"/>
  <c r="S842" i="5"/>
  <c r="R842" i="5"/>
  <c r="BI843" i="5"/>
  <c r="BC843" i="5"/>
  <c r="BD843" i="5"/>
  <c r="BE843" i="5"/>
  <c r="BH843" i="5"/>
  <c r="BJ843" i="5"/>
  <c r="AZ810" i="5"/>
  <c r="AY811" i="5"/>
  <c r="AX812" i="5"/>
  <c r="AW813" i="5"/>
  <c r="AV814" i="5"/>
  <c r="AU815" i="5"/>
  <c r="AT816" i="5"/>
  <c r="AS817" i="5"/>
  <c r="AR818" i="5"/>
  <c r="AQ819" i="5"/>
  <c r="AP820" i="5"/>
  <c r="AO821" i="5"/>
  <c r="AN822" i="5"/>
  <c r="AM823" i="5"/>
  <c r="AL824" i="5"/>
  <c r="AK825" i="5"/>
  <c r="AJ826" i="5"/>
  <c r="AI827" i="5"/>
  <c r="AH828" i="5"/>
  <c r="AG829" i="5"/>
  <c r="AF830" i="5"/>
  <c r="AE831" i="5"/>
  <c r="AD832" i="5"/>
  <c r="AC833" i="5"/>
  <c r="AB834" i="5"/>
  <c r="AA835" i="5"/>
  <c r="Z836" i="5"/>
  <c r="Y837" i="5"/>
  <c r="X838" i="5"/>
  <c r="W839" i="5"/>
  <c r="V840" i="5"/>
  <c r="U841" i="5"/>
  <c r="T842" i="5"/>
  <c r="S843" i="5"/>
  <c r="R843" i="5"/>
  <c r="BI844" i="5"/>
  <c r="BC844" i="5"/>
  <c r="BD844" i="5"/>
  <c r="BE844" i="5"/>
  <c r="BH844" i="5"/>
  <c r="BJ844" i="5"/>
  <c r="AZ811" i="5"/>
  <c r="AY812" i="5"/>
  <c r="AX813" i="5"/>
  <c r="AW814" i="5"/>
  <c r="AV815" i="5"/>
  <c r="AU816" i="5"/>
  <c r="AT817" i="5"/>
  <c r="AS818" i="5"/>
  <c r="AR819" i="5"/>
  <c r="AQ820" i="5"/>
  <c r="AP821" i="5"/>
  <c r="AO822" i="5"/>
  <c r="AN823" i="5"/>
  <c r="AM824" i="5"/>
  <c r="AL825" i="5"/>
  <c r="AK826" i="5"/>
  <c r="AJ827" i="5"/>
  <c r="AI828" i="5"/>
  <c r="AH829" i="5"/>
  <c r="AG830" i="5"/>
  <c r="AF831" i="5"/>
  <c r="AE832" i="5"/>
  <c r="AD833" i="5"/>
  <c r="AC834" i="5"/>
  <c r="AB835" i="5"/>
  <c r="AA836" i="5"/>
  <c r="Z837" i="5"/>
  <c r="Y838" i="5"/>
  <c r="X839" i="5"/>
  <c r="W840" i="5"/>
  <c r="V841" i="5"/>
  <c r="U842" i="5"/>
  <c r="T843" i="5"/>
  <c r="S844" i="5"/>
  <c r="R844" i="5"/>
  <c r="BI845" i="5"/>
  <c r="BC845" i="5"/>
  <c r="BD845" i="5"/>
  <c r="BE845" i="5"/>
  <c r="BH845" i="5"/>
  <c r="BJ845" i="5"/>
  <c r="AZ812" i="5"/>
  <c r="AY813" i="5"/>
  <c r="AX814" i="5"/>
  <c r="AW815" i="5"/>
  <c r="AV816" i="5"/>
  <c r="AU817" i="5"/>
  <c r="AT818" i="5"/>
  <c r="AS819" i="5"/>
  <c r="AR820" i="5"/>
  <c r="AQ821" i="5"/>
  <c r="AP822" i="5"/>
  <c r="AO823" i="5"/>
  <c r="AN824" i="5"/>
  <c r="AM825" i="5"/>
  <c r="AL826" i="5"/>
  <c r="AK827" i="5"/>
  <c r="AJ828" i="5"/>
  <c r="AI829" i="5"/>
  <c r="AH830" i="5"/>
  <c r="AG831" i="5"/>
  <c r="AF832" i="5"/>
  <c r="AE833" i="5"/>
  <c r="AD834" i="5"/>
  <c r="AC835" i="5"/>
  <c r="AB836" i="5"/>
  <c r="AA837" i="5"/>
  <c r="Z838" i="5"/>
  <c r="Y839" i="5"/>
  <c r="X840" i="5"/>
  <c r="W841" i="5"/>
  <c r="V842" i="5"/>
  <c r="U843" i="5"/>
  <c r="T844" i="5"/>
  <c r="S845" i="5"/>
  <c r="R845" i="5"/>
  <c r="BI846" i="5"/>
  <c r="BC846" i="5"/>
  <c r="BD846" i="5"/>
  <c r="BE846" i="5"/>
  <c r="BH846" i="5"/>
  <c r="BJ846" i="5"/>
  <c r="AZ813" i="5"/>
  <c r="AY814" i="5"/>
  <c r="AX815" i="5"/>
  <c r="AW816" i="5"/>
  <c r="AV817" i="5"/>
  <c r="AU818" i="5"/>
  <c r="AT819" i="5"/>
  <c r="AS820" i="5"/>
  <c r="AR821" i="5"/>
  <c r="AQ822" i="5"/>
  <c r="AP823" i="5"/>
  <c r="AO824" i="5"/>
  <c r="AN825" i="5"/>
  <c r="AM826" i="5"/>
  <c r="AL827" i="5"/>
  <c r="AK828" i="5"/>
  <c r="AJ829" i="5"/>
  <c r="AI830" i="5"/>
  <c r="AH831" i="5"/>
  <c r="AG832" i="5"/>
  <c r="AF833" i="5"/>
  <c r="AE834" i="5"/>
  <c r="AD835" i="5"/>
  <c r="AC836" i="5"/>
  <c r="AB837" i="5"/>
  <c r="AA838" i="5"/>
  <c r="Z839" i="5"/>
  <c r="Y840" i="5"/>
  <c r="X841" i="5"/>
  <c r="W842" i="5"/>
  <c r="V843" i="5"/>
  <c r="U844" i="5"/>
  <c r="T845" i="5"/>
  <c r="S846" i="5"/>
  <c r="R846" i="5"/>
  <c r="BI847" i="5"/>
  <c r="BC847" i="5"/>
  <c r="BD847" i="5"/>
  <c r="BE847" i="5"/>
  <c r="BH847" i="5"/>
  <c r="BJ847" i="5"/>
  <c r="AZ814" i="5"/>
  <c r="AY815" i="5"/>
  <c r="AX816" i="5"/>
  <c r="AW817" i="5"/>
  <c r="AV818" i="5"/>
  <c r="AU819" i="5"/>
  <c r="AT820" i="5"/>
  <c r="AS821" i="5"/>
  <c r="AR822" i="5"/>
  <c r="AQ823" i="5"/>
  <c r="AP824" i="5"/>
  <c r="AO825" i="5"/>
  <c r="AN826" i="5"/>
  <c r="AM827" i="5"/>
  <c r="AL828" i="5"/>
  <c r="AK829" i="5"/>
  <c r="AJ830" i="5"/>
  <c r="AI831" i="5"/>
  <c r="AH832" i="5"/>
  <c r="AG833" i="5"/>
  <c r="AF834" i="5"/>
  <c r="AE835" i="5"/>
  <c r="AD836" i="5"/>
  <c r="AC837" i="5"/>
  <c r="AB838" i="5"/>
  <c r="AA839" i="5"/>
  <c r="Z840" i="5"/>
  <c r="Y841" i="5"/>
  <c r="X842" i="5"/>
  <c r="W843" i="5"/>
  <c r="V844" i="5"/>
  <c r="U845" i="5"/>
  <c r="T846" i="5"/>
  <c r="S847" i="5"/>
  <c r="R847" i="5"/>
  <c r="BI848" i="5"/>
  <c r="BC848" i="5"/>
  <c r="BD848" i="5"/>
  <c r="BE848" i="5"/>
  <c r="BH848" i="5"/>
  <c r="BJ848" i="5"/>
  <c r="AZ815" i="5"/>
  <c r="AY816" i="5"/>
  <c r="AX817" i="5"/>
  <c r="AW818" i="5"/>
  <c r="AV819" i="5"/>
  <c r="AU820" i="5"/>
  <c r="AT821" i="5"/>
  <c r="AS822" i="5"/>
  <c r="AR823" i="5"/>
  <c r="AQ824" i="5"/>
  <c r="AP825" i="5"/>
  <c r="AO826" i="5"/>
  <c r="AN827" i="5"/>
  <c r="AM828" i="5"/>
  <c r="AL829" i="5"/>
  <c r="AK830" i="5"/>
  <c r="AJ831" i="5"/>
  <c r="AI832" i="5"/>
  <c r="AH833" i="5"/>
  <c r="AG834" i="5"/>
  <c r="AF835" i="5"/>
  <c r="AE836" i="5"/>
  <c r="AD837" i="5"/>
  <c r="AC838" i="5"/>
  <c r="AB839" i="5"/>
  <c r="AA840" i="5"/>
  <c r="Z841" i="5"/>
  <c r="Y842" i="5"/>
  <c r="X843" i="5"/>
  <c r="W844" i="5"/>
  <c r="V845" i="5"/>
  <c r="U846" i="5"/>
  <c r="T847" i="5"/>
  <c r="S848" i="5"/>
  <c r="R848" i="5"/>
  <c r="BI849" i="5"/>
  <c r="BC849" i="5"/>
  <c r="BD849" i="5"/>
  <c r="BE849" i="5"/>
  <c r="BH849" i="5"/>
  <c r="BJ849" i="5"/>
  <c r="AZ816" i="5"/>
  <c r="AY817" i="5"/>
  <c r="AX818" i="5"/>
  <c r="AW819" i="5"/>
  <c r="AV820" i="5"/>
  <c r="AU821" i="5"/>
  <c r="AT822" i="5"/>
  <c r="AS823" i="5"/>
  <c r="AR824" i="5"/>
  <c r="AQ825" i="5"/>
  <c r="AP826" i="5"/>
  <c r="AO827" i="5"/>
  <c r="AN828" i="5"/>
  <c r="AM829" i="5"/>
  <c r="AL830" i="5"/>
  <c r="AK831" i="5"/>
  <c r="AJ832" i="5"/>
  <c r="AI833" i="5"/>
  <c r="AH834" i="5"/>
  <c r="AG835" i="5"/>
  <c r="AF836" i="5"/>
  <c r="AE837" i="5"/>
  <c r="AD838" i="5"/>
  <c r="AC839" i="5"/>
  <c r="AB840" i="5"/>
  <c r="AA841" i="5"/>
  <c r="Z842" i="5"/>
  <c r="Y843" i="5"/>
  <c r="X844" i="5"/>
  <c r="W845" i="5"/>
  <c r="V846" i="5"/>
  <c r="U847" i="5"/>
  <c r="T848" i="5"/>
  <c r="S849" i="5"/>
  <c r="R849" i="5"/>
  <c r="BI850" i="5"/>
  <c r="BC850" i="5"/>
  <c r="BD850" i="5"/>
  <c r="BE850" i="5"/>
  <c r="BH850" i="5"/>
  <c r="BJ850" i="5"/>
  <c r="AZ817" i="5"/>
  <c r="AY818" i="5"/>
  <c r="AX819" i="5"/>
  <c r="AW820" i="5"/>
  <c r="AV821" i="5"/>
  <c r="AU822" i="5"/>
  <c r="AT823" i="5"/>
  <c r="AS824" i="5"/>
  <c r="AR825" i="5"/>
  <c r="AQ826" i="5"/>
  <c r="AP827" i="5"/>
  <c r="AO828" i="5"/>
  <c r="AN829" i="5"/>
  <c r="AM830" i="5"/>
  <c r="AL831" i="5"/>
  <c r="AK832" i="5"/>
  <c r="AJ833" i="5"/>
  <c r="AI834" i="5"/>
  <c r="AH835" i="5"/>
  <c r="AG836" i="5"/>
  <c r="AF837" i="5"/>
  <c r="AE838" i="5"/>
  <c r="AD839" i="5"/>
  <c r="AC840" i="5"/>
  <c r="AB841" i="5"/>
  <c r="AA842" i="5"/>
  <c r="Z843" i="5"/>
  <c r="Y844" i="5"/>
  <c r="X845" i="5"/>
  <c r="W846" i="5"/>
  <c r="V847" i="5"/>
  <c r="U848" i="5"/>
  <c r="T849" i="5"/>
  <c r="S850" i="5"/>
  <c r="R850" i="5"/>
  <c r="BI851" i="5"/>
  <c r="BC851" i="5"/>
  <c r="BD851" i="5"/>
  <c r="BE851" i="5"/>
  <c r="BH851" i="5"/>
  <c r="BJ851" i="5"/>
  <c r="AZ818" i="5"/>
  <c r="AY819" i="5"/>
  <c r="AX820" i="5"/>
  <c r="AW821" i="5"/>
  <c r="AV822" i="5"/>
  <c r="AU823" i="5"/>
  <c r="AT824" i="5"/>
  <c r="AS825" i="5"/>
  <c r="AR826" i="5"/>
  <c r="AQ827" i="5"/>
  <c r="AP828" i="5"/>
  <c r="AO829" i="5"/>
  <c r="AN830" i="5"/>
  <c r="AM831" i="5"/>
  <c r="AL832" i="5"/>
  <c r="AK833" i="5"/>
  <c r="AJ834" i="5"/>
  <c r="AI835" i="5"/>
  <c r="AH836" i="5"/>
  <c r="AG837" i="5"/>
  <c r="AF838" i="5"/>
  <c r="AE839" i="5"/>
  <c r="AD840" i="5"/>
  <c r="AC841" i="5"/>
  <c r="AB842" i="5"/>
  <c r="AA843" i="5"/>
  <c r="Z844" i="5"/>
  <c r="Y845" i="5"/>
  <c r="X846" i="5"/>
  <c r="W847" i="5"/>
  <c r="V848" i="5"/>
  <c r="U849" i="5"/>
  <c r="T850" i="5"/>
  <c r="S851" i="5"/>
  <c r="R851" i="5"/>
  <c r="BI852" i="5"/>
  <c r="BC852" i="5"/>
  <c r="BD852" i="5"/>
  <c r="BE852" i="5"/>
  <c r="BH852" i="5"/>
  <c r="BJ852" i="5"/>
  <c r="AZ819" i="5"/>
  <c r="AY820" i="5"/>
  <c r="AX821" i="5"/>
  <c r="AW822" i="5"/>
  <c r="AV823" i="5"/>
  <c r="AU824" i="5"/>
  <c r="AT825" i="5"/>
  <c r="AS826" i="5"/>
  <c r="AR827" i="5"/>
  <c r="AQ828" i="5"/>
  <c r="AP829" i="5"/>
  <c r="AO830" i="5"/>
  <c r="AN831" i="5"/>
  <c r="AM832" i="5"/>
  <c r="AL833" i="5"/>
  <c r="AK834" i="5"/>
  <c r="AJ835" i="5"/>
  <c r="AI836" i="5"/>
  <c r="AH837" i="5"/>
  <c r="AG838" i="5"/>
  <c r="AF839" i="5"/>
  <c r="AE840" i="5"/>
  <c r="AD841" i="5"/>
  <c r="AC842" i="5"/>
  <c r="AB843" i="5"/>
  <c r="AA844" i="5"/>
  <c r="Z845" i="5"/>
  <c r="Y846" i="5"/>
  <c r="X847" i="5"/>
  <c r="W848" i="5"/>
  <c r="V849" i="5"/>
  <c r="U850" i="5"/>
  <c r="T851" i="5"/>
  <c r="S852" i="5"/>
  <c r="R852" i="5"/>
  <c r="BI853" i="5"/>
  <c r="BC853" i="5"/>
  <c r="BD853" i="5"/>
  <c r="BE853" i="5"/>
  <c r="BH853" i="5"/>
  <c r="BJ853" i="5"/>
  <c r="AZ820" i="5"/>
  <c r="AY821" i="5"/>
  <c r="AX822" i="5"/>
  <c r="AW823" i="5"/>
  <c r="AV824" i="5"/>
  <c r="AU825" i="5"/>
  <c r="AT826" i="5"/>
  <c r="AS827" i="5"/>
  <c r="AR828" i="5"/>
  <c r="AQ829" i="5"/>
  <c r="AP830" i="5"/>
  <c r="AO831" i="5"/>
  <c r="AN832" i="5"/>
  <c r="AM833" i="5"/>
  <c r="AL834" i="5"/>
  <c r="AK835" i="5"/>
  <c r="AJ836" i="5"/>
  <c r="AI837" i="5"/>
  <c r="AH838" i="5"/>
  <c r="AG839" i="5"/>
  <c r="AF840" i="5"/>
  <c r="AE841" i="5"/>
  <c r="AD842" i="5"/>
  <c r="AC843" i="5"/>
  <c r="AB844" i="5"/>
  <c r="AA845" i="5"/>
  <c r="Z846" i="5"/>
  <c r="Y847" i="5"/>
  <c r="X848" i="5"/>
  <c r="W849" i="5"/>
  <c r="V850" i="5"/>
  <c r="U851" i="5"/>
  <c r="T852" i="5"/>
  <c r="S853" i="5"/>
  <c r="R853" i="5"/>
  <c r="BI854" i="5"/>
  <c r="BC854" i="5"/>
  <c r="BD854" i="5"/>
  <c r="BE854" i="5"/>
  <c r="BH854" i="5"/>
  <c r="BJ854" i="5"/>
  <c r="AZ821" i="5"/>
  <c r="AY822" i="5"/>
  <c r="AX823" i="5"/>
  <c r="AW824" i="5"/>
  <c r="AV825" i="5"/>
  <c r="AU826" i="5"/>
  <c r="AT827" i="5"/>
  <c r="AS828" i="5"/>
  <c r="AR829" i="5"/>
  <c r="AQ830" i="5"/>
  <c r="AP831" i="5"/>
  <c r="AO832" i="5"/>
  <c r="AN833" i="5"/>
  <c r="AM834" i="5"/>
  <c r="AL835" i="5"/>
  <c r="AK836" i="5"/>
  <c r="AJ837" i="5"/>
  <c r="AI838" i="5"/>
  <c r="AH839" i="5"/>
  <c r="AG840" i="5"/>
  <c r="AF841" i="5"/>
  <c r="AE842" i="5"/>
  <c r="AD843" i="5"/>
  <c r="AC844" i="5"/>
  <c r="AB845" i="5"/>
  <c r="AA846" i="5"/>
  <c r="Z847" i="5"/>
  <c r="Y848" i="5"/>
  <c r="X849" i="5"/>
  <c r="W850" i="5"/>
  <c r="V851" i="5"/>
  <c r="U852" i="5"/>
  <c r="T853" i="5"/>
  <c r="S854" i="5"/>
  <c r="R854" i="5"/>
  <c r="BI855" i="5"/>
  <c r="BC855" i="5"/>
  <c r="BD855" i="5"/>
  <c r="BE855" i="5"/>
  <c r="BH855" i="5"/>
  <c r="BJ855" i="5"/>
  <c r="AZ822" i="5"/>
  <c r="AY823" i="5"/>
  <c r="AX824" i="5"/>
  <c r="AW825" i="5"/>
  <c r="AV826" i="5"/>
  <c r="AU827" i="5"/>
  <c r="AT828" i="5"/>
  <c r="AS829" i="5"/>
  <c r="AR830" i="5"/>
  <c r="AQ831" i="5"/>
  <c r="AP832" i="5"/>
  <c r="AO833" i="5"/>
  <c r="AN834" i="5"/>
  <c r="AM835" i="5"/>
  <c r="AL836" i="5"/>
  <c r="AK837" i="5"/>
  <c r="AJ838" i="5"/>
  <c r="AI839" i="5"/>
  <c r="AH840" i="5"/>
  <c r="AG841" i="5"/>
  <c r="AF842" i="5"/>
  <c r="AE843" i="5"/>
  <c r="AD844" i="5"/>
  <c r="AC845" i="5"/>
  <c r="AB846" i="5"/>
  <c r="AA847" i="5"/>
  <c r="Z848" i="5"/>
  <c r="Y849" i="5"/>
  <c r="X850" i="5"/>
  <c r="W851" i="5"/>
  <c r="V852" i="5"/>
  <c r="U853" i="5"/>
  <c r="T854" i="5"/>
  <c r="S855" i="5"/>
  <c r="R855" i="5"/>
  <c r="BI856" i="5"/>
  <c r="BC856" i="5"/>
  <c r="BD856" i="5"/>
  <c r="BE856" i="5"/>
  <c r="BH856" i="5"/>
  <c r="BJ856" i="5"/>
  <c r="AZ823" i="5"/>
  <c r="AY824" i="5"/>
  <c r="AX825" i="5"/>
  <c r="AW826" i="5"/>
  <c r="AV827" i="5"/>
  <c r="AU828" i="5"/>
  <c r="AT829" i="5"/>
  <c r="AS830" i="5"/>
  <c r="AR831" i="5"/>
  <c r="AQ832" i="5"/>
  <c r="AP833" i="5"/>
  <c r="AO834" i="5"/>
  <c r="AN835" i="5"/>
  <c r="AM836" i="5"/>
  <c r="AL837" i="5"/>
  <c r="AK838" i="5"/>
  <c r="AJ839" i="5"/>
  <c r="AI840" i="5"/>
  <c r="AH841" i="5"/>
  <c r="AG842" i="5"/>
  <c r="AF843" i="5"/>
  <c r="AE844" i="5"/>
  <c r="AD845" i="5"/>
  <c r="AC846" i="5"/>
  <c r="AB847" i="5"/>
  <c r="AA848" i="5"/>
  <c r="Z849" i="5"/>
  <c r="Y850" i="5"/>
  <c r="X851" i="5"/>
  <c r="W852" i="5"/>
  <c r="V853" i="5"/>
  <c r="U854" i="5"/>
  <c r="T855" i="5"/>
  <c r="S856" i="5"/>
  <c r="R856" i="5"/>
  <c r="BI857" i="5"/>
  <c r="BC857" i="5"/>
  <c r="BD857" i="5"/>
  <c r="BE857" i="5"/>
  <c r="BH857" i="5"/>
  <c r="BJ857" i="5"/>
  <c r="AZ824" i="5"/>
  <c r="AY825" i="5"/>
  <c r="AX826" i="5"/>
  <c r="AW827" i="5"/>
  <c r="AV828" i="5"/>
  <c r="AU829" i="5"/>
  <c r="AT830" i="5"/>
  <c r="AS831" i="5"/>
  <c r="AR832" i="5"/>
  <c r="AQ833" i="5"/>
  <c r="AP834" i="5"/>
  <c r="AO835" i="5"/>
  <c r="AN836" i="5"/>
  <c r="AM837" i="5"/>
  <c r="AL838" i="5"/>
  <c r="AK839" i="5"/>
  <c r="AJ840" i="5"/>
  <c r="AI841" i="5"/>
  <c r="AH842" i="5"/>
  <c r="AG843" i="5"/>
  <c r="AF844" i="5"/>
  <c r="AE845" i="5"/>
  <c r="AD846" i="5"/>
  <c r="AC847" i="5"/>
  <c r="AB848" i="5"/>
  <c r="AA849" i="5"/>
  <c r="Z850" i="5"/>
  <c r="Y851" i="5"/>
  <c r="X852" i="5"/>
  <c r="W853" i="5"/>
  <c r="V854" i="5"/>
  <c r="U855" i="5"/>
  <c r="T856" i="5"/>
  <c r="S857" i="5"/>
  <c r="R857" i="5"/>
  <c r="BI858" i="5"/>
  <c r="BC858" i="5"/>
  <c r="BD858" i="5"/>
  <c r="BE858" i="5"/>
  <c r="BH858" i="5"/>
  <c r="BJ858" i="5"/>
  <c r="AZ825" i="5"/>
  <c r="AY826" i="5"/>
  <c r="AX827" i="5"/>
  <c r="AW828" i="5"/>
  <c r="AV829" i="5"/>
  <c r="AU830" i="5"/>
  <c r="AT831" i="5"/>
  <c r="AS832" i="5"/>
  <c r="AR833" i="5"/>
  <c r="AQ834" i="5"/>
  <c r="AP835" i="5"/>
  <c r="AO836" i="5"/>
  <c r="AN837" i="5"/>
  <c r="AM838" i="5"/>
  <c r="AL839" i="5"/>
  <c r="AK840" i="5"/>
  <c r="AJ841" i="5"/>
  <c r="AI842" i="5"/>
  <c r="AH843" i="5"/>
  <c r="AG844" i="5"/>
  <c r="AF845" i="5"/>
  <c r="AE846" i="5"/>
  <c r="AD847" i="5"/>
  <c r="AC848" i="5"/>
  <c r="AB849" i="5"/>
  <c r="AA850" i="5"/>
  <c r="Z851" i="5"/>
  <c r="Y852" i="5"/>
  <c r="X853" i="5"/>
  <c r="W854" i="5"/>
  <c r="V855" i="5"/>
  <c r="U856" i="5"/>
  <c r="T857" i="5"/>
  <c r="S858" i="5"/>
  <c r="R858" i="5"/>
  <c r="BI859" i="5"/>
  <c r="BC859" i="5"/>
  <c r="BD859" i="5"/>
  <c r="BE859" i="5"/>
  <c r="BH859" i="5"/>
  <c r="BJ859" i="5"/>
  <c r="AZ826" i="5"/>
  <c r="AY827" i="5"/>
  <c r="AX828" i="5"/>
  <c r="AW829" i="5"/>
  <c r="AV830" i="5"/>
  <c r="AU831" i="5"/>
  <c r="AT832" i="5"/>
  <c r="AS833" i="5"/>
  <c r="AR834" i="5"/>
  <c r="AQ835" i="5"/>
  <c r="AP836" i="5"/>
  <c r="AO837" i="5"/>
  <c r="AN838" i="5"/>
  <c r="AM839" i="5"/>
  <c r="AL840" i="5"/>
  <c r="AK841" i="5"/>
  <c r="AJ842" i="5"/>
  <c r="AI843" i="5"/>
  <c r="AH844" i="5"/>
  <c r="AG845" i="5"/>
  <c r="AF846" i="5"/>
  <c r="AE847" i="5"/>
  <c r="AD848" i="5"/>
  <c r="AC849" i="5"/>
  <c r="AB850" i="5"/>
  <c r="AA851" i="5"/>
  <c r="Z852" i="5"/>
  <c r="Y853" i="5"/>
  <c r="X854" i="5"/>
  <c r="W855" i="5"/>
  <c r="V856" i="5"/>
  <c r="U857" i="5"/>
  <c r="T858" i="5"/>
  <c r="S859" i="5"/>
  <c r="R859" i="5"/>
  <c r="BI860" i="5"/>
  <c r="BC860" i="5"/>
  <c r="BD860" i="5"/>
  <c r="BE860" i="5"/>
  <c r="BH860" i="5"/>
  <c r="BJ860" i="5"/>
  <c r="AZ827" i="5"/>
  <c r="AY828" i="5"/>
  <c r="AX829" i="5"/>
  <c r="AW830" i="5"/>
  <c r="AV831" i="5"/>
  <c r="AU832" i="5"/>
  <c r="AT833" i="5"/>
  <c r="AS834" i="5"/>
  <c r="AR835" i="5"/>
  <c r="AQ836" i="5"/>
  <c r="AP837" i="5"/>
  <c r="AO838" i="5"/>
  <c r="AN839" i="5"/>
  <c r="AM840" i="5"/>
  <c r="AL841" i="5"/>
  <c r="AK842" i="5"/>
  <c r="AJ843" i="5"/>
  <c r="AI844" i="5"/>
  <c r="AH845" i="5"/>
  <c r="AG846" i="5"/>
  <c r="AF847" i="5"/>
  <c r="AE848" i="5"/>
  <c r="AD849" i="5"/>
  <c r="AC850" i="5"/>
  <c r="AB851" i="5"/>
  <c r="AA852" i="5"/>
  <c r="Z853" i="5"/>
  <c r="Y854" i="5"/>
  <c r="X855" i="5"/>
  <c r="W856" i="5"/>
  <c r="V857" i="5"/>
  <c r="U858" i="5"/>
  <c r="T859" i="5"/>
  <c r="S860" i="5"/>
  <c r="R860" i="5"/>
  <c r="BI861" i="5"/>
  <c r="BC861" i="5"/>
  <c r="BD861" i="5"/>
  <c r="BE861" i="5"/>
  <c r="BH861" i="5"/>
  <c r="BJ861" i="5"/>
  <c r="AZ828" i="5"/>
  <c r="AY829" i="5"/>
  <c r="AX830" i="5"/>
  <c r="AW831" i="5"/>
  <c r="AV832" i="5"/>
  <c r="AU833" i="5"/>
  <c r="AT834" i="5"/>
  <c r="AS835" i="5"/>
  <c r="AR836" i="5"/>
  <c r="AQ837" i="5"/>
  <c r="AP838" i="5"/>
  <c r="AO839" i="5"/>
  <c r="AN840" i="5"/>
  <c r="AM841" i="5"/>
  <c r="AL842" i="5"/>
  <c r="AK843" i="5"/>
  <c r="AJ844" i="5"/>
  <c r="AI845" i="5"/>
  <c r="AH846" i="5"/>
  <c r="AG847" i="5"/>
  <c r="AF848" i="5"/>
  <c r="AE849" i="5"/>
  <c r="AD850" i="5"/>
  <c r="AC851" i="5"/>
  <c r="AB852" i="5"/>
  <c r="AA853" i="5"/>
  <c r="Z854" i="5"/>
  <c r="Y855" i="5"/>
  <c r="X856" i="5"/>
  <c r="W857" i="5"/>
  <c r="V858" i="5"/>
  <c r="U859" i="5"/>
  <c r="T860" i="5"/>
  <c r="S861" i="5"/>
  <c r="R861" i="5"/>
  <c r="BI862" i="5"/>
  <c r="BC862" i="5"/>
  <c r="BD862" i="5"/>
  <c r="BE862" i="5"/>
  <c r="BH862" i="5"/>
  <c r="BJ862" i="5"/>
  <c r="AZ829" i="5"/>
  <c r="AY830" i="5"/>
  <c r="AX831" i="5"/>
  <c r="AW832" i="5"/>
  <c r="AV833" i="5"/>
  <c r="AU834" i="5"/>
  <c r="AT835" i="5"/>
  <c r="AS836" i="5"/>
  <c r="AR837" i="5"/>
  <c r="AQ838" i="5"/>
  <c r="AP839" i="5"/>
  <c r="AO840" i="5"/>
  <c r="AN841" i="5"/>
  <c r="AM842" i="5"/>
  <c r="AL843" i="5"/>
  <c r="AK844" i="5"/>
  <c r="AJ845" i="5"/>
  <c r="AI846" i="5"/>
  <c r="AH847" i="5"/>
  <c r="AG848" i="5"/>
  <c r="AF849" i="5"/>
  <c r="AE850" i="5"/>
  <c r="AD851" i="5"/>
  <c r="AC852" i="5"/>
  <c r="AB853" i="5"/>
  <c r="AA854" i="5"/>
  <c r="Z855" i="5"/>
  <c r="Y856" i="5"/>
  <c r="X857" i="5"/>
  <c r="W858" i="5"/>
  <c r="V859" i="5"/>
  <c r="U860" i="5"/>
  <c r="T861" i="5"/>
  <c r="S862" i="5"/>
  <c r="R862" i="5"/>
  <c r="BI863" i="5"/>
  <c r="BC863" i="5"/>
  <c r="BD863" i="5"/>
  <c r="BE863" i="5"/>
  <c r="BH863" i="5"/>
  <c r="BJ863" i="5"/>
  <c r="AZ830" i="5"/>
  <c r="AY831" i="5"/>
  <c r="AX832" i="5"/>
  <c r="AW833" i="5"/>
  <c r="AV834" i="5"/>
  <c r="AU835" i="5"/>
  <c r="AT836" i="5"/>
  <c r="AS837" i="5"/>
  <c r="AR838" i="5"/>
  <c r="AQ839" i="5"/>
  <c r="AP840" i="5"/>
  <c r="AO841" i="5"/>
  <c r="AN842" i="5"/>
  <c r="AM843" i="5"/>
  <c r="AL844" i="5"/>
  <c r="AK845" i="5"/>
  <c r="AJ846" i="5"/>
  <c r="AI847" i="5"/>
  <c r="AH848" i="5"/>
  <c r="AG849" i="5"/>
  <c r="AF850" i="5"/>
  <c r="AE851" i="5"/>
  <c r="AD852" i="5"/>
  <c r="AC853" i="5"/>
  <c r="AB854" i="5"/>
  <c r="AA855" i="5"/>
  <c r="Z856" i="5"/>
  <c r="Y857" i="5"/>
  <c r="X858" i="5"/>
  <c r="W859" i="5"/>
  <c r="V860" i="5"/>
  <c r="U861" i="5"/>
  <c r="T862" i="5"/>
  <c r="S863" i="5"/>
  <c r="R863" i="5"/>
  <c r="BI864" i="5"/>
  <c r="BC864" i="5"/>
  <c r="BD864" i="5"/>
  <c r="BE864" i="5"/>
  <c r="BH864" i="5"/>
  <c r="BJ864" i="5"/>
  <c r="AZ831" i="5"/>
  <c r="AY832" i="5"/>
  <c r="AX833" i="5"/>
  <c r="AW834" i="5"/>
  <c r="AV835" i="5"/>
  <c r="AU836" i="5"/>
  <c r="AT837" i="5"/>
  <c r="AS838" i="5"/>
  <c r="AR839" i="5"/>
  <c r="AQ840" i="5"/>
  <c r="AP841" i="5"/>
  <c r="AO842" i="5"/>
  <c r="AN843" i="5"/>
  <c r="AM844" i="5"/>
  <c r="AL845" i="5"/>
  <c r="AK846" i="5"/>
  <c r="AJ847" i="5"/>
  <c r="AI848" i="5"/>
  <c r="AH849" i="5"/>
  <c r="AG850" i="5"/>
  <c r="AF851" i="5"/>
  <c r="AE852" i="5"/>
  <c r="AD853" i="5"/>
  <c r="AC854" i="5"/>
  <c r="AB855" i="5"/>
  <c r="AA856" i="5"/>
  <c r="Z857" i="5"/>
  <c r="Y858" i="5"/>
  <c r="X859" i="5"/>
  <c r="W860" i="5"/>
  <c r="V861" i="5"/>
  <c r="U862" i="5"/>
  <c r="T863" i="5"/>
  <c r="S864" i="5"/>
  <c r="R864" i="5"/>
  <c r="BI865" i="5"/>
  <c r="BC865" i="5"/>
  <c r="BD865" i="5"/>
  <c r="BE865" i="5"/>
  <c r="BH865" i="5"/>
  <c r="BJ865" i="5"/>
  <c r="AZ832" i="5"/>
  <c r="AY833" i="5"/>
  <c r="AX834" i="5"/>
  <c r="AW835" i="5"/>
  <c r="AV836" i="5"/>
  <c r="AU837" i="5"/>
  <c r="AT838" i="5"/>
  <c r="AS839" i="5"/>
  <c r="AR840" i="5"/>
  <c r="AQ841" i="5"/>
  <c r="AP842" i="5"/>
  <c r="AO843" i="5"/>
  <c r="AN844" i="5"/>
  <c r="AM845" i="5"/>
  <c r="AL846" i="5"/>
  <c r="AK847" i="5"/>
  <c r="AJ848" i="5"/>
  <c r="AI849" i="5"/>
  <c r="AH850" i="5"/>
  <c r="AG851" i="5"/>
  <c r="AF852" i="5"/>
  <c r="AE853" i="5"/>
  <c r="AD854" i="5"/>
  <c r="AC855" i="5"/>
  <c r="AB856" i="5"/>
  <c r="AA857" i="5"/>
  <c r="Z858" i="5"/>
  <c r="Y859" i="5"/>
  <c r="X860" i="5"/>
  <c r="W861" i="5"/>
  <c r="V862" i="5"/>
  <c r="U863" i="5"/>
  <c r="T864" i="5"/>
  <c r="S865" i="5"/>
  <c r="R865" i="5"/>
  <c r="BI866" i="5"/>
  <c r="BC866" i="5"/>
  <c r="BD866" i="5"/>
  <c r="BE866" i="5"/>
  <c r="BH866" i="5"/>
  <c r="BJ866" i="5"/>
  <c r="AZ833" i="5"/>
  <c r="AY834" i="5"/>
  <c r="AX835" i="5"/>
  <c r="AW836" i="5"/>
  <c r="AV837" i="5"/>
  <c r="AU838" i="5"/>
  <c r="AT839" i="5"/>
  <c r="AS840" i="5"/>
  <c r="AR841" i="5"/>
  <c r="AQ842" i="5"/>
  <c r="AP843" i="5"/>
  <c r="AO844" i="5"/>
  <c r="AN845" i="5"/>
  <c r="AM846" i="5"/>
  <c r="AL847" i="5"/>
  <c r="AK848" i="5"/>
  <c r="AJ849" i="5"/>
  <c r="AI850" i="5"/>
  <c r="AH851" i="5"/>
  <c r="AG852" i="5"/>
  <c r="AF853" i="5"/>
  <c r="AE854" i="5"/>
  <c r="AD855" i="5"/>
  <c r="AC856" i="5"/>
  <c r="AB857" i="5"/>
  <c r="AA858" i="5"/>
  <c r="Z859" i="5"/>
  <c r="Y860" i="5"/>
  <c r="X861" i="5"/>
  <c r="W862" i="5"/>
  <c r="V863" i="5"/>
  <c r="U864" i="5"/>
  <c r="T865" i="5"/>
  <c r="S866" i="5"/>
  <c r="R866" i="5"/>
  <c r="BI867" i="5"/>
  <c r="BC867" i="5"/>
  <c r="BD867" i="5"/>
  <c r="BE867" i="5"/>
  <c r="BH867" i="5"/>
  <c r="BJ867" i="5"/>
  <c r="AZ834" i="5"/>
  <c r="AY835" i="5"/>
  <c r="AX836" i="5"/>
  <c r="AW837" i="5"/>
  <c r="AV838" i="5"/>
  <c r="AU839" i="5"/>
  <c r="AT840" i="5"/>
  <c r="AS841" i="5"/>
  <c r="AR842" i="5"/>
  <c r="AQ843" i="5"/>
  <c r="AP844" i="5"/>
  <c r="AO845" i="5"/>
  <c r="AN846" i="5"/>
  <c r="AM847" i="5"/>
  <c r="AL848" i="5"/>
  <c r="AK849" i="5"/>
  <c r="AJ850" i="5"/>
  <c r="AI851" i="5"/>
  <c r="AH852" i="5"/>
  <c r="AG853" i="5"/>
  <c r="AF854" i="5"/>
  <c r="AE855" i="5"/>
  <c r="AD856" i="5"/>
  <c r="AC857" i="5"/>
  <c r="AB858" i="5"/>
  <c r="AA859" i="5"/>
  <c r="Z860" i="5"/>
  <c r="Y861" i="5"/>
  <c r="X862" i="5"/>
  <c r="W863" i="5"/>
  <c r="V864" i="5"/>
  <c r="U865" i="5"/>
  <c r="T866" i="5"/>
  <c r="S867" i="5"/>
  <c r="R867" i="5"/>
  <c r="BI868" i="5"/>
  <c r="BC868" i="5"/>
  <c r="BD868" i="5"/>
  <c r="BE868" i="5"/>
  <c r="BH868" i="5"/>
  <c r="BJ868" i="5"/>
  <c r="AZ835" i="5"/>
  <c r="AY836" i="5"/>
  <c r="AX837" i="5"/>
  <c r="AW838" i="5"/>
  <c r="AV839" i="5"/>
  <c r="AU840" i="5"/>
  <c r="AT841" i="5"/>
  <c r="AS842" i="5"/>
  <c r="AR843" i="5"/>
  <c r="AQ844" i="5"/>
  <c r="AP845" i="5"/>
  <c r="AO846" i="5"/>
  <c r="AN847" i="5"/>
  <c r="AM848" i="5"/>
  <c r="AL849" i="5"/>
  <c r="AK850" i="5"/>
  <c r="AJ851" i="5"/>
  <c r="AI852" i="5"/>
  <c r="AH853" i="5"/>
  <c r="AG854" i="5"/>
  <c r="AF855" i="5"/>
  <c r="AE856" i="5"/>
  <c r="AD857" i="5"/>
  <c r="AC858" i="5"/>
  <c r="AB859" i="5"/>
  <c r="AA860" i="5"/>
  <c r="Z861" i="5"/>
  <c r="Y862" i="5"/>
  <c r="X863" i="5"/>
  <c r="W864" i="5"/>
  <c r="V865" i="5"/>
  <c r="U866" i="5"/>
  <c r="T867" i="5"/>
  <c r="S868" i="5"/>
  <c r="R868" i="5"/>
  <c r="BI869" i="5"/>
  <c r="BC869" i="5"/>
  <c r="BD869" i="5"/>
  <c r="BE869" i="5"/>
  <c r="BH869" i="5"/>
  <c r="BJ869" i="5"/>
  <c r="AZ836" i="5"/>
  <c r="AY837" i="5"/>
  <c r="AX838" i="5"/>
  <c r="AW839" i="5"/>
  <c r="AV840" i="5"/>
  <c r="AU841" i="5"/>
  <c r="AT842" i="5"/>
  <c r="AS843" i="5"/>
  <c r="AR844" i="5"/>
  <c r="AQ845" i="5"/>
  <c r="AP846" i="5"/>
  <c r="AO847" i="5"/>
  <c r="AN848" i="5"/>
  <c r="AM849" i="5"/>
  <c r="AL850" i="5"/>
  <c r="AK851" i="5"/>
  <c r="AJ852" i="5"/>
  <c r="AI853" i="5"/>
  <c r="AH854" i="5"/>
  <c r="AG855" i="5"/>
  <c r="AF856" i="5"/>
  <c r="AE857" i="5"/>
  <c r="AD858" i="5"/>
  <c r="AC859" i="5"/>
  <c r="AB860" i="5"/>
  <c r="AA861" i="5"/>
  <c r="Z862" i="5"/>
  <c r="Y863" i="5"/>
  <c r="X864" i="5"/>
  <c r="W865" i="5"/>
  <c r="V866" i="5"/>
  <c r="U867" i="5"/>
  <c r="T868" i="5"/>
  <c r="S869" i="5"/>
  <c r="R869" i="5"/>
  <c r="BI870" i="5"/>
  <c r="BC870" i="5"/>
  <c r="BD870" i="5"/>
  <c r="BE870" i="5"/>
  <c r="BH870" i="5"/>
  <c r="BJ870" i="5"/>
  <c r="AZ837" i="5"/>
  <c r="AY838" i="5"/>
  <c r="AX839" i="5"/>
  <c r="AW840" i="5"/>
  <c r="AV841" i="5"/>
  <c r="AU842" i="5"/>
  <c r="AT843" i="5"/>
  <c r="AS844" i="5"/>
  <c r="AR845" i="5"/>
  <c r="AQ846" i="5"/>
  <c r="AP847" i="5"/>
  <c r="AO848" i="5"/>
  <c r="AN849" i="5"/>
  <c r="AM850" i="5"/>
  <c r="AL851" i="5"/>
  <c r="AK852" i="5"/>
  <c r="AJ853" i="5"/>
  <c r="AI854" i="5"/>
  <c r="AH855" i="5"/>
  <c r="AG856" i="5"/>
  <c r="AF857" i="5"/>
  <c r="AE858" i="5"/>
  <c r="AD859" i="5"/>
  <c r="AC860" i="5"/>
  <c r="AB861" i="5"/>
  <c r="AA862" i="5"/>
  <c r="Z863" i="5"/>
  <c r="Y864" i="5"/>
  <c r="X865" i="5"/>
  <c r="W866" i="5"/>
  <c r="V867" i="5"/>
  <c r="U868" i="5"/>
  <c r="T869" i="5"/>
  <c r="S870" i="5"/>
  <c r="R870" i="5"/>
  <c r="BI871" i="5"/>
  <c r="BC871" i="5"/>
  <c r="BD871" i="5"/>
  <c r="BE871" i="5"/>
  <c r="BH871" i="5"/>
  <c r="BJ871" i="5"/>
  <c r="AZ838" i="5"/>
  <c r="AY839" i="5"/>
  <c r="AX840" i="5"/>
  <c r="AW841" i="5"/>
  <c r="AV842" i="5"/>
  <c r="AU843" i="5"/>
  <c r="AT844" i="5"/>
  <c r="AS845" i="5"/>
  <c r="AR846" i="5"/>
  <c r="AQ847" i="5"/>
  <c r="AP848" i="5"/>
  <c r="AO849" i="5"/>
  <c r="AN850" i="5"/>
  <c r="AM851" i="5"/>
  <c r="AL852" i="5"/>
  <c r="AK853" i="5"/>
  <c r="AJ854" i="5"/>
  <c r="AI855" i="5"/>
  <c r="AH856" i="5"/>
  <c r="AG857" i="5"/>
  <c r="AF858" i="5"/>
  <c r="AE859" i="5"/>
  <c r="AD860" i="5"/>
  <c r="AC861" i="5"/>
  <c r="AB862" i="5"/>
  <c r="AA863" i="5"/>
  <c r="Z864" i="5"/>
  <c r="Y865" i="5"/>
  <c r="X866" i="5"/>
  <c r="W867" i="5"/>
  <c r="V868" i="5"/>
  <c r="U869" i="5"/>
  <c r="T870" i="5"/>
  <c r="S871" i="5"/>
  <c r="R871" i="5"/>
  <c r="BI872" i="5"/>
  <c r="BC872" i="5"/>
  <c r="BD872" i="5"/>
  <c r="BE872" i="5"/>
  <c r="BH872" i="5"/>
  <c r="BJ872" i="5"/>
  <c r="AZ839" i="5"/>
  <c r="AY840" i="5"/>
  <c r="AX841" i="5"/>
  <c r="AW842" i="5"/>
  <c r="AV843" i="5"/>
  <c r="AU844" i="5"/>
  <c r="AT845" i="5"/>
  <c r="AS846" i="5"/>
  <c r="AR847" i="5"/>
  <c r="AQ848" i="5"/>
  <c r="AP849" i="5"/>
  <c r="AO850" i="5"/>
  <c r="AN851" i="5"/>
  <c r="AM852" i="5"/>
  <c r="AL853" i="5"/>
  <c r="AK854" i="5"/>
  <c r="AJ855" i="5"/>
  <c r="AI856" i="5"/>
  <c r="AH857" i="5"/>
  <c r="AG858" i="5"/>
  <c r="AF859" i="5"/>
  <c r="AE860" i="5"/>
  <c r="AD861" i="5"/>
  <c r="AC862" i="5"/>
  <c r="AB863" i="5"/>
  <c r="AA864" i="5"/>
  <c r="Z865" i="5"/>
  <c r="Y866" i="5"/>
  <c r="X867" i="5"/>
  <c r="W868" i="5"/>
  <c r="V869" i="5"/>
  <c r="U870" i="5"/>
  <c r="T871" i="5"/>
  <c r="S872" i="5"/>
  <c r="R872" i="5"/>
  <c r="BI873" i="5"/>
  <c r="BC873" i="5"/>
  <c r="BD873" i="5"/>
  <c r="BE873" i="5"/>
  <c r="BH873" i="5"/>
  <c r="BJ873" i="5"/>
  <c r="AZ840" i="5"/>
  <c r="AY841" i="5"/>
  <c r="AX842" i="5"/>
  <c r="AW843" i="5"/>
  <c r="AV844" i="5"/>
  <c r="AU845" i="5"/>
  <c r="AT846" i="5"/>
  <c r="AS847" i="5"/>
  <c r="AR848" i="5"/>
  <c r="AQ849" i="5"/>
  <c r="AP850" i="5"/>
  <c r="AO851" i="5"/>
  <c r="AN852" i="5"/>
  <c r="AM853" i="5"/>
  <c r="AL854" i="5"/>
  <c r="AK855" i="5"/>
  <c r="AJ856" i="5"/>
  <c r="AI857" i="5"/>
  <c r="AH858" i="5"/>
  <c r="AG859" i="5"/>
  <c r="AF860" i="5"/>
  <c r="AE861" i="5"/>
  <c r="AD862" i="5"/>
  <c r="AC863" i="5"/>
  <c r="AB864" i="5"/>
  <c r="AA865" i="5"/>
  <c r="Z866" i="5"/>
  <c r="Y867" i="5"/>
  <c r="X868" i="5"/>
  <c r="W869" i="5"/>
  <c r="V870" i="5"/>
  <c r="U871" i="5"/>
  <c r="T872" i="5"/>
  <c r="S873" i="5"/>
  <c r="R873" i="5"/>
  <c r="BI874" i="5"/>
  <c r="BC874" i="5"/>
  <c r="BD874" i="5"/>
  <c r="BE874" i="5"/>
  <c r="BH874" i="5"/>
  <c r="BJ874" i="5"/>
  <c r="AZ841" i="5"/>
  <c r="AY842" i="5"/>
  <c r="AX843" i="5"/>
  <c r="AW844" i="5"/>
  <c r="AV845" i="5"/>
  <c r="AU846" i="5"/>
  <c r="AT847" i="5"/>
  <c r="AS848" i="5"/>
  <c r="AR849" i="5"/>
  <c r="AQ850" i="5"/>
  <c r="AP851" i="5"/>
  <c r="AO852" i="5"/>
  <c r="AN853" i="5"/>
  <c r="AM854" i="5"/>
  <c r="AL855" i="5"/>
  <c r="AK856" i="5"/>
  <c r="AJ857" i="5"/>
  <c r="AI858" i="5"/>
  <c r="AH859" i="5"/>
  <c r="AG860" i="5"/>
  <c r="AF861" i="5"/>
  <c r="AE862" i="5"/>
  <c r="AD863" i="5"/>
  <c r="AC864" i="5"/>
  <c r="AB865" i="5"/>
  <c r="AA866" i="5"/>
  <c r="Z867" i="5"/>
  <c r="Y868" i="5"/>
  <c r="X869" i="5"/>
  <c r="W870" i="5"/>
  <c r="V871" i="5"/>
  <c r="U872" i="5"/>
  <c r="T873" i="5"/>
  <c r="S874" i="5"/>
  <c r="R874" i="5"/>
  <c r="BI875" i="5"/>
  <c r="BC875" i="5"/>
  <c r="BD875" i="5"/>
  <c r="BE875" i="5"/>
  <c r="BH875" i="5"/>
  <c r="BJ875" i="5"/>
  <c r="AZ842" i="5"/>
  <c r="AY843" i="5"/>
  <c r="AX844" i="5"/>
  <c r="AW845" i="5"/>
  <c r="AV846" i="5"/>
  <c r="AU847" i="5"/>
  <c r="AT848" i="5"/>
  <c r="AS849" i="5"/>
  <c r="AR850" i="5"/>
  <c r="AQ851" i="5"/>
  <c r="AP852" i="5"/>
  <c r="AO853" i="5"/>
  <c r="AN854" i="5"/>
  <c r="AM855" i="5"/>
  <c r="AL856" i="5"/>
  <c r="AK857" i="5"/>
  <c r="AJ858" i="5"/>
  <c r="AI859" i="5"/>
  <c r="AH860" i="5"/>
  <c r="AG861" i="5"/>
  <c r="AF862" i="5"/>
  <c r="AE863" i="5"/>
  <c r="AD864" i="5"/>
  <c r="AC865" i="5"/>
  <c r="AB866" i="5"/>
  <c r="AA867" i="5"/>
  <c r="Z868" i="5"/>
  <c r="Y869" i="5"/>
  <c r="X870" i="5"/>
  <c r="W871" i="5"/>
  <c r="V872" i="5"/>
  <c r="U873" i="5"/>
  <c r="T874" i="5"/>
  <c r="S875" i="5"/>
  <c r="R875" i="5"/>
  <c r="BI876" i="5"/>
  <c r="BC876" i="5"/>
  <c r="BD876" i="5"/>
  <c r="BE876" i="5"/>
  <c r="BH876" i="5"/>
  <c r="BJ876" i="5"/>
  <c r="AZ843" i="5"/>
  <c r="AY844" i="5"/>
  <c r="AX845" i="5"/>
  <c r="AW846" i="5"/>
  <c r="AV847" i="5"/>
  <c r="AU848" i="5"/>
  <c r="AT849" i="5"/>
  <c r="AS850" i="5"/>
  <c r="AR851" i="5"/>
  <c r="AQ852" i="5"/>
  <c r="AP853" i="5"/>
  <c r="AO854" i="5"/>
  <c r="AN855" i="5"/>
  <c r="AM856" i="5"/>
  <c r="AL857" i="5"/>
  <c r="AK858" i="5"/>
  <c r="AJ859" i="5"/>
  <c r="AI860" i="5"/>
  <c r="AH861" i="5"/>
  <c r="AG862" i="5"/>
  <c r="AF863" i="5"/>
  <c r="AE864" i="5"/>
  <c r="AD865" i="5"/>
  <c r="AC866" i="5"/>
  <c r="AB867" i="5"/>
  <c r="AA868" i="5"/>
  <c r="Z869" i="5"/>
  <c r="Y870" i="5"/>
  <c r="X871" i="5"/>
  <c r="W872" i="5"/>
  <c r="V873" i="5"/>
  <c r="U874" i="5"/>
  <c r="T875" i="5"/>
  <c r="S876" i="5"/>
  <c r="R876" i="5"/>
  <c r="BI877" i="5"/>
  <c r="BC877" i="5"/>
  <c r="BD877" i="5"/>
  <c r="BE877" i="5"/>
  <c r="BH877" i="5"/>
  <c r="BJ877" i="5"/>
  <c r="AZ844" i="5"/>
  <c r="AY845" i="5"/>
  <c r="AX846" i="5"/>
  <c r="AW847" i="5"/>
  <c r="AV848" i="5"/>
  <c r="AU849" i="5"/>
  <c r="AT850" i="5"/>
  <c r="AS851" i="5"/>
  <c r="AR852" i="5"/>
  <c r="AQ853" i="5"/>
  <c r="AP854" i="5"/>
  <c r="AO855" i="5"/>
  <c r="AN856" i="5"/>
  <c r="AM857" i="5"/>
  <c r="AL858" i="5"/>
  <c r="AK859" i="5"/>
  <c r="AJ860" i="5"/>
  <c r="AI861" i="5"/>
  <c r="AH862" i="5"/>
  <c r="AG863" i="5"/>
  <c r="AF864" i="5"/>
  <c r="AE865" i="5"/>
  <c r="AD866" i="5"/>
  <c r="AC867" i="5"/>
  <c r="AB868" i="5"/>
  <c r="AA869" i="5"/>
  <c r="Z870" i="5"/>
  <c r="Y871" i="5"/>
  <c r="X872" i="5"/>
  <c r="W873" i="5"/>
  <c r="V874" i="5"/>
  <c r="U875" i="5"/>
  <c r="T876" i="5"/>
  <c r="S877" i="5"/>
  <c r="R877" i="5"/>
  <c r="BI878" i="5"/>
  <c r="BC878" i="5"/>
  <c r="BD878" i="5"/>
  <c r="BE878" i="5"/>
  <c r="BH878" i="5"/>
  <c r="BJ878" i="5"/>
  <c r="AZ845" i="5"/>
  <c r="AY846" i="5"/>
  <c r="AX847" i="5"/>
  <c r="AW848" i="5"/>
  <c r="AV849" i="5"/>
  <c r="AU850" i="5"/>
  <c r="AT851" i="5"/>
  <c r="AS852" i="5"/>
  <c r="AR853" i="5"/>
  <c r="AQ854" i="5"/>
  <c r="AP855" i="5"/>
  <c r="AO856" i="5"/>
  <c r="AN857" i="5"/>
  <c r="AM858" i="5"/>
  <c r="AL859" i="5"/>
  <c r="AK860" i="5"/>
  <c r="AJ861" i="5"/>
  <c r="AI862" i="5"/>
  <c r="AH863" i="5"/>
  <c r="AG864" i="5"/>
  <c r="AF865" i="5"/>
  <c r="AE866" i="5"/>
  <c r="AD867" i="5"/>
  <c r="AC868" i="5"/>
  <c r="AB869" i="5"/>
  <c r="AA870" i="5"/>
  <c r="Z871" i="5"/>
  <c r="Y872" i="5"/>
  <c r="X873" i="5"/>
  <c r="W874" i="5"/>
  <c r="V875" i="5"/>
  <c r="U876" i="5"/>
  <c r="T877" i="5"/>
  <c r="S878" i="5"/>
  <c r="R878" i="5"/>
  <c r="BI879" i="5"/>
  <c r="BC879" i="5"/>
  <c r="BD879" i="5"/>
  <c r="BE879" i="5"/>
  <c r="BH879" i="5"/>
  <c r="BJ879" i="5"/>
  <c r="AZ846" i="5"/>
  <c r="AY847" i="5"/>
  <c r="AX848" i="5"/>
  <c r="AW849" i="5"/>
  <c r="AV850" i="5"/>
  <c r="AU851" i="5"/>
  <c r="AT852" i="5"/>
  <c r="AS853" i="5"/>
  <c r="AR854" i="5"/>
  <c r="AQ855" i="5"/>
  <c r="AP856" i="5"/>
  <c r="AO857" i="5"/>
  <c r="AN858" i="5"/>
  <c r="AM859" i="5"/>
  <c r="AL860" i="5"/>
  <c r="AK861" i="5"/>
  <c r="AJ862" i="5"/>
  <c r="AI863" i="5"/>
  <c r="AH864" i="5"/>
  <c r="AG865" i="5"/>
  <c r="AF866" i="5"/>
  <c r="AE867" i="5"/>
  <c r="AD868" i="5"/>
  <c r="AC869" i="5"/>
  <c r="AB870" i="5"/>
  <c r="AA871" i="5"/>
  <c r="Z872" i="5"/>
  <c r="Y873" i="5"/>
  <c r="X874" i="5"/>
  <c r="W875" i="5"/>
  <c r="V876" i="5"/>
  <c r="U877" i="5"/>
  <c r="T878" i="5"/>
  <c r="S879" i="5"/>
  <c r="R879" i="5"/>
  <c r="BI880" i="5"/>
  <c r="BC880" i="5"/>
  <c r="BD880" i="5"/>
  <c r="BE880" i="5"/>
  <c r="BH880" i="5"/>
  <c r="BJ880" i="5"/>
  <c r="AZ847" i="5"/>
  <c r="AY848" i="5"/>
  <c r="AX849" i="5"/>
  <c r="AW850" i="5"/>
  <c r="AV851" i="5"/>
  <c r="AU852" i="5"/>
  <c r="AT853" i="5"/>
  <c r="AS854" i="5"/>
  <c r="AR855" i="5"/>
  <c r="AQ856" i="5"/>
  <c r="AP857" i="5"/>
  <c r="AO858" i="5"/>
  <c r="AN859" i="5"/>
  <c r="AM860" i="5"/>
  <c r="AL861" i="5"/>
  <c r="AK862" i="5"/>
  <c r="AJ863" i="5"/>
  <c r="AI864" i="5"/>
  <c r="AH865" i="5"/>
  <c r="AG866" i="5"/>
  <c r="AF867" i="5"/>
  <c r="AE868" i="5"/>
  <c r="AD869" i="5"/>
  <c r="AC870" i="5"/>
  <c r="AB871" i="5"/>
  <c r="AA872" i="5"/>
  <c r="Z873" i="5"/>
  <c r="Y874" i="5"/>
  <c r="X875" i="5"/>
  <c r="W876" i="5"/>
  <c r="V877" i="5"/>
  <c r="U878" i="5"/>
  <c r="T879" i="5"/>
  <c r="S880" i="5"/>
  <c r="R880" i="5"/>
  <c r="BI881" i="5"/>
  <c r="BC881" i="5"/>
  <c r="BD881" i="5"/>
  <c r="BE881" i="5"/>
  <c r="BH881" i="5"/>
  <c r="BJ881" i="5"/>
  <c r="AZ848" i="5"/>
  <c r="AY849" i="5"/>
  <c r="AX850" i="5"/>
  <c r="AW851" i="5"/>
  <c r="AV852" i="5"/>
  <c r="AU853" i="5"/>
  <c r="AT854" i="5"/>
  <c r="AS855" i="5"/>
  <c r="AR856" i="5"/>
  <c r="AQ857" i="5"/>
  <c r="AP858" i="5"/>
  <c r="AO859" i="5"/>
  <c r="AN860" i="5"/>
  <c r="AM861" i="5"/>
  <c r="AL862" i="5"/>
  <c r="AK863" i="5"/>
  <c r="AJ864" i="5"/>
  <c r="AI865" i="5"/>
  <c r="AH866" i="5"/>
  <c r="AG867" i="5"/>
  <c r="AF868" i="5"/>
  <c r="AE869" i="5"/>
  <c r="AD870" i="5"/>
  <c r="AC871" i="5"/>
  <c r="AB872" i="5"/>
  <c r="AA873" i="5"/>
  <c r="Z874" i="5"/>
  <c r="Y875" i="5"/>
  <c r="X876" i="5"/>
  <c r="W877" i="5"/>
  <c r="V878" i="5"/>
  <c r="U879" i="5"/>
  <c r="T880" i="5"/>
  <c r="S881" i="5"/>
  <c r="R881" i="5"/>
  <c r="BI882" i="5"/>
  <c r="BC882" i="5"/>
  <c r="BD882" i="5"/>
  <c r="BE882" i="5"/>
  <c r="BH882" i="5"/>
  <c r="BJ882" i="5"/>
  <c r="AZ849" i="5"/>
  <c r="AY850" i="5"/>
  <c r="AX851" i="5"/>
  <c r="AW852" i="5"/>
  <c r="AV853" i="5"/>
  <c r="AU854" i="5"/>
  <c r="AT855" i="5"/>
  <c r="AS856" i="5"/>
  <c r="AR857" i="5"/>
  <c r="AQ858" i="5"/>
  <c r="AP859" i="5"/>
  <c r="AO860" i="5"/>
  <c r="AN861" i="5"/>
  <c r="AM862" i="5"/>
  <c r="AL863" i="5"/>
  <c r="AK864" i="5"/>
  <c r="AJ865" i="5"/>
  <c r="AI866" i="5"/>
  <c r="AH867" i="5"/>
  <c r="AG868" i="5"/>
  <c r="AF869" i="5"/>
  <c r="AE870" i="5"/>
  <c r="AD871" i="5"/>
  <c r="AC872" i="5"/>
  <c r="AB873" i="5"/>
  <c r="AA874" i="5"/>
  <c r="Z875" i="5"/>
  <c r="Y876" i="5"/>
  <c r="X877" i="5"/>
  <c r="W878" i="5"/>
  <c r="V879" i="5"/>
  <c r="U880" i="5"/>
  <c r="T881" i="5"/>
  <c r="S882" i="5"/>
  <c r="R882" i="5"/>
  <c r="BI883" i="5"/>
  <c r="BC883" i="5"/>
  <c r="BD883" i="5"/>
  <c r="BE883" i="5"/>
  <c r="BH883" i="5"/>
  <c r="BJ883" i="5"/>
  <c r="AZ850" i="5"/>
  <c r="AY851" i="5"/>
  <c r="AX852" i="5"/>
  <c r="AW853" i="5"/>
  <c r="AV854" i="5"/>
  <c r="AU855" i="5"/>
  <c r="AT856" i="5"/>
  <c r="AS857" i="5"/>
  <c r="AR858" i="5"/>
  <c r="AQ859" i="5"/>
  <c r="AP860" i="5"/>
  <c r="AO861" i="5"/>
  <c r="AN862" i="5"/>
  <c r="AM863" i="5"/>
  <c r="AL864" i="5"/>
  <c r="AK865" i="5"/>
  <c r="AJ866" i="5"/>
  <c r="AI867" i="5"/>
  <c r="AH868" i="5"/>
  <c r="AG869" i="5"/>
  <c r="AF870" i="5"/>
  <c r="AE871" i="5"/>
  <c r="AD872" i="5"/>
  <c r="AC873" i="5"/>
  <c r="AB874" i="5"/>
  <c r="AA875" i="5"/>
  <c r="Z876" i="5"/>
  <c r="Y877" i="5"/>
  <c r="X878" i="5"/>
  <c r="W879" i="5"/>
  <c r="V880" i="5"/>
  <c r="U881" i="5"/>
  <c r="T882" i="5"/>
  <c r="S883" i="5"/>
  <c r="R883" i="5"/>
  <c r="BI884" i="5"/>
  <c r="BC884" i="5"/>
  <c r="BD884" i="5"/>
  <c r="BE884" i="5"/>
  <c r="BH884" i="5"/>
  <c r="BJ884" i="5"/>
  <c r="AZ851" i="5"/>
  <c r="AY852" i="5"/>
  <c r="AX853" i="5"/>
  <c r="AW854" i="5"/>
  <c r="AV855" i="5"/>
  <c r="AU856" i="5"/>
  <c r="AT857" i="5"/>
  <c r="AS858" i="5"/>
  <c r="AR859" i="5"/>
  <c r="AQ860" i="5"/>
  <c r="AP861" i="5"/>
  <c r="AO862" i="5"/>
  <c r="AN863" i="5"/>
  <c r="AM864" i="5"/>
  <c r="AL865" i="5"/>
  <c r="AK866" i="5"/>
  <c r="AJ867" i="5"/>
  <c r="AI868" i="5"/>
  <c r="AH869" i="5"/>
  <c r="AG870" i="5"/>
  <c r="AF871" i="5"/>
  <c r="AE872" i="5"/>
  <c r="AD873" i="5"/>
  <c r="AC874" i="5"/>
  <c r="AB875" i="5"/>
  <c r="AA876" i="5"/>
  <c r="Z877" i="5"/>
  <c r="Y878" i="5"/>
  <c r="X879" i="5"/>
  <c r="W880" i="5"/>
  <c r="V881" i="5"/>
  <c r="U882" i="5"/>
  <c r="T883" i="5"/>
  <c r="S884" i="5"/>
  <c r="R884" i="5"/>
  <c r="BI885" i="5"/>
  <c r="BC885" i="5"/>
  <c r="BD885" i="5"/>
  <c r="BE885" i="5"/>
  <c r="BH885" i="5"/>
  <c r="BJ885" i="5"/>
  <c r="AZ852" i="5"/>
  <c r="AY853" i="5"/>
  <c r="AX854" i="5"/>
  <c r="AW855" i="5"/>
  <c r="AV856" i="5"/>
  <c r="AU857" i="5"/>
  <c r="AT858" i="5"/>
  <c r="AS859" i="5"/>
  <c r="AR860" i="5"/>
  <c r="AQ861" i="5"/>
  <c r="AP862" i="5"/>
  <c r="AO863" i="5"/>
  <c r="AN864" i="5"/>
  <c r="AM865" i="5"/>
  <c r="AL866" i="5"/>
  <c r="AK867" i="5"/>
  <c r="AJ868" i="5"/>
  <c r="AI869" i="5"/>
  <c r="AH870" i="5"/>
  <c r="AG871" i="5"/>
  <c r="AF872" i="5"/>
  <c r="AE873" i="5"/>
  <c r="AD874" i="5"/>
  <c r="AC875" i="5"/>
  <c r="AB876" i="5"/>
  <c r="AA877" i="5"/>
  <c r="Z878" i="5"/>
  <c r="Y879" i="5"/>
  <c r="X880" i="5"/>
  <c r="W881" i="5"/>
  <c r="V882" i="5"/>
  <c r="U883" i="5"/>
  <c r="T884" i="5"/>
  <c r="S885" i="5"/>
  <c r="R885" i="5"/>
  <c r="BI886" i="5"/>
  <c r="BC886" i="5"/>
  <c r="BD886" i="5"/>
  <c r="BE886" i="5"/>
  <c r="BH886" i="5"/>
  <c r="BJ886" i="5"/>
  <c r="AZ853" i="5"/>
  <c r="AY854" i="5"/>
  <c r="AX855" i="5"/>
  <c r="AW856" i="5"/>
  <c r="AV857" i="5"/>
  <c r="AU858" i="5"/>
  <c r="AT859" i="5"/>
  <c r="AS860" i="5"/>
  <c r="AR861" i="5"/>
  <c r="AQ862" i="5"/>
  <c r="AP863" i="5"/>
  <c r="AO864" i="5"/>
  <c r="AN865" i="5"/>
  <c r="AM866" i="5"/>
  <c r="AL867" i="5"/>
  <c r="AK868" i="5"/>
  <c r="AJ869" i="5"/>
  <c r="AI870" i="5"/>
  <c r="AH871" i="5"/>
  <c r="AG872" i="5"/>
  <c r="AF873" i="5"/>
  <c r="AE874" i="5"/>
  <c r="AD875" i="5"/>
  <c r="AC876" i="5"/>
  <c r="AB877" i="5"/>
  <c r="AA878" i="5"/>
  <c r="Z879" i="5"/>
  <c r="Y880" i="5"/>
  <c r="X881" i="5"/>
  <c r="W882" i="5"/>
  <c r="V883" i="5"/>
  <c r="U884" i="5"/>
  <c r="T885" i="5"/>
  <c r="S886" i="5"/>
  <c r="R886" i="5"/>
  <c r="BI887" i="5"/>
  <c r="BC887" i="5"/>
  <c r="BD887" i="5"/>
  <c r="BE887" i="5"/>
  <c r="BH887" i="5"/>
  <c r="BJ887" i="5"/>
  <c r="AZ854" i="5"/>
  <c r="AY855" i="5"/>
  <c r="AX856" i="5"/>
  <c r="AW857" i="5"/>
  <c r="AV858" i="5"/>
  <c r="AU859" i="5"/>
  <c r="AT860" i="5"/>
  <c r="AS861" i="5"/>
  <c r="AR862" i="5"/>
  <c r="AQ863" i="5"/>
  <c r="AP864" i="5"/>
  <c r="AO865" i="5"/>
  <c r="AN866" i="5"/>
  <c r="AM867" i="5"/>
  <c r="AL868" i="5"/>
  <c r="AK869" i="5"/>
  <c r="AJ870" i="5"/>
  <c r="AI871" i="5"/>
  <c r="AH872" i="5"/>
  <c r="AG873" i="5"/>
  <c r="AF874" i="5"/>
  <c r="AE875" i="5"/>
  <c r="AD876" i="5"/>
  <c r="AC877" i="5"/>
  <c r="AB878" i="5"/>
  <c r="AA879" i="5"/>
  <c r="Z880" i="5"/>
  <c r="Y881" i="5"/>
  <c r="X882" i="5"/>
  <c r="W883" i="5"/>
  <c r="V884" i="5"/>
  <c r="U885" i="5"/>
  <c r="T886" i="5"/>
  <c r="S887" i="5"/>
  <c r="R887" i="5"/>
  <c r="BI888" i="5"/>
  <c r="BC888" i="5"/>
  <c r="BD888" i="5"/>
  <c r="BE888" i="5"/>
  <c r="BH888" i="5"/>
  <c r="BJ888" i="5"/>
  <c r="AZ855" i="5"/>
  <c r="AY856" i="5"/>
  <c r="AX857" i="5"/>
  <c r="AW858" i="5"/>
  <c r="AV859" i="5"/>
  <c r="AU860" i="5"/>
  <c r="AT861" i="5"/>
  <c r="AS862" i="5"/>
  <c r="AR863" i="5"/>
  <c r="AQ864" i="5"/>
  <c r="AP865" i="5"/>
  <c r="AO866" i="5"/>
  <c r="AN867" i="5"/>
  <c r="AM868" i="5"/>
  <c r="AL869" i="5"/>
  <c r="AK870" i="5"/>
  <c r="AJ871" i="5"/>
  <c r="AI872" i="5"/>
  <c r="AH873" i="5"/>
  <c r="AG874" i="5"/>
  <c r="AF875" i="5"/>
  <c r="AE876" i="5"/>
  <c r="AD877" i="5"/>
  <c r="AC878" i="5"/>
  <c r="AB879" i="5"/>
  <c r="AA880" i="5"/>
  <c r="Z881" i="5"/>
  <c r="Y882" i="5"/>
  <c r="X883" i="5"/>
  <c r="W884" i="5"/>
  <c r="V885" i="5"/>
  <c r="U886" i="5"/>
  <c r="T887" i="5"/>
  <c r="S888" i="5"/>
  <c r="R888" i="5"/>
  <c r="BI889" i="5"/>
  <c r="BC889" i="5"/>
  <c r="BD889" i="5"/>
  <c r="BE889" i="5"/>
  <c r="BH889" i="5"/>
  <c r="BJ889" i="5"/>
  <c r="AZ856" i="5"/>
  <c r="AY857" i="5"/>
  <c r="AX858" i="5"/>
  <c r="AW859" i="5"/>
  <c r="AV860" i="5"/>
  <c r="AU861" i="5"/>
  <c r="AT862" i="5"/>
  <c r="AS863" i="5"/>
  <c r="AR864" i="5"/>
  <c r="AQ865" i="5"/>
  <c r="AP866" i="5"/>
  <c r="AO867" i="5"/>
  <c r="AN868" i="5"/>
  <c r="AM869" i="5"/>
  <c r="AL870" i="5"/>
  <c r="AK871" i="5"/>
  <c r="AJ872" i="5"/>
  <c r="AI873" i="5"/>
  <c r="AH874" i="5"/>
  <c r="AG875" i="5"/>
  <c r="AF876" i="5"/>
  <c r="AE877" i="5"/>
  <c r="AD878" i="5"/>
  <c r="AC879" i="5"/>
  <c r="AB880" i="5"/>
  <c r="AA881" i="5"/>
  <c r="Z882" i="5"/>
  <c r="Y883" i="5"/>
  <c r="X884" i="5"/>
  <c r="W885" i="5"/>
  <c r="V886" i="5"/>
  <c r="U887" i="5"/>
  <c r="T888" i="5"/>
  <c r="S889" i="5"/>
  <c r="R889" i="5"/>
  <c r="BI890" i="5"/>
  <c r="BC890" i="5"/>
  <c r="BD890" i="5"/>
  <c r="BE890" i="5"/>
  <c r="BH890" i="5"/>
  <c r="BJ890" i="5"/>
  <c r="AZ857" i="5"/>
  <c r="AY858" i="5"/>
  <c r="AX859" i="5"/>
  <c r="AW860" i="5"/>
  <c r="AV861" i="5"/>
  <c r="AU862" i="5"/>
  <c r="AT863" i="5"/>
  <c r="AS864" i="5"/>
  <c r="AR865" i="5"/>
  <c r="AQ866" i="5"/>
  <c r="AP867" i="5"/>
  <c r="AO868" i="5"/>
  <c r="AN869" i="5"/>
  <c r="AM870" i="5"/>
  <c r="AL871" i="5"/>
  <c r="AK872" i="5"/>
  <c r="AJ873" i="5"/>
  <c r="AI874" i="5"/>
  <c r="AH875" i="5"/>
  <c r="AG876" i="5"/>
  <c r="AF877" i="5"/>
  <c r="AE878" i="5"/>
  <c r="AD879" i="5"/>
  <c r="AC880" i="5"/>
  <c r="AB881" i="5"/>
  <c r="AA882" i="5"/>
  <c r="Z883" i="5"/>
  <c r="Y884" i="5"/>
  <c r="X885" i="5"/>
  <c r="W886" i="5"/>
  <c r="V887" i="5"/>
  <c r="U888" i="5"/>
  <c r="T889" i="5"/>
  <c r="S890" i="5"/>
  <c r="R890" i="5"/>
  <c r="BI891" i="5"/>
  <c r="BC891" i="5"/>
  <c r="BD891" i="5"/>
  <c r="BE891" i="5"/>
  <c r="BH891" i="5"/>
  <c r="BJ891" i="5"/>
  <c r="AZ858" i="5"/>
  <c r="AY859" i="5"/>
  <c r="AX860" i="5"/>
  <c r="AW861" i="5"/>
  <c r="AV862" i="5"/>
  <c r="AU863" i="5"/>
  <c r="AT864" i="5"/>
  <c r="AS865" i="5"/>
  <c r="AR866" i="5"/>
  <c r="AQ867" i="5"/>
  <c r="AP868" i="5"/>
  <c r="AO869" i="5"/>
  <c r="AN870" i="5"/>
  <c r="AM871" i="5"/>
  <c r="AL872" i="5"/>
  <c r="AK873" i="5"/>
  <c r="AJ874" i="5"/>
  <c r="AI875" i="5"/>
  <c r="AH876" i="5"/>
  <c r="AG877" i="5"/>
  <c r="AF878" i="5"/>
  <c r="AE879" i="5"/>
  <c r="AD880" i="5"/>
  <c r="AC881" i="5"/>
  <c r="AB882" i="5"/>
  <c r="AA883" i="5"/>
  <c r="Z884" i="5"/>
  <c r="Y885" i="5"/>
  <c r="X886" i="5"/>
  <c r="W887" i="5"/>
  <c r="V888" i="5"/>
  <c r="U889" i="5"/>
  <c r="T890" i="5"/>
  <c r="S891" i="5"/>
  <c r="R891" i="5"/>
  <c r="BI892" i="5"/>
  <c r="BC892" i="5"/>
  <c r="BD892" i="5"/>
  <c r="BE892" i="5"/>
  <c r="BH892" i="5"/>
  <c r="BJ892" i="5"/>
  <c r="AZ859" i="5"/>
  <c r="AY860" i="5"/>
  <c r="AX861" i="5"/>
  <c r="AW862" i="5"/>
  <c r="AV863" i="5"/>
  <c r="AU864" i="5"/>
  <c r="AT865" i="5"/>
  <c r="AS866" i="5"/>
  <c r="AR867" i="5"/>
  <c r="AQ868" i="5"/>
  <c r="AP869" i="5"/>
  <c r="AO870" i="5"/>
  <c r="AN871" i="5"/>
  <c r="AM872" i="5"/>
  <c r="AL873" i="5"/>
  <c r="AK874" i="5"/>
  <c r="AJ875" i="5"/>
  <c r="AI876" i="5"/>
  <c r="AH877" i="5"/>
  <c r="AG878" i="5"/>
  <c r="AF879" i="5"/>
  <c r="AE880" i="5"/>
  <c r="AD881" i="5"/>
  <c r="AC882" i="5"/>
  <c r="AB883" i="5"/>
  <c r="AA884" i="5"/>
  <c r="Z885" i="5"/>
  <c r="Y886" i="5"/>
  <c r="X887" i="5"/>
  <c r="W888" i="5"/>
  <c r="V889" i="5"/>
  <c r="U890" i="5"/>
  <c r="T891" i="5"/>
  <c r="S892" i="5"/>
  <c r="R892" i="5"/>
  <c r="BI893" i="5"/>
  <c r="BC893" i="5"/>
  <c r="BD893" i="5"/>
  <c r="BE893" i="5"/>
  <c r="BH893" i="5"/>
  <c r="BJ893" i="5"/>
  <c r="AZ860" i="5"/>
  <c r="AY861" i="5"/>
  <c r="AX862" i="5"/>
  <c r="AW863" i="5"/>
  <c r="AV864" i="5"/>
  <c r="AU865" i="5"/>
  <c r="AT866" i="5"/>
  <c r="AS867" i="5"/>
  <c r="AR868" i="5"/>
  <c r="AQ869" i="5"/>
  <c r="AP870" i="5"/>
  <c r="AO871" i="5"/>
  <c r="AN872" i="5"/>
  <c r="AM873" i="5"/>
  <c r="AL874" i="5"/>
  <c r="AK875" i="5"/>
  <c r="AJ876" i="5"/>
  <c r="AI877" i="5"/>
  <c r="AH878" i="5"/>
  <c r="AG879" i="5"/>
  <c r="AF880" i="5"/>
  <c r="AE881" i="5"/>
  <c r="AD882" i="5"/>
  <c r="AC883" i="5"/>
  <c r="AB884" i="5"/>
  <c r="AA885" i="5"/>
  <c r="Z886" i="5"/>
  <c r="Y887" i="5"/>
  <c r="X888" i="5"/>
  <c r="W889" i="5"/>
  <c r="V890" i="5"/>
  <c r="U891" i="5"/>
  <c r="T892" i="5"/>
  <c r="S893" i="5"/>
  <c r="R893" i="5"/>
  <c r="BI894" i="5"/>
  <c r="BC894" i="5"/>
  <c r="BD894" i="5"/>
  <c r="BE894" i="5"/>
  <c r="BH894" i="5"/>
  <c r="BJ894" i="5"/>
  <c r="AZ861" i="5"/>
  <c r="AY862" i="5"/>
  <c r="AX863" i="5"/>
  <c r="AW864" i="5"/>
  <c r="AV865" i="5"/>
  <c r="AU866" i="5"/>
  <c r="AT867" i="5"/>
  <c r="AS868" i="5"/>
  <c r="AR869" i="5"/>
  <c r="AQ870" i="5"/>
  <c r="AP871" i="5"/>
  <c r="AO872" i="5"/>
  <c r="AN873" i="5"/>
  <c r="AM874" i="5"/>
  <c r="AL875" i="5"/>
  <c r="AK876" i="5"/>
  <c r="AJ877" i="5"/>
  <c r="AI878" i="5"/>
  <c r="AH879" i="5"/>
  <c r="AG880" i="5"/>
  <c r="AF881" i="5"/>
  <c r="AE882" i="5"/>
  <c r="AD883" i="5"/>
  <c r="AC884" i="5"/>
  <c r="AB885" i="5"/>
  <c r="AA886" i="5"/>
  <c r="Z887" i="5"/>
  <c r="Y888" i="5"/>
  <c r="X889" i="5"/>
  <c r="W890" i="5"/>
  <c r="V891" i="5"/>
  <c r="U892" i="5"/>
  <c r="T893" i="5"/>
  <c r="S894" i="5"/>
  <c r="R894" i="5"/>
  <c r="BI895" i="5"/>
  <c r="BC895" i="5"/>
  <c r="BD895" i="5"/>
  <c r="BE895" i="5"/>
  <c r="BH895" i="5"/>
  <c r="BJ895" i="5"/>
  <c r="AZ862" i="5"/>
  <c r="AY863" i="5"/>
  <c r="AX864" i="5"/>
  <c r="AW865" i="5"/>
  <c r="AV866" i="5"/>
  <c r="AU867" i="5"/>
  <c r="AT868" i="5"/>
  <c r="AS869" i="5"/>
  <c r="AR870" i="5"/>
  <c r="AQ871" i="5"/>
  <c r="AP872" i="5"/>
  <c r="AO873" i="5"/>
  <c r="AN874" i="5"/>
  <c r="AM875" i="5"/>
  <c r="AL876" i="5"/>
  <c r="AK877" i="5"/>
  <c r="AJ878" i="5"/>
  <c r="AI879" i="5"/>
  <c r="AH880" i="5"/>
  <c r="AG881" i="5"/>
  <c r="AF882" i="5"/>
  <c r="AE883" i="5"/>
  <c r="AD884" i="5"/>
  <c r="AC885" i="5"/>
  <c r="AB886" i="5"/>
  <c r="AA887" i="5"/>
  <c r="Z888" i="5"/>
  <c r="Y889" i="5"/>
  <c r="X890" i="5"/>
  <c r="W891" i="5"/>
  <c r="V892" i="5"/>
  <c r="U893" i="5"/>
  <c r="T894" i="5"/>
  <c r="S895" i="5"/>
  <c r="R895" i="5"/>
  <c r="BI896" i="5"/>
  <c r="BC896" i="5"/>
  <c r="BD896" i="5"/>
  <c r="BE896" i="5"/>
  <c r="BH896" i="5"/>
  <c r="BJ896" i="5"/>
  <c r="AZ863" i="5"/>
  <c r="AY864" i="5"/>
  <c r="AX865" i="5"/>
  <c r="AW866" i="5"/>
  <c r="AV867" i="5"/>
  <c r="AU868" i="5"/>
  <c r="AT869" i="5"/>
  <c r="AS870" i="5"/>
  <c r="AR871" i="5"/>
  <c r="AQ872" i="5"/>
  <c r="AP873" i="5"/>
  <c r="AO874" i="5"/>
  <c r="AN875" i="5"/>
  <c r="AM876" i="5"/>
  <c r="AL877" i="5"/>
  <c r="AK878" i="5"/>
  <c r="AJ879" i="5"/>
  <c r="AI880" i="5"/>
  <c r="AH881" i="5"/>
  <c r="AG882" i="5"/>
  <c r="AF883" i="5"/>
  <c r="AE884" i="5"/>
  <c r="AD885" i="5"/>
  <c r="AC886" i="5"/>
  <c r="AB887" i="5"/>
  <c r="AA888" i="5"/>
  <c r="Z889" i="5"/>
  <c r="Y890" i="5"/>
  <c r="X891" i="5"/>
  <c r="W892" i="5"/>
  <c r="V893" i="5"/>
  <c r="U894" i="5"/>
  <c r="T895" i="5"/>
  <c r="S896" i="5"/>
  <c r="R896" i="5"/>
  <c r="BI897" i="5"/>
  <c r="BC897" i="5"/>
  <c r="BD897" i="5"/>
  <c r="BE897" i="5"/>
  <c r="BH897" i="5"/>
  <c r="BJ897" i="5"/>
  <c r="AZ864" i="5"/>
  <c r="AY865" i="5"/>
  <c r="AX866" i="5"/>
  <c r="AW867" i="5"/>
  <c r="AV868" i="5"/>
  <c r="AU869" i="5"/>
  <c r="AT870" i="5"/>
  <c r="AS871" i="5"/>
  <c r="AR872" i="5"/>
  <c r="AQ873" i="5"/>
  <c r="AP874" i="5"/>
  <c r="AO875" i="5"/>
  <c r="AN876" i="5"/>
  <c r="AM877" i="5"/>
  <c r="AL878" i="5"/>
  <c r="AK879" i="5"/>
  <c r="AJ880" i="5"/>
  <c r="AI881" i="5"/>
  <c r="AH882" i="5"/>
  <c r="AG883" i="5"/>
  <c r="AF884" i="5"/>
  <c r="AE885" i="5"/>
  <c r="AD886" i="5"/>
  <c r="AC887" i="5"/>
  <c r="AB888" i="5"/>
  <c r="AA889" i="5"/>
  <c r="Z890" i="5"/>
  <c r="Y891" i="5"/>
  <c r="X892" i="5"/>
  <c r="W893" i="5"/>
  <c r="V894" i="5"/>
  <c r="U895" i="5"/>
  <c r="T896" i="5"/>
  <c r="S897" i="5"/>
  <c r="R897" i="5"/>
  <c r="BI898" i="5"/>
  <c r="BC898" i="5"/>
  <c r="BD898" i="5"/>
  <c r="BE898" i="5"/>
  <c r="BH898" i="5"/>
  <c r="BJ898" i="5"/>
  <c r="AZ865" i="5"/>
  <c r="AY866" i="5"/>
  <c r="AX867" i="5"/>
  <c r="AW868" i="5"/>
  <c r="AV869" i="5"/>
  <c r="AU870" i="5"/>
  <c r="AT871" i="5"/>
  <c r="AS872" i="5"/>
  <c r="AR873" i="5"/>
  <c r="AQ874" i="5"/>
  <c r="AP875" i="5"/>
  <c r="AO876" i="5"/>
  <c r="AN877" i="5"/>
  <c r="AM878" i="5"/>
  <c r="AL879" i="5"/>
  <c r="AK880" i="5"/>
  <c r="AJ881" i="5"/>
  <c r="AI882" i="5"/>
  <c r="AH883" i="5"/>
  <c r="AG884" i="5"/>
  <c r="AF885" i="5"/>
  <c r="AE886" i="5"/>
  <c r="AD887" i="5"/>
  <c r="AC888" i="5"/>
  <c r="AB889" i="5"/>
  <c r="AA890" i="5"/>
  <c r="Z891" i="5"/>
  <c r="Y892" i="5"/>
  <c r="X893" i="5"/>
  <c r="W894" i="5"/>
  <c r="V895" i="5"/>
  <c r="U896" i="5"/>
  <c r="T897" i="5"/>
  <c r="S898" i="5"/>
  <c r="R898" i="5"/>
  <c r="BI899" i="5"/>
  <c r="BC899" i="5"/>
  <c r="BD899" i="5"/>
  <c r="BE899" i="5"/>
  <c r="BH899" i="5"/>
  <c r="BJ899" i="5"/>
  <c r="AZ866" i="5"/>
  <c r="AY867" i="5"/>
  <c r="AX868" i="5"/>
  <c r="AW869" i="5"/>
  <c r="AV870" i="5"/>
  <c r="AU871" i="5"/>
  <c r="AT872" i="5"/>
  <c r="AS873" i="5"/>
  <c r="AR874" i="5"/>
  <c r="AQ875" i="5"/>
  <c r="AP876" i="5"/>
  <c r="AO877" i="5"/>
  <c r="AN878" i="5"/>
  <c r="AM879" i="5"/>
  <c r="AL880" i="5"/>
  <c r="AK881" i="5"/>
  <c r="AJ882" i="5"/>
  <c r="AI883" i="5"/>
  <c r="AH884" i="5"/>
  <c r="AG885" i="5"/>
  <c r="AF886" i="5"/>
  <c r="AE887" i="5"/>
  <c r="AD888" i="5"/>
  <c r="AC889" i="5"/>
  <c r="AB890" i="5"/>
  <c r="AA891" i="5"/>
  <c r="Z892" i="5"/>
  <c r="Y893" i="5"/>
  <c r="X894" i="5"/>
  <c r="W895" i="5"/>
  <c r="V896" i="5"/>
  <c r="U897" i="5"/>
  <c r="T898" i="5"/>
  <c r="S899" i="5"/>
  <c r="R899" i="5"/>
  <c r="BI900" i="5"/>
  <c r="BC900" i="5"/>
  <c r="BD900" i="5"/>
  <c r="BE900" i="5"/>
  <c r="BH900" i="5"/>
  <c r="BJ900" i="5"/>
  <c r="AZ867" i="5"/>
  <c r="AY868" i="5"/>
  <c r="AX869" i="5"/>
  <c r="AW870" i="5"/>
  <c r="AV871" i="5"/>
  <c r="AU872" i="5"/>
  <c r="AT873" i="5"/>
  <c r="AS874" i="5"/>
  <c r="AR875" i="5"/>
  <c r="AQ876" i="5"/>
  <c r="AP877" i="5"/>
  <c r="AO878" i="5"/>
  <c r="AN879" i="5"/>
  <c r="AM880" i="5"/>
  <c r="AL881" i="5"/>
  <c r="AK882" i="5"/>
  <c r="AJ883" i="5"/>
  <c r="AI884" i="5"/>
  <c r="AH885" i="5"/>
  <c r="AG886" i="5"/>
  <c r="AF887" i="5"/>
  <c r="AE888" i="5"/>
  <c r="AD889" i="5"/>
  <c r="AC890" i="5"/>
  <c r="AB891" i="5"/>
  <c r="AA892" i="5"/>
  <c r="Z893" i="5"/>
  <c r="Y894" i="5"/>
  <c r="X895" i="5"/>
  <c r="W896" i="5"/>
  <c r="V897" i="5"/>
  <c r="U898" i="5"/>
  <c r="T899" i="5"/>
  <c r="S900" i="5"/>
  <c r="R900" i="5"/>
  <c r="BI901" i="5"/>
  <c r="BC901" i="5"/>
  <c r="BD901" i="5"/>
  <c r="BE901" i="5"/>
  <c r="BH901" i="5"/>
  <c r="BJ901" i="5"/>
  <c r="AZ868" i="5"/>
  <c r="AY869" i="5"/>
  <c r="AX870" i="5"/>
  <c r="AW871" i="5"/>
  <c r="AV872" i="5"/>
  <c r="AU873" i="5"/>
  <c r="AT874" i="5"/>
  <c r="AS875" i="5"/>
  <c r="AR876" i="5"/>
  <c r="AQ877" i="5"/>
  <c r="AP878" i="5"/>
  <c r="AO879" i="5"/>
  <c r="AN880" i="5"/>
  <c r="AM881" i="5"/>
  <c r="AL882" i="5"/>
  <c r="AK883" i="5"/>
  <c r="AJ884" i="5"/>
  <c r="AI885" i="5"/>
  <c r="AH886" i="5"/>
  <c r="AG887" i="5"/>
  <c r="AF888" i="5"/>
  <c r="AE889" i="5"/>
  <c r="AD890" i="5"/>
  <c r="AC891" i="5"/>
  <c r="AB892" i="5"/>
  <c r="AA893" i="5"/>
  <c r="Z894" i="5"/>
  <c r="Y895" i="5"/>
  <c r="X896" i="5"/>
  <c r="W897" i="5"/>
  <c r="V898" i="5"/>
  <c r="U899" i="5"/>
  <c r="T900" i="5"/>
  <c r="S901" i="5"/>
  <c r="R901" i="5"/>
  <c r="BI902" i="5"/>
  <c r="BC902" i="5"/>
  <c r="BD902" i="5"/>
  <c r="BE902" i="5"/>
  <c r="BH902" i="5"/>
  <c r="BJ902" i="5"/>
  <c r="AZ869" i="5"/>
  <c r="AY870" i="5"/>
  <c r="AX871" i="5"/>
  <c r="AW872" i="5"/>
  <c r="AV873" i="5"/>
  <c r="AU874" i="5"/>
  <c r="AT875" i="5"/>
  <c r="AS876" i="5"/>
  <c r="AR877" i="5"/>
  <c r="AQ878" i="5"/>
  <c r="AP879" i="5"/>
  <c r="AO880" i="5"/>
  <c r="AN881" i="5"/>
  <c r="AM882" i="5"/>
  <c r="AL883" i="5"/>
  <c r="AK884" i="5"/>
  <c r="AJ885" i="5"/>
  <c r="AI886" i="5"/>
  <c r="AH887" i="5"/>
  <c r="AG888" i="5"/>
  <c r="AF889" i="5"/>
  <c r="AE890" i="5"/>
  <c r="AD891" i="5"/>
  <c r="AC892" i="5"/>
  <c r="AB893" i="5"/>
  <c r="AA894" i="5"/>
  <c r="Z895" i="5"/>
  <c r="Y896" i="5"/>
  <c r="X897" i="5"/>
  <c r="W898" i="5"/>
  <c r="V899" i="5"/>
  <c r="U900" i="5"/>
  <c r="T901" i="5"/>
  <c r="S902" i="5"/>
  <c r="R902" i="5"/>
  <c r="BI903" i="5"/>
  <c r="BC903" i="5"/>
  <c r="BD903" i="5"/>
  <c r="BE903" i="5"/>
  <c r="BH903" i="5"/>
  <c r="BJ903" i="5"/>
  <c r="AZ870" i="5"/>
  <c r="AY871" i="5"/>
  <c r="AX872" i="5"/>
  <c r="AW873" i="5"/>
  <c r="AV874" i="5"/>
  <c r="AU875" i="5"/>
  <c r="AT876" i="5"/>
  <c r="AS877" i="5"/>
  <c r="AR878" i="5"/>
  <c r="AQ879" i="5"/>
  <c r="AP880" i="5"/>
  <c r="AO881" i="5"/>
  <c r="AN882" i="5"/>
  <c r="AM883" i="5"/>
  <c r="AL884" i="5"/>
  <c r="AK885" i="5"/>
  <c r="AJ886" i="5"/>
  <c r="AI887" i="5"/>
  <c r="AH888" i="5"/>
  <c r="AG889" i="5"/>
  <c r="AF890" i="5"/>
  <c r="AE891" i="5"/>
  <c r="AD892" i="5"/>
  <c r="AC893" i="5"/>
  <c r="AB894" i="5"/>
  <c r="AA895" i="5"/>
  <c r="Z896" i="5"/>
  <c r="Y897" i="5"/>
  <c r="X898" i="5"/>
  <c r="W899" i="5"/>
  <c r="V900" i="5"/>
  <c r="U901" i="5"/>
  <c r="T902" i="5"/>
  <c r="S903" i="5"/>
  <c r="R903" i="5"/>
  <c r="BI904" i="5"/>
  <c r="BC904" i="5"/>
  <c r="BD904" i="5"/>
  <c r="BE904" i="5"/>
  <c r="BH904" i="5"/>
  <c r="BJ904" i="5"/>
  <c r="AZ871" i="5"/>
  <c r="AY872" i="5"/>
  <c r="AX873" i="5"/>
  <c r="AW874" i="5"/>
  <c r="AV875" i="5"/>
  <c r="AU876" i="5"/>
  <c r="AT877" i="5"/>
  <c r="AS878" i="5"/>
  <c r="AR879" i="5"/>
  <c r="AQ880" i="5"/>
  <c r="AP881" i="5"/>
  <c r="AO882" i="5"/>
  <c r="AN883" i="5"/>
  <c r="AM884" i="5"/>
  <c r="AL885" i="5"/>
  <c r="AK886" i="5"/>
  <c r="AJ887" i="5"/>
  <c r="AI888" i="5"/>
  <c r="AH889" i="5"/>
  <c r="AG890" i="5"/>
  <c r="AF891" i="5"/>
  <c r="AE892" i="5"/>
  <c r="AD893" i="5"/>
  <c r="AC894" i="5"/>
  <c r="AB895" i="5"/>
  <c r="AA896" i="5"/>
  <c r="Z897" i="5"/>
  <c r="Y898" i="5"/>
  <c r="X899" i="5"/>
  <c r="W900" i="5"/>
  <c r="V901" i="5"/>
  <c r="U902" i="5"/>
  <c r="T903" i="5"/>
  <c r="S904" i="5"/>
  <c r="R904" i="5"/>
  <c r="BI905" i="5"/>
  <c r="BC905" i="5"/>
  <c r="BD905" i="5"/>
  <c r="BE905" i="5"/>
  <c r="BH905" i="5"/>
  <c r="BJ905" i="5"/>
  <c r="AZ872" i="5"/>
  <c r="AY873" i="5"/>
  <c r="AX874" i="5"/>
  <c r="AW875" i="5"/>
  <c r="AV876" i="5"/>
  <c r="AU877" i="5"/>
  <c r="AT878" i="5"/>
  <c r="AS879" i="5"/>
  <c r="AR880" i="5"/>
  <c r="AQ881" i="5"/>
  <c r="AP882" i="5"/>
  <c r="AO883" i="5"/>
  <c r="AN884" i="5"/>
  <c r="AM885" i="5"/>
  <c r="AL886" i="5"/>
  <c r="AK887" i="5"/>
  <c r="AJ888" i="5"/>
  <c r="AI889" i="5"/>
  <c r="AH890" i="5"/>
  <c r="AG891" i="5"/>
  <c r="AF892" i="5"/>
  <c r="AE893" i="5"/>
  <c r="AD894" i="5"/>
  <c r="AC895" i="5"/>
  <c r="AB896" i="5"/>
  <c r="AA897" i="5"/>
  <c r="Z898" i="5"/>
  <c r="Y899" i="5"/>
  <c r="X900" i="5"/>
  <c r="W901" i="5"/>
  <c r="V902" i="5"/>
  <c r="U903" i="5"/>
  <c r="T904" i="5"/>
  <c r="S905" i="5"/>
  <c r="R905" i="5"/>
  <c r="BI906" i="5"/>
  <c r="BC906" i="5"/>
  <c r="BD906" i="5"/>
  <c r="BE906" i="5"/>
  <c r="BH906" i="5"/>
  <c r="BJ906" i="5"/>
  <c r="AZ873" i="5"/>
  <c r="AY874" i="5"/>
  <c r="AX875" i="5"/>
  <c r="AW876" i="5"/>
  <c r="AV877" i="5"/>
  <c r="AU878" i="5"/>
  <c r="AT879" i="5"/>
  <c r="AS880" i="5"/>
  <c r="AR881" i="5"/>
  <c r="AQ882" i="5"/>
  <c r="AP883" i="5"/>
  <c r="AO884" i="5"/>
  <c r="AN885" i="5"/>
  <c r="AM886" i="5"/>
  <c r="AL887" i="5"/>
  <c r="AK888" i="5"/>
  <c r="AJ889" i="5"/>
  <c r="AI890" i="5"/>
  <c r="AH891" i="5"/>
  <c r="AG892" i="5"/>
  <c r="AF893" i="5"/>
  <c r="AE894" i="5"/>
  <c r="AD895" i="5"/>
  <c r="AC896" i="5"/>
  <c r="AB897" i="5"/>
  <c r="AA898" i="5"/>
  <c r="Z899" i="5"/>
  <c r="Y900" i="5"/>
  <c r="X901" i="5"/>
  <c r="W902" i="5"/>
  <c r="V903" i="5"/>
  <c r="U904" i="5"/>
  <c r="T905" i="5"/>
  <c r="S906" i="5"/>
  <c r="R906" i="5"/>
  <c r="BI907" i="5"/>
  <c r="BC907" i="5"/>
  <c r="BD907" i="5"/>
  <c r="BE907" i="5"/>
  <c r="BH907" i="5"/>
  <c r="BJ907" i="5"/>
  <c r="AZ874" i="5"/>
  <c r="AY875" i="5"/>
  <c r="AX876" i="5"/>
  <c r="AW877" i="5"/>
  <c r="AV878" i="5"/>
  <c r="AU879" i="5"/>
  <c r="AT880" i="5"/>
  <c r="AS881" i="5"/>
  <c r="AR882" i="5"/>
  <c r="AQ883" i="5"/>
  <c r="AP884" i="5"/>
  <c r="AO885" i="5"/>
  <c r="AN886" i="5"/>
  <c r="AM887" i="5"/>
  <c r="AL888" i="5"/>
  <c r="AK889" i="5"/>
  <c r="AJ890" i="5"/>
  <c r="AI891" i="5"/>
  <c r="AH892" i="5"/>
  <c r="AG893" i="5"/>
  <c r="AF894" i="5"/>
  <c r="AE895" i="5"/>
  <c r="AD896" i="5"/>
  <c r="AC897" i="5"/>
  <c r="AB898" i="5"/>
  <c r="AA899" i="5"/>
  <c r="Z900" i="5"/>
  <c r="Y901" i="5"/>
  <c r="X902" i="5"/>
  <c r="W903" i="5"/>
  <c r="V904" i="5"/>
  <c r="U905" i="5"/>
  <c r="T906" i="5"/>
  <c r="S907" i="5"/>
  <c r="R907" i="5"/>
  <c r="BI908" i="5"/>
  <c r="BC908" i="5"/>
  <c r="BD908" i="5"/>
  <c r="BE908" i="5"/>
  <c r="BH908" i="5"/>
  <c r="BJ908" i="5"/>
  <c r="AZ875" i="5"/>
  <c r="AY876" i="5"/>
  <c r="AX877" i="5"/>
  <c r="AW878" i="5"/>
  <c r="AV879" i="5"/>
  <c r="AU880" i="5"/>
  <c r="AT881" i="5"/>
  <c r="AS882" i="5"/>
  <c r="AR883" i="5"/>
  <c r="AQ884" i="5"/>
  <c r="AP885" i="5"/>
  <c r="AO886" i="5"/>
  <c r="AN887" i="5"/>
  <c r="AM888" i="5"/>
  <c r="AL889" i="5"/>
  <c r="AK890" i="5"/>
  <c r="AJ891" i="5"/>
  <c r="AI892" i="5"/>
  <c r="AH893" i="5"/>
  <c r="AG894" i="5"/>
  <c r="AF895" i="5"/>
  <c r="AE896" i="5"/>
  <c r="AD897" i="5"/>
  <c r="AC898" i="5"/>
  <c r="AB899" i="5"/>
  <c r="AA900" i="5"/>
  <c r="Z901" i="5"/>
  <c r="Y902" i="5"/>
  <c r="X903" i="5"/>
  <c r="W904" i="5"/>
  <c r="V905" i="5"/>
  <c r="U906" i="5"/>
  <c r="T907" i="5"/>
  <c r="S908" i="5"/>
  <c r="R908" i="5"/>
  <c r="BI909" i="5"/>
  <c r="BC909" i="5"/>
  <c r="BD909" i="5"/>
  <c r="BE909" i="5"/>
  <c r="BH909" i="5"/>
  <c r="BJ909" i="5"/>
  <c r="AZ876" i="5"/>
  <c r="AY877" i="5"/>
  <c r="AX878" i="5"/>
  <c r="AW879" i="5"/>
  <c r="AV880" i="5"/>
  <c r="AU881" i="5"/>
  <c r="AT882" i="5"/>
  <c r="AS883" i="5"/>
  <c r="AR884" i="5"/>
  <c r="AQ885" i="5"/>
  <c r="AP886" i="5"/>
  <c r="AO887" i="5"/>
  <c r="AN888" i="5"/>
  <c r="AM889" i="5"/>
  <c r="AL890" i="5"/>
  <c r="AK891" i="5"/>
  <c r="AJ892" i="5"/>
  <c r="AI893" i="5"/>
  <c r="AH894" i="5"/>
  <c r="AG895" i="5"/>
  <c r="AF896" i="5"/>
  <c r="AE897" i="5"/>
  <c r="AD898" i="5"/>
  <c r="AC899" i="5"/>
  <c r="AB900" i="5"/>
  <c r="AA901" i="5"/>
  <c r="Z902" i="5"/>
  <c r="Y903" i="5"/>
  <c r="X904" i="5"/>
  <c r="W905" i="5"/>
  <c r="V906" i="5"/>
  <c r="U907" i="5"/>
  <c r="T908" i="5"/>
  <c r="S909" i="5"/>
  <c r="R909" i="5"/>
  <c r="BI910" i="5"/>
  <c r="BC910" i="5"/>
  <c r="BD910" i="5"/>
  <c r="BE910" i="5"/>
  <c r="BH910" i="5"/>
  <c r="BJ910" i="5"/>
  <c r="AZ877" i="5"/>
  <c r="AY878" i="5"/>
  <c r="AX879" i="5"/>
  <c r="AW880" i="5"/>
  <c r="AV881" i="5"/>
  <c r="AU882" i="5"/>
  <c r="AT883" i="5"/>
  <c r="AS884" i="5"/>
  <c r="AR885" i="5"/>
  <c r="AQ886" i="5"/>
  <c r="AP887" i="5"/>
  <c r="AO888" i="5"/>
  <c r="AN889" i="5"/>
  <c r="AM890" i="5"/>
  <c r="AL891" i="5"/>
  <c r="AK892" i="5"/>
  <c r="AJ893" i="5"/>
  <c r="AI894" i="5"/>
  <c r="AH895" i="5"/>
  <c r="AG896" i="5"/>
  <c r="AF897" i="5"/>
  <c r="AE898" i="5"/>
  <c r="AD899" i="5"/>
  <c r="AC900" i="5"/>
  <c r="AB901" i="5"/>
  <c r="AA902" i="5"/>
  <c r="Z903" i="5"/>
  <c r="Y904" i="5"/>
  <c r="X905" i="5"/>
  <c r="W906" i="5"/>
  <c r="V907" i="5"/>
  <c r="U908" i="5"/>
  <c r="T909" i="5"/>
  <c r="S910" i="5"/>
  <c r="R910" i="5"/>
  <c r="BI911" i="5"/>
  <c r="BC911" i="5"/>
  <c r="BD911" i="5"/>
  <c r="BE911" i="5"/>
  <c r="BH911" i="5"/>
  <c r="BJ911" i="5"/>
  <c r="AZ878" i="5"/>
  <c r="AY879" i="5"/>
  <c r="AX880" i="5"/>
  <c r="AW881" i="5"/>
  <c r="AV882" i="5"/>
  <c r="AU883" i="5"/>
  <c r="AT884" i="5"/>
  <c r="AS885" i="5"/>
  <c r="AR886" i="5"/>
  <c r="AQ887" i="5"/>
  <c r="AP888" i="5"/>
  <c r="AO889" i="5"/>
  <c r="AN890" i="5"/>
  <c r="AM891" i="5"/>
  <c r="AL892" i="5"/>
  <c r="AK893" i="5"/>
  <c r="AJ894" i="5"/>
  <c r="AI895" i="5"/>
  <c r="AH896" i="5"/>
  <c r="AG897" i="5"/>
  <c r="AF898" i="5"/>
  <c r="AE899" i="5"/>
  <c r="AD900" i="5"/>
  <c r="AC901" i="5"/>
  <c r="AB902" i="5"/>
  <c r="AA903" i="5"/>
  <c r="Z904" i="5"/>
  <c r="Y905" i="5"/>
  <c r="X906" i="5"/>
  <c r="W907" i="5"/>
  <c r="V908" i="5"/>
  <c r="U909" i="5"/>
  <c r="T910" i="5"/>
  <c r="S911" i="5"/>
  <c r="R911" i="5"/>
  <c r="BI912" i="5"/>
  <c r="BC912" i="5"/>
  <c r="BD912" i="5"/>
  <c r="BE912" i="5"/>
  <c r="BH912" i="5"/>
  <c r="BJ912" i="5"/>
  <c r="AZ879" i="5"/>
  <c r="AY880" i="5"/>
  <c r="AX881" i="5"/>
  <c r="AW882" i="5"/>
  <c r="AV883" i="5"/>
  <c r="AU884" i="5"/>
  <c r="AT885" i="5"/>
  <c r="AS886" i="5"/>
  <c r="AR887" i="5"/>
  <c r="AQ888" i="5"/>
  <c r="AP889" i="5"/>
  <c r="AO890" i="5"/>
  <c r="AN891" i="5"/>
  <c r="AM892" i="5"/>
  <c r="AL893" i="5"/>
  <c r="AK894" i="5"/>
  <c r="AJ895" i="5"/>
  <c r="AI896" i="5"/>
  <c r="AH897" i="5"/>
  <c r="AG898" i="5"/>
  <c r="AF899" i="5"/>
  <c r="AE900" i="5"/>
  <c r="AD901" i="5"/>
  <c r="AC902" i="5"/>
  <c r="AB903" i="5"/>
  <c r="AA904" i="5"/>
  <c r="Z905" i="5"/>
  <c r="Y906" i="5"/>
  <c r="X907" i="5"/>
  <c r="W908" i="5"/>
  <c r="V909" i="5"/>
  <c r="U910" i="5"/>
  <c r="T911" i="5"/>
  <c r="S912" i="5"/>
  <c r="R912" i="5"/>
  <c r="BI913" i="5"/>
  <c r="BC913" i="5"/>
  <c r="BD913" i="5"/>
  <c r="BE913" i="5"/>
  <c r="BH913" i="5"/>
  <c r="BJ913" i="5"/>
  <c r="AZ880" i="5"/>
  <c r="AY881" i="5"/>
  <c r="AX882" i="5"/>
  <c r="AW883" i="5"/>
  <c r="AV884" i="5"/>
  <c r="AU885" i="5"/>
  <c r="AT886" i="5"/>
  <c r="AS887" i="5"/>
  <c r="AR888" i="5"/>
  <c r="AQ889" i="5"/>
  <c r="AP890" i="5"/>
  <c r="AO891" i="5"/>
  <c r="AN892" i="5"/>
  <c r="AM893" i="5"/>
  <c r="AL894" i="5"/>
  <c r="AK895" i="5"/>
  <c r="AJ896" i="5"/>
  <c r="AI897" i="5"/>
  <c r="AH898" i="5"/>
  <c r="AG899" i="5"/>
  <c r="AF900" i="5"/>
  <c r="AE901" i="5"/>
  <c r="AD902" i="5"/>
  <c r="AC903" i="5"/>
  <c r="AB904" i="5"/>
  <c r="AA905" i="5"/>
  <c r="Z906" i="5"/>
  <c r="Y907" i="5"/>
  <c r="X908" i="5"/>
  <c r="W909" i="5"/>
  <c r="V910" i="5"/>
  <c r="U911" i="5"/>
  <c r="T912" i="5"/>
  <c r="S913" i="5"/>
  <c r="R913" i="5"/>
  <c r="BI914" i="5"/>
  <c r="BC914" i="5"/>
  <c r="BD914" i="5"/>
  <c r="BE914" i="5"/>
  <c r="BH914" i="5"/>
  <c r="BJ914" i="5"/>
  <c r="AZ881" i="5"/>
  <c r="AY882" i="5"/>
  <c r="AX883" i="5"/>
  <c r="AW884" i="5"/>
  <c r="AV885" i="5"/>
  <c r="AU886" i="5"/>
  <c r="AT887" i="5"/>
  <c r="AS888" i="5"/>
  <c r="AR889" i="5"/>
  <c r="AQ890" i="5"/>
  <c r="AP891" i="5"/>
  <c r="AO892" i="5"/>
  <c r="AN893" i="5"/>
  <c r="AM894" i="5"/>
  <c r="AL895" i="5"/>
  <c r="AK896" i="5"/>
  <c r="AJ897" i="5"/>
  <c r="AI898" i="5"/>
  <c r="AH899" i="5"/>
  <c r="AG900" i="5"/>
  <c r="AF901" i="5"/>
  <c r="AE902" i="5"/>
  <c r="AD903" i="5"/>
  <c r="AC904" i="5"/>
  <c r="AB905" i="5"/>
  <c r="AA906" i="5"/>
  <c r="Z907" i="5"/>
  <c r="Y908" i="5"/>
  <c r="X909" i="5"/>
  <c r="W910" i="5"/>
  <c r="V911" i="5"/>
  <c r="U912" i="5"/>
  <c r="T913" i="5"/>
  <c r="S914" i="5"/>
  <c r="R914" i="5"/>
  <c r="BI915" i="5"/>
  <c r="BC915" i="5"/>
  <c r="BD915" i="5"/>
  <c r="BE915" i="5"/>
  <c r="BH915" i="5"/>
  <c r="BJ915" i="5"/>
  <c r="AZ882" i="5"/>
  <c r="AY883" i="5"/>
  <c r="AX884" i="5"/>
  <c r="AW885" i="5"/>
  <c r="AV886" i="5"/>
  <c r="AU887" i="5"/>
  <c r="AT888" i="5"/>
  <c r="AS889" i="5"/>
  <c r="AR890" i="5"/>
  <c r="AQ891" i="5"/>
  <c r="AP892" i="5"/>
  <c r="AO893" i="5"/>
  <c r="AN894" i="5"/>
  <c r="AM895" i="5"/>
  <c r="AL896" i="5"/>
  <c r="AK897" i="5"/>
  <c r="AJ898" i="5"/>
  <c r="AI899" i="5"/>
  <c r="AH900" i="5"/>
  <c r="AG901" i="5"/>
  <c r="AF902" i="5"/>
  <c r="AE903" i="5"/>
  <c r="AD904" i="5"/>
  <c r="AC905" i="5"/>
  <c r="AB906" i="5"/>
  <c r="AA907" i="5"/>
  <c r="Z908" i="5"/>
  <c r="Y909" i="5"/>
  <c r="X910" i="5"/>
  <c r="W911" i="5"/>
  <c r="V912" i="5"/>
  <c r="U913" i="5"/>
  <c r="T914" i="5"/>
  <c r="S915" i="5"/>
  <c r="R915" i="5"/>
  <c r="BI916" i="5"/>
  <c r="BC916" i="5"/>
  <c r="BD916" i="5"/>
  <c r="BE916" i="5"/>
  <c r="BH916" i="5"/>
  <c r="BJ916" i="5"/>
  <c r="AZ883" i="5"/>
  <c r="AY884" i="5"/>
  <c r="AX885" i="5"/>
  <c r="AW886" i="5"/>
  <c r="AV887" i="5"/>
  <c r="AU888" i="5"/>
  <c r="AT889" i="5"/>
  <c r="AS890" i="5"/>
  <c r="AR891" i="5"/>
  <c r="AQ892" i="5"/>
  <c r="AP893" i="5"/>
  <c r="AO894" i="5"/>
  <c r="AN895" i="5"/>
  <c r="AM896" i="5"/>
  <c r="AL897" i="5"/>
  <c r="AK898" i="5"/>
  <c r="AJ899" i="5"/>
  <c r="AI900" i="5"/>
  <c r="AH901" i="5"/>
  <c r="AG902" i="5"/>
  <c r="AF903" i="5"/>
  <c r="AE904" i="5"/>
  <c r="AD905" i="5"/>
  <c r="AC906" i="5"/>
  <c r="AB907" i="5"/>
  <c r="AA908" i="5"/>
  <c r="Z909" i="5"/>
  <c r="Y910" i="5"/>
  <c r="X911" i="5"/>
  <c r="W912" i="5"/>
  <c r="V913" i="5"/>
  <c r="U914" i="5"/>
  <c r="T915" i="5"/>
  <c r="S916" i="5"/>
  <c r="R916" i="5"/>
  <c r="BI917" i="5"/>
  <c r="BC917" i="5"/>
  <c r="BD917" i="5"/>
  <c r="BE917" i="5"/>
  <c r="BH917" i="5"/>
  <c r="BJ917" i="5"/>
  <c r="AZ884" i="5"/>
  <c r="AY885" i="5"/>
  <c r="AX886" i="5"/>
  <c r="AW887" i="5"/>
  <c r="AV888" i="5"/>
  <c r="AU889" i="5"/>
  <c r="AT890" i="5"/>
  <c r="AS891" i="5"/>
  <c r="AR892" i="5"/>
  <c r="AQ893" i="5"/>
  <c r="AP894" i="5"/>
  <c r="AO895" i="5"/>
  <c r="AN896" i="5"/>
  <c r="AM897" i="5"/>
  <c r="AL898" i="5"/>
  <c r="AK899" i="5"/>
  <c r="AJ900" i="5"/>
  <c r="AI901" i="5"/>
  <c r="AH902" i="5"/>
  <c r="AG903" i="5"/>
  <c r="AF904" i="5"/>
  <c r="AE905" i="5"/>
  <c r="AD906" i="5"/>
  <c r="AC907" i="5"/>
  <c r="AB908" i="5"/>
  <c r="AA909" i="5"/>
  <c r="Z910" i="5"/>
  <c r="Y911" i="5"/>
  <c r="X912" i="5"/>
  <c r="W913" i="5"/>
  <c r="V914" i="5"/>
  <c r="U915" i="5"/>
  <c r="T916" i="5"/>
  <c r="S917" i="5"/>
  <c r="R917" i="5"/>
  <c r="BI918" i="5"/>
  <c r="BC918" i="5"/>
  <c r="BD918" i="5"/>
  <c r="BE918" i="5"/>
  <c r="BH918" i="5"/>
  <c r="BJ918" i="5"/>
  <c r="AZ885" i="5"/>
  <c r="AY886" i="5"/>
  <c r="AX887" i="5"/>
  <c r="AW888" i="5"/>
  <c r="AV889" i="5"/>
  <c r="AU890" i="5"/>
  <c r="AT891" i="5"/>
  <c r="AS892" i="5"/>
  <c r="AR893" i="5"/>
  <c r="AQ894" i="5"/>
  <c r="AP895" i="5"/>
  <c r="AO896" i="5"/>
  <c r="AN897" i="5"/>
  <c r="AM898" i="5"/>
  <c r="AL899" i="5"/>
  <c r="AK900" i="5"/>
  <c r="AJ901" i="5"/>
  <c r="AI902" i="5"/>
  <c r="AH903" i="5"/>
  <c r="AG904" i="5"/>
  <c r="AF905" i="5"/>
  <c r="AE906" i="5"/>
  <c r="AD907" i="5"/>
  <c r="AC908" i="5"/>
  <c r="AB909" i="5"/>
  <c r="AA910" i="5"/>
  <c r="Z911" i="5"/>
  <c r="Y912" i="5"/>
  <c r="X913" i="5"/>
  <c r="W914" i="5"/>
  <c r="V915" i="5"/>
  <c r="U916" i="5"/>
  <c r="T917" i="5"/>
  <c r="S918" i="5"/>
  <c r="R918" i="5"/>
  <c r="BI919" i="5"/>
  <c r="BC919" i="5"/>
  <c r="BD919" i="5"/>
  <c r="BE919" i="5"/>
  <c r="BH919" i="5"/>
  <c r="BJ919" i="5"/>
  <c r="AZ886" i="5"/>
  <c r="AY887" i="5"/>
  <c r="AX888" i="5"/>
  <c r="AW889" i="5"/>
  <c r="AV890" i="5"/>
  <c r="AU891" i="5"/>
  <c r="AT892" i="5"/>
  <c r="AS893" i="5"/>
  <c r="AR894" i="5"/>
  <c r="AQ895" i="5"/>
  <c r="AP896" i="5"/>
  <c r="AO897" i="5"/>
  <c r="AN898" i="5"/>
  <c r="AM899" i="5"/>
  <c r="AL900" i="5"/>
  <c r="AK901" i="5"/>
  <c r="AJ902" i="5"/>
  <c r="AI903" i="5"/>
  <c r="AH904" i="5"/>
  <c r="AG905" i="5"/>
  <c r="AF906" i="5"/>
  <c r="AE907" i="5"/>
  <c r="AD908" i="5"/>
  <c r="AC909" i="5"/>
  <c r="AB910" i="5"/>
  <c r="AA911" i="5"/>
  <c r="Z912" i="5"/>
  <c r="Y913" i="5"/>
  <c r="X914" i="5"/>
  <c r="W915" i="5"/>
  <c r="V916" i="5"/>
  <c r="U917" i="5"/>
  <c r="T918" i="5"/>
  <c r="S919" i="5"/>
  <c r="R919" i="5"/>
  <c r="BI920" i="5"/>
  <c r="BC920" i="5"/>
  <c r="BD920" i="5"/>
  <c r="BE920" i="5"/>
  <c r="BH920" i="5"/>
  <c r="BJ920" i="5"/>
  <c r="AZ887" i="5"/>
  <c r="AY888" i="5"/>
  <c r="AX889" i="5"/>
  <c r="AW890" i="5"/>
  <c r="AV891" i="5"/>
  <c r="AU892" i="5"/>
  <c r="AT893" i="5"/>
  <c r="AS894" i="5"/>
  <c r="AR895" i="5"/>
  <c r="AQ896" i="5"/>
  <c r="AP897" i="5"/>
  <c r="AO898" i="5"/>
  <c r="AN899" i="5"/>
  <c r="AM900" i="5"/>
  <c r="AL901" i="5"/>
  <c r="AK902" i="5"/>
  <c r="AJ903" i="5"/>
  <c r="AI904" i="5"/>
  <c r="AH905" i="5"/>
  <c r="AG906" i="5"/>
  <c r="AF907" i="5"/>
  <c r="AE908" i="5"/>
  <c r="AD909" i="5"/>
  <c r="AC910" i="5"/>
  <c r="AB911" i="5"/>
  <c r="AA912" i="5"/>
  <c r="Z913" i="5"/>
  <c r="Y914" i="5"/>
  <c r="X915" i="5"/>
  <c r="W916" i="5"/>
  <c r="V917" i="5"/>
  <c r="U918" i="5"/>
  <c r="T919" i="5"/>
  <c r="S920" i="5"/>
  <c r="R920" i="5"/>
  <c r="BI921" i="5"/>
  <c r="BC921" i="5"/>
  <c r="BD921" i="5"/>
  <c r="BE921" i="5"/>
  <c r="BH921" i="5"/>
  <c r="BJ921" i="5"/>
  <c r="AZ888" i="5"/>
  <c r="AY889" i="5"/>
  <c r="AX890" i="5"/>
  <c r="AW891" i="5"/>
  <c r="AV892" i="5"/>
  <c r="AU893" i="5"/>
  <c r="AT894" i="5"/>
  <c r="AS895" i="5"/>
  <c r="AR896" i="5"/>
  <c r="AQ897" i="5"/>
  <c r="AP898" i="5"/>
  <c r="AO899" i="5"/>
  <c r="AN900" i="5"/>
  <c r="AM901" i="5"/>
  <c r="AL902" i="5"/>
  <c r="AK903" i="5"/>
  <c r="AJ904" i="5"/>
  <c r="AI905" i="5"/>
  <c r="AH906" i="5"/>
  <c r="AG907" i="5"/>
  <c r="AF908" i="5"/>
  <c r="AE909" i="5"/>
  <c r="AD910" i="5"/>
  <c r="AC911" i="5"/>
  <c r="AB912" i="5"/>
  <c r="AA913" i="5"/>
  <c r="Z914" i="5"/>
  <c r="Y915" i="5"/>
  <c r="X916" i="5"/>
  <c r="W917" i="5"/>
  <c r="V918" i="5"/>
  <c r="U919" i="5"/>
  <c r="T920" i="5"/>
  <c r="S921" i="5"/>
  <c r="R921" i="5"/>
  <c r="BI922" i="5"/>
  <c r="BC922" i="5"/>
  <c r="BD922" i="5"/>
  <c r="BE922" i="5"/>
  <c r="BH922" i="5"/>
  <c r="BJ922" i="5"/>
  <c r="AZ889" i="5"/>
  <c r="AY890" i="5"/>
  <c r="AX891" i="5"/>
  <c r="AW892" i="5"/>
  <c r="AV893" i="5"/>
  <c r="AU894" i="5"/>
  <c r="AT895" i="5"/>
  <c r="AS896" i="5"/>
  <c r="AR897" i="5"/>
  <c r="AQ898" i="5"/>
  <c r="AP899" i="5"/>
  <c r="AO900" i="5"/>
  <c r="AN901" i="5"/>
  <c r="AM902" i="5"/>
  <c r="AL903" i="5"/>
  <c r="AK904" i="5"/>
  <c r="AJ905" i="5"/>
  <c r="AI906" i="5"/>
  <c r="AH907" i="5"/>
  <c r="AG908" i="5"/>
  <c r="AF909" i="5"/>
  <c r="AE910" i="5"/>
  <c r="AD911" i="5"/>
  <c r="AC912" i="5"/>
  <c r="AB913" i="5"/>
  <c r="AA914" i="5"/>
  <c r="Z915" i="5"/>
  <c r="Y916" i="5"/>
  <c r="X917" i="5"/>
  <c r="W918" i="5"/>
  <c r="V919" i="5"/>
  <c r="U920" i="5"/>
  <c r="T921" i="5"/>
  <c r="S922" i="5"/>
  <c r="R922" i="5"/>
  <c r="BI923" i="5"/>
  <c r="BC923" i="5"/>
  <c r="BD923" i="5"/>
  <c r="BE923" i="5"/>
  <c r="BH923" i="5"/>
  <c r="BJ923" i="5"/>
  <c r="AZ890" i="5"/>
  <c r="AY891" i="5"/>
  <c r="AX892" i="5"/>
  <c r="AW893" i="5"/>
  <c r="AV894" i="5"/>
  <c r="AU895" i="5"/>
  <c r="AT896" i="5"/>
  <c r="AS897" i="5"/>
  <c r="AR898" i="5"/>
  <c r="AQ899" i="5"/>
  <c r="AP900" i="5"/>
  <c r="AO901" i="5"/>
  <c r="AN902" i="5"/>
  <c r="AM903" i="5"/>
  <c r="AL904" i="5"/>
  <c r="AK905" i="5"/>
  <c r="AJ906" i="5"/>
  <c r="AI907" i="5"/>
  <c r="AH908" i="5"/>
  <c r="AG909" i="5"/>
  <c r="AF910" i="5"/>
  <c r="AE911" i="5"/>
  <c r="AD912" i="5"/>
  <c r="AC913" i="5"/>
  <c r="AB914" i="5"/>
  <c r="AA915" i="5"/>
  <c r="Z916" i="5"/>
  <c r="Y917" i="5"/>
  <c r="X918" i="5"/>
  <c r="W919" i="5"/>
  <c r="V920" i="5"/>
  <c r="U921" i="5"/>
  <c r="T922" i="5"/>
  <c r="S923" i="5"/>
  <c r="R923" i="5"/>
  <c r="BI924" i="5"/>
  <c r="BC924" i="5"/>
  <c r="BD924" i="5"/>
  <c r="BE924" i="5"/>
  <c r="BH924" i="5"/>
  <c r="BJ924" i="5"/>
  <c r="AZ891" i="5"/>
  <c r="AY892" i="5"/>
  <c r="AX893" i="5"/>
  <c r="AW894" i="5"/>
  <c r="AV895" i="5"/>
  <c r="AU896" i="5"/>
  <c r="AT897" i="5"/>
  <c r="AS898" i="5"/>
  <c r="AR899" i="5"/>
  <c r="AQ900" i="5"/>
  <c r="AP901" i="5"/>
  <c r="AO902" i="5"/>
  <c r="AN903" i="5"/>
  <c r="AM904" i="5"/>
  <c r="AL905" i="5"/>
  <c r="AK906" i="5"/>
  <c r="AJ907" i="5"/>
  <c r="AI908" i="5"/>
  <c r="AH909" i="5"/>
  <c r="AG910" i="5"/>
  <c r="AF911" i="5"/>
  <c r="AE912" i="5"/>
  <c r="AD913" i="5"/>
  <c r="AC914" i="5"/>
  <c r="AB915" i="5"/>
  <c r="AA916" i="5"/>
  <c r="Z917" i="5"/>
  <c r="Y918" i="5"/>
  <c r="X919" i="5"/>
  <c r="W920" i="5"/>
  <c r="V921" i="5"/>
  <c r="U922" i="5"/>
  <c r="T923" i="5"/>
  <c r="S924" i="5"/>
  <c r="R924" i="5"/>
  <c r="BI925" i="5"/>
  <c r="BC925" i="5"/>
  <c r="BD925" i="5"/>
  <c r="BE925" i="5"/>
  <c r="BH925" i="5"/>
  <c r="BJ925" i="5"/>
  <c r="AZ892" i="5"/>
  <c r="AY893" i="5"/>
  <c r="AX894" i="5"/>
  <c r="AW895" i="5"/>
  <c r="AV896" i="5"/>
  <c r="AU897" i="5"/>
  <c r="AT898" i="5"/>
  <c r="AS899" i="5"/>
  <c r="AR900" i="5"/>
  <c r="AQ901" i="5"/>
  <c r="AP902" i="5"/>
  <c r="AO903" i="5"/>
  <c r="AN904" i="5"/>
  <c r="AM905" i="5"/>
  <c r="AL906" i="5"/>
  <c r="AK907" i="5"/>
  <c r="AJ908" i="5"/>
  <c r="AI909" i="5"/>
  <c r="AH910" i="5"/>
  <c r="AG911" i="5"/>
  <c r="AF912" i="5"/>
  <c r="AE913" i="5"/>
  <c r="AD914" i="5"/>
  <c r="AC915" i="5"/>
  <c r="AB916" i="5"/>
  <c r="AA917" i="5"/>
  <c r="Z918" i="5"/>
  <c r="Y919" i="5"/>
  <c r="X920" i="5"/>
  <c r="W921" i="5"/>
  <c r="V922" i="5"/>
  <c r="U923" i="5"/>
  <c r="T924" i="5"/>
  <c r="S925" i="5"/>
  <c r="R925" i="5"/>
  <c r="BI926" i="5"/>
  <c r="BC926" i="5"/>
  <c r="BD926" i="5"/>
  <c r="BE926" i="5"/>
  <c r="BH926" i="5"/>
  <c r="BJ926" i="5"/>
  <c r="AZ893" i="5"/>
  <c r="AY894" i="5"/>
  <c r="AX895" i="5"/>
  <c r="AW896" i="5"/>
  <c r="AV897" i="5"/>
  <c r="AU898" i="5"/>
  <c r="AT899" i="5"/>
  <c r="AS900" i="5"/>
  <c r="AR901" i="5"/>
  <c r="AQ902" i="5"/>
  <c r="AP903" i="5"/>
  <c r="AO904" i="5"/>
  <c r="AN905" i="5"/>
  <c r="AM906" i="5"/>
  <c r="AL907" i="5"/>
  <c r="AK908" i="5"/>
  <c r="AJ909" i="5"/>
  <c r="AI910" i="5"/>
  <c r="AH911" i="5"/>
  <c r="AG912" i="5"/>
  <c r="AF913" i="5"/>
  <c r="AE914" i="5"/>
  <c r="AD915" i="5"/>
  <c r="AC916" i="5"/>
  <c r="AB917" i="5"/>
  <c r="AA918" i="5"/>
  <c r="Z919" i="5"/>
  <c r="Y920" i="5"/>
  <c r="X921" i="5"/>
  <c r="W922" i="5"/>
  <c r="V923" i="5"/>
  <c r="U924" i="5"/>
  <c r="T925" i="5"/>
  <c r="S926" i="5"/>
  <c r="R926" i="5"/>
  <c r="BI927" i="5"/>
  <c r="BC927" i="5"/>
  <c r="BD927" i="5"/>
  <c r="BE927" i="5"/>
  <c r="BH927" i="5"/>
  <c r="BJ927" i="5"/>
  <c r="AZ894" i="5"/>
  <c r="AY895" i="5"/>
  <c r="AX896" i="5"/>
  <c r="AW897" i="5"/>
  <c r="AV898" i="5"/>
  <c r="AU899" i="5"/>
  <c r="AT900" i="5"/>
  <c r="AS901" i="5"/>
  <c r="AR902" i="5"/>
  <c r="AQ903" i="5"/>
  <c r="AP904" i="5"/>
  <c r="AO905" i="5"/>
  <c r="AN906" i="5"/>
  <c r="AM907" i="5"/>
  <c r="AL908" i="5"/>
  <c r="AK909" i="5"/>
  <c r="AJ910" i="5"/>
  <c r="AI911" i="5"/>
  <c r="AH912" i="5"/>
  <c r="AG913" i="5"/>
  <c r="AF914" i="5"/>
  <c r="AE915" i="5"/>
  <c r="AD916" i="5"/>
  <c r="AC917" i="5"/>
  <c r="AB918" i="5"/>
  <c r="AA919" i="5"/>
  <c r="Z920" i="5"/>
  <c r="Y921" i="5"/>
  <c r="X922" i="5"/>
  <c r="W923" i="5"/>
  <c r="V924" i="5"/>
  <c r="U925" i="5"/>
  <c r="T926" i="5"/>
  <c r="S927" i="5"/>
  <c r="R927" i="5"/>
  <c r="BI928" i="5"/>
  <c r="BC928" i="5"/>
  <c r="BD928" i="5"/>
  <c r="BE928" i="5"/>
  <c r="BH928" i="5"/>
  <c r="BJ928" i="5"/>
  <c r="AZ895" i="5"/>
  <c r="AY896" i="5"/>
  <c r="AX897" i="5"/>
  <c r="AW898" i="5"/>
  <c r="AV899" i="5"/>
  <c r="AU900" i="5"/>
  <c r="AT901" i="5"/>
  <c r="AS902" i="5"/>
  <c r="AR903" i="5"/>
  <c r="AQ904" i="5"/>
  <c r="AP905" i="5"/>
  <c r="AO906" i="5"/>
  <c r="AN907" i="5"/>
  <c r="AM908" i="5"/>
  <c r="AL909" i="5"/>
  <c r="AK910" i="5"/>
  <c r="AJ911" i="5"/>
  <c r="AI912" i="5"/>
  <c r="AH913" i="5"/>
  <c r="AG914" i="5"/>
  <c r="AF915" i="5"/>
  <c r="AE916" i="5"/>
  <c r="AD917" i="5"/>
  <c r="AC918" i="5"/>
  <c r="AB919" i="5"/>
  <c r="AA920" i="5"/>
  <c r="Z921" i="5"/>
  <c r="Y922" i="5"/>
  <c r="X923" i="5"/>
  <c r="W924" i="5"/>
  <c r="V925" i="5"/>
  <c r="U926" i="5"/>
  <c r="T927" i="5"/>
  <c r="S928" i="5"/>
  <c r="R928" i="5"/>
  <c r="BI929" i="5"/>
  <c r="BC929" i="5"/>
  <c r="BD929" i="5"/>
  <c r="BE929" i="5"/>
  <c r="BH929" i="5"/>
  <c r="BJ929" i="5"/>
  <c r="AZ896" i="5"/>
  <c r="AY897" i="5"/>
  <c r="AX898" i="5"/>
  <c r="AW899" i="5"/>
  <c r="AV900" i="5"/>
  <c r="AU901" i="5"/>
  <c r="AT902" i="5"/>
  <c r="AS903" i="5"/>
  <c r="AR904" i="5"/>
  <c r="AQ905" i="5"/>
  <c r="AP906" i="5"/>
  <c r="AO907" i="5"/>
  <c r="AN908" i="5"/>
  <c r="AM909" i="5"/>
  <c r="AL910" i="5"/>
  <c r="AK911" i="5"/>
  <c r="AJ912" i="5"/>
  <c r="AI913" i="5"/>
  <c r="AH914" i="5"/>
  <c r="AG915" i="5"/>
  <c r="AF916" i="5"/>
  <c r="AE917" i="5"/>
  <c r="AD918" i="5"/>
  <c r="AC919" i="5"/>
  <c r="AB920" i="5"/>
  <c r="AA921" i="5"/>
  <c r="Z922" i="5"/>
  <c r="Y923" i="5"/>
  <c r="X924" i="5"/>
  <c r="W925" i="5"/>
  <c r="V926" i="5"/>
  <c r="U927" i="5"/>
  <c r="T928" i="5"/>
  <c r="S929" i="5"/>
  <c r="R929" i="5"/>
  <c r="BI930" i="5"/>
  <c r="BC930" i="5"/>
  <c r="BD930" i="5"/>
  <c r="BE930" i="5"/>
  <c r="BH930" i="5"/>
  <c r="BJ930" i="5"/>
  <c r="AZ897" i="5"/>
  <c r="AY898" i="5"/>
  <c r="AX899" i="5"/>
  <c r="AW900" i="5"/>
  <c r="AV901" i="5"/>
  <c r="AU902" i="5"/>
  <c r="AT903" i="5"/>
  <c r="AS904" i="5"/>
  <c r="AR905" i="5"/>
  <c r="AQ906" i="5"/>
  <c r="AP907" i="5"/>
  <c r="AO908" i="5"/>
  <c r="AN909" i="5"/>
  <c r="AM910" i="5"/>
  <c r="AL911" i="5"/>
  <c r="AK912" i="5"/>
  <c r="AJ913" i="5"/>
  <c r="AI914" i="5"/>
  <c r="AH915" i="5"/>
  <c r="AG916" i="5"/>
  <c r="AF917" i="5"/>
  <c r="AE918" i="5"/>
  <c r="AD919" i="5"/>
  <c r="AC920" i="5"/>
  <c r="AB921" i="5"/>
  <c r="AA922" i="5"/>
  <c r="Z923" i="5"/>
  <c r="Y924" i="5"/>
  <c r="X925" i="5"/>
  <c r="W926" i="5"/>
  <c r="V927" i="5"/>
  <c r="U928" i="5"/>
  <c r="T929" i="5"/>
  <c r="S930" i="5"/>
  <c r="R930" i="5"/>
  <c r="BI931" i="5"/>
  <c r="BC931" i="5"/>
  <c r="BD931" i="5"/>
  <c r="BE931" i="5"/>
  <c r="BH931" i="5"/>
  <c r="BJ931" i="5"/>
  <c r="AZ898" i="5"/>
  <c r="AY899" i="5"/>
  <c r="AX900" i="5"/>
  <c r="AW901" i="5"/>
  <c r="AV902" i="5"/>
  <c r="AU903" i="5"/>
  <c r="AT904" i="5"/>
  <c r="AS905" i="5"/>
  <c r="AR906" i="5"/>
  <c r="AQ907" i="5"/>
  <c r="AP908" i="5"/>
  <c r="AO909" i="5"/>
  <c r="AN910" i="5"/>
  <c r="AM911" i="5"/>
  <c r="AL912" i="5"/>
  <c r="AK913" i="5"/>
  <c r="AJ914" i="5"/>
  <c r="AI915" i="5"/>
  <c r="AH916" i="5"/>
  <c r="AG917" i="5"/>
  <c r="AF918" i="5"/>
  <c r="AE919" i="5"/>
  <c r="AD920" i="5"/>
  <c r="AC921" i="5"/>
  <c r="AB922" i="5"/>
  <c r="AA923" i="5"/>
  <c r="Z924" i="5"/>
  <c r="Y925" i="5"/>
  <c r="X926" i="5"/>
  <c r="W927" i="5"/>
  <c r="V928" i="5"/>
  <c r="U929" i="5"/>
  <c r="T930" i="5"/>
  <c r="S931" i="5"/>
  <c r="R931" i="5"/>
  <c r="BI932" i="5"/>
  <c r="BC932" i="5"/>
  <c r="BD932" i="5"/>
  <c r="BE932" i="5"/>
  <c r="BH932" i="5"/>
  <c r="BJ932" i="5"/>
  <c r="AZ899" i="5"/>
  <c r="AY900" i="5"/>
  <c r="AX901" i="5"/>
  <c r="AW902" i="5"/>
  <c r="AV903" i="5"/>
  <c r="AU904" i="5"/>
  <c r="AT905" i="5"/>
  <c r="AS906" i="5"/>
  <c r="AR907" i="5"/>
  <c r="AQ908" i="5"/>
  <c r="AP909" i="5"/>
  <c r="AO910" i="5"/>
  <c r="AN911" i="5"/>
  <c r="AM912" i="5"/>
  <c r="AL913" i="5"/>
  <c r="AK914" i="5"/>
  <c r="AJ915" i="5"/>
  <c r="AI916" i="5"/>
  <c r="AH917" i="5"/>
  <c r="AG918" i="5"/>
  <c r="AF919" i="5"/>
  <c r="AE920" i="5"/>
  <c r="AD921" i="5"/>
  <c r="AC922" i="5"/>
  <c r="AB923" i="5"/>
  <c r="AA924" i="5"/>
  <c r="Z925" i="5"/>
  <c r="Y926" i="5"/>
  <c r="X927" i="5"/>
  <c r="W928" i="5"/>
  <c r="V929" i="5"/>
  <c r="U930" i="5"/>
  <c r="T931" i="5"/>
  <c r="S932" i="5"/>
  <c r="R932" i="5"/>
  <c r="BI933" i="5"/>
  <c r="BC933" i="5"/>
  <c r="BD933" i="5"/>
  <c r="BE933" i="5"/>
  <c r="BH933" i="5"/>
  <c r="BJ933" i="5"/>
  <c r="AZ900" i="5"/>
  <c r="AY901" i="5"/>
  <c r="AX902" i="5"/>
  <c r="AW903" i="5"/>
  <c r="AV904" i="5"/>
  <c r="AU905" i="5"/>
  <c r="AT906" i="5"/>
  <c r="AS907" i="5"/>
  <c r="AR908" i="5"/>
  <c r="AQ909" i="5"/>
  <c r="AP910" i="5"/>
  <c r="AO911" i="5"/>
  <c r="AN912" i="5"/>
  <c r="AM913" i="5"/>
  <c r="AL914" i="5"/>
  <c r="AK915" i="5"/>
  <c r="AJ916" i="5"/>
  <c r="AI917" i="5"/>
  <c r="AH918" i="5"/>
  <c r="AG919" i="5"/>
  <c r="AF920" i="5"/>
  <c r="AE921" i="5"/>
  <c r="AD922" i="5"/>
  <c r="AC923" i="5"/>
  <c r="AB924" i="5"/>
  <c r="AA925" i="5"/>
  <c r="Z926" i="5"/>
  <c r="Y927" i="5"/>
  <c r="X928" i="5"/>
  <c r="W929" i="5"/>
  <c r="V930" i="5"/>
  <c r="U931" i="5"/>
  <c r="T932" i="5"/>
  <c r="S933" i="5"/>
  <c r="R933" i="5"/>
  <c r="BI934" i="5"/>
  <c r="BC934" i="5"/>
  <c r="BD934" i="5"/>
  <c r="BE934" i="5"/>
  <c r="BH934" i="5"/>
  <c r="BJ934" i="5"/>
  <c r="AZ901" i="5"/>
  <c r="AY902" i="5"/>
  <c r="AX903" i="5"/>
  <c r="AW904" i="5"/>
  <c r="AV905" i="5"/>
  <c r="AU906" i="5"/>
  <c r="AT907" i="5"/>
  <c r="AS908" i="5"/>
  <c r="AR909" i="5"/>
  <c r="AQ910" i="5"/>
  <c r="AP911" i="5"/>
  <c r="AO912" i="5"/>
  <c r="AN913" i="5"/>
  <c r="AM914" i="5"/>
  <c r="AL915" i="5"/>
  <c r="AK916" i="5"/>
  <c r="AJ917" i="5"/>
  <c r="AI918" i="5"/>
  <c r="AH919" i="5"/>
  <c r="AG920" i="5"/>
  <c r="AF921" i="5"/>
  <c r="AE922" i="5"/>
  <c r="AD923" i="5"/>
  <c r="AC924" i="5"/>
  <c r="AB925" i="5"/>
  <c r="AA926" i="5"/>
  <c r="Z927" i="5"/>
  <c r="Y928" i="5"/>
  <c r="X929" i="5"/>
  <c r="W930" i="5"/>
  <c r="V931" i="5"/>
  <c r="U932" i="5"/>
  <c r="T933" i="5"/>
  <c r="S934" i="5"/>
  <c r="R934" i="5"/>
  <c r="BI935" i="5"/>
  <c r="BC935" i="5"/>
  <c r="BD935" i="5"/>
  <c r="BE935" i="5"/>
  <c r="BH935" i="5"/>
  <c r="BJ935" i="5"/>
  <c r="AZ902" i="5"/>
  <c r="AY903" i="5"/>
  <c r="AX904" i="5"/>
  <c r="AW905" i="5"/>
  <c r="AV906" i="5"/>
  <c r="AU907" i="5"/>
  <c r="AT908" i="5"/>
  <c r="AS909" i="5"/>
  <c r="AR910" i="5"/>
  <c r="AQ911" i="5"/>
  <c r="AP912" i="5"/>
  <c r="AO913" i="5"/>
  <c r="AN914" i="5"/>
  <c r="AM915" i="5"/>
  <c r="AL916" i="5"/>
  <c r="AK917" i="5"/>
  <c r="AJ918" i="5"/>
  <c r="AI919" i="5"/>
  <c r="AH920" i="5"/>
  <c r="AG921" i="5"/>
  <c r="AF922" i="5"/>
  <c r="AE923" i="5"/>
  <c r="AD924" i="5"/>
  <c r="AC925" i="5"/>
  <c r="AB926" i="5"/>
  <c r="AA927" i="5"/>
  <c r="Z928" i="5"/>
  <c r="Y929" i="5"/>
  <c r="X930" i="5"/>
  <c r="W931" i="5"/>
  <c r="V932" i="5"/>
  <c r="U933" i="5"/>
  <c r="T934" i="5"/>
  <c r="S935" i="5"/>
  <c r="R935" i="5"/>
  <c r="BI936" i="5"/>
  <c r="BC936" i="5"/>
  <c r="BD936" i="5"/>
  <c r="BE936" i="5"/>
  <c r="BH936" i="5"/>
  <c r="BJ936" i="5"/>
  <c r="AZ903" i="5"/>
  <c r="AY904" i="5"/>
  <c r="AX905" i="5"/>
  <c r="AW906" i="5"/>
  <c r="AV907" i="5"/>
  <c r="AU908" i="5"/>
  <c r="AT909" i="5"/>
  <c r="AS910" i="5"/>
  <c r="AR911" i="5"/>
  <c r="AQ912" i="5"/>
  <c r="AP913" i="5"/>
  <c r="AO914" i="5"/>
  <c r="AN915" i="5"/>
  <c r="AM916" i="5"/>
  <c r="AL917" i="5"/>
  <c r="AK918" i="5"/>
  <c r="AJ919" i="5"/>
  <c r="AI920" i="5"/>
  <c r="AH921" i="5"/>
  <c r="AG922" i="5"/>
  <c r="AF923" i="5"/>
  <c r="AE924" i="5"/>
  <c r="AD925" i="5"/>
  <c r="AC926" i="5"/>
  <c r="AB927" i="5"/>
  <c r="AA928" i="5"/>
  <c r="Z929" i="5"/>
  <c r="Y930" i="5"/>
  <c r="X931" i="5"/>
  <c r="W932" i="5"/>
  <c r="V933" i="5"/>
  <c r="U934" i="5"/>
  <c r="T935" i="5"/>
  <c r="S936" i="5"/>
  <c r="R936" i="5"/>
  <c r="BI937" i="5"/>
  <c r="BC937" i="5"/>
  <c r="BD937" i="5"/>
  <c r="BE937" i="5"/>
  <c r="BH937" i="5"/>
  <c r="BJ937" i="5"/>
  <c r="AZ904" i="5"/>
  <c r="AY905" i="5"/>
  <c r="AX906" i="5"/>
  <c r="AW907" i="5"/>
  <c r="AV908" i="5"/>
  <c r="AU909" i="5"/>
  <c r="AT910" i="5"/>
  <c r="AS911" i="5"/>
  <c r="AR912" i="5"/>
  <c r="AQ913" i="5"/>
  <c r="AP914" i="5"/>
  <c r="AO915" i="5"/>
  <c r="AN916" i="5"/>
  <c r="AM917" i="5"/>
  <c r="AL918" i="5"/>
  <c r="AK919" i="5"/>
  <c r="AJ920" i="5"/>
  <c r="AI921" i="5"/>
  <c r="AH922" i="5"/>
  <c r="AG923" i="5"/>
  <c r="AF924" i="5"/>
  <c r="AE925" i="5"/>
  <c r="AD926" i="5"/>
  <c r="AC927" i="5"/>
  <c r="AB928" i="5"/>
  <c r="AA929" i="5"/>
  <c r="Z930" i="5"/>
  <c r="Y931" i="5"/>
  <c r="X932" i="5"/>
  <c r="W933" i="5"/>
  <c r="V934" i="5"/>
  <c r="U935" i="5"/>
  <c r="T936" i="5"/>
  <c r="S937" i="5"/>
  <c r="R937" i="5"/>
  <c r="BI938" i="5"/>
  <c r="BC938" i="5"/>
  <c r="BD938" i="5"/>
  <c r="BE938" i="5"/>
  <c r="BH938" i="5"/>
  <c r="BJ938" i="5"/>
  <c r="AZ905" i="5"/>
  <c r="AY906" i="5"/>
  <c r="AX907" i="5"/>
  <c r="AW908" i="5"/>
  <c r="AV909" i="5"/>
  <c r="AU910" i="5"/>
  <c r="AT911" i="5"/>
  <c r="AS912" i="5"/>
  <c r="AR913" i="5"/>
  <c r="AQ914" i="5"/>
  <c r="AP915" i="5"/>
  <c r="AO916" i="5"/>
  <c r="AN917" i="5"/>
  <c r="AM918" i="5"/>
  <c r="AL919" i="5"/>
  <c r="AK920" i="5"/>
  <c r="AJ921" i="5"/>
  <c r="AI922" i="5"/>
  <c r="AH923" i="5"/>
  <c r="AG924" i="5"/>
  <c r="AF925" i="5"/>
  <c r="AE926" i="5"/>
  <c r="AD927" i="5"/>
  <c r="AC928" i="5"/>
  <c r="AB929" i="5"/>
  <c r="AA930" i="5"/>
  <c r="Z931" i="5"/>
  <c r="Y932" i="5"/>
  <c r="X933" i="5"/>
  <c r="W934" i="5"/>
  <c r="V935" i="5"/>
  <c r="U936" i="5"/>
  <c r="T937" i="5"/>
  <c r="S938" i="5"/>
  <c r="R938" i="5"/>
  <c r="BI939" i="5"/>
  <c r="BC939" i="5"/>
  <c r="BD939" i="5"/>
  <c r="BE939" i="5"/>
  <c r="BH939" i="5"/>
  <c r="BJ939" i="5"/>
  <c r="AZ906" i="5"/>
  <c r="AY907" i="5"/>
  <c r="AX908" i="5"/>
  <c r="AW909" i="5"/>
  <c r="AV910" i="5"/>
  <c r="AU911" i="5"/>
  <c r="AT912" i="5"/>
  <c r="AS913" i="5"/>
  <c r="AR914" i="5"/>
  <c r="AQ915" i="5"/>
  <c r="AP916" i="5"/>
  <c r="AO917" i="5"/>
  <c r="AN918" i="5"/>
  <c r="AM919" i="5"/>
  <c r="AL920" i="5"/>
  <c r="AK921" i="5"/>
  <c r="AJ922" i="5"/>
  <c r="AI923" i="5"/>
  <c r="AH924" i="5"/>
  <c r="AG925" i="5"/>
  <c r="AF926" i="5"/>
  <c r="AE927" i="5"/>
  <c r="AD928" i="5"/>
  <c r="AC929" i="5"/>
  <c r="AB930" i="5"/>
  <c r="AA931" i="5"/>
  <c r="Z932" i="5"/>
  <c r="Y933" i="5"/>
  <c r="X934" i="5"/>
  <c r="W935" i="5"/>
  <c r="V936" i="5"/>
  <c r="U937" i="5"/>
  <c r="T938" i="5"/>
  <c r="S939" i="5"/>
  <c r="R939" i="5"/>
  <c r="BI940" i="5"/>
  <c r="BC940" i="5"/>
  <c r="BD940" i="5"/>
  <c r="BE940" i="5"/>
  <c r="BH940" i="5"/>
  <c r="BJ940" i="5"/>
  <c r="AZ907" i="5"/>
  <c r="AY908" i="5"/>
  <c r="AX909" i="5"/>
  <c r="AW910" i="5"/>
  <c r="AV911" i="5"/>
  <c r="AU912" i="5"/>
  <c r="AT913" i="5"/>
  <c r="AS914" i="5"/>
  <c r="AR915" i="5"/>
  <c r="AQ916" i="5"/>
  <c r="AP917" i="5"/>
  <c r="AO918" i="5"/>
  <c r="AN919" i="5"/>
  <c r="AM920" i="5"/>
  <c r="AL921" i="5"/>
  <c r="AK922" i="5"/>
  <c r="AJ923" i="5"/>
  <c r="AI924" i="5"/>
  <c r="AH925" i="5"/>
  <c r="AG926" i="5"/>
  <c r="AF927" i="5"/>
  <c r="AE928" i="5"/>
  <c r="AD929" i="5"/>
  <c r="AC930" i="5"/>
  <c r="AB931" i="5"/>
  <c r="AA932" i="5"/>
  <c r="Z933" i="5"/>
  <c r="Y934" i="5"/>
  <c r="X935" i="5"/>
  <c r="W936" i="5"/>
  <c r="V937" i="5"/>
  <c r="U938" i="5"/>
  <c r="T939" i="5"/>
  <c r="S940" i="5"/>
  <c r="R940" i="5"/>
  <c r="BI941" i="5"/>
  <c r="BC941" i="5"/>
  <c r="BD941" i="5"/>
  <c r="BE941" i="5"/>
  <c r="BH941" i="5"/>
  <c r="BJ941" i="5"/>
  <c r="AZ908" i="5"/>
  <c r="AY909" i="5"/>
  <c r="AX910" i="5"/>
  <c r="AW911" i="5"/>
  <c r="AV912" i="5"/>
  <c r="AU913" i="5"/>
  <c r="AT914" i="5"/>
  <c r="AS915" i="5"/>
  <c r="AR916" i="5"/>
  <c r="AQ917" i="5"/>
  <c r="AP918" i="5"/>
  <c r="AO919" i="5"/>
  <c r="AN920" i="5"/>
  <c r="AM921" i="5"/>
  <c r="AL922" i="5"/>
  <c r="AK923" i="5"/>
  <c r="AJ924" i="5"/>
  <c r="AI925" i="5"/>
  <c r="AH926" i="5"/>
  <c r="AG927" i="5"/>
  <c r="AF928" i="5"/>
  <c r="AE929" i="5"/>
  <c r="AD930" i="5"/>
  <c r="AC931" i="5"/>
  <c r="AB932" i="5"/>
  <c r="AA933" i="5"/>
  <c r="Z934" i="5"/>
  <c r="Y935" i="5"/>
  <c r="X936" i="5"/>
  <c r="W937" i="5"/>
  <c r="V938" i="5"/>
  <c r="U939" i="5"/>
  <c r="T940" i="5"/>
  <c r="S941" i="5"/>
  <c r="R941" i="5"/>
  <c r="BI942" i="5"/>
  <c r="BC942" i="5"/>
  <c r="BD942" i="5"/>
  <c r="BE942" i="5"/>
  <c r="BH942" i="5"/>
  <c r="BJ942" i="5"/>
  <c r="AZ909" i="5"/>
  <c r="AY910" i="5"/>
  <c r="AX911" i="5"/>
  <c r="AW912" i="5"/>
  <c r="AV913" i="5"/>
  <c r="AU914" i="5"/>
  <c r="AT915" i="5"/>
  <c r="AS916" i="5"/>
  <c r="AR917" i="5"/>
  <c r="AQ918" i="5"/>
  <c r="AP919" i="5"/>
  <c r="AO920" i="5"/>
  <c r="AN921" i="5"/>
  <c r="AM922" i="5"/>
  <c r="AL923" i="5"/>
  <c r="AK924" i="5"/>
  <c r="AJ925" i="5"/>
  <c r="AI926" i="5"/>
  <c r="AH927" i="5"/>
  <c r="AG928" i="5"/>
  <c r="AF929" i="5"/>
  <c r="AE930" i="5"/>
  <c r="AD931" i="5"/>
  <c r="AC932" i="5"/>
  <c r="AB933" i="5"/>
  <c r="AA934" i="5"/>
  <c r="Z935" i="5"/>
  <c r="Y936" i="5"/>
  <c r="X937" i="5"/>
  <c r="W938" i="5"/>
  <c r="V939" i="5"/>
  <c r="U940" i="5"/>
  <c r="T941" i="5"/>
  <c r="S942" i="5"/>
  <c r="R942" i="5"/>
  <c r="BI943" i="5"/>
  <c r="BC943" i="5"/>
  <c r="BD943" i="5"/>
  <c r="BE943" i="5"/>
  <c r="BH943" i="5"/>
  <c r="BJ943" i="5"/>
  <c r="AZ910" i="5"/>
  <c r="AY911" i="5"/>
  <c r="AX912" i="5"/>
  <c r="AW913" i="5"/>
  <c r="AV914" i="5"/>
  <c r="AU915" i="5"/>
  <c r="AT916" i="5"/>
  <c r="AS917" i="5"/>
  <c r="AR918" i="5"/>
  <c r="AQ919" i="5"/>
  <c r="AP920" i="5"/>
  <c r="AO921" i="5"/>
  <c r="AN922" i="5"/>
  <c r="AM923" i="5"/>
  <c r="AL924" i="5"/>
  <c r="AK925" i="5"/>
  <c r="AJ926" i="5"/>
  <c r="AI927" i="5"/>
  <c r="AH928" i="5"/>
  <c r="AG929" i="5"/>
  <c r="AF930" i="5"/>
  <c r="AE931" i="5"/>
  <c r="AD932" i="5"/>
  <c r="AC933" i="5"/>
  <c r="AB934" i="5"/>
  <c r="AA935" i="5"/>
  <c r="Z936" i="5"/>
  <c r="Y937" i="5"/>
  <c r="X938" i="5"/>
  <c r="W939" i="5"/>
  <c r="V940" i="5"/>
  <c r="U941" i="5"/>
  <c r="T942" i="5"/>
  <c r="S943" i="5"/>
  <c r="R943" i="5"/>
  <c r="BI944" i="5"/>
  <c r="BC944" i="5"/>
  <c r="BD944" i="5"/>
  <c r="BE944" i="5"/>
  <c r="BH944" i="5"/>
  <c r="BJ944" i="5"/>
  <c r="AZ911" i="5"/>
  <c r="AY912" i="5"/>
  <c r="AX913" i="5"/>
  <c r="AW914" i="5"/>
  <c r="AV915" i="5"/>
  <c r="AU916" i="5"/>
  <c r="AT917" i="5"/>
  <c r="AS918" i="5"/>
  <c r="AR919" i="5"/>
  <c r="AQ920" i="5"/>
  <c r="AP921" i="5"/>
  <c r="AO922" i="5"/>
  <c r="AN923" i="5"/>
  <c r="AM924" i="5"/>
  <c r="AL925" i="5"/>
  <c r="AK926" i="5"/>
  <c r="AJ927" i="5"/>
  <c r="AI928" i="5"/>
  <c r="AH929" i="5"/>
  <c r="AG930" i="5"/>
  <c r="AF931" i="5"/>
  <c r="AE932" i="5"/>
  <c r="AD933" i="5"/>
  <c r="AC934" i="5"/>
  <c r="AB935" i="5"/>
  <c r="AA936" i="5"/>
  <c r="Z937" i="5"/>
  <c r="Y938" i="5"/>
  <c r="X939" i="5"/>
  <c r="W940" i="5"/>
  <c r="V941" i="5"/>
  <c r="U942" i="5"/>
  <c r="T943" i="5"/>
  <c r="S944" i="5"/>
  <c r="R944" i="5"/>
  <c r="BI945" i="5"/>
  <c r="BC945" i="5"/>
  <c r="BD945" i="5"/>
  <c r="BE945" i="5"/>
  <c r="BH945" i="5"/>
  <c r="BJ945" i="5"/>
  <c r="AZ912" i="5"/>
  <c r="AY913" i="5"/>
  <c r="AX914" i="5"/>
  <c r="AW915" i="5"/>
  <c r="AV916" i="5"/>
  <c r="AU917" i="5"/>
  <c r="AT918" i="5"/>
  <c r="AS919" i="5"/>
  <c r="AR920" i="5"/>
  <c r="AQ921" i="5"/>
  <c r="AP922" i="5"/>
  <c r="AO923" i="5"/>
  <c r="AN924" i="5"/>
  <c r="AM925" i="5"/>
  <c r="AL926" i="5"/>
  <c r="AK927" i="5"/>
  <c r="AJ928" i="5"/>
  <c r="AI929" i="5"/>
  <c r="AH930" i="5"/>
  <c r="AG931" i="5"/>
  <c r="AF932" i="5"/>
  <c r="AE933" i="5"/>
  <c r="AD934" i="5"/>
  <c r="AC935" i="5"/>
  <c r="AB936" i="5"/>
  <c r="AA937" i="5"/>
  <c r="Z938" i="5"/>
  <c r="Y939" i="5"/>
  <c r="X940" i="5"/>
  <c r="W941" i="5"/>
  <c r="V942" i="5"/>
  <c r="U943" i="5"/>
  <c r="T944" i="5"/>
  <c r="S945" i="5"/>
  <c r="R945" i="5"/>
  <c r="BI946" i="5"/>
  <c r="BC946" i="5"/>
  <c r="BD946" i="5"/>
  <c r="BE946" i="5"/>
  <c r="BH946" i="5"/>
  <c r="BJ946" i="5"/>
  <c r="AZ913" i="5"/>
  <c r="AY914" i="5"/>
  <c r="AX915" i="5"/>
  <c r="AW916" i="5"/>
  <c r="AV917" i="5"/>
  <c r="AU918" i="5"/>
  <c r="AT919" i="5"/>
  <c r="AS920" i="5"/>
  <c r="AR921" i="5"/>
  <c r="AQ922" i="5"/>
  <c r="AP923" i="5"/>
  <c r="AO924" i="5"/>
  <c r="AN925" i="5"/>
  <c r="AM926" i="5"/>
  <c r="AL927" i="5"/>
  <c r="AK928" i="5"/>
  <c r="AJ929" i="5"/>
  <c r="AI930" i="5"/>
  <c r="AH931" i="5"/>
  <c r="AG932" i="5"/>
  <c r="AF933" i="5"/>
  <c r="AE934" i="5"/>
  <c r="AD935" i="5"/>
  <c r="AC936" i="5"/>
  <c r="AB937" i="5"/>
  <c r="AA938" i="5"/>
  <c r="Z939" i="5"/>
  <c r="Y940" i="5"/>
  <c r="X941" i="5"/>
  <c r="W942" i="5"/>
  <c r="V943" i="5"/>
  <c r="U944" i="5"/>
  <c r="T945" i="5"/>
  <c r="S946" i="5"/>
  <c r="R946" i="5"/>
  <c r="BI947" i="5"/>
  <c r="BC947" i="5"/>
  <c r="BD947" i="5"/>
  <c r="BE947" i="5"/>
  <c r="BH947" i="5"/>
  <c r="BJ947" i="5"/>
  <c r="AZ914" i="5"/>
  <c r="AY915" i="5"/>
  <c r="AX916" i="5"/>
  <c r="AW917" i="5"/>
  <c r="AV918" i="5"/>
  <c r="AU919" i="5"/>
  <c r="AT920" i="5"/>
  <c r="AS921" i="5"/>
  <c r="AR922" i="5"/>
  <c r="AQ923" i="5"/>
  <c r="AP924" i="5"/>
  <c r="AO925" i="5"/>
  <c r="AN926" i="5"/>
  <c r="AM927" i="5"/>
  <c r="AL928" i="5"/>
  <c r="AK929" i="5"/>
  <c r="AJ930" i="5"/>
  <c r="AI931" i="5"/>
  <c r="AH932" i="5"/>
  <c r="AG933" i="5"/>
  <c r="AF934" i="5"/>
  <c r="AE935" i="5"/>
  <c r="AD936" i="5"/>
  <c r="AC937" i="5"/>
  <c r="AB938" i="5"/>
  <c r="AA939" i="5"/>
  <c r="Z940" i="5"/>
  <c r="Y941" i="5"/>
  <c r="X942" i="5"/>
  <c r="W943" i="5"/>
  <c r="V944" i="5"/>
  <c r="U945" i="5"/>
  <c r="T946" i="5"/>
  <c r="S947" i="5"/>
  <c r="R947" i="5"/>
  <c r="BI948" i="5"/>
  <c r="BC948" i="5"/>
  <c r="BD948" i="5"/>
  <c r="BE948" i="5"/>
  <c r="BH948" i="5"/>
  <c r="BJ948" i="5"/>
  <c r="AZ915" i="5"/>
  <c r="AY916" i="5"/>
  <c r="AX917" i="5"/>
  <c r="AW918" i="5"/>
  <c r="AV919" i="5"/>
  <c r="AU920" i="5"/>
  <c r="AT921" i="5"/>
  <c r="AS922" i="5"/>
  <c r="AR923" i="5"/>
  <c r="AQ924" i="5"/>
  <c r="AP925" i="5"/>
  <c r="AO926" i="5"/>
  <c r="AN927" i="5"/>
  <c r="AM928" i="5"/>
  <c r="AL929" i="5"/>
  <c r="AK930" i="5"/>
  <c r="AJ931" i="5"/>
  <c r="AI932" i="5"/>
  <c r="AH933" i="5"/>
  <c r="AG934" i="5"/>
  <c r="AF935" i="5"/>
  <c r="AE936" i="5"/>
  <c r="AD937" i="5"/>
  <c r="AC938" i="5"/>
  <c r="AB939" i="5"/>
  <c r="AA940" i="5"/>
  <c r="Z941" i="5"/>
  <c r="Y942" i="5"/>
  <c r="X943" i="5"/>
  <c r="W944" i="5"/>
  <c r="V945" i="5"/>
  <c r="U946" i="5"/>
  <c r="T947" i="5"/>
  <c r="S948" i="5"/>
  <c r="R948" i="5"/>
  <c r="BI949" i="5"/>
  <c r="BC949" i="5"/>
  <c r="BD949" i="5"/>
  <c r="BE949" i="5"/>
  <c r="BH949" i="5"/>
  <c r="BJ949" i="5"/>
  <c r="AZ916" i="5"/>
  <c r="AY917" i="5"/>
  <c r="AX918" i="5"/>
  <c r="AW919" i="5"/>
  <c r="AV920" i="5"/>
  <c r="AU921" i="5"/>
  <c r="AT922" i="5"/>
  <c r="AS923" i="5"/>
  <c r="AR924" i="5"/>
  <c r="AQ925" i="5"/>
  <c r="AP926" i="5"/>
  <c r="AO927" i="5"/>
  <c r="AN928" i="5"/>
  <c r="AM929" i="5"/>
  <c r="AL930" i="5"/>
  <c r="AK931" i="5"/>
  <c r="AJ932" i="5"/>
  <c r="AI933" i="5"/>
  <c r="AH934" i="5"/>
  <c r="AG935" i="5"/>
  <c r="AF936" i="5"/>
  <c r="AE937" i="5"/>
  <c r="AD938" i="5"/>
  <c r="AC939" i="5"/>
  <c r="AB940" i="5"/>
  <c r="AA941" i="5"/>
  <c r="Z942" i="5"/>
  <c r="Y943" i="5"/>
  <c r="X944" i="5"/>
  <c r="W945" i="5"/>
  <c r="V946" i="5"/>
  <c r="U947" i="5"/>
  <c r="T948" i="5"/>
  <c r="S949" i="5"/>
  <c r="R949" i="5"/>
  <c r="BI950" i="5"/>
  <c r="BC950" i="5"/>
  <c r="BD950" i="5"/>
  <c r="BE950" i="5"/>
  <c r="BH950" i="5"/>
  <c r="BJ950" i="5"/>
  <c r="AZ917" i="5"/>
  <c r="AY918" i="5"/>
  <c r="AX919" i="5"/>
  <c r="AW920" i="5"/>
  <c r="AV921" i="5"/>
  <c r="AU922" i="5"/>
  <c r="AT923" i="5"/>
  <c r="AS924" i="5"/>
  <c r="AR925" i="5"/>
  <c r="AQ926" i="5"/>
  <c r="AP927" i="5"/>
  <c r="AO928" i="5"/>
  <c r="AN929" i="5"/>
  <c r="AM930" i="5"/>
  <c r="AL931" i="5"/>
  <c r="AK932" i="5"/>
  <c r="AJ933" i="5"/>
  <c r="AI934" i="5"/>
  <c r="AH935" i="5"/>
  <c r="AG936" i="5"/>
  <c r="AF937" i="5"/>
  <c r="AE938" i="5"/>
  <c r="AD939" i="5"/>
  <c r="AC940" i="5"/>
  <c r="AB941" i="5"/>
  <c r="AA942" i="5"/>
  <c r="Z943" i="5"/>
  <c r="Y944" i="5"/>
  <c r="X945" i="5"/>
  <c r="W946" i="5"/>
  <c r="V947" i="5"/>
  <c r="U948" i="5"/>
  <c r="T949" i="5"/>
  <c r="S950" i="5"/>
  <c r="R950" i="5"/>
  <c r="BI951" i="5"/>
  <c r="BC951" i="5"/>
  <c r="BD951" i="5"/>
  <c r="BE951" i="5"/>
  <c r="BH951" i="5"/>
  <c r="BJ951" i="5"/>
  <c r="AZ918" i="5"/>
  <c r="AY919" i="5"/>
  <c r="AX920" i="5"/>
  <c r="AW921" i="5"/>
  <c r="AV922" i="5"/>
  <c r="AU923" i="5"/>
  <c r="AT924" i="5"/>
  <c r="AS925" i="5"/>
  <c r="AR926" i="5"/>
  <c r="AQ927" i="5"/>
  <c r="AP928" i="5"/>
  <c r="AO929" i="5"/>
  <c r="AN930" i="5"/>
  <c r="AM931" i="5"/>
  <c r="AL932" i="5"/>
  <c r="AK933" i="5"/>
  <c r="AJ934" i="5"/>
  <c r="AI935" i="5"/>
  <c r="AH936" i="5"/>
  <c r="AG937" i="5"/>
  <c r="AF938" i="5"/>
  <c r="AE939" i="5"/>
  <c r="AD940" i="5"/>
  <c r="AC941" i="5"/>
  <c r="AB942" i="5"/>
  <c r="AA943" i="5"/>
  <c r="Z944" i="5"/>
  <c r="Y945" i="5"/>
  <c r="X946" i="5"/>
  <c r="W947" i="5"/>
  <c r="V948" i="5"/>
  <c r="U949" i="5"/>
  <c r="T950" i="5"/>
  <c r="S951" i="5"/>
  <c r="R951" i="5"/>
  <c r="BI952" i="5"/>
  <c r="BC952" i="5"/>
  <c r="BD952" i="5"/>
  <c r="BE952" i="5"/>
  <c r="BH952" i="5"/>
  <c r="BJ952" i="5"/>
  <c r="AZ919" i="5"/>
  <c r="AY920" i="5"/>
  <c r="AX921" i="5"/>
  <c r="AW922" i="5"/>
  <c r="AV923" i="5"/>
  <c r="AU924" i="5"/>
  <c r="AT925" i="5"/>
  <c r="AS926" i="5"/>
  <c r="AR927" i="5"/>
  <c r="AQ928" i="5"/>
  <c r="AP929" i="5"/>
  <c r="AO930" i="5"/>
  <c r="AN931" i="5"/>
  <c r="AM932" i="5"/>
  <c r="AL933" i="5"/>
  <c r="AK934" i="5"/>
  <c r="AJ935" i="5"/>
  <c r="AI936" i="5"/>
  <c r="AH937" i="5"/>
  <c r="AG938" i="5"/>
  <c r="AF939" i="5"/>
  <c r="AE940" i="5"/>
  <c r="AD941" i="5"/>
  <c r="AC942" i="5"/>
  <c r="AB943" i="5"/>
  <c r="AA944" i="5"/>
  <c r="Z945" i="5"/>
  <c r="Y946" i="5"/>
  <c r="X947" i="5"/>
  <c r="W948" i="5"/>
  <c r="V949" i="5"/>
  <c r="U950" i="5"/>
  <c r="T951" i="5"/>
  <c r="S952" i="5"/>
  <c r="R952" i="5"/>
  <c r="BI953" i="5"/>
  <c r="BC953" i="5"/>
  <c r="BD953" i="5"/>
  <c r="BE953" i="5"/>
  <c r="BH953" i="5"/>
  <c r="BJ953" i="5"/>
  <c r="AZ920" i="5"/>
  <c r="AY921" i="5"/>
  <c r="AX922" i="5"/>
  <c r="AW923" i="5"/>
  <c r="AV924" i="5"/>
  <c r="AU925" i="5"/>
  <c r="AT926" i="5"/>
  <c r="AS927" i="5"/>
  <c r="AR928" i="5"/>
  <c r="AQ929" i="5"/>
  <c r="AP930" i="5"/>
  <c r="AO931" i="5"/>
  <c r="AN932" i="5"/>
  <c r="AM933" i="5"/>
  <c r="AL934" i="5"/>
  <c r="AK935" i="5"/>
  <c r="AJ936" i="5"/>
  <c r="AI937" i="5"/>
  <c r="AH938" i="5"/>
  <c r="AG939" i="5"/>
  <c r="AF940" i="5"/>
  <c r="AE941" i="5"/>
  <c r="AD942" i="5"/>
  <c r="AC943" i="5"/>
  <c r="AB944" i="5"/>
  <c r="AA945" i="5"/>
  <c r="Z946" i="5"/>
  <c r="Y947" i="5"/>
  <c r="X948" i="5"/>
  <c r="W949" i="5"/>
  <c r="V950" i="5"/>
  <c r="U951" i="5"/>
  <c r="T952" i="5"/>
  <c r="S953" i="5"/>
  <c r="R953" i="5"/>
  <c r="BI954" i="5"/>
  <c r="BC954" i="5"/>
  <c r="BD954" i="5"/>
  <c r="BE954" i="5"/>
  <c r="BH954" i="5"/>
  <c r="BJ954" i="5"/>
  <c r="AZ921" i="5"/>
  <c r="AY922" i="5"/>
  <c r="AX923" i="5"/>
  <c r="AW924" i="5"/>
  <c r="AV925" i="5"/>
  <c r="AU926" i="5"/>
  <c r="AT927" i="5"/>
  <c r="AS928" i="5"/>
  <c r="AR929" i="5"/>
  <c r="AQ930" i="5"/>
  <c r="AP931" i="5"/>
  <c r="AO932" i="5"/>
  <c r="AN933" i="5"/>
  <c r="AM934" i="5"/>
  <c r="AL935" i="5"/>
  <c r="AK936" i="5"/>
  <c r="AJ937" i="5"/>
  <c r="AI938" i="5"/>
  <c r="AH939" i="5"/>
  <c r="AG940" i="5"/>
  <c r="AF941" i="5"/>
  <c r="AE942" i="5"/>
  <c r="AD943" i="5"/>
  <c r="AC944" i="5"/>
  <c r="AB945" i="5"/>
  <c r="AA946" i="5"/>
  <c r="Z947" i="5"/>
  <c r="Y948" i="5"/>
  <c r="X949" i="5"/>
  <c r="W950" i="5"/>
  <c r="V951" i="5"/>
  <c r="U952" i="5"/>
  <c r="T953" i="5"/>
  <c r="S954" i="5"/>
  <c r="R954" i="5"/>
  <c r="BI955" i="5"/>
  <c r="BC955" i="5"/>
  <c r="BD955" i="5"/>
  <c r="BE955" i="5"/>
  <c r="BH955" i="5"/>
  <c r="BJ955" i="5"/>
  <c r="AZ922" i="5"/>
  <c r="AY923" i="5"/>
  <c r="AX924" i="5"/>
  <c r="AW925" i="5"/>
  <c r="AV926" i="5"/>
  <c r="AU927" i="5"/>
  <c r="AT928" i="5"/>
  <c r="AS929" i="5"/>
  <c r="AR930" i="5"/>
  <c r="AQ931" i="5"/>
  <c r="AP932" i="5"/>
  <c r="AO933" i="5"/>
  <c r="AN934" i="5"/>
  <c r="AM935" i="5"/>
  <c r="AL936" i="5"/>
  <c r="AK937" i="5"/>
  <c r="AJ938" i="5"/>
  <c r="AI939" i="5"/>
  <c r="AH940" i="5"/>
  <c r="AG941" i="5"/>
  <c r="AF942" i="5"/>
  <c r="AE943" i="5"/>
  <c r="AD944" i="5"/>
  <c r="AC945" i="5"/>
  <c r="AB946" i="5"/>
  <c r="AA947" i="5"/>
  <c r="Z948" i="5"/>
  <c r="Y949" i="5"/>
  <c r="X950" i="5"/>
  <c r="W951" i="5"/>
  <c r="V952" i="5"/>
  <c r="U953" i="5"/>
  <c r="T954" i="5"/>
  <c r="S955" i="5"/>
  <c r="R955" i="5"/>
  <c r="BI956" i="5"/>
  <c r="BC956" i="5"/>
  <c r="BD956" i="5"/>
  <c r="BE956" i="5"/>
  <c r="BH956" i="5"/>
  <c r="BJ956" i="5"/>
  <c r="AZ923" i="5"/>
  <c r="AY924" i="5"/>
  <c r="AX925" i="5"/>
  <c r="AW926" i="5"/>
  <c r="AV927" i="5"/>
  <c r="AU928" i="5"/>
  <c r="AT929" i="5"/>
  <c r="AS930" i="5"/>
  <c r="AR931" i="5"/>
  <c r="AQ932" i="5"/>
  <c r="AP933" i="5"/>
  <c r="AO934" i="5"/>
  <c r="AN935" i="5"/>
  <c r="AM936" i="5"/>
  <c r="AL937" i="5"/>
  <c r="AK938" i="5"/>
  <c r="AJ939" i="5"/>
  <c r="AI940" i="5"/>
  <c r="AH941" i="5"/>
  <c r="AG942" i="5"/>
  <c r="AF943" i="5"/>
  <c r="AE944" i="5"/>
  <c r="AD945" i="5"/>
  <c r="AC946" i="5"/>
  <c r="AB947" i="5"/>
  <c r="AA948" i="5"/>
  <c r="Z949" i="5"/>
  <c r="Y950" i="5"/>
  <c r="X951" i="5"/>
  <c r="W952" i="5"/>
  <c r="V953" i="5"/>
  <c r="U954" i="5"/>
  <c r="T955" i="5"/>
  <c r="S956" i="5"/>
  <c r="R956" i="5"/>
  <c r="BI957" i="5"/>
  <c r="BC957" i="5"/>
  <c r="BD957" i="5"/>
  <c r="BE957" i="5"/>
  <c r="BH957" i="5"/>
  <c r="BJ957" i="5"/>
  <c r="AZ924" i="5"/>
  <c r="AY925" i="5"/>
  <c r="AX926" i="5"/>
  <c r="AW927" i="5"/>
  <c r="AV928" i="5"/>
  <c r="AU929" i="5"/>
  <c r="AT930" i="5"/>
  <c r="AS931" i="5"/>
  <c r="AR932" i="5"/>
  <c r="AQ933" i="5"/>
  <c r="AP934" i="5"/>
  <c r="AO935" i="5"/>
  <c r="AN936" i="5"/>
  <c r="AM937" i="5"/>
  <c r="AL938" i="5"/>
  <c r="AK939" i="5"/>
  <c r="AJ940" i="5"/>
  <c r="AI941" i="5"/>
  <c r="AH942" i="5"/>
  <c r="AG943" i="5"/>
  <c r="AF944" i="5"/>
  <c r="AE945" i="5"/>
  <c r="AD946" i="5"/>
  <c r="AC947" i="5"/>
  <c r="AB948" i="5"/>
  <c r="AA949" i="5"/>
  <c r="Z950" i="5"/>
  <c r="Y951" i="5"/>
  <c r="X952" i="5"/>
  <c r="W953" i="5"/>
  <c r="V954" i="5"/>
  <c r="U955" i="5"/>
  <c r="T956" i="5"/>
  <c r="S957" i="5"/>
  <c r="R957" i="5"/>
  <c r="BI958" i="5"/>
  <c r="BC958" i="5"/>
  <c r="BD958" i="5"/>
  <c r="BE958" i="5"/>
  <c r="BH958" i="5"/>
  <c r="BJ958" i="5"/>
  <c r="AZ925" i="5"/>
  <c r="AY926" i="5"/>
  <c r="AX927" i="5"/>
  <c r="AW928" i="5"/>
  <c r="AV929" i="5"/>
  <c r="AU930" i="5"/>
  <c r="AT931" i="5"/>
  <c r="AS932" i="5"/>
  <c r="AR933" i="5"/>
  <c r="AQ934" i="5"/>
  <c r="AP935" i="5"/>
  <c r="AO936" i="5"/>
  <c r="AN937" i="5"/>
  <c r="AM938" i="5"/>
  <c r="AL939" i="5"/>
  <c r="AK940" i="5"/>
  <c r="AJ941" i="5"/>
  <c r="AI942" i="5"/>
  <c r="AH943" i="5"/>
  <c r="AG944" i="5"/>
  <c r="AF945" i="5"/>
  <c r="AE946" i="5"/>
  <c r="AD947" i="5"/>
  <c r="AC948" i="5"/>
  <c r="AB949" i="5"/>
  <c r="AA950" i="5"/>
  <c r="Z951" i="5"/>
  <c r="Y952" i="5"/>
  <c r="X953" i="5"/>
  <c r="W954" i="5"/>
  <c r="V955" i="5"/>
  <c r="U956" i="5"/>
  <c r="T957" i="5"/>
  <c r="S958" i="5"/>
  <c r="R958" i="5"/>
  <c r="BI959" i="5"/>
  <c r="BC959" i="5"/>
  <c r="BD959" i="5"/>
  <c r="BE959" i="5"/>
  <c r="BH959" i="5"/>
  <c r="BJ959" i="5"/>
  <c r="AZ926" i="5"/>
  <c r="AY927" i="5"/>
  <c r="AX928" i="5"/>
  <c r="AW929" i="5"/>
  <c r="AV930" i="5"/>
  <c r="AU931" i="5"/>
  <c r="AT932" i="5"/>
  <c r="AS933" i="5"/>
  <c r="AR934" i="5"/>
  <c r="AQ935" i="5"/>
  <c r="AP936" i="5"/>
  <c r="AO937" i="5"/>
  <c r="AN938" i="5"/>
  <c r="AM939" i="5"/>
  <c r="AL940" i="5"/>
  <c r="AK941" i="5"/>
  <c r="AJ942" i="5"/>
  <c r="AI943" i="5"/>
  <c r="AH944" i="5"/>
  <c r="AG945" i="5"/>
  <c r="AF946" i="5"/>
  <c r="AE947" i="5"/>
  <c r="AD948" i="5"/>
  <c r="AC949" i="5"/>
  <c r="AB950" i="5"/>
  <c r="AA951" i="5"/>
  <c r="Z952" i="5"/>
  <c r="Y953" i="5"/>
  <c r="X954" i="5"/>
  <c r="W955" i="5"/>
  <c r="V956" i="5"/>
  <c r="U957" i="5"/>
  <c r="T958" i="5"/>
  <c r="S959" i="5"/>
  <c r="R959" i="5"/>
  <c r="BI960" i="5"/>
  <c r="BC960" i="5"/>
  <c r="BD960" i="5"/>
  <c r="BE960" i="5"/>
  <c r="BH960" i="5"/>
  <c r="BJ960" i="5"/>
  <c r="AZ927" i="5"/>
  <c r="AY928" i="5"/>
  <c r="AX929" i="5"/>
  <c r="AW930" i="5"/>
  <c r="AV931" i="5"/>
  <c r="AU932" i="5"/>
  <c r="AT933" i="5"/>
  <c r="AS934" i="5"/>
  <c r="AR935" i="5"/>
  <c r="AQ936" i="5"/>
  <c r="AP937" i="5"/>
  <c r="AO938" i="5"/>
  <c r="AN939" i="5"/>
  <c r="AM940" i="5"/>
  <c r="AL941" i="5"/>
  <c r="AK942" i="5"/>
  <c r="AJ943" i="5"/>
  <c r="AI944" i="5"/>
  <c r="AH945" i="5"/>
  <c r="AG946" i="5"/>
  <c r="AF947" i="5"/>
  <c r="AE948" i="5"/>
  <c r="AD949" i="5"/>
  <c r="AC950" i="5"/>
  <c r="AB951" i="5"/>
  <c r="AA952" i="5"/>
  <c r="Z953" i="5"/>
  <c r="Y954" i="5"/>
  <c r="X955" i="5"/>
  <c r="W956" i="5"/>
  <c r="V957" i="5"/>
  <c r="U958" i="5"/>
  <c r="T959" i="5"/>
  <c r="S960" i="5"/>
  <c r="R960" i="5"/>
  <c r="BI961" i="5"/>
  <c r="BC961" i="5"/>
  <c r="BD961" i="5"/>
  <c r="BE961" i="5"/>
  <c r="BH961" i="5"/>
  <c r="BJ961" i="5"/>
  <c r="AZ928" i="5"/>
  <c r="AY929" i="5"/>
  <c r="AX930" i="5"/>
  <c r="AW931" i="5"/>
  <c r="AV932" i="5"/>
  <c r="AU933" i="5"/>
  <c r="AT934" i="5"/>
  <c r="AS935" i="5"/>
  <c r="AR936" i="5"/>
  <c r="AQ937" i="5"/>
  <c r="AP938" i="5"/>
  <c r="AO939" i="5"/>
  <c r="AN940" i="5"/>
  <c r="AM941" i="5"/>
  <c r="AL942" i="5"/>
  <c r="AK943" i="5"/>
  <c r="AJ944" i="5"/>
  <c r="AI945" i="5"/>
  <c r="AH946" i="5"/>
  <c r="AG947" i="5"/>
  <c r="AF948" i="5"/>
  <c r="AE949" i="5"/>
  <c r="AD950" i="5"/>
  <c r="AC951" i="5"/>
  <c r="AB952" i="5"/>
  <c r="AA953" i="5"/>
  <c r="Z954" i="5"/>
  <c r="Y955" i="5"/>
  <c r="X956" i="5"/>
  <c r="W957" i="5"/>
  <c r="V958" i="5"/>
  <c r="U959" i="5"/>
  <c r="T960" i="5"/>
  <c r="S961" i="5"/>
  <c r="R961" i="5"/>
  <c r="BI962" i="5"/>
  <c r="BC962" i="5"/>
  <c r="BD962" i="5"/>
  <c r="BE962" i="5"/>
  <c r="BH962" i="5"/>
  <c r="BJ962" i="5"/>
  <c r="AZ929" i="5"/>
  <c r="AY930" i="5"/>
  <c r="AX931" i="5"/>
  <c r="AW932" i="5"/>
  <c r="AV933" i="5"/>
  <c r="AU934" i="5"/>
  <c r="AT935" i="5"/>
  <c r="AS936" i="5"/>
  <c r="AR937" i="5"/>
  <c r="AQ938" i="5"/>
  <c r="AP939" i="5"/>
  <c r="AO940" i="5"/>
  <c r="AN941" i="5"/>
  <c r="AM942" i="5"/>
  <c r="AL943" i="5"/>
  <c r="AK944" i="5"/>
  <c r="AJ945" i="5"/>
  <c r="AI946" i="5"/>
  <c r="AH947" i="5"/>
  <c r="AG948" i="5"/>
  <c r="AF949" i="5"/>
  <c r="AE950" i="5"/>
  <c r="AD951" i="5"/>
  <c r="AC952" i="5"/>
  <c r="AB953" i="5"/>
  <c r="AA954" i="5"/>
  <c r="Z955" i="5"/>
  <c r="Y956" i="5"/>
  <c r="X957" i="5"/>
  <c r="W958" i="5"/>
  <c r="V959" i="5"/>
  <c r="U960" i="5"/>
  <c r="T961" i="5"/>
  <c r="S962" i="5"/>
  <c r="R962" i="5"/>
  <c r="BI963" i="5"/>
  <c r="BC963" i="5"/>
  <c r="BD963" i="5"/>
  <c r="BE963" i="5"/>
  <c r="BH963" i="5"/>
  <c r="BJ963" i="5"/>
  <c r="AZ930" i="5"/>
  <c r="AY931" i="5"/>
  <c r="AX932" i="5"/>
  <c r="AW933" i="5"/>
  <c r="AV934" i="5"/>
  <c r="AU935" i="5"/>
  <c r="AT936" i="5"/>
  <c r="AS937" i="5"/>
  <c r="AR938" i="5"/>
  <c r="AQ939" i="5"/>
  <c r="AP940" i="5"/>
  <c r="AO941" i="5"/>
  <c r="AN942" i="5"/>
  <c r="AM943" i="5"/>
  <c r="AL944" i="5"/>
  <c r="AK945" i="5"/>
  <c r="AJ946" i="5"/>
  <c r="AI947" i="5"/>
  <c r="AH948" i="5"/>
  <c r="AG949" i="5"/>
  <c r="AF950" i="5"/>
  <c r="AE951" i="5"/>
  <c r="AD952" i="5"/>
  <c r="AC953" i="5"/>
  <c r="AB954" i="5"/>
  <c r="AA955" i="5"/>
  <c r="Z956" i="5"/>
  <c r="Y957" i="5"/>
  <c r="X958" i="5"/>
  <c r="W959" i="5"/>
  <c r="V960" i="5"/>
  <c r="U961" i="5"/>
  <c r="T962" i="5"/>
  <c r="S963" i="5"/>
  <c r="R963" i="5"/>
  <c r="BI964" i="5"/>
  <c r="BC964" i="5"/>
  <c r="BD964" i="5"/>
  <c r="BE964" i="5"/>
  <c r="BH964" i="5"/>
  <c r="BJ964" i="5"/>
  <c r="AZ931" i="5"/>
  <c r="AY932" i="5"/>
  <c r="AX933" i="5"/>
  <c r="AW934" i="5"/>
  <c r="AV935" i="5"/>
  <c r="AU936" i="5"/>
  <c r="AT937" i="5"/>
  <c r="AS938" i="5"/>
  <c r="AR939" i="5"/>
  <c r="AQ940" i="5"/>
  <c r="AP941" i="5"/>
  <c r="AO942" i="5"/>
  <c r="AN943" i="5"/>
  <c r="AM944" i="5"/>
  <c r="AL945" i="5"/>
  <c r="AK946" i="5"/>
  <c r="AJ947" i="5"/>
  <c r="AI948" i="5"/>
  <c r="AH949" i="5"/>
  <c r="AG950" i="5"/>
  <c r="AF951" i="5"/>
  <c r="AE952" i="5"/>
  <c r="AD953" i="5"/>
  <c r="AC954" i="5"/>
  <c r="AB955" i="5"/>
  <c r="AA956" i="5"/>
  <c r="Z957" i="5"/>
  <c r="Y958" i="5"/>
  <c r="X959" i="5"/>
  <c r="W960" i="5"/>
  <c r="V961" i="5"/>
  <c r="U962" i="5"/>
  <c r="T963" i="5"/>
  <c r="S964" i="5"/>
  <c r="R964" i="5"/>
  <c r="BI965" i="5"/>
  <c r="BC965" i="5"/>
  <c r="BD965" i="5"/>
  <c r="BE965" i="5"/>
  <c r="BH965" i="5"/>
  <c r="BJ965" i="5"/>
  <c r="AZ932" i="5"/>
  <c r="AY933" i="5"/>
  <c r="AX934" i="5"/>
  <c r="AW935" i="5"/>
  <c r="AV936" i="5"/>
  <c r="AU937" i="5"/>
  <c r="AT938" i="5"/>
  <c r="AS939" i="5"/>
  <c r="AR940" i="5"/>
  <c r="AQ941" i="5"/>
  <c r="AP942" i="5"/>
  <c r="AO943" i="5"/>
  <c r="AN944" i="5"/>
  <c r="AM945" i="5"/>
  <c r="AL946" i="5"/>
  <c r="AK947" i="5"/>
  <c r="AJ948" i="5"/>
  <c r="AI949" i="5"/>
  <c r="AH950" i="5"/>
  <c r="AG951" i="5"/>
  <c r="AF952" i="5"/>
  <c r="AE953" i="5"/>
  <c r="AD954" i="5"/>
  <c r="AC955" i="5"/>
  <c r="AB956" i="5"/>
  <c r="AA957" i="5"/>
  <c r="Z958" i="5"/>
  <c r="Y959" i="5"/>
  <c r="X960" i="5"/>
  <c r="W961" i="5"/>
  <c r="V962" i="5"/>
  <c r="U963" i="5"/>
  <c r="T964" i="5"/>
  <c r="S965" i="5"/>
  <c r="R965" i="5"/>
  <c r="BI966" i="5"/>
  <c r="BC966" i="5"/>
  <c r="BD966" i="5"/>
  <c r="BE966" i="5"/>
  <c r="BH966" i="5"/>
  <c r="BJ966" i="5"/>
  <c r="AZ933" i="5"/>
  <c r="AY934" i="5"/>
  <c r="AX935" i="5"/>
  <c r="AW936" i="5"/>
  <c r="AV937" i="5"/>
  <c r="AU938" i="5"/>
  <c r="AT939" i="5"/>
  <c r="AS940" i="5"/>
  <c r="AR941" i="5"/>
  <c r="AQ942" i="5"/>
  <c r="AP943" i="5"/>
  <c r="AO944" i="5"/>
  <c r="AN945" i="5"/>
  <c r="AM946" i="5"/>
  <c r="AL947" i="5"/>
  <c r="AK948" i="5"/>
  <c r="AJ949" i="5"/>
  <c r="AI950" i="5"/>
  <c r="AH951" i="5"/>
  <c r="AG952" i="5"/>
  <c r="AF953" i="5"/>
  <c r="AE954" i="5"/>
  <c r="AD955" i="5"/>
  <c r="AC956" i="5"/>
  <c r="AB957" i="5"/>
  <c r="AA958" i="5"/>
  <c r="Z959" i="5"/>
  <c r="Y960" i="5"/>
  <c r="X961" i="5"/>
  <c r="W962" i="5"/>
  <c r="V963" i="5"/>
  <c r="U964" i="5"/>
  <c r="T965" i="5"/>
  <c r="S966" i="5"/>
  <c r="R966" i="5"/>
  <c r="BI967" i="5"/>
  <c r="BC967" i="5"/>
  <c r="BD967" i="5"/>
  <c r="BE967" i="5"/>
  <c r="BH967" i="5"/>
  <c r="BJ967" i="5"/>
  <c r="AZ934" i="5"/>
  <c r="AY935" i="5"/>
  <c r="AX936" i="5"/>
  <c r="AW937" i="5"/>
  <c r="AV938" i="5"/>
  <c r="AU939" i="5"/>
  <c r="AT940" i="5"/>
  <c r="AS941" i="5"/>
  <c r="AR942" i="5"/>
  <c r="AQ943" i="5"/>
  <c r="AP944" i="5"/>
  <c r="AO945" i="5"/>
  <c r="AN946" i="5"/>
  <c r="AM947" i="5"/>
  <c r="AL948" i="5"/>
  <c r="AK949" i="5"/>
  <c r="AJ950" i="5"/>
  <c r="AI951" i="5"/>
  <c r="AH952" i="5"/>
  <c r="AG953" i="5"/>
  <c r="AF954" i="5"/>
  <c r="AE955" i="5"/>
  <c r="AD956" i="5"/>
  <c r="AC957" i="5"/>
  <c r="AB958" i="5"/>
  <c r="AA959" i="5"/>
  <c r="Z960" i="5"/>
  <c r="Y961" i="5"/>
  <c r="X962" i="5"/>
  <c r="W963" i="5"/>
  <c r="V964" i="5"/>
  <c r="U965" i="5"/>
  <c r="T966" i="5"/>
  <c r="S967" i="5"/>
  <c r="R967" i="5"/>
  <c r="BI968" i="5"/>
  <c r="BC968" i="5"/>
  <c r="BD968" i="5"/>
  <c r="BE968" i="5"/>
  <c r="BH968" i="5"/>
  <c r="BJ968" i="5"/>
  <c r="AZ935" i="5"/>
  <c r="AY936" i="5"/>
  <c r="AX937" i="5"/>
  <c r="AW938" i="5"/>
  <c r="AV939" i="5"/>
  <c r="AU940" i="5"/>
  <c r="AT941" i="5"/>
  <c r="AS942" i="5"/>
  <c r="AR943" i="5"/>
  <c r="AQ944" i="5"/>
  <c r="AP945" i="5"/>
  <c r="AO946" i="5"/>
  <c r="AN947" i="5"/>
  <c r="AM948" i="5"/>
  <c r="AL949" i="5"/>
  <c r="AK950" i="5"/>
  <c r="AJ951" i="5"/>
  <c r="AI952" i="5"/>
  <c r="AH953" i="5"/>
  <c r="AG954" i="5"/>
  <c r="AF955" i="5"/>
  <c r="AE956" i="5"/>
  <c r="AD957" i="5"/>
  <c r="AC958" i="5"/>
  <c r="AB959" i="5"/>
  <c r="AA960" i="5"/>
  <c r="Z961" i="5"/>
  <c r="Y962" i="5"/>
  <c r="X963" i="5"/>
  <c r="W964" i="5"/>
  <c r="V965" i="5"/>
  <c r="U966" i="5"/>
  <c r="T967" i="5"/>
  <c r="S968" i="5"/>
  <c r="R968" i="5"/>
  <c r="BI969" i="5"/>
  <c r="BC969" i="5"/>
  <c r="BD969" i="5"/>
  <c r="BE969" i="5"/>
  <c r="BH969" i="5"/>
  <c r="BJ969" i="5"/>
  <c r="AZ936" i="5"/>
  <c r="AY937" i="5"/>
  <c r="AX938" i="5"/>
  <c r="AW939" i="5"/>
  <c r="AV940" i="5"/>
  <c r="AU941" i="5"/>
  <c r="AT942" i="5"/>
  <c r="AS943" i="5"/>
  <c r="AR944" i="5"/>
  <c r="AQ945" i="5"/>
  <c r="AP946" i="5"/>
  <c r="AO947" i="5"/>
  <c r="AN948" i="5"/>
  <c r="AM949" i="5"/>
  <c r="AL950" i="5"/>
  <c r="AK951" i="5"/>
  <c r="AJ952" i="5"/>
  <c r="AI953" i="5"/>
  <c r="AH954" i="5"/>
  <c r="AG955" i="5"/>
  <c r="AF956" i="5"/>
  <c r="AE957" i="5"/>
  <c r="AD958" i="5"/>
  <c r="AC959" i="5"/>
  <c r="AB960" i="5"/>
  <c r="AA961" i="5"/>
  <c r="Z962" i="5"/>
  <c r="Y963" i="5"/>
  <c r="X964" i="5"/>
  <c r="W965" i="5"/>
  <c r="V966" i="5"/>
  <c r="U967" i="5"/>
  <c r="T968" i="5"/>
  <c r="S969" i="5"/>
  <c r="R969" i="5"/>
  <c r="BI970" i="5"/>
  <c r="BC970" i="5"/>
  <c r="BD970" i="5"/>
  <c r="BE970" i="5"/>
  <c r="BH970" i="5"/>
  <c r="BJ970" i="5"/>
  <c r="AZ937" i="5"/>
  <c r="AY938" i="5"/>
  <c r="AX939" i="5"/>
  <c r="AW940" i="5"/>
  <c r="AV941" i="5"/>
  <c r="AU942" i="5"/>
  <c r="AT943" i="5"/>
  <c r="AS944" i="5"/>
  <c r="AR945" i="5"/>
  <c r="AQ946" i="5"/>
  <c r="AP947" i="5"/>
  <c r="AO948" i="5"/>
  <c r="AN949" i="5"/>
  <c r="AM950" i="5"/>
  <c r="AL951" i="5"/>
  <c r="AK952" i="5"/>
  <c r="AJ953" i="5"/>
  <c r="AI954" i="5"/>
  <c r="AH955" i="5"/>
  <c r="AG956" i="5"/>
  <c r="AF957" i="5"/>
  <c r="AE958" i="5"/>
  <c r="AD959" i="5"/>
  <c r="AC960" i="5"/>
  <c r="AB961" i="5"/>
  <c r="AA962" i="5"/>
  <c r="Z963" i="5"/>
  <c r="Y964" i="5"/>
  <c r="X965" i="5"/>
  <c r="W966" i="5"/>
  <c r="V967" i="5"/>
  <c r="U968" i="5"/>
  <c r="T969" i="5"/>
  <c r="S970" i="5"/>
  <c r="R970" i="5"/>
  <c r="BI971" i="5"/>
  <c r="BC971" i="5"/>
  <c r="BD971" i="5"/>
  <c r="BE971" i="5"/>
  <c r="BH971" i="5"/>
  <c r="BJ971" i="5"/>
  <c r="AZ938" i="5"/>
  <c r="AY939" i="5"/>
  <c r="AX940" i="5"/>
  <c r="AW941" i="5"/>
  <c r="AV942" i="5"/>
  <c r="AU943" i="5"/>
  <c r="AT944" i="5"/>
  <c r="AS945" i="5"/>
  <c r="AR946" i="5"/>
  <c r="AQ947" i="5"/>
  <c r="AP948" i="5"/>
  <c r="AO949" i="5"/>
  <c r="AN950" i="5"/>
  <c r="AM951" i="5"/>
  <c r="AL952" i="5"/>
  <c r="AK953" i="5"/>
  <c r="AJ954" i="5"/>
  <c r="AI955" i="5"/>
  <c r="AH956" i="5"/>
  <c r="AG957" i="5"/>
  <c r="AF958" i="5"/>
  <c r="AE959" i="5"/>
  <c r="AD960" i="5"/>
  <c r="AC961" i="5"/>
  <c r="AB962" i="5"/>
  <c r="AA963" i="5"/>
  <c r="Z964" i="5"/>
  <c r="Y965" i="5"/>
  <c r="X966" i="5"/>
  <c r="W967" i="5"/>
  <c r="V968" i="5"/>
  <c r="U969" i="5"/>
  <c r="T970" i="5"/>
  <c r="S971" i="5"/>
  <c r="R971" i="5"/>
  <c r="BI972" i="5"/>
  <c r="BC972" i="5"/>
  <c r="BD972" i="5"/>
  <c r="BE972" i="5"/>
  <c r="BH972" i="5"/>
  <c r="BJ972" i="5"/>
  <c r="AZ939" i="5"/>
  <c r="AY940" i="5"/>
  <c r="AX941" i="5"/>
  <c r="AW942" i="5"/>
  <c r="AV943" i="5"/>
  <c r="AU944" i="5"/>
  <c r="AT945" i="5"/>
  <c r="AS946" i="5"/>
  <c r="AR947" i="5"/>
  <c r="AQ948" i="5"/>
  <c r="AP949" i="5"/>
  <c r="AO950" i="5"/>
  <c r="AN951" i="5"/>
  <c r="AM952" i="5"/>
  <c r="AL953" i="5"/>
  <c r="AK954" i="5"/>
  <c r="AJ955" i="5"/>
  <c r="AI956" i="5"/>
  <c r="AH957" i="5"/>
  <c r="AG958" i="5"/>
  <c r="AF959" i="5"/>
  <c r="AE960" i="5"/>
  <c r="AD961" i="5"/>
  <c r="AC962" i="5"/>
  <c r="AB963" i="5"/>
  <c r="AA964" i="5"/>
  <c r="Z965" i="5"/>
  <c r="Y966" i="5"/>
  <c r="X967" i="5"/>
  <c r="W968" i="5"/>
  <c r="V969" i="5"/>
  <c r="U970" i="5"/>
  <c r="T971" i="5"/>
  <c r="S972" i="5"/>
  <c r="R972" i="5"/>
  <c r="BI973" i="5"/>
  <c r="BC973" i="5"/>
  <c r="BD973" i="5"/>
  <c r="BE973" i="5"/>
  <c r="BH973" i="5"/>
  <c r="BJ973" i="5"/>
  <c r="AZ940" i="5"/>
  <c r="AY941" i="5"/>
  <c r="AX942" i="5"/>
  <c r="AW943" i="5"/>
  <c r="AV944" i="5"/>
  <c r="AU945" i="5"/>
  <c r="AT946" i="5"/>
  <c r="AS947" i="5"/>
  <c r="AR948" i="5"/>
  <c r="AQ949" i="5"/>
  <c r="AP950" i="5"/>
  <c r="AO951" i="5"/>
  <c r="AN952" i="5"/>
  <c r="AM953" i="5"/>
  <c r="AL954" i="5"/>
  <c r="AK955" i="5"/>
  <c r="AJ956" i="5"/>
  <c r="AI957" i="5"/>
  <c r="AH958" i="5"/>
  <c r="AG959" i="5"/>
  <c r="AF960" i="5"/>
  <c r="AE961" i="5"/>
  <c r="AD962" i="5"/>
  <c r="AC963" i="5"/>
  <c r="AB964" i="5"/>
  <c r="AA965" i="5"/>
  <c r="Z966" i="5"/>
  <c r="Y967" i="5"/>
  <c r="X968" i="5"/>
  <c r="W969" i="5"/>
  <c r="V970" i="5"/>
  <c r="U971" i="5"/>
  <c r="T972" i="5"/>
  <c r="S973" i="5"/>
  <c r="R973" i="5"/>
  <c r="BI974" i="5"/>
  <c r="BC974" i="5"/>
  <c r="BD974" i="5"/>
  <c r="BE974" i="5"/>
  <c r="BH974" i="5"/>
  <c r="BJ974" i="5"/>
  <c r="AZ941" i="5"/>
  <c r="AY942" i="5"/>
  <c r="AX943" i="5"/>
  <c r="AW944" i="5"/>
  <c r="AV945" i="5"/>
  <c r="AU946" i="5"/>
  <c r="AT947" i="5"/>
  <c r="AS948" i="5"/>
  <c r="AR949" i="5"/>
  <c r="AQ950" i="5"/>
  <c r="AP951" i="5"/>
  <c r="AO952" i="5"/>
  <c r="AN953" i="5"/>
  <c r="AM954" i="5"/>
  <c r="AL955" i="5"/>
  <c r="AK956" i="5"/>
  <c r="AJ957" i="5"/>
  <c r="AI958" i="5"/>
  <c r="AH959" i="5"/>
  <c r="AG960" i="5"/>
  <c r="AF961" i="5"/>
  <c r="AE962" i="5"/>
  <c r="AD963" i="5"/>
  <c r="AC964" i="5"/>
  <c r="AB965" i="5"/>
  <c r="AA966" i="5"/>
  <c r="Z967" i="5"/>
  <c r="Y968" i="5"/>
  <c r="X969" i="5"/>
  <c r="W970" i="5"/>
  <c r="V971" i="5"/>
  <c r="U972" i="5"/>
  <c r="T973" i="5"/>
  <c r="S974" i="5"/>
  <c r="R974" i="5"/>
  <c r="BI975" i="5"/>
  <c r="BC975" i="5"/>
  <c r="BD975" i="5"/>
  <c r="BE975" i="5"/>
  <c r="BH975" i="5"/>
  <c r="BJ975" i="5"/>
  <c r="AZ942" i="5"/>
  <c r="AY943" i="5"/>
  <c r="AX944" i="5"/>
  <c r="AW945" i="5"/>
  <c r="AV946" i="5"/>
  <c r="AU947" i="5"/>
  <c r="AT948" i="5"/>
  <c r="AS949" i="5"/>
  <c r="AR950" i="5"/>
  <c r="AQ951" i="5"/>
  <c r="AP952" i="5"/>
  <c r="AO953" i="5"/>
  <c r="AN954" i="5"/>
  <c r="AM955" i="5"/>
  <c r="AL956" i="5"/>
  <c r="AK957" i="5"/>
  <c r="AJ958" i="5"/>
  <c r="AI959" i="5"/>
  <c r="AH960" i="5"/>
  <c r="AG961" i="5"/>
  <c r="AF962" i="5"/>
  <c r="AE963" i="5"/>
  <c r="AD964" i="5"/>
  <c r="AC965" i="5"/>
  <c r="AB966" i="5"/>
  <c r="AA967" i="5"/>
  <c r="Z968" i="5"/>
  <c r="Y969" i="5"/>
  <c r="X970" i="5"/>
  <c r="W971" i="5"/>
  <c r="V972" i="5"/>
  <c r="U973" i="5"/>
  <c r="T974" i="5"/>
  <c r="S975" i="5"/>
  <c r="R975" i="5"/>
  <c r="BI976" i="5"/>
  <c r="BC976" i="5"/>
  <c r="BD976" i="5"/>
  <c r="BE976" i="5"/>
  <c r="BH976" i="5"/>
  <c r="BJ976" i="5"/>
  <c r="AZ943" i="5"/>
  <c r="AY944" i="5"/>
  <c r="AX945" i="5"/>
  <c r="AW946" i="5"/>
  <c r="AV947" i="5"/>
  <c r="AU948" i="5"/>
  <c r="AT949" i="5"/>
  <c r="AS950" i="5"/>
  <c r="AR951" i="5"/>
  <c r="AQ952" i="5"/>
  <c r="AP953" i="5"/>
  <c r="AO954" i="5"/>
  <c r="AN955" i="5"/>
  <c r="AM956" i="5"/>
  <c r="AL957" i="5"/>
  <c r="AK958" i="5"/>
  <c r="AJ959" i="5"/>
  <c r="AI960" i="5"/>
  <c r="AH961" i="5"/>
  <c r="AG962" i="5"/>
  <c r="AF963" i="5"/>
  <c r="AE964" i="5"/>
  <c r="AD965" i="5"/>
  <c r="AC966" i="5"/>
  <c r="AB967" i="5"/>
  <c r="AA968" i="5"/>
  <c r="Z969" i="5"/>
  <c r="Y970" i="5"/>
  <c r="X971" i="5"/>
  <c r="W972" i="5"/>
  <c r="V973" i="5"/>
  <c r="U974" i="5"/>
  <c r="T975" i="5"/>
  <c r="S976" i="5"/>
  <c r="R976" i="5"/>
  <c r="BI977" i="5"/>
  <c r="BC977" i="5"/>
  <c r="BD977" i="5"/>
  <c r="BE977" i="5"/>
  <c r="BH977" i="5"/>
  <c r="BJ977" i="5"/>
  <c r="AZ944" i="5"/>
  <c r="AY945" i="5"/>
  <c r="AX946" i="5"/>
  <c r="AW947" i="5"/>
  <c r="AV948" i="5"/>
  <c r="AU949" i="5"/>
  <c r="AT950" i="5"/>
  <c r="AS951" i="5"/>
  <c r="AR952" i="5"/>
  <c r="AQ953" i="5"/>
  <c r="AP954" i="5"/>
  <c r="AO955" i="5"/>
  <c r="AN956" i="5"/>
  <c r="AM957" i="5"/>
  <c r="AL958" i="5"/>
  <c r="AK959" i="5"/>
  <c r="AJ960" i="5"/>
  <c r="AI961" i="5"/>
  <c r="AH962" i="5"/>
  <c r="AG963" i="5"/>
  <c r="AF964" i="5"/>
  <c r="AE965" i="5"/>
  <c r="AD966" i="5"/>
  <c r="AC967" i="5"/>
  <c r="AB968" i="5"/>
  <c r="AA969" i="5"/>
  <c r="Z970" i="5"/>
  <c r="Y971" i="5"/>
  <c r="X972" i="5"/>
  <c r="W973" i="5"/>
  <c r="V974" i="5"/>
  <c r="U975" i="5"/>
  <c r="T976" i="5"/>
  <c r="S977" i="5"/>
  <c r="R977" i="5"/>
  <c r="BI978" i="5"/>
  <c r="BC978" i="5"/>
  <c r="BD978" i="5"/>
  <c r="BE978" i="5"/>
  <c r="BH978" i="5"/>
  <c r="BJ978" i="5"/>
  <c r="AZ945" i="5"/>
  <c r="AY946" i="5"/>
  <c r="AX947" i="5"/>
  <c r="AW948" i="5"/>
  <c r="AV949" i="5"/>
  <c r="AU950" i="5"/>
  <c r="AT951" i="5"/>
  <c r="AS952" i="5"/>
  <c r="AR953" i="5"/>
  <c r="AQ954" i="5"/>
  <c r="AP955" i="5"/>
  <c r="AO956" i="5"/>
  <c r="AN957" i="5"/>
  <c r="AM958" i="5"/>
  <c r="AL959" i="5"/>
  <c r="AK960" i="5"/>
  <c r="AJ961" i="5"/>
  <c r="AI962" i="5"/>
  <c r="AH963" i="5"/>
  <c r="AG964" i="5"/>
  <c r="AF965" i="5"/>
  <c r="AE966" i="5"/>
  <c r="AD967" i="5"/>
  <c r="AC968" i="5"/>
  <c r="AB969" i="5"/>
  <c r="AA970" i="5"/>
  <c r="Z971" i="5"/>
  <c r="Y972" i="5"/>
  <c r="X973" i="5"/>
  <c r="W974" i="5"/>
  <c r="V975" i="5"/>
  <c r="U976" i="5"/>
  <c r="T977" i="5"/>
  <c r="S978" i="5"/>
  <c r="R978" i="5"/>
  <c r="BI979" i="5"/>
  <c r="BC979" i="5"/>
  <c r="BD979" i="5"/>
  <c r="BE979" i="5"/>
  <c r="BH979" i="5"/>
  <c r="BJ979" i="5"/>
  <c r="AZ946" i="5"/>
  <c r="AY947" i="5"/>
  <c r="AX948" i="5"/>
  <c r="AW949" i="5"/>
  <c r="AV950" i="5"/>
  <c r="AU951" i="5"/>
  <c r="AT952" i="5"/>
  <c r="AS953" i="5"/>
  <c r="AR954" i="5"/>
  <c r="AQ955" i="5"/>
  <c r="AP956" i="5"/>
  <c r="AO957" i="5"/>
  <c r="AN958" i="5"/>
  <c r="AM959" i="5"/>
  <c r="AL960" i="5"/>
  <c r="AK961" i="5"/>
  <c r="AJ962" i="5"/>
  <c r="AI963" i="5"/>
  <c r="AH964" i="5"/>
  <c r="AG965" i="5"/>
  <c r="AF966" i="5"/>
  <c r="AE967" i="5"/>
  <c r="AD968" i="5"/>
  <c r="AC969" i="5"/>
  <c r="AB970" i="5"/>
  <c r="AA971" i="5"/>
  <c r="Z972" i="5"/>
  <c r="Y973" i="5"/>
  <c r="X974" i="5"/>
  <c r="W975" i="5"/>
  <c r="V976" i="5"/>
  <c r="U977" i="5"/>
  <c r="T978" i="5"/>
  <c r="S979" i="5"/>
  <c r="R979" i="5"/>
  <c r="BI980" i="5"/>
  <c r="BC980" i="5"/>
  <c r="BD980" i="5"/>
  <c r="BE980" i="5"/>
  <c r="BH980" i="5"/>
  <c r="BJ980" i="5"/>
  <c r="AZ947" i="5"/>
  <c r="AY948" i="5"/>
  <c r="AX949" i="5"/>
  <c r="AW950" i="5"/>
  <c r="AV951" i="5"/>
  <c r="AU952" i="5"/>
  <c r="AT953" i="5"/>
  <c r="AS954" i="5"/>
  <c r="AR955" i="5"/>
  <c r="AQ956" i="5"/>
  <c r="AP957" i="5"/>
  <c r="AO958" i="5"/>
  <c r="AN959" i="5"/>
  <c r="AM960" i="5"/>
  <c r="AL961" i="5"/>
  <c r="AK962" i="5"/>
  <c r="AJ963" i="5"/>
  <c r="AI964" i="5"/>
  <c r="AH965" i="5"/>
  <c r="AG966" i="5"/>
  <c r="AF967" i="5"/>
  <c r="AE968" i="5"/>
  <c r="AD969" i="5"/>
  <c r="AC970" i="5"/>
  <c r="AB971" i="5"/>
  <c r="AA972" i="5"/>
  <c r="Z973" i="5"/>
  <c r="Y974" i="5"/>
  <c r="X975" i="5"/>
  <c r="W976" i="5"/>
  <c r="V977" i="5"/>
  <c r="U978" i="5"/>
  <c r="T979" i="5"/>
  <c r="S980" i="5"/>
  <c r="R980" i="5"/>
  <c r="BI981" i="5"/>
  <c r="BC981" i="5"/>
  <c r="BD981" i="5"/>
  <c r="BE981" i="5"/>
  <c r="BH981" i="5"/>
  <c r="BJ981" i="5"/>
  <c r="AZ948" i="5"/>
  <c r="AY949" i="5"/>
  <c r="AX950" i="5"/>
  <c r="AW951" i="5"/>
  <c r="AV952" i="5"/>
  <c r="AU953" i="5"/>
  <c r="AT954" i="5"/>
  <c r="AS955" i="5"/>
  <c r="AR956" i="5"/>
  <c r="AQ957" i="5"/>
  <c r="AP958" i="5"/>
  <c r="AO959" i="5"/>
  <c r="AN960" i="5"/>
  <c r="AM961" i="5"/>
  <c r="AL962" i="5"/>
  <c r="AK963" i="5"/>
  <c r="AJ964" i="5"/>
  <c r="AI965" i="5"/>
  <c r="AH966" i="5"/>
  <c r="AG967" i="5"/>
  <c r="AF968" i="5"/>
  <c r="AE969" i="5"/>
  <c r="AD970" i="5"/>
  <c r="AC971" i="5"/>
  <c r="AB972" i="5"/>
  <c r="AA973" i="5"/>
  <c r="Z974" i="5"/>
  <c r="Y975" i="5"/>
  <c r="X976" i="5"/>
  <c r="W977" i="5"/>
  <c r="V978" i="5"/>
  <c r="U979" i="5"/>
  <c r="T980" i="5"/>
  <c r="S981" i="5"/>
  <c r="R981" i="5"/>
  <c r="BI982" i="5"/>
  <c r="BC982" i="5"/>
  <c r="BD982" i="5"/>
  <c r="BE982" i="5"/>
  <c r="BH982" i="5"/>
  <c r="BJ982" i="5"/>
  <c r="AZ949" i="5"/>
  <c r="AY950" i="5"/>
  <c r="AX951" i="5"/>
  <c r="AW952" i="5"/>
  <c r="AV953" i="5"/>
  <c r="AU954" i="5"/>
  <c r="AT955" i="5"/>
  <c r="AS956" i="5"/>
  <c r="AR957" i="5"/>
  <c r="AQ958" i="5"/>
  <c r="AP959" i="5"/>
  <c r="AO960" i="5"/>
  <c r="AN961" i="5"/>
  <c r="AM962" i="5"/>
  <c r="AL963" i="5"/>
  <c r="AK964" i="5"/>
  <c r="AJ965" i="5"/>
  <c r="AI966" i="5"/>
  <c r="AH967" i="5"/>
  <c r="AG968" i="5"/>
  <c r="AF969" i="5"/>
  <c r="AE970" i="5"/>
  <c r="AD971" i="5"/>
  <c r="AC972" i="5"/>
  <c r="AB973" i="5"/>
  <c r="AA974" i="5"/>
  <c r="Z975" i="5"/>
  <c r="Y976" i="5"/>
  <c r="X977" i="5"/>
  <c r="W978" i="5"/>
  <c r="V979" i="5"/>
  <c r="U980" i="5"/>
  <c r="T981" i="5"/>
  <c r="S982" i="5"/>
  <c r="R982" i="5"/>
  <c r="BI983" i="5"/>
  <c r="BC983" i="5"/>
  <c r="BD983" i="5"/>
  <c r="BE983" i="5"/>
  <c r="BH983" i="5"/>
  <c r="BJ983" i="5"/>
  <c r="AZ950" i="5"/>
  <c r="AY951" i="5"/>
  <c r="AX952" i="5"/>
  <c r="AW953" i="5"/>
  <c r="AV954" i="5"/>
  <c r="AU955" i="5"/>
  <c r="AT956" i="5"/>
  <c r="AS957" i="5"/>
  <c r="AR958" i="5"/>
  <c r="AQ959" i="5"/>
  <c r="AP960" i="5"/>
  <c r="AO961" i="5"/>
  <c r="AN962" i="5"/>
  <c r="AM963" i="5"/>
  <c r="AL964" i="5"/>
  <c r="AK965" i="5"/>
  <c r="AJ966" i="5"/>
  <c r="AI967" i="5"/>
  <c r="AH968" i="5"/>
  <c r="AG969" i="5"/>
  <c r="AF970" i="5"/>
  <c r="AE971" i="5"/>
  <c r="AD972" i="5"/>
  <c r="AC973" i="5"/>
  <c r="AB974" i="5"/>
  <c r="AA975" i="5"/>
  <c r="Z976" i="5"/>
  <c r="Y977" i="5"/>
  <c r="X978" i="5"/>
  <c r="W979" i="5"/>
  <c r="V980" i="5"/>
  <c r="U981" i="5"/>
  <c r="T982" i="5"/>
  <c r="S983" i="5"/>
  <c r="R983" i="5"/>
  <c r="BI984" i="5"/>
  <c r="BC984" i="5"/>
  <c r="BD984" i="5"/>
  <c r="BE984" i="5"/>
  <c r="BH984" i="5"/>
  <c r="BJ984" i="5"/>
  <c r="AZ951" i="5"/>
  <c r="AY952" i="5"/>
  <c r="AX953" i="5"/>
  <c r="AW954" i="5"/>
  <c r="AV955" i="5"/>
  <c r="AU956" i="5"/>
  <c r="AT957" i="5"/>
  <c r="AS958" i="5"/>
  <c r="AR959" i="5"/>
  <c r="AQ960" i="5"/>
  <c r="AP961" i="5"/>
  <c r="AO962" i="5"/>
  <c r="AN963" i="5"/>
  <c r="AM964" i="5"/>
  <c r="AL965" i="5"/>
  <c r="AK966" i="5"/>
  <c r="AJ967" i="5"/>
  <c r="AI968" i="5"/>
  <c r="AH969" i="5"/>
  <c r="AG970" i="5"/>
  <c r="AF971" i="5"/>
  <c r="AE972" i="5"/>
  <c r="AD973" i="5"/>
  <c r="AC974" i="5"/>
  <c r="AB975" i="5"/>
  <c r="AA976" i="5"/>
  <c r="Z977" i="5"/>
  <c r="Y978" i="5"/>
  <c r="X979" i="5"/>
  <c r="W980" i="5"/>
  <c r="V981" i="5"/>
  <c r="U982" i="5"/>
  <c r="T983" i="5"/>
  <c r="S984" i="5"/>
  <c r="R984" i="5"/>
  <c r="BI985" i="5"/>
  <c r="BC985" i="5"/>
  <c r="BD985" i="5"/>
  <c r="BE985" i="5"/>
  <c r="BH985" i="5"/>
  <c r="BJ985" i="5"/>
  <c r="AZ952" i="5"/>
  <c r="AY953" i="5"/>
  <c r="AX954" i="5"/>
  <c r="AW955" i="5"/>
  <c r="AV956" i="5"/>
  <c r="AU957" i="5"/>
  <c r="AT958" i="5"/>
  <c r="AS959" i="5"/>
  <c r="AR960" i="5"/>
  <c r="AQ961" i="5"/>
  <c r="AP962" i="5"/>
  <c r="AO963" i="5"/>
  <c r="AN964" i="5"/>
  <c r="AM965" i="5"/>
  <c r="AL966" i="5"/>
  <c r="AK967" i="5"/>
  <c r="AJ968" i="5"/>
  <c r="AI969" i="5"/>
  <c r="AH970" i="5"/>
  <c r="AG971" i="5"/>
  <c r="AF972" i="5"/>
  <c r="AE973" i="5"/>
  <c r="AD974" i="5"/>
  <c r="AC975" i="5"/>
  <c r="AB976" i="5"/>
  <c r="AA977" i="5"/>
  <c r="Z978" i="5"/>
  <c r="Y979" i="5"/>
  <c r="X980" i="5"/>
  <c r="W981" i="5"/>
  <c r="V982" i="5"/>
  <c r="U983" i="5"/>
  <c r="T984" i="5"/>
  <c r="S985" i="5"/>
  <c r="R985" i="5"/>
  <c r="BI986" i="5"/>
  <c r="BC986" i="5"/>
  <c r="BD986" i="5"/>
  <c r="BE986" i="5"/>
  <c r="BH986" i="5"/>
  <c r="BJ986" i="5"/>
  <c r="AZ953" i="5"/>
  <c r="AY954" i="5"/>
  <c r="AX955" i="5"/>
  <c r="AW956" i="5"/>
  <c r="AV957" i="5"/>
  <c r="AU958" i="5"/>
  <c r="AT959" i="5"/>
  <c r="AS960" i="5"/>
  <c r="AR961" i="5"/>
  <c r="AQ962" i="5"/>
  <c r="AP963" i="5"/>
  <c r="AO964" i="5"/>
  <c r="AN965" i="5"/>
  <c r="AM966" i="5"/>
  <c r="AL967" i="5"/>
  <c r="AK968" i="5"/>
  <c r="AJ969" i="5"/>
  <c r="AI970" i="5"/>
  <c r="AH971" i="5"/>
  <c r="AG972" i="5"/>
  <c r="AF973" i="5"/>
  <c r="AE974" i="5"/>
  <c r="AD975" i="5"/>
  <c r="AC976" i="5"/>
  <c r="AB977" i="5"/>
  <c r="AA978" i="5"/>
  <c r="Z979" i="5"/>
  <c r="Y980" i="5"/>
  <c r="X981" i="5"/>
  <c r="W982" i="5"/>
  <c r="V983" i="5"/>
  <c r="U984" i="5"/>
  <c r="T985" i="5"/>
  <c r="S986" i="5"/>
  <c r="R986" i="5"/>
  <c r="BI987" i="5"/>
  <c r="BC987" i="5"/>
  <c r="BD987" i="5"/>
  <c r="BE987" i="5"/>
  <c r="BH987" i="5"/>
  <c r="BJ987" i="5"/>
  <c r="AZ954" i="5"/>
  <c r="AY955" i="5"/>
  <c r="AX956" i="5"/>
  <c r="AW957" i="5"/>
  <c r="AV958" i="5"/>
  <c r="AU959" i="5"/>
  <c r="AT960" i="5"/>
  <c r="AS961" i="5"/>
  <c r="AR962" i="5"/>
  <c r="AQ963" i="5"/>
  <c r="AP964" i="5"/>
  <c r="AO965" i="5"/>
  <c r="AN966" i="5"/>
  <c r="AM967" i="5"/>
  <c r="AL968" i="5"/>
  <c r="AK969" i="5"/>
  <c r="AJ970" i="5"/>
  <c r="AI971" i="5"/>
  <c r="AH972" i="5"/>
  <c r="AG973" i="5"/>
  <c r="AF974" i="5"/>
  <c r="AE975" i="5"/>
  <c r="AD976" i="5"/>
  <c r="AC977" i="5"/>
  <c r="AB978" i="5"/>
  <c r="AA979" i="5"/>
  <c r="Z980" i="5"/>
  <c r="Y981" i="5"/>
  <c r="X982" i="5"/>
  <c r="W983" i="5"/>
  <c r="V984" i="5"/>
  <c r="U985" i="5"/>
  <c r="T986" i="5"/>
  <c r="S987" i="5"/>
  <c r="R987" i="5"/>
  <c r="BI988" i="5"/>
  <c r="BC988" i="5"/>
  <c r="BD988" i="5"/>
  <c r="BE988" i="5"/>
  <c r="BH988" i="5"/>
  <c r="BJ988" i="5"/>
  <c r="AZ955" i="5"/>
  <c r="AY956" i="5"/>
  <c r="AX957" i="5"/>
  <c r="AW958" i="5"/>
  <c r="AV959" i="5"/>
  <c r="AU960" i="5"/>
  <c r="AT961" i="5"/>
  <c r="AS962" i="5"/>
  <c r="AR963" i="5"/>
  <c r="AQ964" i="5"/>
  <c r="AP965" i="5"/>
  <c r="AO966" i="5"/>
  <c r="AN967" i="5"/>
  <c r="AM968" i="5"/>
  <c r="AL969" i="5"/>
  <c r="AK970" i="5"/>
  <c r="AJ971" i="5"/>
  <c r="AI972" i="5"/>
  <c r="AH973" i="5"/>
  <c r="AG974" i="5"/>
  <c r="AF975" i="5"/>
  <c r="AE976" i="5"/>
  <c r="AD977" i="5"/>
  <c r="AC978" i="5"/>
  <c r="AB979" i="5"/>
  <c r="AA980" i="5"/>
  <c r="Z981" i="5"/>
  <c r="Y982" i="5"/>
  <c r="X983" i="5"/>
  <c r="W984" i="5"/>
  <c r="V985" i="5"/>
  <c r="U986" i="5"/>
  <c r="T987" i="5"/>
  <c r="S988" i="5"/>
  <c r="R988" i="5"/>
  <c r="BI989" i="5"/>
  <c r="BC989" i="5"/>
  <c r="BD989" i="5"/>
  <c r="BE989" i="5"/>
  <c r="BH989" i="5"/>
  <c r="BJ989" i="5"/>
  <c r="AZ956" i="5"/>
  <c r="AY957" i="5"/>
  <c r="AX958" i="5"/>
  <c r="AW959" i="5"/>
  <c r="AV960" i="5"/>
  <c r="AU961" i="5"/>
  <c r="AT962" i="5"/>
  <c r="AS963" i="5"/>
  <c r="AR964" i="5"/>
  <c r="AQ965" i="5"/>
  <c r="AP966" i="5"/>
  <c r="AO967" i="5"/>
  <c r="AN968" i="5"/>
  <c r="AM969" i="5"/>
  <c r="AL970" i="5"/>
  <c r="AK971" i="5"/>
  <c r="AJ972" i="5"/>
  <c r="AI973" i="5"/>
  <c r="AH974" i="5"/>
  <c r="AG975" i="5"/>
  <c r="AF976" i="5"/>
  <c r="AE977" i="5"/>
  <c r="AD978" i="5"/>
  <c r="AC979" i="5"/>
  <c r="AB980" i="5"/>
  <c r="AA981" i="5"/>
  <c r="Z982" i="5"/>
  <c r="Y983" i="5"/>
  <c r="X984" i="5"/>
  <c r="W985" i="5"/>
  <c r="V986" i="5"/>
  <c r="U987" i="5"/>
  <c r="T988" i="5"/>
  <c r="S989" i="5"/>
  <c r="R989" i="5"/>
  <c r="BI990" i="5"/>
  <c r="BC990" i="5"/>
  <c r="BD990" i="5"/>
  <c r="BE990" i="5"/>
  <c r="BH990" i="5"/>
  <c r="BJ990" i="5"/>
  <c r="AZ957" i="5"/>
  <c r="AY958" i="5"/>
  <c r="AX959" i="5"/>
  <c r="AW960" i="5"/>
  <c r="AV961" i="5"/>
  <c r="AU962" i="5"/>
  <c r="AT963" i="5"/>
  <c r="AS964" i="5"/>
  <c r="AR965" i="5"/>
  <c r="AQ966" i="5"/>
  <c r="AP967" i="5"/>
  <c r="AO968" i="5"/>
  <c r="AN969" i="5"/>
  <c r="AM970" i="5"/>
  <c r="AL971" i="5"/>
  <c r="AK972" i="5"/>
  <c r="AJ973" i="5"/>
  <c r="AI974" i="5"/>
  <c r="AH975" i="5"/>
  <c r="AG976" i="5"/>
  <c r="AF977" i="5"/>
  <c r="AE978" i="5"/>
  <c r="AD979" i="5"/>
  <c r="AC980" i="5"/>
  <c r="AB981" i="5"/>
  <c r="AA982" i="5"/>
  <c r="Z983" i="5"/>
  <c r="Y984" i="5"/>
  <c r="X985" i="5"/>
  <c r="W986" i="5"/>
  <c r="V987" i="5"/>
  <c r="U988" i="5"/>
  <c r="T989" i="5"/>
  <c r="S990" i="5"/>
  <c r="R990" i="5"/>
  <c r="BI991" i="5"/>
  <c r="BC991" i="5"/>
  <c r="BD991" i="5"/>
  <c r="BE991" i="5"/>
  <c r="BH991" i="5"/>
  <c r="BJ991" i="5"/>
  <c r="AZ958" i="5"/>
  <c r="AY959" i="5"/>
  <c r="AX960" i="5"/>
  <c r="AW961" i="5"/>
  <c r="AV962" i="5"/>
  <c r="AU963" i="5"/>
  <c r="AT964" i="5"/>
  <c r="AS965" i="5"/>
  <c r="AR966" i="5"/>
  <c r="AQ967" i="5"/>
  <c r="AP968" i="5"/>
  <c r="AO969" i="5"/>
  <c r="AN970" i="5"/>
  <c r="AM971" i="5"/>
  <c r="AL972" i="5"/>
  <c r="AK973" i="5"/>
  <c r="AJ974" i="5"/>
  <c r="AI975" i="5"/>
  <c r="AH976" i="5"/>
  <c r="AG977" i="5"/>
  <c r="AF978" i="5"/>
  <c r="AE979" i="5"/>
  <c r="AD980" i="5"/>
  <c r="AC981" i="5"/>
  <c r="AB982" i="5"/>
  <c r="AA983" i="5"/>
  <c r="Z984" i="5"/>
  <c r="Y985" i="5"/>
  <c r="X986" i="5"/>
  <c r="W987" i="5"/>
  <c r="V988" i="5"/>
  <c r="U989" i="5"/>
  <c r="T990" i="5"/>
  <c r="S991" i="5"/>
  <c r="R991" i="5"/>
  <c r="BI992" i="5"/>
  <c r="BC992" i="5"/>
  <c r="BD992" i="5"/>
  <c r="BE992" i="5"/>
  <c r="BH992" i="5"/>
  <c r="BJ992" i="5"/>
  <c r="AZ959" i="5"/>
  <c r="AY960" i="5"/>
  <c r="AX961" i="5"/>
  <c r="AW962" i="5"/>
  <c r="AV963" i="5"/>
  <c r="AU964" i="5"/>
  <c r="AT965" i="5"/>
  <c r="AS966" i="5"/>
  <c r="AR967" i="5"/>
  <c r="AQ968" i="5"/>
  <c r="AP969" i="5"/>
  <c r="AO970" i="5"/>
  <c r="AN971" i="5"/>
  <c r="AM972" i="5"/>
  <c r="AL973" i="5"/>
  <c r="AK974" i="5"/>
  <c r="AJ975" i="5"/>
  <c r="AI976" i="5"/>
  <c r="AH977" i="5"/>
  <c r="AG978" i="5"/>
  <c r="AF979" i="5"/>
  <c r="AE980" i="5"/>
  <c r="AD981" i="5"/>
  <c r="AC982" i="5"/>
  <c r="AB983" i="5"/>
  <c r="AA984" i="5"/>
  <c r="Z985" i="5"/>
  <c r="Y986" i="5"/>
  <c r="X987" i="5"/>
  <c r="W988" i="5"/>
  <c r="V989" i="5"/>
  <c r="U990" i="5"/>
  <c r="T991" i="5"/>
  <c r="S992" i="5"/>
  <c r="R992" i="5"/>
  <c r="BI993" i="5"/>
  <c r="BC993" i="5"/>
  <c r="BD993" i="5"/>
  <c r="BE993" i="5"/>
  <c r="BH993" i="5"/>
  <c r="BJ993" i="5"/>
  <c r="AZ960" i="5"/>
  <c r="AY961" i="5"/>
  <c r="AX962" i="5"/>
  <c r="AW963" i="5"/>
  <c r="AV964" i="5"/>
  <c r="AU965" i="5"/>
  <c r="AT966" i="5"/>
  <c r="AS967" i="5"/>
  <c r="AR968" i="5"/>
  <c r="AQ969" i="5"/>
  <c r="AP970" i="5"/>
  <c r="AO971" i="5"/>
  <c r="AN972" i="5"/>
  <c r="AM973" i="5"/>
  <c r="AL974" i="5"/>
  <c r="AK975" i="5"/>
  <c r="AJ976" i="5"/>
  <c r="AI977" i="5"/>
  <c r="AH978" i="5"/>
  <c r="AG979" i="5"/>
  <c r="AF980" i="5"/>
  <c r="AE981" i="5"/>
  <c r="AD982" i="5"/>
  <c r="AC983" i="5"/>
  <c r="AB984" i="5"/>
  <c r="AA985" i="5"/>
  <c r="Z986" i="5"/>
  <c r="Y987" i="5"/>
  <c r="X988" i="5"/>
  <c r="W989" i="5"/>
  <c r="V990" i="5"/>
  <c r="U991" i="5"/>
  <c r="T992" i="5"/>
  <c r="S993" i="5"/>
  <c r="R993" i="5"/>
  <c r="BI994" i="5"/>
  <c r="BC994" i="5"/>
  <c r="BD994" i="5"/>
  <c r="BE994" i="5"/>
  <c r="BH994" i="5"/>
  <c r="BJ994" i="5"/>
  <c r="AZ961" i="5"/>
  <c r="AY962" i="5"/>
  <c r="AX963" i="5"/>
  <c r="AW964" i="5"/>
  <c r="AV965" i="5"/>
  <c r="AU966" i="5"/>
  <c r="AT967" i="5"/>
  <c r="AS968" i="5"/>
  <c r="AR969" i="5"/>
  <c r="AQ970" i="5"/>
  <c r="AP971" i="5"/>
  <c r="AO972" i="5"/>
  <c r="AN973" i="5"/>
  <c r="AM974" i="5"/>
  <c r="AL975" i="5"/>
  <c r="AK976" i="5"/>
  <c r="AJ977" i="5"/>
  <c r="AI978" i="5"/>
  <c r="AH979" i="5"/>
  <c r="AG980" i="5"/>
  <c r="AF981" i="5"/>
  <c r="AE982" i="5"/>
  <c r="AD983" i="5"/>
  <c r="AC984" i="5"/>
  <c r="AB985" i="5"/>
  <c r="AA986" i="5"/>
  <c r="Z987" i="5"/>
  <c r="Y988" i="5"/>
  <c r="X989" i="5"/>
  <c r="W990" i="5"/>
  <c r="V991" i="5"/>
  <c r="U992" i="5"/>
  <c r="T993" i="5"/>
  <c r="S994" i="5"/>
  <c r="R994" i="5"/>
  <c r="BI995" i="5"/>
  <c r="BC995" i="5"/>
  <c r="BD995" i="5"/>
  <c r="BE995" i="5"/>
  <c r="BH995" i="5"/>
  <c r="BJ995" i="5"/>
  <c r="AZ962" i="5"/>
  <c r="AY963" i="5"/>
  <c r="AX964" i="5"/>
  <c r="AW965" i="5"/>
  <c r="AV966" i="5"/>
  <c r="AU967" i="5"/>
  <c r="AT968" i="5"/>
  <c r="AS969" i="5"/>
  <c r="AR970" i="5"/>
  <c r="AQ971" i="5"/>
  <c r="AP972" i="5"/>
  <c r="AO973" i="5"/>
  <c r="AN974" i="5"/>
  <c r="AM975" i="5"/>
  <c r="AL976" i="5"/>
  <c r="AK977" i="5"/>
  <c r="AJ978" i="5"/>
  <c r="AI979" i="5"/>
  <c r="AH980" i="5"/>
  <c r="AG981" i="5"/>
  <c r="AF982" i="5"/>
  <c r="AE983" i="5"/>
  <c r="AD984" i="5"/>
  <c r="AC985" i="5"/>
  <c r="AB986" i="5"/>
  <c r="AA987" i="5"/>
  <c r="Z988" i="5"/>
  <c r="Y989" i="5"/>
  <c r="X990" i="5"/>
  <c r="W991" i="5"/>
  <c r="V992" i="5"/>
  <c r="U993" i="5"/>
  <c r="T994" i="5"/>
  <c r="S995" i="5"/>
  <c r="R995" i="5"/>
  <c r="BI996" i="5"/>
  <c r="BC996" i="5"/>
  <c r="BD996" i="5"/>
  <c r="BE996" i="5"/>
  <c r="BH996" i="5"/>
  <c r="BJ996" i="5"/>
  <c r="AZ963" i="5"/>
  <c r="AY964" i="5"/>
  <c r="AX965" i="5"/>
  <c r="AW966" i="5"/>
  <c r="AV967" i="5"/>
  <c r="AU968" i="5"/>
  <c r="AT969" i="5"/>
  <c r="AS970" i="5"/>
  <c r="AR971" i="5"/>
  <c r="AQ972" i="5"/>
  <c r="AP973" i="5"/>
  <c r="AO974" i="5"/>
  <c r="AN975" i="5"/>
  <c r="AM976" i="5"/>
  <c r="AL977" i="5"/>
  <c r="AK978" i="5"/>
  <c r="AJ979" i="5"/>
  <c r="AI980" i="5"/>
  <c r="AH981" i="5"/>
  <c r="AG982" i="5"/>
  <c r="AF983" i="5"/>
  <c r="AE984" i="5"/>
  <c r="AD985" i="5"/>
  <c r="AC986" i="5"/>
  <c r="AB987" i="5"/>
  <c r="AA988" i="5"/>
  <c r="Z989" i="5"/>
  <c r="Y990" i="5"/>
  <c r="X991" i="5"/>
  <c r="W992" i="5"/>
  <c r="V993" i="5"/>
  <c r="U994" i="5"/>
  <c r="T995" i="5"/>
  <c r="S996" i="5"/>
  <c r="R996" i="5"/>
  <c r="BI997" i="5"/>
  <c r="BC997" i="5"/>
  <c r="BD997" i="5"/>
  <c r="BE997" i="5"/>
  <c r="BH997" i="5"/>
  <c r="BJ997" i="5"/>
  <c r="AZ964" i="5"/>
  <c r="AY965" i="5"/>
  <c r="AX966" i="5"/>
  <c r="AW967" i="5"/>
  <c r="AV968" i="5"/>
  <c r="AU969" i="5"/>
  <c r="AT970" i="5"/>
  <c r="AS971" i="5"/>
  <c r="AR972" i="5"/>
  <c r="AQ973" i="5"/>
  <c r="AP974" i="5"/>
  <c r="AO975" i="5"/>
  <c r="AN976" i="5"/>
  <c r="AM977" i="5"/>
  <c r="AL978" i="5"/>
  <c r="AK979" i="5"/>
  <c r="AJ980" i="5"/>
  <c r="AI981" i="5"/>
  <c r="AH982" i="5"/>
  <c r="AG983" i="5"/>
  <c r="AF984" i="5"/>
  <c r="AE985" i="5"/>
  <c r="AD986" i="5"/>
  <c r="AC987" i="5"/>
  <c r="AB988" i="5"/>
  <c r="AA989" i="5"/>
  <c r="Z990" i="5"/>
  <c r="Y991" i="5"/>
  <c r="X992" i="5"/>
  <c r="W993" i="5"/>
  <c r="V994" i="5"/>
  <c r="U995" i="5"/>
  <c r="T996" i="5"/>
  <c r="S997" i="5"/>
  <c r="R997" i="5"/>
  <c r="BI998" i="5"/>
  <c r="BC998" i="5"/>
  <c r="BD998" i="5"/>
  <c r="BE998" i="5"/>
  <c r="BH998" i="5"/>
  <c r="BJ998" i="5"/>
  <c r="AZ965" i="5"/>
  <c r="AY966" i="5"/>
  <c r="AX967" i="5"/>
  <c r="AW968" i="5"/>
  <c r="AV969" i="5"/>
  <c r="AU970" i="5"/>
  <c r="AT971" i="5"/>
  <c r="AS972" i="5"/>
  <c r="AR973" i="5"/>
  <c r="AQ974" i="5"/>
  <c r="AP975" i="5"/>
  <c r="AO976" i="5"/>
  <c r="AN977" i="5"/>
  <c r="AM978" i="5"/>
  <c r="AL979" i="5"/>
  <c r="AK980" i="5"/>
  <c r="AJ981" i="5"/>
  <c r="AI982" i="5"/>
  <c r="AH983" i="5"/>
  <c r="AG984" i="5"/>
  <c r="AF985" i="5"/>
  <c r="AE986" i="5"/>
  <c r="AD987" i="5"/>
  <c r="AC988" i="5"/>
  <c r="AB989" i="5"/>
  <c r="AA990" i="5"/>
  <c r="Z991" i="5"/>
  <c r="Y992" i="5"/>
  <c r="X993" i="5"/>
  <c r="W994" i="5"/>
  <c r="V995" i="5"/>
  <c r="U996" i="5"/>
  <c r="T997" i="5"/>
  <c r="S998" i="5"/>
  <c r="R998" i="5"/>
  <c r="BI999" i="5"/>
  <c r="BC999" i="5"/>
  <c r="BD999" i="5"/>
  <c r="BE999" i="5"/>
  <c r="BH999" i="5"/>
  <c r="BJ999" i="5"/>
  <c r="AZ966" i="5"/>
  <c r="AY967" i="5"/>
  <c r="AX968" i="5"/>
  <c r="AW969" i="5"/>
  <c r="AV970" i="5"/>
  <c r="AU971" i="5"/>
  <c r="AT972" i="5"/>
  <c r="AS973" i="5"/>
  <c r="AR974" i="5"/>
  <c r="AQ975" i="5"/>
  <c r="AP976" i="5"/>
  <c r="AO977" i="5"/>
  <c r="AN978" i="5"/>
  <c r="AM979" i="5"/>
  <c r="AL980" i="5"/>
  <c r="AK981" i="5"/>
  <c r="AJ982" i="5"/>
  <c r="AI983" i="5"/>
  <c r="AH984" i="5"/>
  <c r="AG985" i="5"/>
  <c r="AF986" i="5"/>
  <c r="AE987" i="5"/>
  <c r="AD988" i="5"/>
  <c r="AC989" i="5"/>
  <c r="AB990" i="5"/>
  <c r="AA991" i="5"/>
  <c r="Z992" i="5"/>
  <c r="Y993" i="5"/>
  <c r="X994" i="5"/>
  <c r="W995" i="5"/>
  <c r="V996" i="5"/>
  <c r="U997" i="5"/>
  <c r="T998" i="5"/>
  <c r="S999" i="5"/>
  <c r="R999" i="5"/>
  <c r="BI1000" i="5"/>
  <c r="BC1000" i="5"/>
  <c r="BD1000" i="5"/>
  <c r="BE1000" i="5"/>
  <c r="BH1000" i="5"/>
  <c r="BJ1000" i="5"/>
  <c r="AZ967" i="5"/>
  <c r="AY968" i="5"/>
  <c r="AX969" i="5"/>
  <c r="AW970" i="5"/>
  <c r="AV971" i="5"/>
  <c r="AU972" i="5"/>
  <c r="AT973" i="5"/>
  <c r="AS974" i="5"/>
  <c r="AR975" i="5"/>
  <c r="AQ976" i="5"/>
  <c r="AP977" i="5"/>
  <c r="AO978" i="5"/>
  <c r="AN979" i="5"/>
  <c r="AM980" i="5"/>
  <c r="AL981" i="5"/>
  <c r="AK982" i="5"/>
  <c r="AJ983" i="5"/>
  <c r="AI984" i="5"/>
  <c r="AH985" i="5"/>
  <c r="AG986" i="5"/>
  <c r="AF987" i="5"/>
  <c r="AE988" i="5"/>
  <c r="AD989" i="5"/>
  <c r="AC990" i="5"/>
  <c r="AB991" i="5"/>
  <c r="AA992" i="5"/>
  <c r="Z993" i="5"/>
  <c r="Y994" i="5"/>
  <c r="X995" i="5"/>
  <c r="W996" i="5"/>
  <c r="V997" i="5"/>
  <c r="U998" i="5"/>
  <c r="T999" i="5"/>
  <c r="S1000" i="5"/>
  <c r="R1000" i="5"/>
  <c r="BI1001" i="5"/>
  <c r="BC1001" i="5"/>
  <c r="BD1001" i="5"/>
  <c r="BE1001" i="5"/>
  <c r="BH1001" i="5"/>
  <c r="BJ1001" i="5"/>
  <c r="AZ968" i="5"/>
  <c r="AY969" i="5"/>
  <c r="AX970" i="5"/>
  <c r="AW971" i="5"/>
  <c r="AV972" i="5"/>
  <c r="AU973" i="5"/>
  <c r="AT974" i="5"/>
  <c r="AS975" i="5"/>
  <c r="AR976" i="5"/>
  <c r="AQ977" i="5"/>
  <c r="AP978" i="5"/>
  <c r="AO979" i="5"/>
  <c r="AN980" i="5"/>
  <c r="AM981" i="5"/>
  <c r="AL982" i="5"/>
  <c r="AK983" i="5"/>
  <c r="AJ984" i="5"/>
  <c r="AI985" i="5"/>
  <c r="AH986" i="5"/>
  <c r="AG987" i="5"/>
  <c r="AF988" i="5"/>
  <c r="AE989" i="5"/>
  <c r="AD990" i="5"/>
  <c r="AC991" i="5"/>
  <c r="AB992" i="5"/>
  <c r="AA993" i="5"/>
  <c r="Z994" i="5"/>
  <c r="Y995" i="5"/>
  <c r="X996" i="5"/>
  <c r="W997" i="5"/>
  <c r="V998" i="5"/>
  <c r="U999" i="5"/>
  <c r="T1000" i="5"/>
  <c r="S1001" i="5"/>
  <c r="R1001" i="5"/>
  <c r="BI1002" i="5"/>
  <c r="BC1002" i="5"/>
  <c r="BD1002" i="5"/>
  <c r="BE1002" i="5"/>
  <c r="BH1002" i="5"/>
  <c r="BJ1002" i="5"/>
  <c r="AZ969" i="5"/>
  <c r="AY970" i="5"/>
  <c r="AX971" i="5"/>
  <c r="AW972" i="5"/>
  <c r="AV973" i="5"/>
  <c r="AU974" i="5"/>
  <c r="AT975" i="5"/>
  <c r="AS976" i="5"/>
  <c r="AR977" i="5"/>
  <c r="AQ978" i="5"/>
  <c r="AP979" i="5"/>
  <c r="AO980" i="5"/>
  <c r="AN981" i="5"/>
  <c r="AM982" i="5"/>
  <c r="AL983" i="5"/>
  <c r="AK984" i="5"/>
  <c r="AJ985" i="5"/>
  <c r="AI986" i="5"/>
  <c r="AH987" i="5"/>
  <c r="AG988" i="5"/>
  <c r="AF989" i="5"/>
  <c r="AE990" i="5"/>
  <c r="AD991" i="5"/>
  <c r="AC992" i="5"/>
  <c r="AB993" i="5"/>
  <c r="AA994" i="5"/>
  <c r="Z995" i="5"/>
  <c r="Y996" i="5"/>
  <c r="X997" i="5"/>
  <c r="W998" i="5"/>
  <c r="V999" i="5"/>
  <c r="U1000" i="5"/>
  <c r="T1001" i="5"/>
  <c r="S1002" i="5"/>
  <c r="R1002" i="5"/>
  <c r="BI1003" i="5"/>
  <c r="BC1003" i="5"/>
  <c r="BD1003" i="5"/>
  <c r="BE1003" i="5"/>
  <c r="BH1003" i="5"/>
  <c r="BJ1003" i="5"/>
  <c r="AZ970" i="5"/>
  <c r="AY971" i="5"/>
  <c r="AX972" i="5"/>
  <c r="AW973" i="5"/>
  <c r="AV974" i="5"/>
  <c r="AU975" i="5"/>
  <c r="AT976" i="5"/>
  <c r="AS977" i="5"/>
  <c r="AR978" i="5"/>
  <c r="AQ979" i="5"/>
  <c r="AP980" i="5"/>
  <c r="AO981" i="5"/>
  <c r="AN982" i="5"/>
  <c r="AM983" i="5"/>
  <c r="AL984" i="5"/>
  <c r="AK985" i="5"/>
  <c r="AJ986" i="5"/>
  <c r="AI987" i="5"/>
  <c r="AH988" i="5"/>
  <c r="AG989" i="5"/>
  <c r="AF990" i="5"/>
  <c r="AE991" i="5"/>
  <c r="AD992" i="5"/>
  <c r="AC993" i="5"/>
  <c r="AB994" i="5"/>
  <c r="AA995" i="5"/>
  <c r="Z996" i="5"/>
  <c r="Y997" i="5"/>
  <c r="X998" i="5"/>
  <c r="W999" i="5"/>
  <c r="V1000" i="5"/>
  <c r="U1001" i="5"/>
  <c r="T1002" i="5"/>
  <c r="S1003" i="5"/>
  <c r="R1003" i="5"/>
  <c r="BI1004" i="5"/>
  <c r="BC1004" i="5"/>
  <c r="BD1004" i="5"/>
  <c r="BE1004" i="5"/>
  <c r="BH1004" i="5"/>
  <c r="BJ1004" i="5"/>
  <c r="AZ971" i="5"/>
  <c r="AY972" i="5"/>
  <c r="AX973" i="5"/>
  <c r="AW974" i="5"/>
  <c r="AV975" i="5"/>
  <c r="AU976" i="5"/>
  <c r="AT977" i="5"/>
  <c r="AS978" i="5"/>
  <c r="AR979" i="5"/>
  <c r="AQ980" i="5"/>
  <c r="AP981" i="5"/>
  <c r="AO982" i="5"/>
  <c r="AN983" i="5"/>
  <c r="AM984" i="5"/>
  <c r="AL985" i="5"/>
  <c r="AK986" i="5"/>
  <c r="AJ987" i="5"/>
  <c r="AI988" i="5"/>
  <c r="AH989" i="5"/>
  <c r="AG990" i="5"/>
  <c r="AF991" i="5"/>
  <c r="AE992" i="5"/>
  <c r="AD993" i="5"/>
  <c r="AC994" i="5"/>
  <c r="AB995" i="5"/>
  <c r="AA996" i="5"/>
  <c r="Z997" i="5"/>
  <c r="Y998" i="5"/>
  <c r="X999" i="5"/>
  <c r="W1000" i="5"/>
  <c r="V1001" i="5"/>
  <c r="U1002" i="5"/>
  <c r="T1003" i="5"/>
  <c r="S1004" i="5"/>
  <c r="R1004" i="5"/>
  <c r="BI1005" i="5"/>
  <c r="BC1005" i="5"/>
  <c r="BD1005" i="5"/>
  <c r="BE1005" i="5"/>
  <c r="BH1005" i="5"/>
  <c r="BJ1005" i="5"/>
  <c r="AZ972" i="5"/>
  <c r="AY973" i="5"/>
  <c r="AX974" i="5"/>
  <c r="AW975" i="5"/>
  <c r="AV976" i="5"/>
  <c r="AU977" i="5"/>
  <c r="AT978" i="5"/>
  <c r="AS979" i="5"/>
  <c r="AR980" i="5"/>
  <c r="AQ981" i="5"/>
  <c r="AP982" i="5"/>
  <c r="AO983" i="5"/>
  <c r="AN984" i="5"/>
  <c r="AM985" i="5"/>
  <c r="AL986" i="5"/>
  <c r="AK987" i="5"/>
  <c r="AJ988" i="5"/>
  <c r="AI989" i="5"/>
  <c r="AH990" i="5"/>
  <c r="AG991" i="5"/>
  <c r="AF992" i="5"/>
  <c r="AE993" i="5"/>
  <c r="AD994" i="5"/>
  <c r="AC995" i="5"/>
  <c r="AB996" i="5"/>
  <c r="AA997" i="5"/>
  <c r="Z998" i="5"/>
  <c r="Y999" i="5"/>
  <c r="X1000" i="5"/>
  <c r="W1001" i="5"/>
  <c r="V1002" i="5"/>
  <c r="U1003" i="5"/>
  <c r="T1004" i="5"/>
  <c r="S1005" i="5"/>
  <c r="R1005" i="5"/>
  <c r="BI1006" i="5"/>
  <c r="BC1006" i="5"/>
  <c r="BD1006" i="5"/>
  <c r="BE1006" i="5"/>
  <c r="BH1006" i="5"/>
  <c r="BJ1006" i="5"/>
  <c r="AZ973" i="5"/>
  <c r="AY974" i="5"/>
  <c r="AX975" i="5"/>
  <c r="AW976" i="5"/>
  <c r="AV977" i="5"/>
  <c r="AU978" i="5"/>
  <c r="AT979" i="5"/>
  <c r="AS980" i="5"/>
  <c r="AR981" i="5"/>
  <c r="AQ982" i="5"/>
  <c r="AP983" i="5"/>
  <c r="AO984" i="5"/>
  <c r="AN985" i="5"/>
  <c r="AM986" i="5"/>
  <c r="AL987" i="5"/>
  <c r="AK988" i="5"/>
  <c r="AJ989" i="5"/>
  <c r="AI990" i="5"/>
  <c r="AH991" i="5"/>
  <c r="AG992" i="5"/>
  <c r="AF993" i="5"/>
  <c r="AE994" i="5"/>
  <c r="AD995" i="5"/>
  <c r="AC996" i="5"/>
  <c r="AB997" i="5"/>
  <c r="AA998" i="5"/>
  <c r="Z999" i="5"/>
  <c r="Y1000" i="5"/>
  <c r="X1001" i="5"/>
  <c r="W1002" i="5"/>
  <c r="V1003" i="5"/>
  <c r="U1004" i="5"/>
  <c r="T1005" i="5"/>
  <c r="S1006" i="5"/>
  <c r="R1006" i="5"/>
  <c r="BI1007" i="5"/>
  <c r="BC1007" i="5"/>
  <c r="BD1007" i="5"/>
  <c r="BE1007" i="5"/>
  <c r="BH1007" i="5"/>
  <c r="BJ1007" i="5"/>
  <c r="AZ974" i="5"/>
  <c r="AY975" i="5"/>
  <c r="AX976" i="5"/>
  <c r="AW977" i="5"/>
  <c r="AV978" i="5"/>
  <c r="AU979" i="5"/>
  <c r="AT980" i="5"/>
  <c r="AS981" i="5"/>
  <c r="AR982" i="5"/>
  <c r="AQ983" i="5"/>
  <c r="AP984" i="5"/>
  <c r="AO985" i="5"/>
  <c r="AN986" i="5"/>
  <c r="AM987" i="5"/>
  <c r="AL988" i="5"/>
  <c r="AK989" i="5"/>
  <c r="AJ990" i="5"/>
  <c r="AI991" i="5"/>
  <c r="AH992" i="5"/>
  <c r="AG993" i="5"/>
  <c r="AF994" i="5"/>
  <c r="AE995" i="5"/>
  <c r="AD996" i="5"/>
  <c r="AC997" i="5"/>
  <c r="AB998" i="5"/>
  <c r="AA999" i="5"/>
  <c r="Z1000" i="5"/>
  <c r="Y1001" i="5"/>
  <c r="X1002" i="5"/>
  <c r="W1003" i="5"/>
  <c r="V1004" i="5"/>
  <c r="U1005" i="5"/>
  <c r="T1006" i="5"/>
  <c r="S1007" i="5"/>
  <c r="R1007" i="5"/>
  <c r="BI1008" i="5"/>
  <c r="BC1008" i="5"/>
  <c r="BD1008" i="5"/>
  <c r="BE1008" i="5"/>
  <c r="BH1008" i="5"/>
  <c r="BJ1008" i="5"/>
  <c r="AZ975" i="5"/>
  <c r="AY976" i="5"/>
  <c r="AX977" i="5"/>
  <c r="AW978" i="5"/>
  <c r="AV979" i="5"/>
  <c r="AU980" i="5"/>
  <c r="AT981" i="5"/>
  <c r="AS982" i="5"/>
  <c r="AR983" i="5"/>
  <c r="AQ984" i="5"/>
  <c r="AP985" i="5"/>
  <c r="AO986" i="5"/>
  <c r="AN987" i="5"/>
  <c r="AM988" i="5"/>
  <c r="AL989" i="5"/>
  <c r="AK990" i="5"/>
  <c r="AJ991" i="5"/>
  <c r="AI992" i="5"/>
  <c r="AH993" i="5"/>
  <c r="AG994" i="5"/>
  <c r="AF995" i="5"/>
  <c r="AE996" i="5"/>
  <c r="AD997" i="5"/>
  <c r="AC998" i="5"/>
  <c r="AB999" i="5"/>
  <c r="AA1000" i="5"/>
  <c r="Z1001" i="5"/>
  <c r="Y1002" i="5"/>
  <c r="X1003" i="5"/>
  <c r="W1004" i="5"/>
  <c r="V1005" i="5"/>
  <c r="U1006" i="5"/>
  <c r="T1007" i="5"/>
  <c r="S1008" i="5"/>
  <c r="R1008" i="5"/>
  <c r="BI1009" i="5"/>
  <c r="BC1009" i="5"/>
  <c r="BD1009" i="5"/>
  <c r="BE1009" i="5"/>
  <c r="BH1009" i="5"/>
  <c r="BJ1009" i="5"/>
  <c r="AZ976" i="5"/>
  <c r="AY977" i="5"/>
  <c r="AX978" i="5"/>
  <c r="AW979" i="5"/>
  <c r="AV980" i="5"/>
  <c r="AU981" i="5"/>
  <c r="AT982" i="5"/>
  <c r="AS983" i="5"/>
  <c r="AR984" i="5"/>
  <c r="AQ985" i="5"/>
  <c r="AP986" i="5"/>
  <c r="AO987" i="5"/>
  <c r="AN988" i="5"/>
  <c r="AM989" i="5"/>
  <c r="AL990" i="5"/>
  <c r="AK991" i="5"/>
  <c r="AJ992" i="5"/>
  <c r="AI993" i="5"/>
  <c r="AH994" i="5"/>
  <c r="AG995" i="5"/>
  <c r="AF996" i="5"/>
  <c r="AE997" i="5"/>
  <c r="AD998" i="5"/>
  <c r="AC999" i="5"/>
  <c r="AB1000" i="5"/>
  <c r="AA1001" i="5"/>
  <c r="Z1002" i="5"/>
  <c r="Y1003" i="5"/>
  <c r="X1004" i="5"/>
  <c r="W1005" i="5"/>
  <c r="V1006" i="5"/>
  <c r="U1007" i="5"/>
  <c r="T1008" i="5"/>
  <c r="S1009" i="5"/>
  <c r="R1009" i="5"/>
  <c r="BI1010" i="5"/>
  <c r="BC1010" i="5"/>
  <c r="BD1010" i="5"/>
  <c r="BE1010" i="5"/>
  <c r="BH1010" i="5"/>
  <c r="BJ1010" i="5"/>
  <c r="AZ977" i="5"/>
  <c r="AY978" i="5"/>
  <c r="AX979" i="5"/>
  <c r="AW980" i="5"/>
  <c r="AV981" i="5"/>
  <c r="AU982" i="5"/>
  <c r="AT983" i="5"/>
  <c r="AS984" i="5"/>
  <c r="AR985" i="5"/>
  <c r="AQ986" i="5"/>
  <c r="AP987" i="5"/>
  <c r="AO988" i="5"/>
  <c r="AN989" i="5"/>
  <c r="AM990" i="5"/>
  <c r="AL991" i="5"/>
  <c r="AK992" i="5"/>
  <c r="AJ993" i="5"/>
  <c r="AI994" i="5"/>
  <c r="AH995" i="5"/>
  <c r="AG996" i="5"/>
  <c r="AF997" i="5"/>
  <c r="AE998" i="5"/>
  <c r="AD999" i="5"/>
  <c r="AC1000" i="5"/>
  <c r="AB1001" i="5"/>
  <c r="AA1002" i="5"/>
  <c r="Z1003" i="5"/>
  <c r="Y1004" i="5"/>
  <c r="X1005" i="5"/>
  <c r="W1006" i="5"/>
  <c r="V1007" i="5"/>
  <c r="U1008" i="5"/>
  <c r="T1009" i="5"/>
  <c r="S1010" i="5"/>
  <c r="R1010" i="5"/>
  <c r="BI1011" i="5"/>
  <c r="BC1011" i="5"/>
  <c r="BD1011" i="5"/>
  <c r="BE1011" i="5"/>
  <c r="BH1011" i="5"/>
  <c r="BJ1011" i="5"/>
  <c r="AZ978" i="5"/>
  <c r="AY979" i="5"/>
  <c r="AX980" i="5"/>
  <c r="AW981" i="5"/>
  <c r="AV982" i="5"/>
  <c r="AU983" i="5"/>
  <c r="AT984" i="5"/>
  <c r="AS985" i="5"/>
  <c r="AR986" i="5"/>
  <c r="AQ987" i="5"/>
  <c r="AP988" i="5"/>
  <c r="AO989" i="5"/>
  <c r="AN990" i="5"/>
  <c r="AM991" i="5"/>
  <c r="AL992" i="5"/>
  <c r="AK993" i="5"/>
  <c r="AJ994" i="5"/>
  <c r="AI995" i="5"/>
  <c r="AH996" i="5"/>
  <c r="AG997" i="5"/>
  <c r="AF998" i="5"/>
  <c r="AE999" i="5"/>
  <c r="AD1000" i="5"/>
  <c r="AC1001" i="5"/>
  <c r="AB1002" i="5"/>
  <c r="AA1003" i="5"/>
  <c r="Z1004" i="5"/>
  <c r="Y1005" i="5"/>
  <c r="X1006" i="5"/>
  <c r="W1007" i="5"/>
  <c r="V1008" i="5"/>
  <c r="U1009" i="5"/>
  <c r="T1010" i="5"/>
  <c r="S1011" i="5"/>
  <c r="R1011" i="5"/>
  <c r="BI1012" i="5"/>
  <c r="BC1012" i="5"/>
  <c r="BD1012" i="5"/>
  <c r="BE1012" i="5"/>
  <c r="BH1012" i="5"/>
  <c r="BJ1012" i="5"/>
  <c r="BH13" i="5"/>
  <c r="BJ13" i="5"/>
  <c r="BF14" i="5"/>
  <c r="BG14" i="5"/>
  <c r="BF15" i="5"/>
  <c r="BG15" i="5"/>
  <c r="BF16" i="5"/>
  <c r="BG16" i="5"/>
  <c r="BF17" i="5"/>
  <c r="BG17" i="5"/>
  <c r="BF18" i="5"/>
  <c r="BG18" i="5"/>
  <c r="BF19" i="5"/>
  <c r="BG19" i="5"/>
  <c r="BF20" i="5"/>
  <c r="BG20" i="5"/>
  <c r="BF21" i="5"/>
  <c r="BG21" i="5"/>
  <c r="BF22" i="5"/>
  <c r="BG22" i="5"/>
  <c r="BF23" i="5"/>
  <c r="BG23" i="5"/>
  <c r="BF24" i="5"/>
  <c r="BG24" i="5"/>
  <c r="BF25" i="5"/>
  <c r="BG25" i="5"/>
  <c r="BF26" i="5"/>
  <c r="BG26" i="5"/>
  <c r="BF27" i="5"/>
  <c r="BG27" i="5"/>
  <c r="BF28" i="5"/>
  <c r="BG28" i="5"/>
  <c r="BF29" i="5"/>
  <c r="BG29" i="5"/>
  <c r="BF30" i="5"/>
  <c r="BG30" i="5"/>
  <c r="BF31" i="5"/>
  <c r="BG31" i="5"/>
  <c r="BF32" i="5"/>
  <c r="BG32" i="5"/>
  <c r="BF33" i="5"/>
  <c r="BG33" i="5"/>
  <c r="BF34" i="5"/>
  <c r="BG34" i="5"/>
  <c r="BF35" i="5"/>
  <c r="BG35" i="5"/>
  <c r="BF36" i="5"/>
  <c r="BG36" i="5"/>
  <c r="BF37" i="5"/>
  <c r="BG37" i="5"/>
  <c r="BF38" i="5"/>
  <c r="BG38" i="5"/>
  <c r="BF39" i="5"/>
  <c r="BG39" i="5"/>
  <c r="BF40" i="5"/>
  <c r="BG40" i="5"/>
  <c r="BF41" i="5"/>
  <c r="BG41" i="5"/>
  <c r="BF42" i="5"/>
  <c r="BG42" i="5"/>
  <c r="BF43" i="5"/>
  <c r="BG43" i="5"/>
  <c r="BF44" i="5"/>
  <c r="BG44" i="5"/>
  <c r="BF45" i="5"/>
  <c r="BG45" i="5"/>
  <c r="BF46" i="5"/>
  <c r="BG46" i="5"/>
  <c r="BF47" i="5"/>
  <c r="BG47" i="5"/>
  <c r="BF48" i="5"/>
  <c r="BG48" i="5"/>
  <c r="BF49" i="5"/>
  <c r="BG49" i="5"/>
  <c r="BF50" i="5"/>
  <c r="BG50" i="5"/>
  <c r="BF51" i="5"/>
  <c r="BG51" i="5"/>
  <c r="BF52" i="5"/>
  <c r="BG52" i="5"/>
  <c r="BF53" i="5"/>
  <c r="BG53" i="5"/>
  <c r="BF54" i="5"/>
  <c r="BG54" i="5"/>
  <c r="BF55" i="5"/>
  <c r="BG55" i="5"/>
  <c r="BF56" i="5"/>
  <c r="BG56" i="5"/>
  <c r="BF57" i="5"/>
  <c r="BG57" i="5"/>
  <c r="BF58" i="5"/>
  <c r="BG58" i="5"/>
  <c r="BF59" i="5"/>
  <c r="BG59" i="5"/>
  <c r="BF60" i="5"/>
  <c r="BG60" i="5"/>
  <c r="BF61" i="5"/>
  <c r="BG61" i="5"/>
  <c r="BF62" i="5"/>
  <c r="BG62" i="5"/>
  <c r="BF63" i="5"/>
  <c r="BG63" i="5"/>
  <c r="BF64" i="5"/>
  <c r="BG64" i="5"/>
  <c r="BF65" i="5"/>
  <c r="BG65" i="5"/>
  <c r="BF66" i="5"/>
  <c r="BG66" i="5"/>
  <c r="BF67" i="5"/>
  <c r="BG67" i="5"/>
  <c r="BF68" i="5"/>
  <c r="BG68" i="5"/>
  <c r="BF69" i="5"/>
  <c r="BG69" i="5"/>
  <c r="BF70" i="5"/>
  <c r="BG70" i="5"/>
  <c r="BF71" i="5"/>
  <c r="BG71" i="5"/>
  <c r="BF72" i="5"/>
  <c r="BG72" i="5"/>
  <c r="BF73" i="5"/>
  <c r="BG73" i="5"/>
  <c r="BF74" i="5"/>
  <c r="BG74" i="5"/>
  <c r="BF75" i="5"/>
  <c r="BG75" i="5"/>
  <c r="BF76" i="5"/>
  <c r="BG76" i="5"/>
  <c r="BF77" i="5"/>
  <c r="BG77" i="5"/>
  <c r="BF78" i="5"/>
  <c r="BG78" i="5"/>
  <c r="BF79" i="5"/>
  <c r="BG79" i="5"/>
  <c r="BF80" i="5"/>
  <c r="BG80" i="5"/>
  <c r="BF81" i="5"/>
  <c r="BG81" i="5"/>
  <c r="BF82" i="5"/>
  <c r="BG82" i="5"/>
  <c r="BF83" i="5"/>
  <c r="BG83" i="5"/>
  <c r="BF84" i="5"/>
  <c r="BG84" i="5"/>
  <c r="BF85" i="5"/>
  <c r="BG85" i="5"/>
  <c r="BF86" i="5"/>
  <c r="BG86" i="5"/>
  <c r="BF87" i="5"/>
  <c r="BG87" i="5"/>
  <c r="BF88" i="5"/>
  <c r="BG88" i="5"/>
  <c r="BF89" i="5"/>
  <c r="BG89" i="5"/>
  <c r="BF90" i="5"/>
  <c r="BG90" i="5"/>
  <c r="BF91" i="5"/>
  <c r="BG91" i="5"/>
  <c r="BF92" i="5"/>
  <c r="BG92" i="5"/>
  <c r="BF93" i="5"/>
  <c r="BG93" i="5"/>
  <c r="BF94" i="5"/>
  <c r="BG94" i="5"/>
  <c r="BF95" i="5"/>
  <c r="BG95" i="5"/>
  <c r="BF96" i="5"/>
  <c r="BG96" i="5"/>
  <c r="BF97" i="5"/>
  <c r="BG97" i="5"/>
  <c r="BF98" i="5"/>
  <c r="BG98" i="5"/>
  <c r="BF99" i="5"/>
  <c r="BG99" i="5"/>
  <c r="BF100" i="5"/>
  <c r="BG100" i="5"/>
  <c r="BF101" i="5"/>
  <c r="BG101" i="5"/>
  <c r="BF102" i="5"/>
  <c r="BG102" i="5"/>
  <c r="BF103" i="5"/>
  <c r="BG103" i="5"/>
  <c r="BF104" i="5"/>
  <c r="BG104" i="5"/>
  <c r="BF105" i="5"/>
  <c r="BG105" i="5"/>
  <c r="BF106" i="5"/>
  <c r="BG106" i="5"/>
  <c r="BF107" i="5"/>
  <c r="BG107" i="5"/>
  <c r="BF108" i="5"/>
  <c r="BG108" i="5"/>
  <c r="BF109" i="5"/>
  <c r="BG109" i="5"/>
  <c r="BF110" i="5"/>
  <c r="BG110" i="5"/>
  <c r="BF111" i="5"/>
  <c r="BG111" i="5"/>
  <c r="BF112" i="5"/>
  <c r="BG112" i="5"/>
  <c r="BF113" i="5"/>
  <c r="BG113" i="5"/>
  <c r="BF114" i="5"/>
  <c r="BG114" i="5"/>
  <c r="BF115" i="5"/>
  <c r="BG115" i="5"/>
  <c r="BF116" i="5"/>
  <c r="BG116" i="5"/>
  <c r="BF117" i="5"/>
  <c r="BG117" i="5"/>
  <c r="BF118" i="5"/>
  <c r="BG118" i="5"/>
  <c r="BF119" i="5"/>
  <c r="BG119" i="5"/>
  <c r="BF120" i="5"/>
  <c r="BG120" i="5"/>
  <c r="BF121" i="5"/>
  <c r="BG121" i="5"/>
  <c r="BF122" i="5"/>
  <c r="BG122" i="5"/>
  <c r="BF123" i="5"/>
  <c r="BG123" i="5"/>
  <c r="BF124" i="5"/>
  <c r="BG124" i="5"/>
  <c r="BF125" i="5"/>
  <c r="BG125" i="5"/>
  <c r="BF126" i="5"/>
  <c r="BG126" i="5"/>
  <c r="BF127" i="5"/>
  <c r="BG127" i="5"/>
  <c r="BF128" i="5"/>
  <c r="BG128" i="5"/>
  <c r="BF129" i="5"/>
  <c r="BG129" i="5"/>
  <c r="BF130" i="5"/>
  <c r="BG130" i="5"/>
  <c r="BF131" i="5"/>
  <c r="BG131" i="5"/>
  <c r="BF132" i="5"/>
  <c r="BG132" i="5"/>
  <c r="BF133" i="5"/>
  <c r="BG133" i="5"/>
  <c r="BF134" i="5"/>
  <c r="BG134" i="5"/>
  <c r="BF135" i="5"/>
  <c r="BG135" i="5"/>
  <c r="BF136" i="5"/>
  <c r="BG136" i="5"/>
  <c r="BF137" i="5"/>
  <c r="BG137" i="5"/>
  <c r="BF138" i="5"/>
  <c r="BG138" i="5"/>
  <c r="BF139" i="5"/>
  <c r="BG139" i="5"/>
  <c r="BF140" i="5"/>
  <c r="BG140" i="5"/>
  <c r="BF141" i="5"/>
  <c r="BG141" i="5"/>
  <c r="BF142" i="5"/>
  <c r="BG142" i="5"/>
  <c r="BF143" i="5"/>
  <c r="BG143" i="5"/>
  <c r="BF144" i="5"/>
  <c r="BG144" i="5"/>
  <c r="BF145" i="5"/>
  <c r="BG145" i="5"/>
  <c r="BF146" i="5"/>
  <c r="BG146" i="5"/>
  <c r="BF147" i="5"/>
  <c r="BG147" i="5"/>
  <c r="BF148" i="5"/>
  <c r="BG148" i="5"/>
  <c r="BF149" i="5"/>
  <c r="BG149" i="5"/>
  <c r="BF150" i="5"/>
  <c r="BG150" i="5"/>
  <c r="BF151" i="5"/>
  <c r="BG151" i="5"/>
  <c r="BF152" i="5"/>
  <c r="BG152" i="5"/>
  <c r="BF153" i="5"/>
  <c r="BG153" i="5"/>
  <c r="BF154" i="5"/>
  <c r="BG154" i="5"/>
  <c r="BF155" i="5"/>
  <c r="BG155" i="5"/>
  <c r="BF156" i="5"/>
  <c r="BG156" i="5"/>
  <c r="BF157" i="5"/>
  <c r="BG157" i="5"/>
  <c r="BF158" i="5"/>
  <c r="BG158" i="5"/>
  <c r="BF159" i="5"/>
  <c r="BG159" i="5"/>
  <c r="BF160" i="5"/>
  <c r="BG160" i="5"/>
  <c r="BF161" i="5"/>
  <c r="BG161" i="5"/>
  <c r="BF162" i="5"/>
  <c r="BG162" i="5"/>
  <c r="BF163" i="5"/>
  <c r="BG163" i="5"/>
  <c r="BF164" i="5"/>
  <c r="BG164" i="5"/>
  <c r="BF165" i="5"/>
  <c r="BG165" i="5"/>
  <c r="BF166" i="5"/>
  <c r="BG166" i="5"/>
  <c r="BF167" i="5"/>
  <c r="BG167" i="5"/>
  <c r="BF168" i="5"/>
  <c r="BG168" i="5"/>
  <c r="BF169" i="5"/>
  <c r="BG169" i="5"/>
  <c r="BF170" i="5"/>
  <c r="BG170" i="5"/>
  <c r="BF171" i="5"/>
  <c r="BG171" i="5"/>
  <c r="BF172" i="5"/>
  <c r="BG172" i="5"/>
  <c r="BF173" i="5"/>
  <c r="BG173" i="5"/>
  <c r="BF174" i="5"/>
  <c r="BG174" i="5"/>
  <c r="BF175" i="5"/>
  <c r="BG175" i="5"/>
  <c r="BF176" i="5"/>
  <c r="BG176" i="5"/>
  <c r="BF177" i="5"/>
  <c r="BG177" i="5"/>
  <c r="BF178" i="5"/>
  <c r="BG178" i="5"/>
  <c r="BF179" i="5"/>
  <c r="BG179" i="5"/>
  <c r="BF180" i="5"/>
  <c r="BG180" i="5"/>
  <c r="BF181" i="5"/>
  <c r="BG181" i="5"/>
  <c r="BF182" i="5"/>
  <c r="BG182" i="5"/>
  <c r="BF183" i="5"/>
  <c r="BG183" i="5"/>
  <c r="BF184" i="5"/>
  <c r="BG184" i="5"/>
  <c r="BF185" i="5"/>
  <c r="BG185" i="5"/>
  <c r="BF186" i="5"/>
  <c r="BG186" i="5"/>
  <c r="BF187" i="5"/>
  <c r="BG187" i="5"/>
  <c r="BF188" i="5"/>
  <c r="BG188" i="5"/>
  <c r="BF189" i="5"/>
  <c r="BG189" i="5"/>
  <c r="BF190" i="5"/>
  <c r="BG190" i="5"/>
  <c r="BF191" i="5"/>
  <c r="BG191" i="5"/>
  <c r="BF192" i="5"/>
  <c r="BG192" i="5"/>
  <c r="BF193" i="5"/>
  <c r="BG193" i="5"/>
  <c r="BF194" i="5"/>
  <c r="BG194" i="5"/>
  <c r="BF195" i="5"/>
  <c r="BG195" i="5"/>
  <c r="BF196" i="5"/>
  <c r="BG196" i="5"/>
  <c r="BF197" i="5"/>
  <c r="BG197" i="5"/>
  <c r="BF198" i="5"/>
  <c r="BG198" i="5"/>
  <c r="BF199" i="5"/>
  <c r="BG199" i="5"/>
  <c r="BF200" i="5"/>
  <c r="BG200" i="5"/>
  <c r="BF201" i="5"/>
  <c r="BG201" i="5"/>
  <c r="BF202" i="5"/>
  <c r="BG202" i="5"/>
  <c r="BF203" i="5"/>
  <c r="BG203" i="5"/>
  <c r="BF204" i="5"/>
  <c r="BG204" i="5"/>
  <c r="BF205" i="5"/>
  <c r="BG205" i="5"/>
  <c r="BF206" i="5"/>
  <c r="BG206" i="5"/>
  <c r="BF207" i="5"/>
  <c r="BG207" i="5"/>
  <c r="BF208" i="5"/>
  <c r="BG208" i="5"/>
  <c r="BF209" i="5"/>
  <c r="BG209" i="5"/>
  <c r="BF210" i="5"/>
  <c r="BG210" i="5"/>
  <c r="BF211" i="5"/>
  <c r="BG211" i="5"/>
  <c r="BF212" i="5"/>
  <c r="BG212" i="5"/>
  <c r="BF213" i="5"/>
  <c r="BG213" i="5"/>
  <c r="BF214" i="5"/>
  <c r="BG214" i="5"/>
  <c r="BF215" i="5"/>
  <c r="BG215" i="5"/>
  <c r="BF216" i="5"/>
  <c r="BG216" i="5"/>
  <c r="BF217" i="5"/>
  <c r="BG217" i="5"/>
  <c r="BF218" i="5"/>
  <c r="BG218" i="5"/>
  <c r="BF219" i="5"/>
  <c r="BG219" i="5"/>
  <c r="BF220" i="5"/>
  <c r="BG220" i="5"/>
  <c r="BF221" i="5"/>
  <c r="BG221" i="5"/>
  <c r="BF222" i="5"/>
  <c r="BG222" i="5"/>
  <c r="BF223" i="5"/>
  <c r="BG223" i="5"/>
  <c r="BF224" i="5"/>
  <c r="BG224" i="5"/>
  <c r="BF225" i="5"/>
  <c r="BG225" i="5"/>
  <c r="BF226" i="5"/>
  <c r="BG226" i="5"/>
  <c r="BF227" i="5"/>
  <c r="BG227" i="5"/>
  <c r="BF228" i="5"/>
  <c r="BG228" i="5"/>
  <c r="BF229" i="5"/>
  <c r="BG229" i="5"/>
  <c r="BF230" i="5"/>
  <c r="BG230" i="5"/>
  <c r="BF231" i="5"/>
  <c r="BG231" i="5"/>
  <c r="BF232" i="5"/>
  <c r="BG232" i="5"/>
  <c r="BF233" i="5"/>
  <c r="BG233" i="5"/>
  <c r="BF234" i="5"/>
  <c r="BG234" i="5"/>
  <c r="BF235" i="5"/>
  <c r="BG235" i="5"/>
  <c r="BF236" i="5"/>
  <c r="BG236" i="5"/>
  <c r="BF237" i="5"/>
  <c r="BG237" i="5"/>
  <c r="BF238" i="5"/>
  <c r="BG238" i="5"/>
  <c r="BF239" i="5"/>
  <c r="BG239" i="5"/>
  <c r="BF240" i="5"/>
  <c r="BG240" i="5"/>
  <c r="BF241" i="5"/>
  <c r="BG241" i="5"/>
  <c r="BF242" i="5"/>
  <c r="BG242" i="5"/>
  <c r="BF243" i="5"/>
  <c r="BG243" i="5"/>
  <c r="BF244" i="5"/>
  <c r="BG244" i="5"/>
  <c r="BF245" i="5"/>
  <c r="BG245" i="5"/>
  <c r="BF246" i="5"/>
  <c r="BG246" i="5"/>
  <c r="BF247" i="5"/>
  <c r="BG247" i="5"/>
  <c r="BF248" i="5"/>
  <c r="BG248" i="5"/>
  <c r="BF249" i="5"/>
  <c r="BG249" i="5"/>
  <c r="BF250" i="5"/>
  <c r="BG250" i="5"/>
  <c r="BF251" i="5"/>
  <c r="BG251" i="5"/>
  <c r="BF252" i="5"/>
  <c r="BG252" i="5"/>
  <c r="BF253" i="5"/>
  <c r="BG253" i="5"/>
  <c r="BF254" i="5"/>
  <c r="BG254" i="5"/>
  <c r="BF255" i="5"/>
  <c r="BG255" i="5"/>
  <c r="BF256" i="5"/>
  <c r="BG256" i="5"/>
  <c r="BF257" i="5"/>
  <c r="BG257" i="5"/>
  <c r="BF258" i="5"/>
  <c r="BG258" i="5"/>
  <c r="BF259" i="5"/>
  <c r="BG259" i="5"/>
  <c r="BF260" i="5"/>
  <c r="BG260" i="5"/>
  <c r="BF261" i="5"/>
  <c r="BG261" i="5"/>
  <c r="BF262" i="5"/>
  <c r="BG262" i="5"/>
  <c r="BF263" i="5"/>
  <c r="BG263" i="5"/>
  <c r="BF264" i="5"/>
  <c r="BG264" i="5"/>
  <c r="BF265" i="5"/>
  <c r="BG265" i="5"/>
  <c r="BF266" i="5"/>
  <c r="BG266" i="5"/>
  <c r="BF267" i="5"/>
  <c r="BG267" i="5"/>
  <c r="BF268" i="5"/>
  <c r="BG268" i="5"/>
  <c r="BF269" i="5"/>
  <c r="BG269" i="5"/>
  <c r="BF270" i="5"/>
  <c r="BG270" i="5"/>
  <c r="BF271" i="5"/>
  <c r="BG271" i="5"/>
  <c r="BF272" i="5"/>
  <c r="BG272" i="5"/>
  <c r="BF273" i="5"/>
  <c r="BG273" i="5"/>
  <c r="BF274" i="5"/>
  <c r="BG274" i="5"/>
  <c r="BF275" i="5"/>
  <c r="BG275" i="5"/>
  <c r="BF276" i="5"/>
  <c r="BG276" i="5"/>
  <c r="BF277" i="5"/>
  <c r="BG277" i="5"/>
  <c r="BF278" i="5"/>
  <c r="BG278" i="5"/>
  <c r="BF279" i="5"/>
  <c r="BG279" i="5"/>
  <c r="BF280" i="5"/>
  <c r="BG280" i="5"/>
  <c r="BF281" i="5"/>
  <c r="BG281" i="5"/>
  <c r="BF282" i="5"/>
  <c r="BG282" i="5"/>
  <c r="BF283" i="5"/>
  <c r="BG283" i="5"/>
  <c r="BF284" i="5"/>
  <c r="BG284" i="5"/>
  <c r="BF285" i="5"/>
  <c r="BG285" i="5"/>
  <c r="BF286" i="5"/>
  <c r="BG286" i="5"/>
  <c r="BF287" i="5"/>
  <c r="BG287" i="5"/>
  <c r="BF288" i="5"/>
  <c r="BG288" i="5"/>
  <c r="BF289" i="5"/>
  <c r="BG289" i="5"/>
  <c r="BF290" i="5"/>
  <c r="BG290" i="5"/>
  <c r="BF291" i="5"/>
  <c r="BG291" i="5"/>
  <c r="BF292" i="5"/>
  <c r="BG292" i="5"/>
  <c r="BF293" i="5"/>
  <c r="BG293" i="5"/>
  <c r="BF294" i="5"/>
  <c r="BG294" i="5"/>
  <c r="BF295" i="5"/>
  <c r="BG295" i="5"/>
  <c r="BF296" i="5"/>
  <c r="BG296" i="5"/>
  <c r="BF297" i="5"/>
  <c r="BG297" i="5"/>
  <c r="BF298" i="5"/>
  <c r="BG298" i="5"/>
  <c r="BF299" i="5"/>
  <c r="BG299" i="5"/>
  <c r="BF300" i="5"/>
  <c r="BG300" i="5"/>
  <c r="BF301" i="5"/>
  <c r="BG301" i="5"/>
  <c r="BF302" i="5"/>
  <c r="BG302" i="5"/>
  <c r="BF303" i="5"/>
  <c r="BG303" i="5"/>
  <c r="BF304" i="5"/>
  <c r="BG304" i="5"/>
  <c r="BF305" i="5"/>
  <c r="BG305" i="5"/>
  <c r="BF306" i="5"/>
  <c r="BG306" i="5"/>
  <c r="BF307" i="5"/>
  <c r="BG307" i="5"/>
  <c r="BF308" i="5"/>
  <c r="BG308" i="5"/>
  <c r="BF309" i="5"/>
  <c r="BG309" i="5"/>
  <c r="BF310" i="5"/>
  <c r="BG310" i="5"/>
  <c r="BF311" i="5"/>
  <c r="BG311" i="5"/>
  <c r="BF312" i="5"/>
  <c r="BG312" i="5"/>
  <c r="BF313" i="5"/>
  <c r="BG313" i="5"/>
  <c r="BF314" i="5"/>
  <c r="BG314" i="5"/>
  <c r="BF315" i="5"/>
  <c r="BG315" i="5"/>
  <c r="BF316" i="5"/>
  <c r="BG316" i="5"/>
  <c r="BF317" i="5"/>
  <c r="BG317" i="5"/>
  <c r="BF318" i="5"/>
  <c r="BG318" i="5"/>
  <c r="BF319" i="5"/>
  <c r="BG319" i="5"/>
  <c r="BF320" i="5"/>
  <c r="BG320" i="5"/>
  <c r="BF321" i="5"/>
  <c r="BG321" i="5"/>
  <c r="BF322" i="5"/>
  <c r="BG322" i="5"/>
  <c r="BF323" i="5"/>
  <c r="BG323" i="5"/>
  <c r="BF324" i="5"/>
  <c r="BG324" i="5"/>
  <c r="BF325" i="5"/>
  <c r="BG325" i="5"/>
  <c r="BF326" i="5"/>
  <c r="BG326" i="5"/>
  <c r="BF327" i="5"/>
  <c r="BG327" i="5"/>
  <c r="BF328" i="5"/>
  <c r="BG328" i="5"/>
  <c r="BF329" i="5"/>
  <c r="BG329" i="5"/>
  <c r="BF330" i="5"/>
  <c r="BG330" i="5"/>
  <c r="BF331" i="5"/>
  <c r="BG331" i="5"/>
  <c r="BF332" i="5"/>
  <c r="BG332" i="5"/>
  <c r="BF333" i="5"/>
  <c r="BG333" i="5"/>
  <c r="BF334" i="5"/>
  <c r="BG334" i="5"/>
  <c r="BF335" i="5"/>
  <c r="BG335" i="5"/>
  <c r="BF336" i="5"/>
  <c r="BG336" i="5"/>
  <c r="BF337" i="5"/>
  <c r="BG337" i="5"/>
  <c r="BF338" i="5"/>
  <c r="BG338" i="5"/>
  <c r="BF339" i="5"/>
  <c r="BG339" i="5"/>
  <c r="BF340" i="5"/>
  <c r="BG340" i="5"/>
  <c r="BF341" i="5"/>
  <c r="BG341" i="5"/>
  <c r="BF342" i="5"/>
  <c r="BG342" i="5"/>
  <c r="BF343" i="5"/>
  <c r="BG343" i="5"/>
  <c r="BF344" i="5"/>
  <c r="BG344" i="5"/>
  <c r="BF345" i="5"/>
  <c r="BG345" i="5"/>
  <c r="BF346" i="5"/>
  <c r="BG346" i="5"/>
  <c r="BF347" i="5"/>
  <c r="BG347" i="5"/>
  <c r="BF348" i="5"/>
  <c r="BG348" i="5"/>
  <c r="BF349" i="5"/>
  <c r="BG349" i="5"/>
  <c r="BF350" i="5"/>
  <c r="BG350" i="5"/>
  <c r="BF351" i="5"/>
  <c r="BG351" i="5"/>
  <c r="BF352" i="5"/>
  <c r="BG352" i="5"/>
  <c r="BF353" i="5"/>
  <c r="BG353" i="5"/>
  <c r="BF354" i="5"/>
  <c r="BG354" i="5"/>
  <c r="BF355" i="5"/>
  <c r="BG355" i="5"/>
  <c r="BF356" i="5"/>
  <c r="BG356" i="5"/>
  <c r="BF357" i="5"/>
  <c r="BG357" i="5"/>
  <c r="BF358" i="5"/>
  <c r="BG358" i="5"/>
  <c r="BF359" i="5"/>
  <c r="BG359" i="5"/>
  <c r="BF360" i="5"/>
  <c r="BG360" i="5"/>
  <c r="BF361" i="5"/>
  <c r="BG361" i="5"/>
  <c r="BF362" i="5"/>
  <c r="BG362" i="5"/>
  <c r="BF363" i="5"/>
  <c r="BG363" i="5"/>
  <c r="BF364" i="5"/>
  <c r="BG364" i="5"/>
  <c r="BF365" i="5"/>
  <c r="BG365" i="5"/>
  <c r="BF366" i="5"/>
  <c r="BG366" i="5"/>
  <c r="BF367" i="5"/>
  <c r="BG367" i="5"/>
  <c r="BF368" i="5"/>
  <c r="BG368" i="5"/>
  <c r="BF369" i="5"/>
  <c r="BG369" i="5"/>
  <c r="BF370" i="5"/>
  <c r="BG370" i="5"/>
  <c r="BF371" i="5"/>
  <c r="BG371" i="5"/>
  <c r="BF372" i="5"/>
  <c r="BG372" i="5"/>
  <c r="BF373" i="5"/>
  <c r="BG373" i="5"/>
  <c r="BF374" i="5"/>
  <c r="BG374" i="5"/>
  <c r="BF375" i="5"/>
  <c r="BG375" i="5"/>
  <c r="BF376" i="5"/>
  <c r="BG376" i="5"/>
  <c r="BF377" i="5"/>
  <c r="BG377" i="5"/>
  <c r="BF378" i="5"/>
  <c r="BG378" i="5"/>
  <c r="BF379" i="5"/>
  <c r="BG379" i="5"/>
  <c r="BF380" i="5"/>
  <c r="BG380" i="5"/>
  <c r="BF381" i="5"/>
  <c r="BG381" i="5"/>
  <c r="BF382" i="5"/>
  <c r="BG382" i="5"/>
  <c r="BF383" i="5"/>
  <c r="BG383" i="5"/>
  <c r="BF384" i="5"/>
  <c r="BG384" i="5"/>
  <c r="BF385" i="5"/>
  <c r="BG385" i="5"/>
  <c r="BF386" i="5"/>
  <c r="BG386" i="5"/>
  <c r="BF387" i="5"/>
  <c r="BG387" i="5"/>
  <c r="BF388" i="5"/>
  <c r="BG388" i="5"/>
  <c r="BF389" i="5"/>
  <c r="BG389" i="5"/>
  <c r="BF390" i="5"/>
  <c r="BG390" i="5"/>
  <c r="BF391" i="5"/>
  <c r="BG391" i="5"/>
  <c r="BF392" i="5"/>
  <c r="BG392" i="5"/>
  <c r="BF393" i="5"/>
  <c r="BG393" i="5"/>
  <c r="BF394" i="5"/>
  <c r="BG394" i="5"/>
  <c r="BF395" i="5"/>
  <c r="BG395" i="5"/>
  <c r="BF396" i="5"/>
  <c r="BG396" i="5"/>
  <c r="BF397" i="5"/>
  <c r="BG397" i="5"/>
  <c r="BF398" i="5"/>
  <c r="BG398" i="5"/>
  <c r="BF399" i="5"/>
  <c r="BG399" i="5"/>
  <c r="BF400" i="5"/>
  <c r="BG400" i="5"/>
  <c r="BF401" i="5"/>
  <c r="BG401" i="5"/>
  <c r="BF402" i="5"/>
  <c r="BG402" i="5"/>
  <c r="BF403" i="5"/>
  <c r="BG403" i="5"/>
  <c r="BF404" i="5"/>
  <c r="BG404" i="5"/>
  <c r="BF405" i="5"/>
  <c r="BG405" i="5"/>
  <c r="BF406" i="5"/>
  <c r="BG406" i="5"/>
  <c r="BF407" i="5"/>
  <c r="BG407" i="5"/>
  <c r="BF408" i="5"/>
  <c r="BG408" i="5"/>
  <c r="BF409" i="5"/>
  <c r="BG409" i="5"/>
  <c r="BF410" i="5"/>
  <c r="BG410" i="5"/>
  <c r="BF411" i="5"/>
  <c r="BG411" i="5"/>
  <c r="BF412" i="5"/>
  <c r="BG412" i="5"/>
  <c r="BF413" i="5"/>
  <c r="BG413" i="5"/>
  <c r="BF414" i="5"/>
  <c r="BG414" i="5"/>
  <c r="BF415" i="5"/>
  <c r="BG415" i="5"/>
  <c r="BF416" i="5"/>
  <c r="BG416" i="5"/>
  <c r="BF417" i="5"/>
  <c r="BG417" i="5"/>
  <c r="BF418" i="5"/>
  <c r="BG418" i="5"/>
  <c r="BF419" i="5"/>
  <c r="BG419" i="5"/>
  <c r="BF420" i="5"/>
  <c r="BG420" i="5"/>
  <c r="BF421" i="5"/>
  <c r="BG421" i="5"/>
  <c r="BF422" i="5"/>
  <c r="BG422" i="5"/>
  <c r="BF423" i="5"/>
  <c r="BG423" i="5"/>
  <c r="BF424" i="5"/>
  <c r="BG424" i="5"/>
  <c r="BF425" i="5"/>
  <c r="BG425" i="5"/>
  <c r="BF426" i="5"/>
  <c r="BG426" i="5"/>
  <c r="BF427" i="5"/>
  <c r="BG427" i="5"/>
  <c r="BF428" i="5"/>
  <c r="BG428" i="5"/>
  <c r="BF429" i="5"/>
  <c r="BG429" i="5"/>
  <c r="BF430" i="5"/>
  <c r="BG430" i="5"/>
  <c r="BF431" i="5"/>
  <c r="BG431" i="5"/>
  <c r="BF432" i="5"/>
  <c r="BG432" i="5"/>
  <c r="BF433" i="5"/>
  <c r="BG433" i="5"/>
  <c r="BF434" i="5"/>
  <c r="BG434" i="5"/>
  <c r="BF435" i="5"/>
  <c r="BG435" i="5"/>
  <c r="BF436" i="5"/>
  <c r="BG436" i="5"/>
  <c r="BF437" i="5"/>
  <c r="BG437" i="5"/>
  <c r="BF438" i="5"/>
  <c r="BG438" i="5"/>
  <c r="BF439" i="5"/>
  <c r="BG439" i="5"/>
  <c r="BF440" i="5"/>
  <c r="BG440" i="5"/>
  <c r="BF441" i="5"/>
  <c r="BG441" i="5"/>
  <c r="BF442" i="5"/>
  <c r="BG442" i="5"/>
  <c r="BF443" i="5"/>
  <c r="BG443" i="5"/>
  <c r="BF444" i="5"/>
  <c r="BG444" i="5"/>
  <c r="BF445" i="5"/>
  <c r="BG445" i="5"/>
  <c r="BF446" i="5"/>
  <c r="BG446" i="5"/>
  <c r="BF447" i="5"/>
  <c r="BG447" i="5"/>
  <c r="BF448" i="5"/>
  <c r="BG448" i="5"/>
  <c r="BF449" i="5"/>
  <c r="BG449" i="5"/>
  <c r="BF450" i="5"/>
  <c r="BG450" i="5"/>
  <c r="BF451" i="5"/>
  <c r="BG451" i="5"/>
  <c r="BF452" i="5"/>
  <c r="BG452" i="5"/>
  <c r="BF453" i="5"/>
  <c r="BG453" i="5"/>
  <c r="BF454" i="5"/>
  <c r="BG454" i="5"/>
  <c r="BF455" i="5"/>
  <c r="BG455" i="5"/>
  <c r="BF456" i="5"/>
  <c r="BG456" i="5"/>
  <c r="BF457" i="5"/>
  <c r="BG457" i="5"/>
  <c r="BF458" i="5"/>
  <c r="BG458" i="5"/>
  <c r="BF459" i="5"/>
  <c r="BG459" i="5"/>
  <c r="BF460" i="5"/>
  <c r="BG460" i="5"/>
  <c r="BF461" i="5"/>
  <c r="BG461" i="5"/>
  <c r="BF462" i="5"/>
  <c r="BG462" i="5"/>
  <c r="BF463" i="5"/>
  <c r="BG463" i="5"/>
  <c r="BF464" i="5"/>
  <c r="BG464" i="5"/>
  <c r="BF465" i="5"/>
  <c r="BG465" i="5"/>
  <c r="BF466" i="5"/>
  <c r="BG466" i="5"/>
  <c r="BF467" i="5"/>
  <c r="BG467" i="5"/>
  <c r="BF468" i="5"/>
  <c r="BG468" i="5"/>
  <c r="BF469" i="5"/>
  <c r="BG469" i="5"/>
  <c r="BF470" i="5"/>
  <c r="BG470" i="5"/>
  <c r="BF471" i="5"/>
  <c r="BG471" i="5"/>
  <c r="BF472" i="5"/>
  <c r="BG472" i="5"/>
  <c r="BF473" i="5"/>
  <c r="BG473" i="5"/>
  <c r="BF474" i="5"/>
  <c r="BG474" i="5"/>
  <c r="BF475" i="5"/>
  <c r="BG475" i="5"/>
  <c r="BF476" i="5"/>
  <c r="BG476" i="5"/>
  <c r="BF477" i="5"/>
  <c r="BG477" i="5"/>
  <c r="BF478" i="5"/>
  <c r="BG478" i="5"/>
  <c r="BF479" i="5"/>
  <c r="BG479" i="5"/>
  <c r="BF480" i="5"/>
  <c r="BG480" i="5"/>
  <c r="BF481" i="5"/>
  <c r="BG481" i="5"/>
  <c r="BF482" i="5"/>
  <c r="BG482" i="5"/>
  <c r="BF483" i="5"/>
  <c r="BG483" i="5"/>
  <c r="BF484" i="5"/>
  <c r="BG484" i="5"/>
  <c r="BF485" i="5"/>
  <c r="BG485" i="5"/>
  <c r="BF486" i="5"/>
  <c r="BG486" i="5"/>
  <c r="BF487" i="5"/>
  <c r="BG487" i="5"/>
  <c r="BF488" i="5"/>
  <c r="BG488" i="5"/>
  <c r="BF489" i="5"/>
  <c r="BG489" i="5"/>
  <c r="BF490" i="5"/>
  <c r="BG490" i="5"/>
  <c r="BF491" i="5"/>
  <c r="BG491" i="5"/>
  <c r="BF492" i="5"/>
  <c r="BG492" i="5"/>
  <c r="BF493" i="5"/>
  <c r="BG493" i="5"/>
  <c r="BF494" i="5"/>
  <c r="BG494" i="5"/>
  <c r="BF495" i="5"/>
  <c r="BG495" i="5"/>
  <c r="BF496" i="5"/>
  <c r="BG496" i="5"/>
  <c r="BF497" i="5"/>
  <c r="BG497" i="5"/>
  <c r="BF498" i="5"/>
  <c r="BG498" i="5"/>
  <c r="BF499" i="5"/>
  <c r="BG499" i="5"/>
  <c r="BF500" i="5"/>
  <c r="BG500" i="5"/>
  <c r="BF501" i="5"/>
  <c r="BG501" i="5"/>
  <c r="BF502" i="5"/>
  <c r="BG502" i="5"/>
  <c r="BF503" i="5"/>
  <c r="BG503" i="5"/>
  <c r="BF504" i="5"/>
  <c r="BG504" i="5"/>
  <c r="BF505" i="5"/>
  <c r="BG505" i="5"/>
  <c r="BF506" i="5"/>
  <c r="BG506" i="5"/>
  <c r="BF507" i="5"/>
  <c r="BG507" i="5"/>
  <c r="BF508" i="5"/>
  <c r="BG508" i="5"/>
  <c r="BF509" i="5"/>
  <c r="BG509" i="5"/>
  <c r="BF510" i="5"/>
  <c r="BG510" i="5"/>
  <c r="BF511" i="5"/>
  <c r="BG511" i="5"/>
  <c r="BF512" i="5"/>
  <c r="BG512" i="5"/>
  <c r="BF513" i="5"/>
  <c r="BG513" i="5"/>
  <c r="BF514" i="5"/>
  <c r="BG514" i="5"/>
  <c r="BF515" i="5"/>
  <c r="BG515" i="5"/>
  <c r="BF516" i="5"/>
  <c r="BG516" i="5"/>
  <c r="BF517" i="5"/>
  <c r="BG517" i="5"/>
  <c r="BF518" i="5"/>
  <c r="BG518" i="5"/>
  <c r="BF519" i="5"/>
  <c r="BG519" i="5"/>
  <c r="BF520" i="5"/>
  <c r="BG520" i="5"/>
  <c r="BF521" i="5"/>
  <c r="BG521" i="5"/>
  <c r="BF522" i="5"/>
  <c r="BG522" i="5"/>
  <c r="BF523" i="5"/>
  <c r="BG523" i="5"/>
  <c r="BF524" i="5"/>
  <c r="BG524" i="5"/>
  <c r="BF525" i="5"/>
  <c r="BG525" i="5"/>
  <c r="BF526" i="5"/>
  <c r="BG526" i="5"/>
  <c r="BF527" i="5"/>
  <c r="BG527" i="5"/>
  <c r="BF528" i="5"/>
  <c r="BG528" i="5"/>
  <c r="BF529" i="5"/>
  <c r="BG529" i="5"/>
  <c r="BF530" i="5"/>
  <c r="BG530" i="5"/>
  <c r="BF531" i="5"/>
  <c r="BG531" i="5"/>
  <c r="BF532" i="5"/>
  <c r="BG532" i="5"/>
  <c r="BF533" i="5"/>
  <c r="BG533" i="5"/>
  <c r="BF534" i="5"/>
  <c r="BG534" i="5"/>
  <c r="BF535" i="5"/>
  <c r="BG535" i="5"/>
  <c r="BF536" i="5"/>
  <c r="BG536" i="5"/>
  <c r="BF537" i="5"/>
  <c r="BG537" i="5"/>
  <c r="BF538" i="5"/>
  <c r="BG538" i="5"/>
  <c r="BF539" i="5"/>
  <c r="BG539" i="5"/>
  <c r="BF540" i="5"/>
  <c r="BG540" i="5"/>
  <c r="BF541" i="5"/>
  <c r="BG541" i="5"/>
  <c r="BF542" i="5"/>
  <c r="BG542" i="5"/>
  <c r="BF543" i="5"/>
  <c r="BG543" i="5"/>
  <c r="BF544" i="5"/>
  <c r="BG544" i="5"/>
  <c r="BF545" i="5"/>
  <c r="BG545" i="5"/>
  <c r="BF546" i="5"/>
  <c r="BG546" i="5"/>
  <c r="BF547" i="5"/>
  <c r="BG547" i="5"/>
  <c r="BF548" i="5"/>
  <c r="BG548" i="5"/>
  <c r="BF549" i="5"/>
  <c r="BG549" i="5"/>
  <c r="BF550" i="5"/>
  <c r="BG550" i="5"/>
  <c r="BF551" i="5"/>
  <c r="BG551" i="5"/>
  <c r="BF552" i="5"/>
  <c r="BG552" i="5"/>
  <c r="BF553" i="5"/>
  <c r="BG553" i="5"/>
  <c r="BF554" i="5"/>
  <c r="BG554" i="5"/>
  <c r="BF555" i="5"/>
  <c r="BG555" i="5"/>
  <c r="BF556" i="5"/>
  <c r="BG556" i="5"/>
  <c r="BF557" i="5"/>
  <c r="BG557" i="5"/>
  <c r="BF558" i="5"/>
  <c r="BG558" i="5"/>
  <c r="BF559" i="5"/>
  <c r="BG559" i="5"/>
  <c r="BF560" i="5"/>
  <c r="BG560" i="5"/>
  <c r="BF561" i="5"/>
  <c r="BG561" i="5"/>
  <c r="BF562" i="5"/>
  <c r="BG562" i="5"/>
  <c r="BF563" i="5"/>
  <c r="BG563" i="5"/>
  <c r="BF564" i="5"/>
  <c r="BG564" i="5"/>
  <c r="BF565" i="5"/>
  <c r="BG565" i="5"/>
  <c r="BF566" i="5"/>
  <c r="BG566" i="5"/>
  <c r="BF567" i="5"/>
  <c r="BG567" i="5"/>
  <c r="BF568" i="5"/>
  <c r="BG568" i="5"/>
  <c r="BF569" i="5"/>
  <c r="BG569" i="5"/>
  <c r="BF570" i="5"/>
  <c r="BG570" i="5"/>
  <c r="BF571" i="5"/>
  <c r="BG571" i="5"/>
  <c r="BF572" i="5"/>
  <c r="BG572" i="5"/>
  <c r="BF573" i="5"/>
  <c r="BG573" i="5"/>
  <c r="BF574" i="5"/>
  <c r="BG574" i="5"/>
  <c r="BF575" i="5"/>
  <c r="BG575" i="5"/>
  <c r="BF576" i="5"/>
  <c r="BG576" i="5"/>
  <c r="BF577" i="5"/>
  <c r="BG577" i="5"/>
  <c r="BF578" i="5"/>
  <c r="BG578" i="5"/>
  <c r="BF579" i="5"/>
  <c r="BG579" i="5"/>
  <c r="BF580" i="5"/>
  <c r="BG580" i="5"/>
  <c r="BF581" i="5"/>
  <c r="BG581" i="5"/>
  <c r="BF582" i="5"/>
  <c r="BG582" i="5"/>
  <c r="BF583" i="5"/>
  <c r="BG583" i="5"/>
  <c r="BF584" i="5"/>
  <c r="BG584" i="5"/>
  <c r="BF585" i="5"/>
  <c r="BG585" i="5"/>
  <c r="BF586" i="5"/>
  <c r="BG586" i="5"/>
  <c r="BF587" i="5"/>
  <c r="BG587" i="5"/>
  <c r="BF588" i="5"/>
  <c r="BG588" i="5"/>
  <c r="BF589" i="5"/>
  <c r="BG589" i="5"/>
  <c r="BF590" i="5"/>
  <c r="BG590" i="5"/>
  <c r="BF591" i="5"/>
  <c r="BG591" i="5"/>
  <c r="BF592" i="5"/>
  <c r="BG592" i="5"/>
  <c r="BF593" i="5"/>
  <c r="BG593" i="5"/>
  <c r="BF594" i="5"/>
  <c r="BG594" i="5"/>
  <c r="BF595" i="5"/>
  <c r="BG595" i="5"/>
  <c r="BF596" i="5"/>
  <c r="BG596" i="5"/>
  <c r="BF597" i="5"/>
  <c r="BG597" i="5"/>
  <c r="BF598" i="5"/>
  <c r="BG598" i="5"/>
  <c r="BF599" i="5"/>
  <c r="BG599" i="5"/>
  <c r="BF600" i="5"/>
  <c r="BG600" i="5"/>
  <c r="BF601" i="5"/>
  <c r="BG601" i="5"/>
  <c r="BF602" i="5"/>
  <c r="BG602" i="5"/>
  <c r="BF603" i="5"/>
  <c r="BG603" i="5"/>
  <c r="BF604" i="5"/>
  <c r="BG604" i="5"/>
  <c r="BF605" i="5"/>
  <c r="BG605" i="5"/>
  <c r="BF606" i="5"/>
  <c r="BG606" i="5"/>
  <c r="BF607" i="5"/>
  <c r="BG607" i="5"/>
  <c r="BF608" i="5"/>
  <c r="BG608" i="5"/>
  <c r="BF609" i="5"/>
  <c r="BG609" i="5"/>
  <c r="BF610" i="5"/>
  <c r="BG610" i="5"/>
  <c r="BF611" i="5"/>
  <c r="BG611" i="5"/>
  <c r="BF612" i="5"/>
  <c r="BG612" i="5"/>
  <c r="BF613" i="5"/>
  <c r="BG613" i="5"/>
  <c r="BF614" i="5"/>
  <c r="BG614" i="5"/>
  <c r="BF615" i="5"/>
  <c r="BG615" i="5"/>
  <c r="BF616" i="5"/>
  <c r="BG616" i="5"/>
  <c r="BF617" i="5"/>
  <c r="BG617" i="5"/>
  <c r="BF618" i="5"/>
  <c r="BG618" i="5"/>
  <c r="BF619" i="5"/>
  <c r="BG619" i="5"/>
  <c r="BF620" i="5"/>
  <c r="BG620" i="5"/>
  <c r="BF621" i="5"/>
  <c r="BG621" i="5"/>
  <c r="BF622" i="5"/>
  <c r="BG622" i="5"/>
  <c r="BF623" i="5"/>
  <c r="BG623" i="5"/>
  <c r="BF624" i="5"/>
  <c r="BG624" i="5"/>
  <c r="BF625" i="5"/>
  <c r="BG625" i="5"/>
  <c r="BF626" i="5"/>
  <c r="BG626" i="5"/>
  <c r="BF627" i="5"/>
  <c r="BG627" i="5"/>
  <c r="BF628" i="5"/>
  <c r="BG628" i="5"/>
  <c r="BF629" i="5"/>
  <c r="BG629" i="5"/>
  <c r="BF630" i="5"/>
  <c r="BG630" i="5"/>
  <c r="BF631" i="5"/>
  <c r="BG631" i="5"/>
  <c r="BF632" i="5"/>
  <c r="BG632" i="5"/>
  <c r="BF633" i="5"/>
  <c r="BG633" i="5"/>
  <c r="BF634" i="5"/>
  <c r="BG634" i="5"/>
  <c r="BF635" i="5"/>
  <c r="BG635" i="5"/>
  <c r="BF636" i="5"/>
  <c r="BG636" i="5"/>
  <c r="BF637" i="5"/>
  <c r="BG637" i="5"/>
  <c r="BF638" i="5"/>
  <c r="BG638" i="5"/>
  <c r="BF639" i="5"/>
  <c r="BG639" i="5"/>
  <c r="BF640" i="5"/>
  <c r="BG640" i="5"/>
  <c r="BF641" i="5"/>
  <c r="BG641" i="5"/>
  <c r="BF642" i="5"/>
  <c r="BG642" i="5"/>
  <c r="BF643" i="5"/>
  <c r="BG643" i="5"/>
  <c r="BF644" i="5"/>
  <c r="BG644" i="5"/>
  <c r="BF645" i="5"/>
  <c r="BG645" i="5"/>
  <c r="BF646" i="5"/>
  <c r="BG646" i="5"/>
  <c r="BF647" i="5"/>
  <c r="BG647" i="5"/>
  <c r="BF648" i="5"/>
  <c r="BG648" i="5"/>
  <c r="BF649" i="5"/>
  <c r="BG649" i="5"/>
  <c r="BF650" i="5"/>
  <c r="BG650" i="5"/>
  <c r="BF651" i="5"/>
  <c r="BG651" i="5"/>
  <c r="BF652" i="5"/>
  <c r="BG652" i="5"/>
  <c r="BF653" i="5"/>
  <c r="BG653" i="5"/>
  <c r="BF654" i="5"/>
  <c r="BG654" i="5"/>
  <c r="BF655" i="5"/>
  <c r="BG655" i="5"/>
  <c r="BF656" i="5"/>
  <c r="BG656" i="5"/>
  <c r="BF657" i="5"/>
  <c r="BG657" i="5"/>
  <c r="BF658" i="5"/>
  <c r="BG658" i="5"/>
  <c r="BF659" i="5"/>
  <c r="BG659" i="5"/>
  <c r="BF660" i="5"/>
  <c r="BG660" i="5"/>
  <c r="BF661" i="5"/>
  <c r="BG661" i="5"/>
  <c r="BF662" i="5"/>
  <c r="BG662" i="5"/>
  <c r="BF663" i="5"/>
  <c r="BG663" i="5"/>
  <c r="BF664" i="5"/>
  <c r="BG664" i="5"/>
  <c r="BF665" i="5"/>
  <c r="BG665" i="5"/>
  <c r="BF666" i="5"/>
  <c r="BG666" i="5"/>
  <c r="BF667" i="5"/>
  <c r="BG667" i="5"/>
  <c r="BF668" i="5"/>
  <c r="BG668" i="5"/>
  <c r="BF669" i="5"/>
  <c r="BG669" i="5"/>
  <c r="BF670" i="5"/>
  <c r="BG670" i="5"/>
  <c r="BF671" i="5"/>
  <c r="BG671" i="5"/>
  <c r="BF672" i="5"/>
  <c r="BG672" i="5"/>
  <c r="BF673" i="5"/>
  <c r="BG673" i="5"/>
  <c r="BF674" i="5"/>
  <c r="BG674" i="5"/>
  <c r="BF675" i="5"/>
  <c r="BG675" i="5"/>
  <c r="BF676" i="5"/>
  <c r="BG676" i="5"/>
  <c r="BF677" i="5"/>
  <c r="BG677" i="5"/>
  <c r="BF678" i="5"/>
  <c r="BG678" i="5"/>
  <c r="BF679" i="5"/>
  <c r="BG679" i="5"/>
  <c r="BF680" i="5"/>
  <c r="BG680" i="5"/>
  <c r="BF681" i="5"/>
  <c r="BG681" i="5"/>
  <c r="BF682" i="5"/>
  <c r="BG682" i="5"/>
  <c r="BF683" i="5"/>
  <c r="BG683" i="5"/>
  <c r="BF684" i="5"/>
  <c r="BG684" i="5"/>
  <c r="BF685" i="5"/>
  <c r="BG685" i="5"/>
  <c r="BF686" i="5"/>
  <c r="BG686" i="5"/>
  <c r="BF687" i="5"/>
  <c r="BG687" i="5"/>
  <c r="BF688" i="5"/>
  <c r="BG688" i="5"/>
  <c r="BF689" i="5"/>
  <c r="BG689" i="5"/>
  <c r="BF690" i="5"/>
  <c r="BG690" i="5"/>
  <c r="BF691" i="5"/>
  <c r="BG691" i="5"/>
  <c r="BF692" i="5"/>
  <c r="BG692" i="5"/>
  <c r="BF693" i="5"/>
  <c r="BG693" i="5"/>
  <c r="BF694" i="5"/>
  <c r="BG694" i="5"/>
  <c r="BF695" i="5"/>
  <c r="BG695" i="5"/>
  <c r="BF696" i="5"/>
  <c r="BG696" i="5"/>
  <c r="BF697" i="5"/>
  <c r="BG697" i="5"/>
  <c r="BF698" i="5"/>
  <c r="BG698" i="5"/>
  <c r="BF699" i="5"/>
  <c r="BG699" i="5"/>
  <c r="BF700" i="5"/>
  <c r="BG700" i="5"/>
  <c r="BF701" i="5"/>
  <c r="BG701" i="5"/>
  <c r="BF702" i="5"/>
  <c r="BG702" i="5"/>
  <c r="BF703" i="5"/>
  <c r="BG703" i="5"/>
  <c r="BF704" i="5"/>
  <c r="BG704" i="5"/>
  <c r="BF705" i="5"/>
  <c r="BG705" i="5"/>
  <c r="BF706" i="5"/>
  <c r="BG706" i="5"/>
  <c r="BF707" i="5"/>
  <c r="BG707" i="5"/>
  <c r="BF708" i="5"/>
  <c r="BG708" i="5"/>
  <c r="BF709" i="5"/>
  <c r="BG709" i="5"/>
  <c r="BF710" i="5"/>
  <c r="BG710" i="5"/>
  <c r="BF711" i="5"/>
  <c r="BG711" i="5"/>
  <c r="BF712" i="5"/>
  <c r="BG712" i="5"/>
  <c r="BF713" i="5"/>
  <c r="BG713" i="5"/>
  <c r="BF714" i="5"/>
  <c r="BG714" i="5"/>
  <c r="BF715" i="5"/>
  <c r="BG715" i="5"/>
  <c r="BF716" i="5"/>
  <c r="BG716" i="5"/>
  <c r="BF717" i="5"/>
  <c r="BG717" i="5"/>
  <c r="BF718" i="5"/>
  <c r="BG718" i="5"/>
  <c r="BF719" i="5"/>
  <c r="BG719" i="5"/>
  <c r="BF720" i="5"/>
  <c r="BG720" i="5"/>
  <c r="BF721" i="5"/>
  <c r="BG721" i="5"/>
  <c r="BF722" i="5"/>
  <c r="BG722" i="5"/>
  <c r="BF723" i="5"/>
  <c r="BG723" i="5"/>
  <c r="BF724" i="5"/>
  <c r="BG724" i="5"/>
  <c r="BF725" i="5"/>
  <c r="BG725" i="5"/>
  <c r="BF726" i="5"/>
  <c r="BG726" i="5"/>
  <c r="BF727" i="5"/>
  <c r="BG727" i="5"/>
  <c r="BF728" i="5"/>
  <c r="BG728" i="5"/>
  <c r="BF729" i="5"/>
  <c r="BG729" i="5"/>
  <c r="BF730" i="5"/>
  <c r="BG730" i="5"/>
  <c r="BF731" i="5"/>
  <c r="BG731" i="5"/>
  <c r="BF732" i="5"/>
  <c r="BG732" i="5"/>
  <c r="BF733" i="5"/>
  <c r="BG733" i="5"/>
  <c r="BF734" i="5"/>
  <c r="BG734" i="5"/>
  <c r="BF735" i="5"/>
  <c r="BG735" i="5"/>
  <c r="BF736" i="5"/>
  <c r="BG736" i="5"/>
  <c r="BF737" i="5"/>
  <c r="BG737" i="5"/>
  <c r="BF738" i="5"/>
  <c r="BG738" i="5"/>
  <c r="BF739" i="5"/>
  <c r="BG739" i="5"/>
  <c r="BF740" i="5"/>
  <c r="BG740" i="5"/>
  <c r="BF741" i="5"/>
  <c r="BG741" i="5"/>
  <c r="BF742" i="5"/>
  <c r="BG742" i="5"/>
  <c r="BF743" i="5"/>
  <c r="BG743" i="5"/>
  <c r="BF744" i="5"/>
  <c r="BG744" i="5"/>
  <c r="BF745" i="5"/>
  <c r="BG745" i="5"/>
  <c r="BF746" i="5"/>
  <c r="BG746" i="5"/>
  <c r="BF747" i="5"/>
  <c r="BG747" i="5"/>
  <c r="BF748" i="5"/>
  <c r="BG748" i="5"/>
  <c r="BF749" i="5"/>
  <c r="BG749" i="5"/>
  <c r="BF750" i="5"/>
  <c r="BG750" i="5"/>
  <c r="BF751" i="5"/>
  <c r="BG751" i="5"/>
  <c r="BF752" i="5"/>
  <c r="BG752" i="5"/>
  <c r="BF753" i="5"/>
  <c r="BG753" i="5"/>
  <c r="BF754" i="5"/>
  <c r="BG754" i="5"/>
  <c r="BF755" i="5"/>
  <c r="BG755" i="5"/>
  <c r="BF756" i="5"/>
  <c r="BG756" i="5"/>
  <c r="BF757" i="5"/>
  <c r="BG757" i="5"/>
  <c r="BF758" i="5"/>
  <c r="BG758" i="5"/>
  <c r="BF759" i="5"/>
  <c r="BG759" i="5"/>
  <c r="BF760" i="5"/>
  <c r="BG760" i="5"/>
  <c r="BF761" i="5"/>
  <c r="BG761" i="5"/>
  <c r="BF762" i="5"/>
  <c r="BG762" i="5"/>
  <c r="BF763" i="5"/>
  <c r="BG763" i="5"/>
  <c r="BF764" i="5"/>
  <c r="BG764" i="5"/>
  <c r="BF765" i="5"/>
  <c r="BG765" i="5"/>
  <c r="BF766" i="5"/>
  <c r="BG766" i="5"/>
  <c r="BF767" i="5"/>
  <c r="BG767" i="5"/>
  <c r="BF768" i="5"/>
  <c r="BG768" i="5"/>
  <c r="BF769" i="5"/>
  <c r="BG769" i="5"/>
  <c r="BF770" i="5"/>
  <c r="BG770" i="5"/>
  <c r="BF771" i="5"/>
  <c r="BG771" i="5"/>
  <c r="BF772" i="5"/>
  <c r="BG772" i="5"/>
  <c r="BF773" i="5"/>
  <c r="BG773" i="5"/>
  <c r="BF774" i="5"/>
  <c r="BG774" i="5"/>
  <c r="BF775" i="5"/>
  <c r="BG775" i="5"/>
  <c r="BF776" i="5"/>
  <c r="BG776" i="5"/>
  <c r="BF777" i="5"/>
  <c r="BG777" i="5"/>
  <c r="BF778" i="5"/>
  <c r="BG778" i="5"/>
  <c r="BF779" i="5"/>
  <c r="BG779" i="5"/>
  <c r="BF780" i="5"/>
  <c r="BG780" i="5"/>
  <c r="BF781" i="5"/>
  <c r="BG781" i="5"/>
  <c r="BF782" i="5"/>
  <c r="BG782" i="5"/>
  <c r="BF783" i="5"/>
  <c r="BG783" i="5"/>
  <c r="BF784" i="5"/>
  <c r="BG784" i="5"/>
  <c r="BF785" i="5"/>
  <c r="BG785" i="5"/>
  <c r="BF786" i="5"/>
  <c r="BG786" i="5"/>
  <c r="BF787" i="5"/>
  <c r="BG787" i="5"/>
  <c r="BF788" i="5"/>
  <c r="BG788" i="5"/>
  <c r="BF789" i="5"/>
  <c r="BG789" i="5"/>
  <c r="BF790" i="5"/>
  <c r="BG790" i="5"/>
  <c r="BF791" i="5"/>
  <c r="BG791" i="5"/>
  <c r="BF792" i="5"/>
  <c r="BG792" i="5"/>
  <c r="BF793" i="5"/>
  <c r="BG793" i="5"/>
  <c r="BF794" i="5"/>
  <c r="BG794" i="5"/>
  <c r="BF795" i="5"/>
  <c r="BG795" i="5"/>
  <c r="BF796" i="5"/>
  <c r="BG796" i="5"/>
  <c r="BF797" i="5"/>
  <c r="BG797" i="5"/>
  <c r="BF798" i="5"/>
  <c r="BG798" i="5"/>
  <c r="BF799" i="5"/>
  <c r="BG799" i="5"/>
  <c r="BF800" i="5"/>
  <c r="BG800" i="5"/>
  <c r="BF801" i="5"/>
  <c r="BG801" i="5"/>
  <c r="BF802" i="5"/>
  <c r="BG802" i="5"/>
  <c r="BF803" i="5"/>
  <c r="BG803" i="5"/>
  <c r="BF804" i="5"/>
  <c r="BG804" i="5"/>
  <c r="BF805" i="5"/>
  <c r="BG805" i="5"/>
  <c r="BF806" i="5"/>
  <c r="BG806" i="5"/>
  <c r="BF807" i="5"/>
  <c r="BG807" i="5"/>
  <c r="BF808" i="5"/>
  <c r="BG808" i="5"/>
  <c r="BF809" i="5"/>
  <c r="BG809" i="5"/>
  <c r="BF810" i="5"/>
  <c r="BG810" i="5"/>
  <c r="BF811" i="5"/>
  <c r="BG811" i="5"/>
  <c r="BF812" i="5"/>
  <c r="BG812" i="5"/>
  <c r="BF813" i="5"/>
  <c r="BG813" i="5"/>
  <c r="BF814" i="5"/>
  <c r="BG814" i="5"/>
  <c r="BF815" i="5"/>
  <c r="BG815" i="5"/>
  <c r="BF816" i="5"/>
  <c r="BG816" i="5"/>
  <c r="BF817" i="5"/>
  <c r="BG817" i="5"/>
  <c r="BF818" i="5"/>
  <c r="BG818" i="5"/>
  <c r="BF819" i="5"/>
  <c r="BG819" i="5"/>
  <c r="BF820" i="5"/>
  <c r="BG820" i="5"/>
  <c r="BF821" i="5"/>
  <c r="BG821" i="5"/>
  <c r="BF822" i="5"/>
  <c r="BG822" i="5"/>
  <c r="BF823" i="5"/>
  <c r="BG823" i="5"/>
  <c r="BF824" i="5"/>
  <c r="BG824" i="5"/>
  <c r="BF825" i="5"/>
  <c r="BG825" i="5"/>
  <c r="BF826" i="5"/>
  <c r="BG826" i="5"/>
  <c r="BF827" i="5"/>
  <c r="BG827" i="5"/>
  <c r="BF828" i="5"/>
  <c r="BG828" i="5"/>
  <c r="BF829" i="5"/>
  <c r="BG829" i="5"/>
  <c r="BF830" i="5"/>
  <c r="BG830" i="5"/>
  <c r="BF831" i="5"/>
  <c r="BG831" i="5"/>
  <c r="BF832" i="5"/>
  <c r="BG832" i="5"/>
  <c r="BF833" i="5"/>
  <c r="BG833" i="5"/>
  <c r="BF834" i="5"/>
  <c r="BG834" i="5"/>
  <c r="BF835" i="5"/>
  <c r="BG835" i="5"/>
  <c r="BF836" i="5"/>
  <c r="BG836" i="5"/>
  <c r="BF837" i="5"/>
  <c r="BG837" i="5"/>
  <c r="BF838" i="5"/>
  <c r="BG838" i="5"/>
  <c r="BF839" i="5"/>
  <c r="BG839" i="5"/>
  <c r="BF840" i="5"/>
  <c r="BG840" i="5"/>
  <c r="BF841" i="5"/>
  <c r="BG841" i="5"/>
  <c r="BF842" i="5"/>
  <c r="BG842" i="5"/>
  <c r="BF843" i="5"/>
  <c r="BG843" i="5"/>
  <c r="BF844" i="5"/>
  <c r="BG844" i="5"/>
  <c r="BF845" i="5"/>
  <c r="BG845" i="5"/>
  <c r="BF846" i="5"/>
  <c r="BG846" i="5"/>
  <c r="BF847" i="5"/>
  <c r="BG847" i="5"/>
  <c r="BF848" i="5"/>
  <c r="BG848" i="5"/>
  <c r="BF849" i="5"/>
  <c r="BG849" i="5"/>
  <c r="BF850" i="5"/>
  <c r="BG850" i="5"/>
  <c r="BF851" i="5"/>
  <c r="BG851" i="5"/>
  <c r="BF852" i="5"/>
  <c r="BG852" i="5"/>
  <c r="BF853" i="5"/>
  <c r="BG853" i="5"/>
  <c r="BF854" i="5"/>
  <c r="BG854" i="5"/>
  <c r="BF855" i="5"/>
  <c r="BG855" i="5"/>
  <c r="BF856" i="5"/>
  <c r="BG856" i="5"/>
  <c r="BF857" i="5"/>
  <c r="BG857" i="5"/>
  <c r="BF858" i="5"/>
  <c r="BG858" i="5"/>
  <c r="BF859" i="5"/>
  <c r="BG859" i="5"/>
  <c r="BF860" i="5"/>
  <c r="BG860" i="5"/>
  <c r="BF861" i="5"/>
  <c r="BG861" i="5"/>
  <c r="BF862" i="5"/>
  <c r="BG862" i="5"/>
  <c r="BF863" i="5"/>
  <c r="BG863" i="5"/>
  <c r="BF864" i="5"/>
  <c r="BG864" i="5"/>
  <c r="BF865" i="5"/>
  <c r="BG865" i="5"/>
  <c r="BF866" i="5"/>
  <c r="BG866" i="5"/>
  <c r="BF867" i="5"/>
  <c r="BG867" i="5"/>
  <c r="BF868" i="5"/>
  <c r="BG868" i="5"/>
  <c r="BF869" i="5"/>
  <c r="BG869" i="5"/>
  <c r="BF870" i="5"/>
  <c r="BG870" i="5"/>
  <c r="BF871" i="5"/>
  <c r="BG871" i="5"/>
  <c r="BF872" i="5"/>
  <c r="BG872" i="5"/>
  <c r="BF873" i="5"/>
  <c r="BG873" i="5"/>
  <c r="BF874" i="5"/>
  <c r="BG874" i="5"/>
  <c r="BF875" i="5"/>
  <c r="BG875" i="5"/>
  <c r="BF876" i="5"/>
  <c r="BG876" i="5"/>
  <c r="BF877" i="5"/>
  <c r="BG877" i="5"/>
  <c r="BF878" i="5"/>
  <c r="BG878" i="5"/>
  <c r="BF879" i="5"/>
  <c r="BG879" i="5"/>
  <c r="BF880" i="5"/>
  <c r="BG880" i="5"/>
  <c r="BF881" i="5"/>
  <c r="BG881" i="5"/>
  <c r="BF882" i="5"/>
  <c r="BG882" i="5"/>
  <c r="BF883" i="5"/>
  <c r="BG883" i="5"/>
  <c r="BF884" i="5"/>
  <c r="BG884" i="5"/>
  <c r="BF885" i="5"/>
  <c r="BG885" i="5"/>
  <c r="BF886" i="5"/>
  <c r="BG886" i="5"/>
  <c r="BF887" i="5"/>
  <c r="BG887" i="5"/>
  <c r="BF888" i="5"/>
  <c r="BG888" i="5"/>
  <c r="BF889" i="5"/>
  <c r="BG889" i="5"/>
  <c r="BF890" i="5"/>
  <c r="BG890" i="5"/>
  <c r="BF891" i="5"/>
  <c r="BG891" i="5"/>
  <c r="BF892" i="5"/>
  <c r="BG892" i="5"/>
  <c r="BF893" i="5"/>
  <c r="BG893" i="5"/>
  <c r="BF894" i="5"/>
  <c r="BG894" i="5"/>
  <c r="BF895" i="5"/>
  <c r="BG895" i="5"/>
  <c r="BF896" i="5"/>
  <c r="BG896" i="5"/>
  <c r="BF897" i="5"/>
  <c r="BG897" i="5"/>
  <c r="BF898" i="5"/>
  <c r="BG898" i="5"/>
  <c r="BF899" i="5"/>
  <c r="BG899" i="5"/>
  <c r="BF900" i="5"/>
  <c r="BG900" i="5"/>
  <c r="BF901" i="5"/>
  <c r="BG901" i="5"/>
  <c r="BF902" i="5"/>
  <c r="BG902" i="5"/>
  <c r="BF903" i="5"/>
  <c r="BG903" i="5"/>
  <c r="BF904" i="5"/>
  <c r="BG904" i="5"/>
  <c r="BF905" i="5"/>
  <c r="BG905" i="5"/>
  <c r="BF906" i="5"/>
  <c r="BG906" i="5"/>
  <c r="BF907" i="5"/>
  <c r="BG907" i="5"/>
  <c r="BF908" i="5"/>
  <c r="BG908" i="5"/>
  <c r="BF909" i="5"/>
  <c r="BG909" i="5"/>
  <c r="BF910" i="5"/>
  <c r="BG910" i="5"/>
  <c r="BF911" i="5"/>
  <c r="BG911" i="5"/>
  <c r="BF912" i="5"/>
  <c r="BG912" i="5"/>
  <c r="BF913" i="5"/>
  <c r="BG913" i="5"/>
  <c r="BF914" i="5"/>
  <c r="BG914" i="5"/>
  <c r="BF915" i="5"/>
  <c r="BG915" i="5"/>
  <c r="BF916" i="5"/>
  <c r="BG916" i="5"/>
  <c r="BF917" i="5"/>
  <c r="BG917" i="5"/>
  <c r="BF918" i="5"/>
  <c r="BG918" i="5"/>
  <c r="BF919" i="5"/>
  <c r="BG919" i="5"/>
  <c r="BF920" i="5"/>
  <c r="BG920" i="5"/>
  <c r="BF921" i="5"/>
  <c r="BG921" i="5"/>
  <c r="BF922" i="5"/>
  <c r="BG922" i="5"/>
  <c r="BF923" i="5"/>
  <c r="BG923" i="5"/>
  <c r="BF924" i="5"/>
  <c r="BG924" i="5"/>
  <c r="BF925" i="5"/>
  <c r="BG925" i="5"/>
  <c r="BF926" i="5"/>
  <c r="BG926" i="5"/>
  <c r="BF927" i="5"/>
  <c r="BG927" i="5"/>
  <c r="BF928" i="5"/>
  <c r="BG928" i="5"/>
  <c r="BF929" i="5"/>
  <c r="BG929" i="5"/>
  <c r="BF930" i="5"/>
  <c r="BG930" i="5"/>
  <c r="BF931" i="5"/>
  <c r="BG931" i="5"/>
  <c r="BF932" i="5"/>
  <c r="BG932" i="5"/>
  <c r="BF933" i="5"/>
  <c r="BG933" i="5"/>
  <c r="BF934" i="5"/>
  <c r="BG934" i="5"/>
  <c r="BF935" i="5"/>
  <c r="BG935" i="5"/>
  <c r="BF936" i="5"/>
  <c r="BG936" i="5"/>
  <c r="BF937" i="5"/>
  <c r="BG937" i="5"/>
  <c r="BF938" i="5"/>
  <c r="BG938" i="5"/>
  <c r="BF939" i="5"/>
  <c r="BG939" i="5"/>
  <c r="BF940" i="5"/>
  <c r="BG940" i="5"/>
  <c r="BF941" i="5"/>
  <c r="BG941" i="5"/>
  <c r="BF942" i="5"/>
  <c r="BG942" i="5"/>
  <c r="BF943" i="5"/>
  <c r="BG943" i="5"/>
  <c r="BF944" i="5"/>
  <c r="BG944" i="5"/>
  <c r="BF945" i="5"/>
  <c r="BG945" i="5"/>
  <c r="BF946" i="5"/>
  <c r="BG946" i="5"/>
  <c r="BF947" i="5"/>
  <c r="BG947" i="5"/>
  <c r="BF948" i="5"/>
  <c r="BG948" i="5"/>
  <c r="BF949" i="5"/>
  <c r="BG949" i="5"/>
  <c r="BF950" i="5"/>
  <c r="BG950" i="5"/>
  <c r="BF951" i="5"/>
  <c r="BG951" i="5"/>
  <c r="BF952" i="5"/>
  <c r="BG952" i="5"/>
  <c r="BF953" i="5"/>
  <c r="BG953" i="5"/>
  <c r="BF954" i="5"/>
  <c r="BG954" i="5"/>
  <c r="BF955" i="5"/>
  <c r="BG955" i="5"/>
  <c r="BF956" i="5"/>
  <c r="BG956" i="5"/>
  <c r="BF957" i="5"/>
  <c r="BG957" i="5"/>
  <c r="BF958" i="5"/>
  <c r="BG958" i="5"/>
  <c r="BF959" i="5"/>
  <c r="BG959" i="5"/>
  <c r="BF960" i="5"/>
  <c r="BG960" i="5"/>
  <c r="BF961" i="5"/>
  <c r="BG961" i="5"/>
  <c r="BF962" i="5"/>
  <c r="BG962" i="5"/>
  <c r="BF963" i="5"/>
  <c r="BG963" i="5"/>
  <c r="BF964" i="5"/>
  <c r="BG964" i="5"/>
  <c r="BF965" i="5"/>
  <c r="BG965" i="5"/>
  <c r="BF966" i="5"/>
  <c r="BG966" i="5"/>
  <c r="BF967" i="5"/>
  <c r="BG967" i="5"/>
  <c r="BF968" i="5"/>
  <c r="BG968" i="5"/>
  <c r="BF969" i="5"/>
  <c r="BG969" i="5"/>
  <c r="BF970" i="5"/>
  <c r="BG970" i="5"/>
  <c r="BF971" i="5"/>
  <c r="BG971" i="5"/>
  <c r="BF972" i="5"/>
  <c r="BG972" i="5"/>
  <c r="BF973" i="5"/>
  <c r="BG973" i="5"/>
  <c r="BF974" i="5"/>
  <c r="BG974" i="5"/>
  <c r="BF975" i="5"/>
  <c r="BG975" i="5"/>
  <c r="BF976" i="5"/>
  <c r="BG976" i="5"/>
  <c r="BF977" i="5"/>
  <c r="BG977" i="5"/>
  <c r="BF978" i="5"/>
  <c r="BG978" i="5"/>
  <c r="BF979" i="5"/>
  <c r="BG979" i="5"/>
  <c r="BF980" i="5"/>
  <c r="BG980" i="5"/>
  <c r="BF981" i="5"/>
  <c r="BG981" i="5"/>
  <c r="BF982" i="5"/>
  <c r="BG982" i="5"/>
  <c r="BF983" i="5"/>
  <c r="BG983" i="5"/>
  <c r="BF984" i="5"/>
  <c r="BG984" i="5"/>
  <c r="BF985" i="5"/>
  <c r="BG985" i="5"/>
  <c r="BF986" i="5"/>
  <c r="BG986" i="5"/>
  <c r="BF987" i="5"/>
  <c r="BG987" i="5"/>
  <c r="BF988" i="5"/>
  <c r="BG988" i="5"/>
  <c r="BF989" i="5"/>
  <c r="BG989" i="5"/>
  <c r="BF990" i="5"/>
  <c r="BG990" i="5"/>
  <c r="BF991" i="5"/>
  <c r="BG991" i="5"/>
  <c r="BF992" i="5"/>
  <c r="BG992" i="5"/>
  <c r="BF993" i="5"/>
  <c r="BG993" i="5"/>
  <c r="BF994" i="5"/>
  <c r="BG994" i="5"/>
  <c r="BF995" i="5"/>
  <c r="BG995" i="5"/>
  <c r="BF996" i="5"/>
  <c r="BG996" i="5"/>
  <c r="BF997" i="5"/>
  <c r="BG997" i="5"/>
  <c r="BF998" i="5"/>
  <c r="BG998" i="5"/>
  <c r="BF999" i="5"/>
  <c r="BG999" i="5"/>
  <c r="BF1000" i="5"/>
  <c r="BG1000" i="5"/>
  <c r="BF1001" i="5"/>
  <c r="BG1001" i="5"/>
  <c r="BF1002" i="5"/>
  <c r="BG1002" i="5"/>
  <c r="BF1003" i="5"/>
  <c r="BG1003" i="5"/>
  <c r="BF1004" i="5"/>
  <c r="BG1004" i="5"/>
  <c r="BF1005" i="5"/>
  <c r="BG1005" i="5"/>
  <c r="BF1006" i="5"/>
  <c r="BG1006" i="5"/>
  <c r="BF1007" i="5"/>
  <c r="BG1007" i="5"/>
  <c r="BF1008" i="5"/>
  <c r="BG1008" i="5"/>
  <c r="BF1009" i="5"/>
  <c r="BG1009" i="5"/>
  <c r="BF1010" i="5"/>
  <c r="BG1010" i="5"/>
  <c r="BF1011" i="5"/>
  <c r="BG1011" i="5"/>
  <c r="BF1012" i="5"/>
  <c r="BG1012" i="5"/>
  <c r="BG13" i="5"/>
  <c r="BF13" i="5"/>
  <c r="BI13" i="5"/>
  <c r="B13" i="5"/>
  <c r="E2" i="5"/>
  <c r="E3" i="5"/>
  <c r="E4" i="5"/>
  <c r="E5" i="5"/>
  <c r="E13" i="5"/>
  <c r="F2" i="5"/>
  <c r="F3" i="5"/>
  <c r="F4" i="5"/>
  <c r="F5" i="5"/>
  <c r="F13" i="5"/>
  <c r="E14" i="5"/>
  <c r="G2" i="5"/>
  <c r="G3" i="5"/>
  <c r="G4" i="5"/>
  <c r="G5" i="5"/>
  <c r="G13" i="5"/>
  <c r="F14" i="5"/>
  <c r="E15" i="5"/>
  <c r="H2" i="5"/>
  <c r="H3" i="5"/>
  <c r="H4" i="5"/>
  <c r="H5" i="5"/>
  <c r="H13" i="5"/>
  <c r="G14" i="5"/>
  <c r="F15" i="5"/>
  <c r="E16" i="5"/>
  <c r="I2" i="5"/>
  <c r="I3" i="5"/>
  <c r="I4" i="5"/>
  <c r="I5" i="5"/>
  <c r="I13" i="5"/>
  <c r="H14" i="5"/>
  <c r="G15" i="5"/>
  <c r="F16" i="5"/>
  <c r="E17" i="5"/>
  <c r="J2" i="5"/>
  <c r="J3" i="5"/>
  <c r="J4" i="5"/>
  <c r="J5" i="5"/>
  <c r="J13" i="5"/>
  <c r="I14" i="5"/>
  <c r="H15" i="5"/>
  <c r="G16" i="5"/>
  <c r="F17" i="5"/>
  <c r="E18" i="5"/>
  <c r="K2" i="5"/>
  <c r="K3" i="5"/>
  <c r="K4" i="5"/>
  <c r="K5" i="5"/>
  <c r="K13" i="5"/>
  <c r="J14" i="5"/>
  <c r="I15" i="5"/>
  <c r="H16" i="5"/>
  <c r="G17" i="5"/>
  <c r="F18" i="5"/>
  <c r="E19" i="5"/>
  <c r="L2" i="5"/>
  <c r="L3" i="5"/>
  <c r="L4" i="5"/>
  <c r="L5" i="5"/>
  <c r="L13" i="5"/>
  <c r="K14" i="5"/>
  <c r="J15" i="5"/>
  <c r="I16" i="5"/>
  <c r="H17" i="5"/>
  <c r="G18" i="5"/>
  <c r="F19" i="5"/>
  <c r="E20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R2" i="5"/>
  <c r="R3" i="5"/>
  <c r="R4" i="5"/>
  <c r="R5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S2" i="5"/>
  <c r="S3" i="5"/>
  <c r="S4" i="5"/>
  <c r="S5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T2" i="5"/>
  <c r="T3" i="5"/>
  <c r="T4" i="5"/>
  <c r="T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U2" i="5"/>
  <c r="U3" i="5"/>
  <c r="U4" i="5"/>
  <c r="U5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V2" i="5"/>
  <c r="V3" i="5"/>
  <c r="V4" i="5"/>
  <c r="V5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W2" i="5"/>
  <c r="W3" i="5"/>
  <c r="W4" i="5"/>
  <c r="W5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X2" i="5"/>
  <c r="X3" i="5"/>
  <c r="X4" i="5"/>
  <c r="X5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Y2" i="5"/>
  <c r="Y3" i="5"/>
  <c r="Y4" i="5"/>
  <c r="Y5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Z2" i="5"/>
  <c r="Z3" i="5"/>
  <c r="Z4" i="5"/>
  <c r="Z5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AA2" i="5"/>
  <c r="AA3" i="5"/>
  <c r="AA4" i="5"/>
  <c r="AA5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AB2" i="5"/>
  <c r="AB3" i="5"/>
  <c r="AB4" i="5"/>
  <c r="AB5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AC2" i="5"/>
  <c r="AC3" i="5"/>
  <c r="AC4" i="5"/>
  <c r="AC5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AD2" i="5"/>
  <c r="AD3" i="5"/>
  <c r="AD4" i="5"/>
  <c r="AD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AE2" i="5"/>
  <c r="AE3" i="5"/>
  <c r="AE4" i="5"/>
  <c r="AE5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AF2" i="5"/>
  <c r="AF3" i="5"/>
  <c r="AF4" i="5"/>
  <c r="AF5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AG2" i="5"/>
  <c r="AG3" i="5"/>
  <c r="AG4" i="5"/>
  <c r="AG5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AH2" i="5"/>
  <c r="AH3" i="5"/>
  <c r="AH4" i="5"/>
  <c r="AH5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AI2" i="5"/>
  <c r="AI3" i="5"/>
  <c r="AI4" i="5"/>
  <c r="AI5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AJ2" i="5"/>
  <c r="AJ3" i="5"/>
  <c r="AJ4" i="5"/>
  <c r="AJ5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AK2" i="5"/>
  <c r="AK3" i="5"/>
  <c r="AK4" i="5"/>
  <c r="AK5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AL2" i="5"/>
  <c r="AL3" i="5"/>
  <c r="AL4" i="5"/>
  <c r="AL5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AM2" i="5"/>
  <c r="AM3" i="5"/>
  <c r="AM4" i="5"/>
  <c r="AM5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AN2" i="5"/>
  <c r="AN3" i="5"/>
  <c r="AN4" i="5"/>
  <c r="AN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AO2" i="5"/>
  <c r="AO3" i="5"/>
  <c r="AO4" i="5"/>
  <c r="AO5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AP2" i="5"/>
  <c r="AP3" i="5"/>
  <c r="AP4" i="5"/>
  <c r="AP5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AQ2" i="5"/>
  <c r="AQ3" i="5"/>
  <c r="AQ4" i="5"/>
  <c r="AQ5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AR2" i="5"/>
  <c r="AR3" i="5"/>
  <c r="AR4" i="5"/>
  <c r="AR5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AS2" i="5"/>
  <c r="AS3" i="5"/>
  <c r="AS4" i="5"/>
  <c r="AS5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AT2" i="5"/>
  <c r="AT3" i="5"/>
  <c r="AT4" i="5"/>
  <c r="AT5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AU2" i="5"/>
  <c r="AU3" i="5"/>
  <c r="AU4" i="5"/>
  <c r="AU5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AV2" i="5"/>
  <c r="AV3" i="5"/>
  <c r="AV4" i="5"/>
  <c r="AV5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AW2" i="5"/>
  <c r="AW3" i="5"/>
  <c r="AW4" i="5"/>
  <c r="AW5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AX2" i="5"/>
  <c r="AX3" i="5"/>
  <c r="AX4" i="5"/>
  <c r="AX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AY2" i="5"/>
  <c r="AY3" i="5"/>
  <c r="AY4" i="5"/>
  <c r="AY5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AZ2" i="5"/>
  <c r="AZ3" i="5"/>
  <c r="AZ4" i="5"/>
  <c r="AZ5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6" i="7"/>
  <c r="L29" i="7"/>
  <c r="M28" i="7"/>
  <c r="C2" i="5"/>
  <c r="C3" i="5"/>
  <c r="C4" i="5"/>
  <c r="C5" i="5"/>
  <c r="C13" i="5"/>
  <c r="D2" i="5"/>
  <c r="D3" i="5"/>
  <c r="D4" i="5"/>
  <c r="D5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B15" i="7"/>
  <c r="B14" i="7"/>
  <c r="B2" i="5"/>
  <c r="B3" i="5"/>
  <c r="B4" i="5"/>
  <c r="B5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19" i="7"/>
  <c r="C19" i="7"/>
  <c r="B18" i="7"/>
  <c r="C18" i="7"/>
  <c r="Q101" i="5"/>
  <c r="P102" i="5"/>
  <c r="O103" i="5"/>
  <c r="N104" i="5"/>
  <c r="M105" i="5"/>
  <c r="L106" i="5"/>
  <c r="K107" i="5"/>
  <c r="J108" i="5"/>
  <c r="I109" i="5"/>
  <c r="H110" i="5"/>
  <c r="G111" i="5"/>
  <c r="F112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28" i="7"/>
  <c r="B25" i="7"/>
  <c r="B26" i="7"/>
  <c r="B27" i="7"/>
  <c r="B29" i="7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Q202" i="5"/>
  <c r="Q203" i="5"/>
  <c r="Q204" i="5"/>
  <c r="P203" i="5"/>
  <c r="P204" i="5"/>
  <c r="Q205" i="5"/>
  <c r="P205" i="5"/>
  <c r="O204" i="5"/>
  <c r="O205" i="5"/>
  <c r="O206" i="5"/>
  <c r="B202" i="5"/>
  <c r="P206" i="5"/>
  <c r="O207" i="5"/>
  <c r="N205" i="5"/>
  <c r="N206" i="5"/>
  <c r="N207" i="5"/>
  <c r="B203" i="5"/>
  <c r="B204" i="5"/>
  <c r="B205" i="5"/>
  <c r="N208" i="5"/>
  <c r="M206" i="5"/>
  <c r="M207" i="5"/>
  <c r="M208" i="5"/>
  <c r="Q206" i="5"/>
  <c r="L207" i="5"/>
  <c r="L208" i="5"/>
  <c r="L209" i="5"/>
  <c r="Q207" i="5"/>
  <c r="Q208" i="5"/>
  <c r="Q209" i="5"/>
  <c r="P207" i="5"/>
  <c r="M209" i="5"/>
  <c r="K208" i="5"/>
  <c r="K209" i="5"/>
  <c r="K210" i="5"/>
  <c r="L210" i="5"/>
  <c r="B206" i="5"/>
  <c r="O208" i="5"/>
  <c r="P208" i="5"/>
  <c r="P209" i="5"/>
  <c r="P210" i="5"/>
  <c r="Q210" i="5"/>
  <c r="B207" i="5"/>
  <c r="B208" i="5"/>
  <c r="B209" i="5"/>
  <c r="K211" i="5"/>
  <c r="J209" i="5"/>
  <c r="J210" i="5"/>
  <c r="J211" i="5"/>
  <c r="O209" i="5"/>
  <c r="O210" i="5"/>
  <c r="O211" i="5"/>
  <c r="N209" i="5"/>
  <c r="Q211" i="5"/>
  <c r="P211" i="5"/>
  <c r="I210" i="5"/>
  <c r="I211" i="5"/>
  <c r="I212" i="5"/>
  <c r="J212" i="5"/>
  <c r="M210" i="5"/>
  <c r="N210" i="5"/>
  <c r="N211" i="5"/>
  <c r="N212" i="5"/>
  <c r="P212" i="5"/>
  <c r="O212" i="5"/>
  <c r="H211" i="5"/>
  <c r="H212" i="5"/>
  <c r="H213" i="5"/>
  <c r="E211" i="5"/>
  <c r="I213" i="5"/>
  <c r="L211" i="5"/>
  <c r="M211" i="5"/>
  <c r="M212" i="5"/>
  <c r="M213" i="5"/>
  <c r="O213" i="5"/>
  <c r="N213" i="5"/>
  <c r="G212" i="5"/>
  <c r="B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B211" i="5"/>
  <c r="B212" i="5"/>
  <c r="B213" i="5"/>
  <c r="C213" i="5"/>
  <c r="E212" i="5"/>
  <c r="E213" i="5"/>
  <c r="E214" i="5"/>
  <c r="B31" i="7"/>
  <c r="F214" i="5"/>
  <c r="G215" i="5"/>
  <c r="J213" i="5"/>
  <c r="K213" i="5"/>
  <c r="K214" i="5"/>
  <c r="K215" i="5"/>
  <c r="M215" i="5"/>
  <c r="P213" i="5"/>
  <c r="L215" i="5"/>
  <c r="B214" i="5"/>
  <c r="E215" i="5"/>
  <c r="D213" i="5"/>
  <c r="F215" i="5"/>
  <c r="J214" i="5"/>
  <c r="J215" i="5"/>
  <c r="J216" i="5"/>
  <c r="I214" i="5"/>
  <c r="L216" i="5"/>
  <c r="O214" i="5"/>
  <c r="N215" i="5"/>
  <c r="K216" i="5"/>
  <c r="Q213" i="5"/>
  <c r="E216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D217" i="5"/>
  <c r="D218" i="5"/>
  <c r="Q214" i="5"/>
  <c r="Q215" i="5"/>
  <c r="Q216" i="5"/>
  <c r="P214" i="5"/>
  <c r="B215" i="5"/>
  <c r="C215" i="5"/>
  <c r="C216" i="5"/>
  <c r="C217" i="5"/>
  <c r="G216" i="5"/>
  <c r="H216" i="5"/>
  <c r="H217" i="5"/>
  <c r="H218" i="5"/>
  <c r="J218" i="5"/>
  <c r="L217" i="5"/>
  <c r="I218" i="5"/>
  <c r="Q217" i="5"/>
  <c r="C218" i="5"/>
  <c r="C219" i="5"/>
  <c r="P215" i="5"/>
  <c r="P216" i="5"/>
  <c r="P217" i="5"/>
  <c r="O215" i="5"/>
  <c r="B216" i="5"/>
  <c r="B217" i="5"/>
  <c r="B218" i="5"/>
  <c r="B219" i="5"/>
  <c r="F217" i="5"/>
  <c r="E218" i="5"/>
  <c r="G217" i="5"/>
  <c r="I219" i="5"/>
  <c r="K218" i="5"/>
  <c r="H219" i="5"/>
  <c r="Q218" i="5"/>
  <c r="P218" i="5"/>
  <c r="N216" i="5"/>
  <c r="O216" i="5"/>
  <c r="O217" i="5"/>
  <c r="O218" i="5"/>
  <c r="B220" i="5"/>
  <c r="D219" i="5"/>
  <c r="F218" i="5"/>
  <c r="E219" i="5"/>
  <c r="G218" i="5"/>
  <c r="G219" i="5"/>
  <c r="G220" i="5"/>
  <c r="H220" i="5"/>
  <c r="J219" i="5"/>
  <c r="Q219" i="5"/>
  <c r="Q220" i="5"/>
  <c r="P219" i="5"/>
  <c r="O219" i="5"/>
  <c r="M217" i="5"/>
  <c r="N217" i="5"/>
  <c r="N218" i="5"/>
  <c r="N219" i="5"/>
  <c r="F219" i="5"/>
  <c r="F220" i="5"/>
  <c r="F221" i="5"/>
  <c r="D220" i="5"/>
  <c r="C220" i="5"/>
  <c r="G221" i="5"/>
  <c r="I220" i="5"/>
  <c r="Q221" i="5"/>
  <c r="P220" i="5"/>
  <c r="P221" i="5"/>
  <c r="O220" i="5"/>
  <c r="N220" i="5"/>
  <c r="L218" i="5"/>
  <c r="M218" i="5"/>
  <c r="M219" i="5"/>
  <c r="M220" i="5"/>
  <c r="E220" i="5"/>
  <c r="E221" i="5"/>
  <c r="E222" i="5"/>
  <c r="C221" i="5"/>
  <c r="B221" i="5"/>
  <c r="F222" i="5"/>
  <c r="H221" i="5"/>
  <c r="Q222" i="5"/>
  <c r="P222" i="5"/>
  <c r="O221" i="5"/>
  <c r="O222" i="5"/>
  <c r="N221" i="5"/>
  <c r="M221" i="5"/>
  <c r="K219" i="5"/>
  <c r="L219" i="5"/>
  <c r="L220" i="5"/>
  <c r="L221" i="5"/>
  <c r="D221" i="5"/>
  <c r="D222" i="5"/>
  <c r="D223" i="5"/>
  <c r="B222" i="5"/>
  <c r="E223" i="5"/>
  <c r="G222" i="5"/>
  <c r="O223" i="5"/>
  <c r="P223" i="5"/>
  <c r="N222" i="5"/>
  <c r="N223" i="5"/>
  <c r="M222" i="5"/>
  <c r="L222" i="5"/>
  <c r="J220" i="5"/>
  <c r="K220" i="5"/>
  <c r="K221" i="5"/>
  <c r="K222" i="5"/>
  <c r="C222" i="5"/>
  <c r="C223" i="5"/>
  <c r="C224" i="5"/>
  <c r="D224" i="5"/>
  <c r="F223" i="5"/>
  <c r="O224" i="5"/>
  <c r="N224" i="5"/>
  <c r="M223" i="5"/>
  <c r="M224" i="5"/>
  <c r="L223" i="5"/>
  <c r="K223" i="5"/>
  <c r="I221" i="5"/>
  <c r="J221" i="5"/>
  <c r="J222" i="5"/>
  <c r="J223" i="5"/>
  <c r="B223" i="5"/>
  <c r="B224" i="5"/>
  <c r="B225" i="5"/>
  <c r="C225" i="5"/>
  <c r="E224" i="5"/>
  <c r="D225" i="5"/>
  <c r="N225" i="5"/>
  <c r="M225" i="5"/>
  <c r="K224" i="5"/>
  <c r="L224" i="5"/>
  <c r="L225" i="5"/>
  <c r="J224" i="5"/>
  <c r="H222" i="5"/>
  <c r="I222" i="5"/>
  <c r="I223" i="5"/>
  <c r="I224" i="5"/>
  <c r="I225" i="5"/>
  <c r="Q223" i="5"/>
  <c r="B226" i="5"/>
  <c r="C226" i="5"/>
  <c r="M226" i="5"/>
  <c r="L226" i="5"/>
  <c r="J225" i="5"/>
  <c r="I226" i="5"/>
  <c r="K225" i="5"/>
  <c r="K226" i="5"/>
  <c r="G223" i="5"/>
  <c r="H223" i="5"/>
  <c r="H224" i="5"/>
  <c r="H225" i="5"/>
  <c r="H226" i="5"/>
  <c r="Q224" i="5"/>
  <c r="P224" i="5"/>
  <c r="B227" i="5"/>
  <c r="L227" i="5"/>
  <c r="J226" i="5"/>
  <c r="I227" i="5"/>
  <c r="K227" i="5"/>
  <c r="H227" i="5"/>
  <c r="F224" i="5"/>
  <c r="G224" i="5"/>
  <c r="G225" i="5"/>
  <c r="G226" i="5"/>
  <c r="G227" i="5"/>
  <c r="O225" i="5"/>
  <c r="P225" i="5"/>
  <c r="K228" i="5"/>
  <c r="J227" i="5"/>
  <c r="J228" i="5"/>
  <c r="H228" i="5"/>
  <c r="G228" i="5"/>
  <c r="E225" i="5"/>
  <c r="F225" i="5"/>
  <c r="F226" i="5"/>
  <c r="F227" i="5"/>
  <c r="F228" i="5"/>
  <c r="F229" i="5"/>
  <c r="Q225" i="5"/>
  <c r="Q226" i="5"/>
  <c r="Q227" i="5"/>
  <c r="Q228" i="5"/>
  <c r="N226" i="5"/>
  <c r="O226" i="5"/>
  <c r="I228" i="5"/>
  <c r="I229" i="5"/>
  <c r="J229" i="5"/>
  <c r="G229" i="5"/>
  <c r="F230" i="5"/>
  <c r="D226" i="5"/>
  <c r="E226" i="5"/>
  <c r="E227" i="5"/>
  <c r="E228" i="5"/>
  <c r="E229" i="5"/>
  <c r="E230" i="5"/>
  <c r="P226" i="5"/>
  <c r="M227" i="5"/>
  <c r="N227" i="5"/>
  <c r="Q229" i="5"/>
  <c r="I230" i="5"/>
  <c r="H229" i="5"/>
  <c r="H230" i="5"/>
  <c r="C227" i="5"/>
  <c r="D227" i="5"/>
  <c r="D228" i="5"/>
  <c r="D229" i="5"/>
  <c r="D230" i="5"/>
  <c r="D231" i="5"/>
  <c r="P227" i="5"/>
  <c r="P228" i="5"/>
  <c r="P229" i="5"/>
  <c r="P230" i="5"/>
  <c r="O227" i="5"/>
  <c r="L228" i="5"/>
  <c r="M228" i="5"/>
  <c r="E231" i="5"/>
  <c r="H231" i="5"/>
  <c r="G230" i="5"/>
  <c r="G231" i="5"/>
  <c r="B228" i="5"/>
  <c r="C228" i="5"/>
  <c r="C229" i="5"/>
  <c r="C230" i="5"/>
  <c r="C231" i="5"/>
  <c r="C232" i="5"/>
  <c r="O228" i="5"/>
  <c r="O229" i="5"/>
  <c r="O230" i="5"/>
  <c r="O231" i="5"/>
  <c r="N228" i="5"/>
  <c r="K229" i="5"/>
  <c r="L229" i="5"/>
  <c r="D232" i="5"/>
  <c r="G232" i="5"/>
  <c r="F231" i="5"/>
  <c r="F232" i="5"/>
  <c r="B229" i="5"/>
  <c r="B230" i="5"/>
  <c r="B231" i="5"/>
  <c r="B232" i="5"/>
  <c r="B233" i="5"/>
  <c r="N229" i="5"/>
  <c r="N230" i="5"/>
  <c r="N231" i="5"/>
  <c r="N232" i="5"/>
  <c r="M229" i="5"/>
  <c r="Q230" i="5"/>
  <c r="J230" i="5"/>
  <c r="K230" i="5"/>
  <c r="C233" i="5"/>
  <c r="F233" i="5"/>
  <c r="E232" i="5"/>
  <c r="D233" i="5"/>
  <c r="C234" i="5"/>
  <c r="B234" i="5"/>
  <c r="M230" i="5"/>
  <c r="M231" i="5"/>
  <c r="M232" i="5"/>
  <c r="M233" i="5"/>
  <c r="L230" i="5"/>
  <c r="I231" i="5"/>
  <c r="J231" i="5"/>
  <c r="Q231" i="5"/>
  <c r="Q232" i="5"/>
  <c r="Q233" i="5"/>
  <c r="P231" i="5"/>
  <c r="E233" i="5"/>
  <c r="E234" i="5"/>
  <c r="Q234" i="5"/>
  <c r="L231" i="5"/>
  <c r="L232" i="5"/>
  <c r="L233" i="5"/>
  <c r="L234" i="5"/>
  <c r="K231" i="5"/>
  <c r="P232" i="5"/>
  <c r="P233" i="5"/>
  <c r="P234" i="5"/>
  <c r="O232" i="5"/>
  <c r="H232" i="5"/>
  <c r="I232" i="5"/>
  <c r="B235" i="5"/>
  <c r="D234" i="5"/>
  <c r="D235" i="5"/>
  <c r="P235" i="5"/>
  <c r="K232" i="5"/>
  <c r="K233" i="5"/>
  <c r="K234" i="5"/>
  <c r="K235" i="5"/>
  <c r="J232" i="5"/>
  <c r="G233" i="5"/>
  <c r="H233" i="5"/>
  <c r="O233" i="5"/>
  <c r="O234" i="5"/>
  <c r="O235" i="5"/>
  <c r="N233" i="5"/>
  <c r="C235" i="5"/>
  <c r="O236" i="5"/>
  <c r="J233" i="5"/>
  <c r="J234" i="5"/>
  <c r="J235" i="5"/>
  <c r="J236" i="5"/>
  <c r="I233" i="5"/>
  <c r="Q235" i="5"/>
  <c r="N234" i="5"/>
  <c r="N235" i="5"/>
  <c r="N236" i="5"/>
  <c r="M234" i="5"/>
  <c r="F234" i="5"/>
  <c r="G234" i="5"/>
  <c r="B236" i="5"/>
  <c r="C236" i="5"/>
  <c r="I234" i="5"/>
  <c r="I235" i="5"/>
  <c r="I236" i="5"/>
  <c r="I237" i="5"/>
  <c r="N237" i="5"/>
  <c r="H234" i="5"/>
  <c r="M235" i="5"/>
  <c r="M236" i="5"/>
  <c r="M237" i="5"/>
  <c r="L235" i="5"/>
  <c r="E235" i="5"/>
  <c r="F235" i="5"/>
  <c r="P236" i="5"/>
  <c r="Q236" i="5"/>
  <c r="B237" i="5"/>
  <c r="Q237" i="5"/>
  <c r="M238" i="5"/>
  <c r="H235" i="5"/>
  <c r="H236" i="5"/>
  <c r="H237" i="5"/>
  <c r="H238" i="5"/>
  <c r="G235" i="5"/>
  <c r="D236" i="5"/>
  <c r="E236" i="5"/>
  <c r="P237" i="5"/>
  <c r="O237" i="5"/>
  <c r="L236" i="5"/>
  <c r="L237" i="5"/>
  <c r="L238" i="5"/>
  <c r="K236" i="5"/>
  <c r="P238" i="5"/>
  <c r="Q238" i="5"/>
  <c r="G236" i="5"/>
  <c r="G237" i="5"/>
  <c r="G238" i="5"/>
  <c r="G239" i="5"/>
  <c r="L239" i="5"/>
  <c r="F236" i="5"/>
  <c r="O238" i="5"/>
  <c r="N238" i="5"/>
  <c r="C237" i="5"/>
  <c r="D237" i="5"/>
  <c r="K237" i="5"/>
  <c r="K238" i="5"/>
  <c r="K239" i="5"/>
  <c r="J237" i="5"/>
  <c r="P239" i="5"/>
  <c r="O239" i="5"/>
  <c r="Q239" i="5"/>
  <c r="F237" i="5"/>
  <c r="F238" i="5"/>
  <c r="F239" i="5"/>
  <c r="F240" i="5"/>
  <c r="K240" i="5"/>
  <c r="E237" i="5"/>
  <c r="N239" i="5"/>
  <c r="N240" i="5"/>
  <c r="M239" i="5"/>
  <c r="B238" i="5"/>
  <c r="C238" i="5"/>
  <c r="J238" i="5"/>
  <c r="J239" i="5"/>
  <c r="J240" i="5"/>
  <c r="I238" i="5"/>
  <c r="P240" i="5"/>
  <c r="O240" i="5"/>
  <c r="N241" i="5"/>
  <c r="J241" i="5"/>
  <c r="E238" i="5"/>
  <c r="E239" i="5"/>
  <c r="E240" i="5"/>
  <c r="E241" i="5"/>
  <c r="D238" i="5"/>
  <c r="B239" i="5"/>
  <c r="M240" i="5"/>
  <c r="M241" i="5"/>
  <c r="L240" i="5"/>
  <c r="I239" i="5"/>
  <c r="I240" i="5"/>
  <c r="I241" i="5"/>
  <c r="I242" i="5"/>
  <c r="H239" i="5"/>
  <c r="O241" i="5"/>
  <c r="M242" i="5"/>
  <c r="D239" i="5"/>
  <c r="D240" i="5"/>
  <c r="D241" i="5"/>
  <c r="D242" i="5"/>
  <c r="C239" i="5"/>
  <c r="N242" i="5"/>
  <c r="H240" i="5"/>
  <c r="H241" i="5"/>
  <c r="H242" i="5"/>
  <c r="H243" i="5"/>
  <c r="G240" i="5"/>
  <c r="L241" i="5"/>
  <c r="K241" i="5"/>
  <c r="J242" i="5"/>
  <c r="I243" i="5"/>
  <c r="C240" i="5"/>
  <c r="C241" i="5"/>
  <c r="C242" i="5"/>
  <c r="C243" i="5"/>
  <c r="B240" i="5"/>
  <c r="B241" i="5"/>
  <c r="H244" i="5"/>
  <c r="Q240" i="5"/>
  <c r="M243" i="5"/>
  <c r="K242" i="5"/>
  <c r="L242" i="5"/>
  <c r="L243" i="5"/>
  <c r="G241" i="5"/>
  <c r="G242" i="5"/>
  <c r="G243" i="5"/>
  <c r="G244" i="5"/>
  <c r="F241" i="5"/>
  <c r="B242" i="5"/>
  <c r="B243" i="5"/>
  <c r="B244" i="5"/>
  <c r="G245" i="5"/>
  <c r="K243" i="5"/>
  <c r="K244" i="5"/>
  <c r="J243" i="5"/>
  <c r="F242" i="5"/>
  <c r="F243" i="5"/>
  <c r="F244" i="5"/>
  <c r="F245" i="5"/>
  <c r="F246" i="5"/>
  <c r="E242" i="5"/>
  <c r="L244" i="5"/>
  <c r="P241" i="5"/>
  <c r="Q241" i="5"/>
  <c r="Q242" i="5"/>
  <c r="Q243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Q244" i="5"/>
  <c r="Q245" i="5"/>
  <c r="D244" i="5"/>
  <c r="D245" i="5"/>
  <c r="D246" i="5"/>
  <c r="D247" i="5"/>
  <c r="D248" i="5"/>
  <c r="C244" i="5"/>
  <c r="N243" i="5"/>
  <c r="O243" i="5"/>
  <c r="O244" i="5"/>
  <c r="O245" i="5"/>
  <c r="H245" i="5"/>
  <c r="I245" i="5"/>
  <c r="I246" i="5"/>
  <c r="J246" i="5"/>
  <c r="P245" i="5"/>
  <c r="P246" i="5"/>
  <c r="I247" i="5"/>
  <c r="Q246" i="5"/>
  <c r="G246" i="5"/>
  <c r="H246" i="5"/>
  <c r="H247" i="5"/>
  <c r="C245" i="5"/>
  <c r="C246" i="5"/>
  <c r="C247" i="5"/>
  <c r="C248" i="5"/>
  <c r="C249" i="5"/>
  <c r="B245" i="5"/>
  <c r="M244" i="5"/>
  <c r="N244" i="5"/>
  <c r="N245" i="5"/>
  <c r="N246" i="5"/>
  <c r="O246" i="5"/>
  <c r="O247" i="5"/>
  <c r="B246" i="5"/>
  <c r="B247" i="5"/>
  <c r="B248" i="5"/>
  <c r="B249" i="5"/>
  <c r="B250" i="5"/>
  <c r="H248" i="5"/>
  <c r="F247" i="5"/>
  <c r="G247" i="5"/>
  <c r="G248" i="5"/>
  <c r="Q247" i="5"/>
  <c r="Q248" i="5"/>
  <c r="P247" i="5"/>
  <c r="L245" i="5"/>
  <c r="M245" i="5"/>
  <c r="M246" i="5"/>
  <c r="M247" i="5"/>
  <c r="N247" i="5"/>
  <c r="N248" i="5"/>
  <c r="G249" i="5"/>
  <c r="E248" i="5"/>
  <c r="F248" i="5"/>
  <c r="F249" i="5"/>
  <c r="K246" i="5"/>
  <c r="L246" i="5"/>
  <c r="L247" i="5"/>
  <c r="L248" i="5"/>
  <c r="O248" i="5"/>
  <c r="P248" i="5"/>
  <c r="P249" i="5"/>
  <c r="M248" i="5"/>
  <c r="M249" i="5"/>
  <c r="Q249" i="5"/>
  <c r="Q250" i="5"/>
  <c r="F250" i="5"/>
  <c r="J247" i="5"/>
  <c r="K247" i="5"/>
  <c r="K248" i="5"/>
  <c r="K249" i="5"/>
  <c r="O249" i="5"/>
  <c r="O250" i="5"/>
  <c r="N249" i="5"/>
  <c r="D249" i="5"/>
  <c r="E249" i="5"/>
  <c r="E250" i="5"/>
  <c r="L249" i="5"/>
  <c r="L250" i="5"/>
  <c r="P250" i="5"/>
  <c r="P251" i="5"/>
  <c r="E251" i="5"/>
  <c r="C250" i="5"/>
  <c r="D250" i="5"/>
  <c r="D251" i="5"/>
  <c r="N250" i="5"/>
  <c r="N251" i="5"/>
  <c r="M250" i="5"/>
  <c r="I248" i="5"/>
  <c r="J248" i="5"/>
  <c r="J249" i="5"/>
  <c r="J250" i="5"/>
  <c r="K250" i="5"/>
  <c r="K251" i="5"/>
  <c r="D252" i="5"/>
  <c r="O251" i="5"/>
  <c r="O252" i="5"/>
  <c r="M251" i="5"/>
  <c r="M252" i="5"/>
  <c r="L251" i="5"/>
  <c r="H249" i="5"/>
  <c r="I249" i="5"/>
  <c r="I250" i="5"/>
  <c r="I251" i="5"/>
  <c r="B251" i="5"/>
  <c r="C251" i="5"/>
  <c r="C252" i="5"/>
  <c r="J251" i="5"/>
  <c r="J252" i="5"/>
  <c r="C253" i="5"/>
  <c r="N252" i="5"/>
  <c r="N253" i="5"/>
  <c r="Q251" i="5"/>
  <c r="G250" i="5"/>
  <c r="H250" i="5"/>
  <c r="H251" i="5"/>
  <c r="H252" i="5"/>
  <c r="B252" i="5"/>
  <c r="B253" i="5"/>
  <c r="L252" i="5"/>
  <c r="L253" i="5"/>
  <c r="K252" i="5"/>
  <c r="I252" i="5"/>
  <c r="I253" i="5"/>
  <c r="B254" i="5"/>
  <c r="M253" i="5"/>
  <c r="M254" i="5"/>
  <c r="P252" i="5"/>
  <c r="Q252" i="5"/>
  <c r="Q253" i="5"/>
  <c r="Q254" i="5"/>
  <c r="F251" i="5"/>
  <c r="G251" i="5"/>
  <c r="G252" i="5"/>
  <c r="G253" i="5"/>
  <c r="K253" i="5"/>
  <c r="K254" i="5"/>
  <c r="J253" i="5"/>
  <c r="H253" i="5"/>
  <c r="H254" i="5"/>
  <c r="L254" i="5"/>
  <c r="L255" i="5"/>
  <c r="Q255" i="5"/>
  <c r="O253" i="5"/>
  <c r="P253" i="5"/>
  <c r="P254" i="5"/>
  <c r="P255" i="5"/>
  <c r="J254" i="5"/>
  <c r="J255" i="5"/>
  <c r="I254" i="5"/>
  <c r="E252" i="5"/>
  <c r="F252" i="5"/>
  <c r="F253" i="5"/>
  <c r="F254" i="5"/>
  <c r="G254" i="5"/>
  <c r="G255" i="5"/>
  <c r="K255" i="5"/>
  <c r="K256" i="5"/>
  <c r="P256" i="5"/>
  <c r="N254" i="5"/>
  <c r="O254" i="5"/>
  <c r="O255" i="5"/>
  <c r="O256" i="5"/>
  <c r="D253" i="5"/>
  <c r="E253" i="5"/>
  <c r="E254" i="5"/>
  <c r="E255" i="5"/>
  <c r="I255" i="5"/>
  <c r="I256" i="5"/>
  <c r="H255" i="5"/>
  <c r="Q256" i="5"/>
  <c r="Q257" i="5"/>
  <c r="F255" i="5"/>
  <c r="F256" i="5"/>
  <c r="J256" i="5"/>
  <c r="J257" i="5"/>
  <c r="O257" i="5"/>
  <c r="M255" i="5"/>
  <c r="N255" i="5"/>
  <c r="N256" i="5"/>
  <c r="N257" i="5"/>
  <c r="H256" i="5"/>
  <c r="H257" i="5"/>
  <c r="G256" i="5"/>
  <c r="C254" i="5"/>
  <c r="D254" i="5"/>
  <c r="D255" i="5"/>
  <c r="D256" i="5"/>
  <c r="N258" i="5"/>
  <c r="P257" i="5"/>
  <c r="P258" i="5"/>
  <c r="E256" i="5"/>
  <c r="E257" i="5"/>
  <c r="I257" i="5"/>
  <c r="I258" i="5"/>
  <c r="L256" i="5"/>
  <c r="M256" i="5"/>
  <c r="M257" i="5"/>
  <c r="M258" i="5"/>
  <c r="B255" i="5"/>
  <c r="C255" i="5"/>
  <c r="C256" i="5"/>
  <c r="C257" i="5"/>
  <c r="G257" i="5"/>
  <c r="G258" i="5"/>
  <c r="F257" i="5"/>
  <c r="M259" i="5"/>
  <c r="O258" i="5"/>
  <c r="O259" i="5"/>
  <c r="D257" i="5"/>
  <c r="D258" i="5"/>
  <c r="H258" i="5"/>
  <c r="H259" i="5"/>
  <c r="K257" i="5"/>
  <c r="L257" i="5"/>
  <c r="L258" i="5"/>
  <c r="L259" i="5"/>
  <c r="F258" i="5"/>
  <c r="F259" i="5"/>
  <c r="E258" i="5"/>
  <c r="Q258" i="5"/>
  <c r="B256" i="5"/>
  <c r="B257" i="5"/>
  <c r="B258" i="5"/>
  <c r="L260" i="5"/>
  <c r="N259" i="5"/>
  <c r="N260" i="5"/>
  <c r="C258" i="5"/>
  <c r="C259" i="5"/>
  <c r="G259" i="5"/>
  <c r="G260" i="5"/>
  <c r="J258" i="5"/>
  <c r="K258" i="5"/>
  <c r="K259" i="5"/>
  <c r="K260" i="5"/>
  <c r="K261" i="5"/>
  <c r="Q259" i="5"/>
  <c r="P259" i="5"/>
  <c r="E259" i="5"/>
  <c r="E260" i="5"/>
  <c r="D259" i="5"/>
  <c r="M260" i="5"/>
  <c r="M261" i="5"/>
  <c r="B259" i="5"/>
  <c r="B260" i="5"/>
  <c r="F260" i="5"/>
  <c r="F261" i="5"/>
  <c r="Q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E261" i="5"/>
  <c r="E262" i="5"/>
  <c r="P261" i="5"/>
  <c r="P262" i="5"/>
  <c r="P263" i="5"/>
  <c r="Q263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D262" i="5"/>
  <c r="D263" i="5"/>
  <c r="P264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C263" i="5"/>
  <c r="C264" i="5"/>
  <c r="F262" i="5"/>
  <c r="G262" i="5"/>
  <c r="G263" i="5"/>
  <c r="G264" i="5"/>
  <c r="G265" i="5"/>
  <c r="K264" i="5"/>
  <c r="L264" i="5"/>
  <c r="N263" i="5"/>
  <c r="O263" i="5"/>
  <c r="O264" i="5"/>
  <c r="O265" i="5"/>
  <c r="I264" i="5"/>
  <c r="I265" i="5"/>
  <c r="B264" i="5"/>
  <c r="B265" i="5"/>
  <c r="Q264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G266" i="5"/>
  <c r="F267" i="5"/>
  <c r="Q265" i="5"/>
  <c r="Q266" i="5"/>
  <c r="Q267" i="5"/>
  <c r="P265" i="5"/>
  <c r="M265" i="5"/>
  <c r="M266" i="5"/>
  <c r="L265" i="5"/>
  <c r="D264" i="5"/>
  <c r="E264" i="5"/>
  <c r="E265" i="5"/>
  <c r="E266" i="5"/>
  <c r="E267" i="5"/>
  <c r="I266" i="5"/>
  <c r="J266" i="5"/>
  <c r="G267" i="5"/>
  <c r="F268" i="5"/>
  <c r="Q268" i="5"/>
  <c r="E268" i="5"/>
  <c r="L266" i="5"/>
  <c r="L267" i="5"/>
  <c r="K266" i="5"/>
  <c r="P266" i="5"/>
  <c r="P267" i="5"/>
  <c r="P268" i="5"/>
  <c r="O266" i="5"/>
  <c r="M267" i="5"/>
  <c r="C265" i="5"/>
  <c r="D265" i="5"/>
  <c r="D266" i="5"/>
  <c r="D267" i="5"/>
  <c r="D268" i="5"/>
  <c r="H267" i="5"/>
  <c r="G268" i="5"/>
  <c r="I267" i="5"/>
  <c r="E269" i="5"/>
  <c r="P269" i="5"/>
  <c r="Q269" i="5"/>
  <c r="D269" i="5"/>
  <c r="D270" i="5"/>
  <c r="K267" i="5"/>
  <c r="K268" i="5"/>
  <c r="J267" i="5"/>
  <c r="I268" i="5"/>
  <c r="L268" i="5"/>
  <c r="O267" i="5"/>
  <c r="O268" i="5"/>
  <c r="O269" i="5"/>
  <c r="N267" i="5"/>
  <c r="B266" i="5"/>
  <c r="C266" i="5"/>
  <c r="C267" i="5"/>
  <c r="C268" i="5"/>
  <c r="C269" i="5"/>
  <c r="F269" i="5"/>
  <c r="H268" i="5"/>
  <c r="G269" i="5"/>
  <c r="O270" i="5"/>
  <c r="P270" i="5"/>
  <c r="Q270" i="5"/>
  <c r="C270" i="5"/>
  <c r="C271" i="5"/>
  <c r="J268" i="5"/>
  <c r="J269" i="5"/>
  <c r="K269" i="5"/>
  <c r="N268" i="5"/>
  <c r="N269" i="5"/>
  <c r="N270" i="5"/>
  <c r="M268" i="5"/>
  <c r="B267" i="5"/>
  <c r="B268" i="5"/>
  <c r="B269" i="5"/>
  <c r="B270" i="5"/>
  <c r="H269" i="5"/>
  <c r="E270" i="5"/>
  <c r="F270" i="5"/>
  <c r="P271" i="5"/>
  <c r="O271" i="5"/>
  <c r="N271" i="5"/>
  <c r="B271" i="5"/>
  <c r="B272" i="5"/>
  <c r="I269" i="5"/>
  <c r="I270" i="5"/>
  <c r="J270" i="5"/>
  <c r="M269" i="5"/>
  <c r="M270" i="5"/>
  <c r="M271" i="5"/>
  <c r="L269" i="5"/>
  <c r="D271" i="5"/>
  <c r="E271" i="5"/>
  <c r="G270" i="5"/>
  <c r="N272" i="5"/>
  <c r="O272" i="5"/>
  <c r="M272" i="5"/>
  <c r="M273" i="5"/>
  <c r="H270" i="5"/>
  <c r="H271" i="5"/>
  <c r="I271" i="5"/>
  <c r="L270" i="5"/>
  <c r="L271" i="5"/>
  <c r="L272" i="5"/>
  <c r="L273" i="5"/>
  <c r="K270" i="5"/>
  <c r="F271" i="5"/>
  <c r="D272" i="5"/>
  <c r="C272" i="5"/>
  <c r="N273" i="5"/>
  <c r="H272" i="5"/>
  <c r="G271" i="5"/>
  <c r="G272" i="5"/>
  <c r="Q271" i="5"/>
  <c r="J271" i="5"/>
  <c r="I272" i="5"/>
  <c r="K271" i="5"/>
  <c r="C273" i="5"/>
  <c r="B273" i="5"/>
  <c r="E272" i="5"/>
  <c r="M274" i="5"/>
  <c r="L274" i="5"/>
  <c r="F272" i="5"/>
  <c r="F273" i="5"/>
  <c r="G273" i="5"/>
  <c r="Q272" i="5"/>
  <c r="Q273" i="5"/>
  <c r="P272" i="5"/>
  <c r="J272" i="5"/>
  <c r="I273" i="5"/>
  <c r="K272" i="5"/>
  <c r="H273" i="5"/>
  <c r="B274" i="5"/>
  <c r="D273" i="5"/>
  <c r="L275" i="5"/>
  <c r="E273" i="5"/>
  <c r="E274" i="5"/>
  <c r="F274" i="5"/>
  <c r="P273" i="5"/>
  <c r="P274" i="5"/>
  <c r="O273" i="5"/>
  <c r="J273" i="5"/>
  <c r="I274" i="5"/>
  <c r="K273" i="5"/>
  <c r="H274" i="5"/>
  <c r="G274" i="5"/>
  <c r="C274" i="5"/>
  <c r="D274" i="5"/>
  <c r="D275" i="5"/>
  <c r="E275" i="5"/>
  <c r="N274" i="5"/>
  <c r="O274" i="5"/>
  <c r="O275" i="5"/>
  <c r="H275" i="5"/>
  <c r="J274" i="5"/>
  <c r="K274" i="5"/>
  <c r="K275" i="5"/>
  <c r="K276" i="5"/>
  <c r="G275" i="5"/>
  <c r="F275" i="5"/>
  <c r="Q274" i="5"/>
  <c r="B275" i="5"/>
  <c r="C275" i="5"/>
  <c r="C276" i="5"/>
  <c r="D276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C277" i="5"/>
  <c r="B276" i="5"/>
  <c r="B277" i="5"/>
  <c r="F277" i="5"/>
  <c r="I276" i="5"/>
  <c r="I277" i="5"/>
  <c r="I278" i="5"/>
  <c r="H276" i="5"/>
  <c r="G277" i="5"/>
  <c r="L276" i="5"/>
  <c r="M276" i="5"/>
  <c r="M277" i="5"/>
  <c r="E277" i="5"/>
  <c r="D277" i="5"/>
  <c r="P276" i="5"/>
  <c r="O276" i="5"/>
  <c r="B278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B283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B284" i="5"/>
  <c r="Q281" i="5"/>
  <c r="C284" i="5"/>
  <c r="G282" i="5"/>
  <c r="G283" i="5"/>
  <c r="F282" i="5"/>
  <c r="N280" i="5"/>
  <c r="N281" i="5"/>
  <c r="N282" i="5"/>
  <c r="N283" i="5"/>
  <c r="M280" i="5"/>
  <c r="J282" i="5"/>
  <c r="I282" i="5"/>
  <c r="B285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Q283" i="5"/>
  <c r="Q284" i="5"/>
  <c r="Q285" i="5"/>
  <c r="Q286" i="5"/>
  <c r="O284" i="5"/>
  <c r="N284" i="5"/>
  <c r="C285" i="5"/>
  <c r="D285" i="5"/>
  <c r="D286" i="5"/>
  <c r="G285" i="5"/>
  <c r="F285" i="5"/>
  <c r="K283" i="5"/>
  <c r="K284" i="5"/>
  <c r="K285" i="5"/>
  <c r="K286" i="5"/>
  <c r="J283" i="5"/>
  <c r="P284" i="5"/>
  <c r="P285" i="5"/>
  <c r="P286" i="5"/>
  <c r="P287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O285" i="5"/>
  <c r="O286" i="5"/>
  <c r="O287" i="5"/>
  <c r="O288" i="5"/>
  <c r="M286" i="5"/>
  <c r="L286" i="5"/>
  <c r="B287" i="5"/>
  <c r="B288" i="5"/>
  <c r="I285" i="5"/>
  <c r="I286" i="5"/>
  <c r="I287" i="5"/>
  <c r="I288" i="5"/>
  <c r="H285" i="5"/>
  <c r="E287" i="5"/>
  <c r="D287" i="5"/>
  <c r="Q288" i="5"/>
  <c r="P288" i="5"/>
  <c r="N286" i="5"/>
  <c r="N287" i="5"/>
  <c r="N288" i="5"/>
  <c r="N289" i="5"/>
  <c r="L287" i="5"/>
  <c r="K287" i="5"/>
  <c r="G286" i="5"/>
  <c r="H286" i="5"/>
  <c r="H287" i="5"/>
  <c r="H288" i="5"/>
  <c r="H289" i="5"/>
  <c r="D288" i="5"/>
  <c r="C288" i="5"/>
  <c r="P289" i="5"/>
  <c r="O289" i="5"/>
  <c r="Q289" i="5"/>
  <c r="Q290" i="5"/>
  <c r="M287" i="5"/>
  <c r="M288" i="5"/>
  <c r="M289" i="5"/>
  <c r="M290" i="5"/>
  <c r="K288" i="5"/>
  <c r="J288" i="5"/>
  <c r="N290" i="5"/>
  <c r="F287" i="5"/>
  <c r="G287" i="5"/>
  <c r="G288" i="5"/>
  <c r="G289" i="5"/>
  <c r="G290" i="5"/>
  <c r="C289" i="5"/>
  <c r="B289" i="5"/>
  <c r="O290" i="5"/>
  <c r="P290" i="5"/>
  <c r="P291" i="5"/>
  <c r="L288" i="5"/>
  <c r="L289" i="5"/>
  <c r="L290" i="5"/>
  <c r="L291" i="5"/>
  <c r="J289" i="5"/>
  <c r="I289" i="5"/>
  <c r="N291" i="5"/>
  <c r="M291" i="5"/>
  <c r="E288" i="5"/>
  <c r="F288" i="5"/>
  <c r="F289" i="5"/>
  <c r="F290" i="5"/>
  <c r="F291" i="5"/>
  <c r="B290" i="5"/>
  <c r="O291" i="5"/>
  <c r="O292" i="5"/>
  <c r="Q291" i="5"/>
  <c r="L292" i="5"/>
  <c r="K289" i="5"/>
  <c r="K290" i="5"/>
  <c r="K291" i="5"/>
  <c r="K292" i="5"/>
  <c r="I290" i="5"/>
  <c r="H290" i="5"/>
  <c r="M292" i="5"/>
  <c r="D289" i="5"/>
  <c r="E289" i="5"/>
  <c r="E290" i="5"/>
  <c r="E291" i="5"/>
  <c r="E292" i="5"/>
  <c r="L293" i="5"/>
  <c r="N292" i="5"/>
  <c r="N293" i="5"/>
  <c r="Q292" i="5"/>
  <c r="Q293" i="5"/>
  <c r="P292" i="5"/>
  <c r="K293" i="5"/>
  <c r="J290" i="5"/>
  <c r="J291" i="5"/>
  <c r="J292" i="5"/>
  <c r="J293" i="5"/>
  <c r="G291" i="5"/>
  <c r="H291" i="5"/>
  <c r="C290" i="5"/>
  <c r="D290" i="5"/>
  <c r="D291" i="5"/>
  <c r="D292" i="5"/>
  <c r="D293" i="5"/>
  <c r="K294" i="5"/>
  <c r="M293" i="5"/>
  <c r="M294" i="5"/>
  <c r="O293" i="5"/>
  <c r="P293" i="5"/>
  <c r="P294" i="5"/>
  <c r="J294" i="5"/>
  <c r="J295" i="5"/>
  <c r="I291" i="5"/>
  <c r="I292" i="5"/>
  <c r="I293" i="5"/>
  <c r="I294" i="5"/>
  <c r="Q294" i="5"/>
  <c r="G292" i="5"/>
  <c r="F292" i="5"/>
  <c r="C291" i="5"/>
  <c r="C292" i="5"/>
  <c r="C293" i="5"/>
  <c r="C294" i="5"/>
  <c r="B291" i="5"/>
  <c r="L294" i="5"/>
  <c r="L295" i="5"/>
  <c r="O294" i="5"/>
  <c r="O295" i="5"/>
  <c r="N294" i="5"/>
  <c r="I295" i="5"/>
  <c r="I296" i="5"/>
  <c r="H292" i="5"/>
  <c r="H293" i="5"/>
  <c r="H294" i="5"/>
  <c r="H295" i="5"/>
  <c r="Q295" i="5"/>
  <c r="E293" i="5"/>
  <c r="F293" i="5"/>
  <c r="P295" i="5"/>
  <c r="B292" i="5"/>
  <c r="B293" i="5"/>
  <c r="B294" i="5"/>
  <c r="B295" i="5"/>
  <c r="K295" i="5"/>
  <c r="K296" i="5"/>
  <c r="N295" i="5"/>
  <c r="N296" i="5"/>
  <c r="M295" i="5"/>
  <c r="H296" i="5"/>
  <c r="H297" i="5"/>
  <c r="G293" i="5"/>
  <c r="G294" i="5"/>
  <c r="G295" i="5"/>
  <c r="G296" i="5"/>
  <c r="Q296" i="5"/>
  <c r="P296" i="5"/>
  <c r="E294" i="5"/>
  <c r="D294" i="5"/>
  <c r="O296" i="5"/>
  <c r="O297" i="5"/>
  <c r="J296" i="5"/>
  <c r="J297" i="5"/>
  <c r="L296" i="5"/>
  <c r="M296" i="5"/>
  <c r="M297" i="5"/>
  <c r="P297" i="5"/>
  <c r="O298" i="5"/>
  <c r="G297" i="5"/>
  <c r="G298" i="5"/>
  <c r="F294" i="5"/>
  <c r="F295" i="5"/>
  <c r="F296" i="5"/>
  <c r="F297" i="5"/>
  <c r="C295" i="5"/>
  <c r="D295" i="5"/>
  <c r="N297" i="5"/>
  <c r="N298" i="5"/>
  <c r="I297" i="5"/>
  <c r="I298" i="5"/>
  <c r="Q297" i="5"/>
  <c r="F298" i="5"/>
  <c r="F299" i="5"/>
  <c r="L297" i="5"/>
  <c r="L298" i="5"/>
  <c r="K297" i="5"/>
  <c r="N299" i="5"/>
  <c r="E295" i="5"/>
  <c r="E296" i="5"/>
  <c r="E297" i="5"/>
  <c r="E298" i="5"/>
  <c r="E299" i="5"/>
  <c r="M298" i="5"/>
  <c r="M299" i="5"/>
  <c r="B296" i="5"/>
  <c r="C296" i="5"/>
  <c r="H298" i="5"/>
  <c r="H299" i="5"/>
  <c r="P298" i="5"/>
  <c r="M300" i="5"/>
  <c r="K298" i="5"/>
  <c r="K299" i="5"/>
  <c r="J298" i="5"/>
  <c r="E300" i="5"/>
  <c r="D296" i="5"/>
  <c r="D297" i="5"/>
  <c r="D298" i="5"/>
  <c r="D299" i="5"/>
  <c r="D300" i="5"/>
  <c r="B297" i="5"/>
  <c r="L299" i="5"/>
  <c r="L300" i="5"/>
  <c r="G299" i="5"/>
  <c r="G300" i="5"/>
  <c r="O299" i="5"/>
  <c r="L301" i="5"/>
  <c r="J299" i="5"/>
  <c r="J300" i="5"/>
  <c r="I299" i="5"/>
  <c r="D301" i="5"/>
  <c r="C297" i="5"/>
  <c r="C298" i="5"/>
  <c r="C299" i="5"/>
  <c r="C300" i="5"/>
  <c r="C301" i="5"/>
  <c r="K300" i="5"/>
  <c r="K301" i="5"/>
  <c r="F300" i="5"/>
  <c r="F301" i="5"/>
  <c r="N300" i="5"/>
  <c r="K302" i="5"/>
  <c r="I300" i="5"/>
  <c r="I301" i="5"/>
  <c r="H300" i="5"/>
  <c r="C302" i="5"/>
  <c r="B298" i="5"/>
  <c r="B299" i="5"/>
  <c r="B300" i="5"/>
  <c r="B301" i="5"/>
  <c r="B302" i="5"/>
  <c r="Q298" i="5"/>
  <c r="J301" i="5"/>
  <c r="J302" i="5"/>
  <c r="J303" i="5"/>
  <c r="E301" i="5"/>
  <c r="E302" i="5"/>
  <c r="M301" i="5"/>
  <c r="H301" i="5"/>
  <c r="H302" i="5"/>
  <c r="G301" i="5"/>
  <c r="B303" i="5"/>
  <c r="I302" i="5"/>
  <c r="I303" i="5"/>
  <c r="I304" i="5"/>
  <c r="Q299" i="5"/>
  <c r="Q300" i="5"/>
  <c r="Q301" i="5"/>
  <c r="P299" i="5"/>
  <c r="D302" i="5"/>
  <c r="D303" i="5"/>
  <c r="L302" i="5"/>
  <c r="G302" i="5"/>
  <c r="G303" i="5"/>
  <c r="F302" i="5"/>
  <c r="Q302" i="5"/>
  <c r="P300" i="5"/>
  <c r="P301" i="5"/>
  <c r="P302" i="5"/>
  <c r="O300" i="5"/>
  <c r="H303" i="5"/>
  <c r="H304" i="5"/>
  <c r="H305" i="5"/>
  <c r="C303" i="5"/>
  <c r="C304" i="5"/>
  <c r="K303" i="5"/>
  <c r="P303" i="5"/>
  <c r="Q303" i="5"/>
  <c r="F303" i="5"/>
  <c r="F304" i="5"/>
  <c r="E303" i="5"/>
  <c r="O301" i="5"/>
  <c r="O302" i="5"/>
  <c r="O303" i="5"/>
  <c r="N301" i="5"/>
  <c r="G304" i="5"/>
  <c r="G305" i="5"/>
  <c r="G306" i="5"/>
  <c r="B304" i="5"/>
  <c r="B305" i="5"/>
  <c r="J304" i="5"/>
  <c r="P304" i="5"/>
  <c r="O304" i="5"/>
  <c r="E304" i="5"/>
  <c r="E305" i="5"/>
  <c r="D304" i="5"/>
  <c r="Q304" i="5"/>
  <c r="F305" i="5"/>
  <c r="F306" i="5"/>
  <c r="F307" i="5"/>
  <c r="N302" i="5"/>
  <c r="N303" i="5"/>
  <c r="N304" i="5"/>
  <c r="M302" i="5"/>
  <c r="I305" i="5"/>
  <c r="N305" i="5"/>
  <c r="O305" i="5"/>
  <c r="D305" i="5"/>
  <c r="D306" i="5"/>
  <c r="C305" i="5"/>
  <c r="P305" i="5"/>
  <c r="Q305" i="5"/>
  <c r="Q306" i="5"/>
  <c r="M303" i="5"/>
  <c r="M304" i="5"/>
  <c r="M305" i="5"/>
  <c r="L303" i="5"/>
  <c r="E306" i="5"/>
  <c r="E307" i="5"/>
  <c r="E308" i="5"/>
  <c r="H306" i="5"/>
  <c r="M306" i="5"/>
  <c r="N306" i="5"/>
  <c r="C306" i="5"/>
  <c r="B306" i="5"/>
  <c r="Q307" i="5"/>
  <c r="P306" i="5"/>
  <c r="P307" i="5"/>
  <c r="O306" i="5"/>
  <c r="D307" i="5"/>
  <c r="D308" i="5"/>
  <c r="D309" i="5"/>
  <c r="C307" i="5"/>
  <c r="L304" i="5"/>
  <c r="L305" i="5"/>
  <c r="L306" i="5"/>
  <c r="K304" i="5"/>
  <c r="G307" i="5"/>
  <c r="M307" i="5"/>
  <c r="L307" i="5"/>
  <c r="B307" i="5"/>
  <c r="B308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F308" i="5"/>
  <c r="L308" i="5"/>
  <c r="K308" i="5"/>
  <c r="O309" i="5"/>
  <c r="P309" i="5"/>
  <c r="B309" i="5"/>
  <c r="B310" i="5"/>
  <c r="B311" i="5"/>
  <c r="N308" i="5"/>
  <c r="N309" i="5"/>
  <c r="M308" i="5"/>
  <c r="J306" i="5"/>
  <c r="J307" i="5"/>
  <c r="J308" i="5"/>
  <c r="I306" i="5"/>
  <c r="E309" i="5"/>
  <c r="J309" i="5"/>
  <c r="K309" i="5"/>
  <c r="N310" i="5"/>
  <c r="O310" i="5"/>
  <c r="L309" i="5"/>
  <c r="M309" i="5"/>
  <c r="M310" i="5"/>
  <c r="I307" i="5"/>
  <c r="I308" i="5"/>
  <c r="I309" i="5"/>
  <c r="H307" i="5"/>
  <c r="Q309" i="5"/>
  <c r="D310" i="5"/>
  <c r="I310" i="5"/>
  <c r="J310" i="5"/>
  <c r="N311" i="5"/>
  <c r="M311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M312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Q310" i="5"/>
  <c r="I313" i="5"/>
  <c r="K312" i="5"/>
  <c r="L312" i="5"/>
  <c r="L313" i="5"/>
  <c r="F310" i="5"/>
  <c r="F311" i="5"/>
  <c r="F312" i="5"/>
  <c r="F313" i="5"/>
  <c r="F314" i="5"/>
  <c r="E310" i="5"/>
  <c r="N312" i="5"/>
  <c r="Q311" i="5"/>
  <c r="Q312" i="5"/>
  <c r="Q313" i="5"/>
  <c r="Q314" i="5"/>
  <c r="P311" i="5"/>
  <c r="K313" i="5"/>
  <c r="K314" i="5"/>
  <c r="G314" i="5"/>
  <c r="H314" i="5"/>
  <c r="J313" i="5"/>
  <c r="E311" i="5"/>
  <c r="E312" i="5"/>
  <c r="E313" i="5"/>
  <c r="E314" i="5"/>
  <c r="E315" i="5"/>
  <c r="D311" i="5"/>
  <c r="M313" i="5"/>
  <c r="O312" i="5"/>
  <c r="P312" i="5"/>
  <c r="P313" i="5"/>
  <c r="P314" i="5"/>
  <c r="P315" i="5"/>
  <c r="J314" i="5"/>
  <c r="J315" i="5"/>
  <c r="I314" i="5"/>
  <c r="F315" i="5"/>
  <c r="G315" i="5"/>
  <c r="D312" i="5"/>
  <c r="D313" i="5"/>
  <c r="D314" i="5"/>
  <c r="D315" i="5"/>
  <c r="D316" i="5"/>
  <c r="C312" i="5"/>
  <c r="L314" i="5"/>
  <c r="I315" i="5"/>
  <c r="I316" i="5"/>
  <c r="O313" i="5"/>
  <c r="O314" i="5"/>
  <c r="O315" i="5"/>
  <c r="O316" i="5"/>
  <c r="N313" i="5"/>
  <c r="H315" i="5"/>
  <c r="E316" i="5"/>
  <c r="F316" i="5"/>
  <c r="C313" i="5"/>
  <c r="C314" i="5"/>
  <c r="C315" i="5"/>
  <c r="C316" i="5"/>
  <c r="C317" i="5"/>
  <c r="B313" i="5"/>
  <c r="K315" i="5"/>
  <c r="H316" i="5"/>
  <c r="H317" i="5"/>
  <c r="Q315" i="5"/>
  <c r="G316" i="5"/>
  <c r="F317" i="5"/>
  <c r="N314" i="5"/>
  <c r="N315" i="5"/>
  <c r="N316" i="5"/>
  <c r="N317" i="5"/>
  <c r="M314" i="5"/>
  <c r="E317" i="5"/>
  <c r="D317" i="5"/>
  <c r="B314" i="5"/>
  <c r="B315" i="5"/>
  <c r="B316" i="5"/>
  <c r="B317" i="5"/>
  <c r="B318" i="5"/>
  <c r="J316" i="5"/>
  <c r="Q316" i="5"/>
  <c r="P316" i="5"/>
  <c r="G317" i="5"/>
  <c r="G318" i="5"/>
  <c r="M315" i="5"/>
  <c r="M316" i="5"/>
  <c r="M317" i="5"/>
  <c r="M318" i="5"/>
  <c r="L315" i="5"/>
  <c r="E318" i="5"/>
  <c r="D318" i="5"/>
  <c r="C318" i="5"/>
  <c r="B319" i="5"/>
  <c r="I317" i="5"/>
  <c r="P317" i="5"/>
  <c r="O317" i="5"/>
  <c r="F318" i="5"/>
  <c r="E319" i="5"/>
  <c r="L316" i="5"/>
  <c r="L317" i="5"/>
  <c r="L318" i="5"/>
  <c r="L319" i="5"/>
  <c r="K316" i="5"/>
  <c r="D319" i="5"/>
  <c r="C319" i="5"/>
  <c r="H318" i="5"/>
  <c r="N318" i="5"/>
  <c r="O318" i="5"/>
  <c r="F319" i="5"/>
  <c r="E320" i="5"/>
  <c r="J317" i="5"/>
  <c r="K317" i="5"/>
  <c r="K318" i="5"/>
  <c r="K319" i="5"/>
  <c r="K320" i="5"/>
  <c r="D320" i="5"/>
  <c r="Q317" i="5"/>
  <c r="C320" i="5"/>
  <c r="B320" i="5"/>
  <c r="G319" i="5"/>
  <c r="N319" i="5"/>
  <c r="M319" i="5"/>
  <c r="C321" i="5"/>
  <c r="D321" i="5"/>
  <c r="J318" i="5"/>
  <c r="J319" i="5"/>
  <c r="J320" i="5"/>
  <c r="J321" i="5"/>
  <c r="I318" i="5"/>
  <c r="Q318" i="5"/>
  <c r="Q319" i="5"/>
  <c r="Q320" i="5"/>
  <c r="P318" i="5"/>
  <c r="B321" i="5"/>
  <c r="F320" i="5"/>
  <c r="M320" i="5"/>
  <c r="L320" i="5"/>
  <c r="C322" i="5"/>
  <c r="B322" i="5"/>
  <c r="I319" i="5"/>
  <c r="I320" i="5"/>
  <c r="I321" i="5"/>
  <c r="I322" i="5"/>
  <c r="H319" i="5"/>
  <c r="P319" i="5"/>
  <c r="P320" i="5"/>
  <c r="P321" i="5"/>
  <c r="O319" i="5"/>
  <c r="Q321" i="5"/>
  <c r="E321" i="5"/>
  <c r="L321" i="5"/>
  <c r="K321" i="5"/>
  <c r="B323" i="5"/>
  <c r="H320" i="5"/>
  <c r="H321" i="5"/>
  <c r="H322" i="5"/>
  <c r="H323" i="5"/>
  <c r="G320" i="5"/>
  <c r="N320" i="5"/>
  <c r="O320" i="5"/>
  <c r="O321" i="5"/>
  <c r="O322" i="5"/>
  <c r="P322" i="5"/>
  <c r="Q322" i="5"/>
  <c r="D322" i="5"/>
  <c r="K322" i="5"/>
  <c r="J322" i="5"/>
  <c r="F321" i="5"/>
  <c r="G321" i="5"/>
  <c r="G322" i="5"/>
  <c r="G323" i="5"/>
  <c r="G324" i="5"/>
  <c r="N321" i="5"/>
  <c r="N322" i="5"/>
  <c r="N323" i="5"/>
  <c r="M321" i="5"/>
  <c r="P323" i="5"/>
  <c r="O323" i="5"/>
  <c r="C323" i="5"/>
  <c r="J323" i="5"/>
  <c r="I323" i="5"/>
  <c r="E322" i="5"/>
  <c r="F322" i="5"/>
  <c r="F323" i="5"/>
  <c r="F324" i="5"/>
  <c r="F325" i="5"/>
  <c r="L322" i="5"/>
  <c r="M322" i="5"/>
  <c r="M323" i="5"/>
  <c r="M324" i="5"/>
  <c r="O324" i="5"/>
  <c r="N324" i="5"/>
  <c r="B324" i="5"/>
  <c r="H324" i="5"/>
  <c r="I324" i="5"/>
  <c r="E323" i="5"/>
  <c r="E324" i="5"/>
  <c r="E325" i="5"/>
  <c r="E326" i="5"/>
  <c r="D323" i="5"/>
  <c r="K323" i="5"/>
  <c r="L323" i="5"/>
  <c r="L324" i="5"/>
  <c r="L325" i="5"/>
  <c r="Q323" i="5"/>
  <c r="M325" i="5"/>
  <c r="N325" i="5"/>
  <c r="G325" i="5"/>
  <c r="H325" i="5"/>
  <c r="C324" i="5"/>
  <c r="D324" i="5"/>
  <c r="D325" i="5"/>
  <c r="D326" i="5"/>
  <c r="D327" i="5"/>
  <c r="K324" i="5"/>
  <c r="K325" i="5"/>
  <c r="K326" i="5"/>
  <c r="J324" i="5"/>
  <c r="Q324" i="5"/>
  <c r="Q325" i="5"/>
  <c r="Q326" i="5"/>
  <c r="P324" i="5"/>
  <c r="L326" i="5"/>
  <c r="M326" i="5"/>
  <c r="F326" i="5"/>
  <c r="G326" i="5"/>
  <c r="Q327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L327" i="5"/>
  <c r="F327" i="5"/>
  <c r="E327" i="5"/>
  <c r="B326" i="5"/>
  <c r="B327" i="5"/>
  <c r="B328" i="5"/>
  <c r="B329" i="5"/>
  <c r="P328" i="5"/>
  <c r="K328" i="5"/>
  <c r="J328" i="5"/>
  <c r="N326" i="5"/>
  <c r="O326" i="5"/>
  <c r="O327" i="5"/>
  <c r="O328" i="5"/>
  <c r="I326" i="5"/>
  <c r="I327" i="5"/>
  <c r="I328" i="5"/>
  <c r="H326" i="5"/>
  <c r="E328" i="5"/>
  <c r="D328" i="5"/>
  <c r="O329" i="5"/>
  <c r="J329" i="5"/>
  <c r="I329" i="5"/>
  <c r="H327" i="5"/>
  <c r="H328" i="5"/>
  <c r="H329" i="5"/>
  <c r="G327" i="5"/>
  <c r="N327" i="5"/>
  <c r="N328" i="5"/>
  <c r="N329" i="5"/>
  <c r="M327" i="5"/>
  <c r="D329" i="5"/>
  <c r="C329" i="5"/>
  <c r="N330" i="5"/>
  <c r="I330" i="5"/>
  <c r="Q328" i="5"/>
  <c r="Q329" i="5"/>
  <c r="H330" i="5"/>
  <c r="F328" i="5"/>
  <c r="G328" i="5"/>
  <c r="G329" i="5"/>
  <c r="G330" i="5"/>
  <c r="M328" i="5"/>
  <c r="M329" i="5"/>
  <c r="M330" i="5"/>
  <c r="L328" i="5"/>
  <c r="Q330" i="5"/>
  <c r="B330" i="5"/>
  <c r="C330" i="5"/>
  <c r="M331" i="5"/>
  <c r="P329" i="5"/>
  <c r="P330" i="5"/>
  <c r="H331" i="5"/>
  <c r="G331" i="5"/>
  <c r="L329" i="5"/>
  <c r="L330" i="5"/>
  <c r="L331" i="5"/>
  <c r="K329" i="5"/>
  <c r="E329" i="5"/>
  <c r="F329" i="5"/>
  <c r="F330" i="5"/>
  <c r="F331" i="5"/>
  <c r="B331" i="5"/>
  <c r="O330" i="5"/>
  <c r="N331" i="5"/>
  <c r="M332" i="5"/>
  <c r="L332" i="5"/>
  <c r="G332" i="5"/>
  <c r="F332" i="5"/>
  <c r="P331" i="5"/>
  <c r="E330" i="5"/>
  <c r="E331" i="5"/>
  <c r="E332" i="5"/>
  <c r="D330" i="5"/>
  <c r="K330" i="5"/>
  <c r="K331" i="5"/>
  <c r="K332" i="5"/>
  <c r="J330" i="5"/>
  <c r="L333" i="5"/>
  <c r="K333" i="5"/>
  <c r="O331" i="5"/>
  <c r="N332" i="5"/>
  <c r="M333" i="5"/>
  <c r="F333" i="5"/>
  <c r="E333" i="5"/>
  <c r="Q331" i="5"/>
  <c r="J331" i="5"/>
  <c r="J332" i="5"/>
  <c r="J333" i="5"/>
  <c r="I331" i="5"/>
  <c r="D331" i="5"/>
  <c r="D332" i="5"/>
  <c r="D333" i="5"/>
  <c r="C331" i="5"/>
  <c r="K334" i="5"/>
  <c r="O332" i="5"/>
  <c r="N333" i="5"/>
  <c r="M334" i="5"/>
  <c r="J334" i="5"/>
  <c r="E334" i="5"/>
  <c r="D334" i="5"/>
  <c r="L334" i="5"/>
  <c r="P332" i="5"/>
  <c r="Q332" i="5"/>
  <c r="Q333" i="5"/>
  <c r="Q334" i="5"/>
  <c r="B332" i="5"/>
  <c r="C332" i="5"/>
  <c r="C333" i="5"/>
  <c r="C334" i="5"/>
  <c r="H332" i="5"/>
  <c r="I332" i="5"/>
  <c r="I333" i="5"/>
  <c r="I334" i="5"/>
  <c r="J335" i="5"/>
  <c r="I335" i="5"/>
  <c r="D335" i="5"/>
  <c r="C335" i="5"/>
  <c r="K335" i="5"/>
  <c r="L335" i="5"/>
  <c r="O333" i="5"/>
  <c r="P333" i="5"/>
  <c r="P334" i="5"/>
  <c r="P335" i="5"/>
  <c r="B333" i="5"/>
  <c r="B334" i="5"/>
  <c r="B335" i="5"/>
  <c r="G333" i="5"/>
  <c r="H333" i="5"/>
  <c r="H334" i="5"/>
  <c r="H335" i="5"/>
  <c r="I336" i="5"/>
  <c r="H336" i="5"/>
  <c r="C336" i="5"/>
  <c r="B336" i="5"/>
  <c r="J336" i="5"/>
  <c r="K336" i="5"/>
  <c r="O334" i="5"/>
  <c r="O335" i="5"/>
  <c r="O336" i="5"/>
  <c r="N334" i="5"/>
  <c r="Q335" i="5"/>
  <c r="F334" i="5"/>
  <c r="G334" i="5"/>
  <c r="G335" i="5"/>
  <c r="G336" i="5"/>
  <c r="G337" i="5"/>
  <c r="H337" i="5"/>
  <c r="B337" i="5"/>
  <c r="J337" i="5"/>
  <c r="I337" i="5"/>
  <c r="N335" i="5"/>
  <c r="N336" i="5"/>
  <c r="N337" i="5"/>
  <c r="M335" i="5"/>
  <c r="E335" i="5"/>
  <c r="F335" i="5"/>
  <c r="F336" i="5"/>
  <c r="F337" i="5"/>
  <c r="F338" i="5"/>
  <c r="Q336" i="5"/>
  <c r="Q337" i="5"/>
  <c r="Q338" i="5"/>
  <c r="P336" i="5"/>
  <c r="G338" i="5"/>
  <c r="F339" i="5"/>
  <c r="I338" i="5"/>
  <c r="H338" i="5"/>
  <c r="L336" i="5"/>
  <c r="M336" i="5"/>
  <c r="M337" i="5"/>
  <c r="M338" i="5"/>
  <c r="P337" i="5"/>
  <c r="P338" i="5"/>
  <c r="P339" i="5"/>
  <c r="O337" i="5"/>
  <c r="D336" i="5"/>
  <c r="E336" i="5"/>
  <c r="E337" i="5"/>
  <c r="E338" i="5"/>
  <c r="E339" i="5"/>
  <c r="Q339" i="5"/>
  <c r="E340" i="5"/>
  <c r="G339" i="5"/>
  <c r="H339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P340" i="5"/>
  <c r="F340" i="5"/>
  <c r="G340" i="5"/>
  <c r="J338" i="5"/>
  <c r="K338" i="5"/>
  <c r="K339" i="5"/>
  <c r="K340" i="5"/>
  <c r="O341" i="5"/>
  <c r="Q340" i="5"/>
  <c r="N339" i="5"/>
  <c r="N340" i="5"/>
  <c r="N341" i="5"/>
  <c r="M339" i="5"/>
  <c r="B338" i="5"/>
  <c r="C338" i="5"/>
  <c r="C339" i="5"/>
  <c r="C340" i="5"/>
  <c r="C341" i="5"/>
  <c r="C342" i="5"/>
  <c r="E341" i="5"/>
  <c r="F341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D342" i="5"/>
  <c r="E342" i="5"/>
  <c r="I340" i="5"/>
  <c r="I341" i="5"/>
  <c r="I342" i="5"/>
  <c r="H340" i="5"/>
  <c r="P342" i="5"/>
  <c r="P343" i="5"/>
  <c r="O342" i="5"/>
  <c r="L341" i="5"/>
  <c r="L342" i="5"/>
  <c r="L343" i="5"/>
  <c r="L344" i="5"/>
  <c r="K341" i="5"/>
  <c r="D343" i="5"/>
  <c r="C343" i="5"/>
  <c r="G341" i="5"/>
  <c r="H341" i="5"/>
  <c r="H342" i="5"/>
  <c r="H343" i="5"/>
  <c r="K342" i="5"/>
  <c r="K343" i="5"/>
  <c r="K344" i="5"/>
  <c r="K345" i="5"/>
  <c r="J342" i="5"/>
  <c r="O343" i="5"/>
  <c r="O344" i="5"/>
  <c r="N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Q347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B347" i="5"/>
  <c r="B348" i="5"/>
  <c r="B349" i="5"/>
  <c r="Q348" i="5"/>
  <c r="P348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Q349" i="5"/>
  <c r="Q350" i="5"/>
  <c r="Q351" i="5"/>
  <c r="Q352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Q353" i="5"/>
  <c r="P350" i="5"/>
  <c r="P351" i="5"/>
  <c r="P352" i="5"/>
  <c r="P353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P354" i="5"/>
  <c r="O351" i="5"/>
  <c r="O352" i="5"/>
  <c r="O353" i="5"/>
  <c r="O354" i="5"/>
  <c r="M352" i="5"/>
  <c r="L352" i="5"/>
  <c r="D354" i="5"/>
  <c r="E354" i="5"/>
  <c r="H352" i="5"/>
  <c r="I352" i="5"/>
  <c r="I353" i="5"/>
  <c r="I354" i="5"/>
  <c r="O355" i="5"/>
  <c r="N352" i="5"/>
  <c r="N353" i="5"/>
  <c r="N354" i="5"/>
  <c r="N355" i="5"/>
  <c r="L353" i="5"/>
  <c r="K353" i="5"/>
  <c r="G353" i="5"/>
  <c r="H353" i="5"/>
  <c r="H354" i="5"/>
  <c r="H355" i="5"/>
  <c r="D355" i="5"/>
  <c r="C355" i="5"/>
  <c r="Q354" i="5"/>
  <c r="Q355" i="5"/>
  <c r="N356" i="5"/>
  <c r="M353" i="5"/>
  <c r="M354" i="5"/>
  <c r="M355" i="5"/>
  <c r="M356" i="5"/>
  <c r="K354" i="5"/>
  <c r="J354" i="5"/>
  <c r="C356" i="5"/>
  <c r="B356" i="5"/>
  <c r="G354" i="5"/>
  <c r="G355" i="5"/>
  <c r="G356" i="5"/>
  <c r="F354" i="5"/>
  <c r="P355" i="5"/>
  <c r="P356" i="5"/>
  <c r="Q356" i="5"/>
  <c r="Q357" i="5"/>
  <c r="M357" i="5"/>
  <c r="L354" i="5"/>
  <c r="L355" i="5"/>
  <c r="L356" i="5"/>
  <c r="L357" i="5"/>
  <c r="J355" i="5"/>
  <c r="I355" i="5"/>
  <c r="B357" i="5"/>
  <c r="F355" i="5"/>
  <c r="F356" i="5"/>
  <c r="F357" i="5"/>
  <c r="E355" i="5"/>
  <c r="O356" i="5"/>
  <c r="O357" i="5"/>
  <c r="P357" i="5"/>
  <c r="P358" i="5"/>
  <c r="L358" i="5"/>
  <c r="K355" i="5"/>
  <c r="K356" i="5"/>
  <c r="K357" i="5"/>
  <c r="K358" i="5"/>
  <c r="I356" i="5"/>
  <c r="H356" i="5"/>
  <c r="E356" i="5"/>
  <c r="E357" i="5"/>
  <c r="E358" i="5"/>
  <c r="D356" i="5"/>
  <c r="N357" i="5"/>
  <c r="N358" i="5"/>
  <c r="Q358" i="5"/>
  <c r="O358" i="5"/>
  <c r="N359" i="5"/>
  <c r="J356" i="5"/>
  <c r="I357" i="5"/>
  <c r="K359" i="5"/>
  <c r="H357" i="5"/>
  <c r="G357" i="5"/>
  <c r="D357" i="5"/>
  <c r="D358" i="5"/>
  <c r="D359" i="5"/>
  <c r="C357" i="5"/>
  <c r="M358" i="5"/>
  <c r="M359" i="5"/>
  <c r="P359" i="5"/>
  <c r="O359" i="5"/>
  <c r="O360" i="5"/>
  <c r="J357" i="5"/>
  <c r="J358" i="5"/>
  <c r="J359" i="5"/>
  <c r="J360" i="5"/>
  <c r="H358" i="5"/>
  <c r="M360" i="5"/>
  <c r="G358" i="5"/>
  <c r="G359" i="5"/>
  <c r="F358" i="5"/>
  <c r="C358" i="5"/>
  <c r="C359" i="5"/>
  <c r="C360" i="5"/>
  <c r="B358" i="5"/>
  <c r="L359" i="5"/>
  <c r="L360" i="5"/>
  <c r="N360" i="5"/>
  <c r="N361" i="5"/>
  <c r="L361" i="5"/>
  <c r="I358" i="5"/>
  <c r="I359" i="5"/>
  <c r="I360" i="5"/>
  <c r="I361" i="5"/>
  <c r="Q359" i="5"/>
  <c r="F359" i="5"/>
  <c r="F360" i="5"/>
  <c r="E359" i="5"/>
  <c r="B359" i="5"/>
  <c r="B360" i="5"/>
  <c r="B361" i="5"/>
  <c r="K360" i="5"/>
  <c r="K361" i="5"/>
  <c r="K362" i="5"/>
  <c r="M361" i="5"/>
  <c r="L362" i="5"/>
  <c r="H359" i="5"/>
  <c r="H360" i="5"/>
  <c r="H361" i="5"/>
  <c r="H362" i="5"/>
  <c r="Q360" i="5"/>
  <c r="Q361" i="5"/>
  <c r="Q362" i="5"/>
  <c r="Q363" i="5"/>
  <c r="P360" i="5"/>
  <c r="E360" i="5"/>
  <c r="E361" i="5"/>
  <c r="D360" i="5"/>
  <c r="J361" i="5"/>
  <c r="J362" i="5"/>
  <c r="J363" i="5"/>
  <c r="M362" i="5"/>
  <c r="L363" i="5"/>
  <c r="K363" i="5"/>
  <c r="J364" i="5"/>
  <c r="G360" i="5"/>
  <c r="G361" i="5"/>
  <c r="G362" i="5"/>
  <c r="G363" i="5"/>
  <c r="P361" i="5"/>
  <c r="P362" i="5"/>
  <c r="P363" i="5"/>
  <c r="P364" i="5"/>
  <c r="O361" i="5"/>
  <c r="D361" i="5"/>
  <c r="D362" i="5"/>
  <c r="C361" i="5"/>
  <c r="Q364" i="5"/>
  <c r="I362" i="5"/>
  <c r="I363" i="5"/>
  <c r="I364" i="5"/>
  <c r="K364" i="5"/>
  <c r="J365" i="5"/>
  <c r="I365" i="5"/>
  <c r="F361" i="5"/>
  <c r="F362" i="5"/>
  <c r="F363" i="5"/>
  <c r="F364" i="5"/>
  <c r="O362" i="5"/>
  <c r="O363" i="5"/>
  <c r="O364" i="5"/>
  <c r="O365" i="5"/>
  <c r="N362" i="5"/>
  <c r="C362" i="5"/>
  <c r="C363" i="5"/>
  <c r="B362" i="5"/>
  <c r="P365" i="5"/>
  <c r="Q365" i="5"/>
  <c r="H363" i="5"/>
  <c r="H364" i="5"/>
  <c r="H365" i="5"/>
  <c r="H366" i="5"/>
  <c r="E362" i="5"/>
  <c r="N363" i="5"/>
  <c r="N364" i="5"/>
  <c r="N365" i="5"/>
  <c r="N366" i="5"/>
  <c r="M363" i="5"/>
  <c r="B363" i="5"/>
  <c r="B364" i="5"/>
  <c r="Q366" i="5"/>
  <c r="P366" i="5"/>
  <c r="G364" i="5"/>
  <c r="G365" i="5"/>
  <c r="G366" i="5"/>
  <c r="G367" i="5"/>
  <c r="O366" i="5"/>
  <c r="I366" i="5"/>
  <c r="Q367" i="5"/>
  <c r="O367" i="5"/>
  <c r="E363" i="5"/>
  <c r="E364" i="5"/>
  <c r="E365" i="5"/>
  <c r="D363" i="5"/>
  <c r="L364" i="5"/>
  <c r="M364" i="5"/>
  <c r="M365" i="5"/>
  <c r="M366" i="5"/>
  <c r="M367" i="5"/>
  <c r="P367" i="5"/>
  <c r="F365" i="5"/>
  <c r="F366" i="5"/>
  <c r="F367" i="5"/>
  <c r="F368" i="5"/>
  <c r="N367" i="5"/>
  <c r="H367" i="5"/>
  <c r="N368" i="5"/>
  <c r="Q368" i="5"/>
  <c r="O368" i="5"/>
  <c r="D364" i="5"/>
  <c r="D365" i="5"/>
  <c r="D366" i="5"/>
  <c r="C364" i="5"/>
  <c r="K365" i="5"/>
  <c r="L365" i="5"/>
  <c r="L366" i="5"/>
  <c r="L367" i="5"/>
  <c r="L368" i="5"/>
  <c r="P368" i="5"/>
  <c r="E366" i="5"/>
  <c r="E367" i="5"/>
  <c r="E368" i="5"/>
  <c r="E369" i="5"/>
  <c r="M368" i="5"/>
  <c r="G368" i="5"/>
  <c r="Q369" i="5"/>
  <c r="N369" i="5"/>
  <c r="O369" i="5"/>
  <c r="C365" i="5"/>
  <c r="C366" i="5"/>
  <c r="C367" i="5"/>
  <c r="B365" i="5"/>
  <c r="J366" i="5"/>
  <c r="K366" i="5"/>
  <c r="K367" i="5"/>
  <c r="K368" i="5"/>
  <c r="K369" i="5"/>
  <c r="P369" i="5"/>
  <c r="D367" i="5"/>
  <c r="D368" i="5"/>
  <c r="D369" i="5"/>
  <c r="D370" i="5"/>
  <c r="L369" i="5"/>
  <c r="M369" i="5"/>
  <c r="F369" i="5"/>
  <c r="N370" i="5"/>
  <c r="P370" i="5"/>
  <c r="B366" i="5"/>
  <c r="B367" i="5"/>
  <c r="B368" i="5"/>
  <c r="O370" i="5"/>
  <c r="I367" i="5"/>
  <c r="J367" i="5"/>
  <c r="J368" i="5"/>
  <c r="J369" i="5"/>
  <c r="J370" i="5"/>
  <c r="C368" i="5"/>
  <c r="C369" i="5"/>
  <c r="C370" i="5"/>
  <c r="C371" i="5"/>
  <c r="K370" i="5"/>
  <c r="L370" i="5"/>
  <c r="M370" i="5"/>
  <c r="E370" i="5"/>
  <c r="Q370" i="5"/>
  <c r="O371" i="5"/>
  <c r="N371" i="5"/>
  <c r="H368" i="5"/>
  <c r="I368" i="5"/>
  <c r="I369" i="5"/>
  <c r="I370" i="5"/>
  <c r="I371" i="5"/>
  <c r="B369" i="5"/>
  <c r="B370" i="5"/>
  <c r="B371" i="5"/>
  <c r="B372" i="5"/>
  <c r="K371" i="5"/>
  <c r="J371" i="5"/>
  <c r="L371" i="5"/>
  <c r="M371" i="5"/>
  <c r="D371" i="5"/>
  <c r="Q371" i="5"/>
  <c r="P371" i="5"/>
  <c r="N372" i="5"/>
  <c r="G369" i="5"/>
  <c r="H369" i="5"/>
  <c r="H370" i="5"/>
  <c r="H371" i="5"/>
  <c r="H372" i="5"/>
  <c r="K372" i="5"/>
  <c r="J372" i="5"/>
  <c r="L372" i="5"/>
  <c r="I372" i="5"/>
  <c r="M372" i="5"/>
  <c r="C372" i="5"/>
  <c r="P372" i="5"/>
  <c r="O372" i="5"/>
  <c r="M373" i="5"/>
  <c r="F370" i="5"/>
  <c r="G370" i="5"/>
  <c r="G371" i="5"/>
  <c r="G372" i="5"/>
  <c r="G373" i="5"/>
  <c r="H373" i="5"/>
  <c r="K373" i="5"/>
  <c r="J373" i="5"/>
  <c r="I373" i="5"/>
  <c r="L373" i="5"/>
  <c r="B373" i="5"/>
  <c r="O373" i="5"/>
  <c r="N373" i="5"/>
  <c r="L374" i="5"/>
  <c r="E371" i="5"/>
  <c r="F371" i="5"/>
  <c r="F372" i="5"/>
  <c r="F373" i="5"/>
  <c r="F374" i="5"/>
  <c r="Q372" i="5"/>
  <c r="G374" i="5"/>
  <c r="H374" i="5"/>
  <c r="J374" i="5"/>
  <c r="I374" i="5"/>
  <c r="K374" i="5"/>
  <c r="N374" i="5"/>
  <c r="M374" i="5"/>
  <c r="K375" i="5"/>
  <c r="D372" i="5"/>
  <c r="E372" i="5"/>
  <c r="E373" i="5"/>
  <c r="E374" i="5"/>
  <c r="E375" i="5"/>
  <c r="Q373" i="5"/>
  <c r="I375" i="5"/>
  <c r="P373" i="5"/>
  <c r="F375" i="5"/>
  <c r="G375" i="5"/>
  <c r="H375" i="5"/>
  <c r="J375" i="5"/>
  <c r="M375" i="5"/>
  <c r="L375" i="5"/>
  <c r="J376" i="5"/>
  <c r="H376" i="5"/>
  <c r="E376" i="5"/>
  <c r="C373" i="5"/>
  <c r="D373" i="5"/>
  <c r="D374" i="5"/>
  <c r="D375" i="5"/>
  <c r="D376" i="5"/>
  <c r="P374" i="5"/>
  <c r="O374" i="5"/>
  <c r="F376" i="5"/>
  <c r="G376" i="5"/>
  <c r="I376" i="5"/>
  <c r="L376" i="5"/>
  <c r="K376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I377" i="5"/>
  <c r="H378" i="5"/>
  <c r="G377" i="5"/>
  <c r="K377" i="5"/>
  <c r="J377" i="5"/>
  <c r="E378" i="5"/>
  <c r="D378" i="5"/>
  <c r="C379" i="5"/>
  <c r="F378" i="5"/>
  <c r="B375" i="5"/>
  <c r="B376" i="5"/>
  <c r="B377" i="5"/>
  <c r="B378" i="5"/>
  <c r="B379" i="5"/>
  <c r="Q374" i="5"/>
  <c r="N376" i="5"/>
  <c r="M376" i="5"/>
  <c r="G378" i="5"/>
  <c r="G379" i="5"/>
  <c r="J378" i="5"/>
  <c r="I378" i="5"/>
  <c r="E379" i="5"/>
  <c r="D379" i="5"/>
  <c r="C380" i="5"/>
  <c r="B380" i="5"/>
  <c r="M377" i="5"/>
  <c r="L377" i="5"/>
  <c r="P375" i="5"/>
  <c r="Q375" i="5"/>
  <c r="Q376" i="5"/>
  <c r="F379" i="5"/>
  <c r="F380" i="5"/>
  <c r="I379" i="5"/>
  <c r="H379" i="5"/>
  <c r="D380" i="5"/>
  <c r="C381" i="5"/>
  <c r="B381" i="5"/>
  <c r="O376" i="5"/>
  <c r="P376" i="5"/>
  <c r="P377" i="5"/>
  <c r="K378" i="5"/>
  <c r="L378" i="5"/>
  <c r="E380" i="5"/>
  <c r="E381" i="5"/>
  <c r="H380" i="5"/>
  <c r="G380" i="5"/>
  <c r="Q377" i="5"/>
  <c r="Q378" i="5"/>
  <c r="Q379" i="5"/>
  <c r="Q380" i="5"/>
  <c r="Q381" i="5"/>
  <c r="Q382" i="5"/>
  <c r="B382" i="5"/>
  <c r="J379" i="5"/>
  <c r="K379" i="5"/>
  <c r="N377" i="5"/>
  <c r="O377" i="5"/>
  <c r="O378" i="5"/>
  <c r="D381" i="5"/>
  <c r="D382" i="5"/>
  <c r="G381" i="5"/>
  <c r="F381" i="5"/>
  <c r="P378" i="5"/>
  <c r="P379" i="5"/>
  <c r="P380" i="5"/>
  <c r="P381" i="5"/>
  <c r="P382" i="5"/>
  <c r="P383" i="5"/>
  <c r="J380" i="5"/>
  <c r="I380" i="5"/>
  <c r="N378" i="5"/>
  <c r="N379" i="5"/>
  <c r="M378" i="5"/>
  <c r="C382" i="5"/>
  <c r="C383" i="5"/>
  <c r="Q383" i="5"/>
  <c r="F382" i="5"/>
  <c r="E382" i="5"/>
  <c r="P384" i="5"/>
  <c r="O379" i="5"/>
  <c r="O380" i="5"/>
  <c r="O381" i="5"/>
  <c r="O382" i="5"/>
  <c r="O383" i="5"/>
  <c r="O384" i="5"/>
  <c r="L379" i="5"/>
  <c r="M379" i="5"/>
  <c r="M380" i="5"/>
  <c r="H381" i="5"/>
  <c r="I381" i="5"/>
  <c r="B383" i="5"/>
  <c r="B384" i="5"/>
  <c r="Q384" i="5"/>
  <c r="E383" i="5"/>
  <c r="D383" i="5"/>
  <c r="P385" i="5"/>
  <c r="O385" i="5"/>
  <c r="N380" i="5"/>
  <c r="N381" i="5"/>
  <c r="N382" i="5"/>
  <c r="N383" i="5"/>
  <c r="N384" i="5"/>
  <c r="N385" i="5"/>
  <c r="G382" i="5"/>
  <c r="H382" i="5"/>
  <c r="K380" i="5"/>
  <c r="L380" i="5"/>
  <c r="L381" i="5"/>
  <c r="C384" i="5"/>
  <c r="D384" i="5"/>
  <c r="O386" i="5"/>
  <c r="N386" i="5"/>
  <c r="M381" i="5"/>
  <c r="M382" i="5"/>
  <c r="M383" i="5"/>
  <c r="M384" i="5"/>
  <c r="M385" i="5"/>
  <c r="M386" i="5"/>
  <c r="J381" i="5"/>
  <c r="K381" i="5"/>
  <c r="K382" i="5"/>
  <c r="G383" i="5"/>
  <c r="F383" i="5"/>
  <c r="B385" i="5"/>
  <c r="C385" i="5"/>
  <c r="N387" i="5"/>
  <c r="M387" i="5"/>
  <c r="L382" i="5"/>
  <c r="L383" i="5"/>
  <c r="L384" i="5"/>
  <c r="L385" i="5"/>
  <c r="L386" i="5"/>
  <c r="L387" i="5"/>
  <c r="Q385" i="5"/>
  <c r="F384" i="5"/>
  <c r="E384" i="5"/>
  <c r="I382" i="5"/>
  <c r="J382" i="5"/>
  <c r="J383" i="5"/>
  <c r="B386" i="5"/>
  <c r="L388" i="5"/>
  <c r="M388" i="5"/>
  <c r="K383" i="5"/>
  <c r="K384" i="5"/>
  <c r="K385" i="5"/>
  <c r="K386" i="5"/>
  <c r="K387" i="5"/>
  <c r="K388" i="5"/>
  <c r="P386" i="5"/>
  <c r="Q386" i="5"/>
  <c r="Q387" i="5"/>
  <c r="I383" i="5"/>
  <c r="I384" i="5"/>
  <c r="H383" i="5"/>
  <c r="E385" i="5"/>
  <c r="D385" i="5"/>
  <c r="L389" i="5"/>
  <c r="K389" i="5"/>
  <c r="J384" i="5"/>
  <c r="J385" i="5"/>
  <c r="J386" i="5"/>
  <c r="J387" i="5"/>
  <c r="J388" i="5"/>
  <c r="J389" i="5"/>
  <c r="P387" i="5"/>
  <c r="P388" i="5"/>
  <c r="O387" i="5"/>
  <c r="D386" i="5"/>
  <c r="C386" i="5"/>
  <c r="G384" i="5"/>
  <c r="H384" i="5"/>
  <c r="H385" i="5"/>
  <c r="K390" i="5"/>
  <c r="J390" i="5"/>
  <c r="J391" i="5"/>
  <c r="I385" i="5"/>
  <c r="I386" i="5"/>
  <c r="I387" i="5"/>
  <c r="I388" i="5"/>
  <c r="I389" i="5"/>
  <c r="I390" i="5"/>
  <c r="I391" i="5"/>
  <c r="O388" i="5"/>
  <c r="O389" i="5"/>
  <c r="N388" i="5"/>
  <c r="G385" i="5"/>
  <c r="G386" i="5"/>
  <c r="F385" i="5"/>
  <c r="C387" i="5"/>
  <c r="B387" i="5"/>
  <c r="H386" i="5"/>
  <c r="H387" i="5"/>
  <c r="H388" i="5"/>
  <c r="H389" i="5"/>
  <c r="H390" i="5"/>
  <c r="H391" i="5"/>
  <c r="H392" i="5"/>
  <c r="B388" i="5"/>
  <c r="Q388" i="5"/>
  <c r="M389" i="5"/>
  <c r="L390" i="5"/>
  <c r="N389" i="5"/>
  <c r="F386" i="5"/>
  <c r="F387" i="5"/>
  <c r="E386" i="5"/>
  <c r="I392" i="5"/>
  <c r="G387" i="5"/>
  <c r="G388" i="5"/>
  <c r="G389" i="5"/>
  <c r="G390" i="5"/>
  <c r="G391" i="5"/>
  <c r="G392" i="5"/>
  <c r="G393" i="5"/>
  <c r="M390" i="5"/>
  <c r="L391" i="5"/>
  <c r="N390" i="5"/>
  <c r="K391" i="5"/>
  <c r="Q389" i="5"/>
  <c r="Q390" i="5"/>
  <c r="P389" i="5"/>
  <c r="D387" i="5"/>
  <c r="E387" i="5"/>
  <c r="E388" i="5"/>
  <c r="H393" i="5"/>
  <c r="F388" i="5"/>
  <c r="F389" i="5"/>
  <c r="F390" i="5"/>
  <c r="F391" i="5"/>
  <c r="F392" i="5"/>
  <c r="F393" i="5"/>
  <c r="F394" i="5"/>
  <c r="J392" i="5"/>
  <c r="K392" i="5"/>
  <c r="P390" i="5"/>
  <c r="P391" i="5"/>
  <c r="O390" i="5"/>
  <c r="M391" i="5"/>
  <c r="D388" i="5"/>
  <c r="D389" i="5"/>
  <c r="C388" i="5"/>
  <c r="G394" i="5"/>
  <c r="E389" i="5"/>
  <c r="E390" i="5"/>
  <c r="E391" i="5"/>
  <c r="E392" i="5"/>
  <c r="E393" i="5"/>
  <c r="E394" i="5"/>
  <c r="E395" i="5"/>
  <c r="O391" i="5"/>
  <c r="O392" i="5"/>
  <c r="N391" i="5"/>
  <c r="J393" i="5"/>
  <c r="I393" i="5"/>
  <c r="L392" i="5"/>
  <c r="B389" i="5"/>
  <c r="C389" i="5"/>
  <c r="C390" i="5"/>
  <c r="F395" i="5"/>
  <c r="D390" i="5"/>
  <c r="D391" i="5"/>
  <c r="D392" i="5"/>
  <c r="D393" i="5"/>
  <c r="D394" i="5"/>
  <c r="D395" i="5"/>
  <c r="N392" i="5"/>
  <c r="N393" i="5"/>
  <c r="M392" i="5"/>
  <c r="K393" i="5"/>
  <c r="H394" i="5"/>
  <c r="I394" i="5"/>
  <c r="B390" i="5"/>
  <c r="B391" i="5"/>
  <c r="E396" i="5"/>
  <c r="C391" i="5"/>
  <c r="C392" i="5"/>
  <c r="C393" i="5"/>
  <c r="C394" i="5"/>
  <c r="C395" i="5"/>
  <c r="C396" i="5"/>
  <c r="M393" i="5"/>
  <c r="M394" i="5"/>
  <c r="L393" i="5"/>
  <c r="L394" i="5"/>
  <c r="L395" i="5"/>
  <c r="H395" i="5"/>
  <c r="G395" i="5"/>
  <c r="Q391" i="5"/>
  <c r="J394" i="5"/>
  <c r="D396" i="5"/>
  <c r="D397" i="5"/>
  <c r="B392" i="5"/>
  <c r="B393" i="5"/>
  <c r="B394" i="5"/>
  <c r="B395" i="5"/>
  <c r="B396" i="5"/>
  <c r="B397" i="5"/>
  <c r="K394" i="5"/>
  <c r="K395" i="5"/>
  <c r="K396" i="5"/>
  <c r="P392" i="5"/>
  <c r="Q392" i="5"/>
  <c r="Q393" i="5"/>
  <c r="Q394" i="5"/>
  <c r="I395" i="5"/>
  <c r="F396" i="5"/>
  <c r="G396" i="5"/>
  <c r="C397" i="5"/>
  <c r="Q395" i="5"/>
  <c r="Q396" i="5"/>
  <c r="J395" i="5"/>
  <c r="J396" i="5"/>
  <c r="J397" i="5"/>
  <c r="H396" i="5"/>
  <c r="E397" i="5"/>
  <c r="F397" i="5"/>
  <c r="O393" i="5"/>
  <c r="P393" i="5"/>
  <c r="P394" i="5"/>
  <c r="P395" i="5"/>
  <c r="B398" i="5"/>
  <c r="C398" i="5"/>
  <c r="Q397" i="5"/>
  <c r="P396" i="5"/>
  <c r="P397" i="5"/>
  <c r="I396" i="5"/>
  <c r="I397" i="5"/>
  <c r="I398" i="5"/>
  <c r="D398" i="5"/>
  <c r="C399" i="5"/>
  <c r="E398" i="5"/>
  <c r="N394" i="5"/>
  <c r="O394" i="5"/>
  <c r="O395" i="5"/>
  <c r="O396" i="5"/>
  <c r="O397" i="5"/>
  <c r="G397" i="5"/>
  <c r="B399" i="5"/>
  <c r="H397" i="5"/>
  <c r="H398" i="5"/>
  <c r="H399" i="5"/>
  <c r="D399" i="5"/>
  <c r="C400" i="5"/>
  <c r="M395" i="5"/>
  <c r="N395" i="5"/>
  <c r="N396" i="5"/>
  <c r="N397" i="5"/>
  <c r="N398" i="5"/>
  <c r="F398" i="5"/>
  <c r="B400" i="5"/>
  <c r="P398" i="5"/>
  <c r="O398" i="5"/>
  <c r="G398" i="5"/>
  <c r="G399" i="5"/>
  <c r="G400" i="5"/>
  <c r="B401" i="5"/>
  <c r="E399" i="5"/>
  <c r="L396" i="5"/>
  <c r="M396" i="5"/>
  <c r="M397" i="5"/>
  <c r="M398" i="5"/>
  <c r="M399" i="5"/>
  <c r="O399" i="5"/>
  <c r="N399" i="5"/>
  <c r="F399" i="5"/>
  <c r="F400" i="5"/>
  <c r="F401" i="5"/>
  <c r="K397" i="5"/>
  <c r="L397" i="5"/>
  <c r="L398" i="5"/>
  <c r="L399" i="5"/>
  <c r="L400" i="5"/>
  <c r="D400" i="5"/>
  <c r="N400" i="5"/>
  <c r="M400" i="5"/>
  <c r="E400" i="5"/>
  <c r="E401" i="5"/>
  <c r="E402" i="5"/>
  <c r="Q398" i="5"/>
  <c r="C401" i="5"/>
  <c r="J398" i="5"/>
  <c r="K398" i="5"/>
  <c r="K399" i="5"/>
  <c r="K400" i="5"/>
  <c r="K401" i="5"/>
  <c r="M401" i="5"/>
  <c r="L401" i="5"/>
  <c r="D401" i="5"/>
  <c r="D402" i="5"/>
  <c r="D403" i="5"/>
  <c r="Q399" i="5"/>
  <c r="Q400" i="5"/>
  <c r="Q401" i="5"/>
  <c r="Q402" i="5"/>
  <c r="Q403" i="5"/>
  <c r="P399" i="5"/>
  <c r="I399" i="5"/>
  <c r="J399" i="5"/>
  <c r="J400" i="5"/>
  <c r="J401" i="5"/>
  <c r="J402" i="5"/>
  <c r="B402" i="5"/>
  <c r="L402" i="5"/>
  <c r="K402" i="5"/>
  <c r="C402" i="5"/>
  <c r="C403" i="5"/>
  <c r="C404" i="5"/>
  <c r="P400" i="5"/>
  <c r="P401" i="5"/>
  <c r="P402" i="5"/>
  <c r="P403" i="5"/>
  <c r="P404" i="5"/>
  <c r="O400" i="5"/>
  <c r="H400" i="5"/>
  <c r="I400" i="5"/>
  <c r="I401" i="5"/>
  <c r="I402" i="5"/>
  <c r="I403" i="5"/>
  <c r="B403" i="5"/>
  <c r="B404" i="5"/>
  <c r="B405" i="5"/>
  <c r="Q404" i="5"/>
  <c r="J403" i="5"/>
  <c r="K403" i="5"/>
  <c r="N401" i="5"/>
  <c r="O401" i="5"/>
  <c r="O402" i="5"/>
  <c r="O403" i="5"/>
  <c r="O404" i="5"/>
  <c r="O405" i="5"/>
  <c r="G401" i="5"/>
  <c r="H401" i="5"/>
  <c r="H402" i="5"/>
  <c r="H403" i="5"/>
  <c r="H404" i="5"/>
  <c r="Q405" i="5"/>
  <c r="P405" i="5"/>
  <c r="J404" i="5"/>
  <c r="I404" i="5"/>
  <c r="N402" i="5"/>
  <c r="N403" i="5"/>
  <c r="N404" i="5"/>
  <c r="N405" i="5"/>
  <c r="N406" i="5"/>
  <c r="M402" i="5"/>
  <c r="F402" i="5"/>
  <c r="G402" i="5"/>
  <c r="G403" i="5"/>
  <c r="G404" i="5"/>
  <c r="G405" i="5"/>
  <c r="Q406" i="5"/>
  <c r="P406" i="5"/>
  <c r="O406" i="5"/>
  <c r="H405" i="5"/>
  <c r="I405" i="5"/>
  <c r="M403" i="5"/>
  <c r="M404" i="5"/>
  <c r="M405" i="5"/>
  <c r="M406" i="5"/>
  <c r="M407" i="5"/>
  <c r="L403" i="5"/>
  <c r="P407" i="5"/>
  <c r="E403" i="5"/>
  <c r="F403" i="5"/>
  <c r="F404" i="5"/>
  <c r="F405" i="5"/>
  <c r="F406" i="5"/>
  <c r="O407" i="5"/>
  <c r="N407" i="5"/>
  <c r="H406" i="5"/>
  <c r="G406" i="5"/>
  <c r="L404" i="5"/>
  <c r="L405" i="5"/>
  <c r="L406" i="5"/>
  <c r="L407" i="5"/>
  <c r="L408" i="5"/>
  <c r="K404" i="5"/>
  <c r="O408" i="5"/>
  <c r="N408" i="5"/>
  <c r="D404" i="5"/>
  <c r="E404" i="5"/>
  <c r="E405" i="5"/>
  <c r="E406" i="5"/>
  <c r="E407" i="5"/>
  <c r="Q407" i="5"/>
  <c r="Q408" i="5"/>
  <c r="M408" i="5"/>
  <c r="G407" i="5"/>
  <c r="F407" i="5"/>
  <c r="J405" i="5"/>
  <c r="K405" i="5"/>
  <c r="K406" i="5"/>
  <c r="K407" i="5"/>
  <c r="K408" i="5"/>
  <c r="K409" i="5"/>
  <c r="N409" i="5"/>
  <c r="Q409" i="5"/>
  <c r="M409" i="5"/>
  <c r="C405" i="5"/>
  <c r="D405" i="5"/>
  <c r="D406" i="5"/>
  <c r="D407" i="5"/>
  <c r="D408" i="5"/>
  <c r="P408" i="5"/>
  <c r="P409" i="5"/>
  <c r="L409" i="5"/>
  <c r="F408" i="5"/>
  <c r="E408" i="5"/>
  <c r="I406" i="5"/>
  <c r="J406" i="5"/>
  <c r="J407" i="5"/>
  <c r="J408" i="5"/>
  <c r="J409" i="5"/>
  <c r="J410" i="5"/>
  <c r="Q410" i="5"/>
  <c r="M410" i="5"/>
  <c r="P410" i="5"/>
  <c r="L410" i="5"/>
  <c r="B406" i="5"/>
  <c r="C406" i="5"/>
  <c r="C407" i="5"/>
  <c r="C408" i="5"/>
  <c r="C409" i="5"/>
  <c r="O409" i="5"/>
  <c r="O410" i="5"/>
  <c r="K410" i="5"/>
  <c r="D409" i="5"/>
  <c r="E409" i="5"/>
  <c r="Q411" i="5"/>
  <c r="H407" i="5"/>
  <c r="I407" i="5"/>
  <c r="I408" i="5"/>
  <c r="I409" i="5"/>
  <c r="I410" i="5"/>
  <c r="I411" i="5"/>
  <c r="P411" i="5"/>
  <c r="L411" i="5"/>
  <c r="O411" i="5"/>
  <c r="K411" i="5"/>
  <c r="B407" i="5"/>
  <c r="B408" i="5"/>
  <c r="B409" i="5"/>
  <c r="B410" i="5"/>
  <c r="N410" i="5"/>
  <c r="N411" i="5"/>
  <c r="N412" i="5"/>
  <c r="J411" i="5"/>
  <c r="D410" i="5"/>
  <c r="C410" i="5"/>
  <c r="Q412" i="5"/>
  <c r="P412" i="5"/>
  <c r="G408" i="5"/>
  <c r="H408" i="5"/>
  <c r="H409" i="5"/>
  <c r="H410" i="5"/>
  <c r="H411" i="5"/>
  <c r="H412" i="5"/>
  <c r="O412" i="5"/>
  <c r="N413" i="5"/>
  <c r="K412" i="5"/>
  <c r="J412" i="5"/>
  <c r="M411" i="5"/>
  <c r="M412" i="5"/>
  <c r="M413" i="5"/>
  <c r="I412" i="5"/>
  <c r="C411" i="5"/>
  <c r="B411" i="5"/>
  <c r="B412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I413" i="5"/>
  <c r="L412" i="5"/>
  <c r="L413" i="5"/>
  <c r="L414" i="5"/>
  <c r="M414" i="5"/>
  <c r="H413" i="5"/>
  <c r="I414" i="5"/>
  <c r="O414" i="5"/>
  <c r="N415" i="5"/>
  <c r="P414" i="5"/>
  <c r="P415" i="5"/>
  <c r="E410" i="5"/>
  <c r="F410" i="5"/>
  <c r="F411" i="5"/>
  <c r="F412" i="5"/>
  <c r="F413" i="5"/>
  <c r="F414" i="5"/>
  <c r="H414" i="5"/>
  <c r="K413" i="5"/>
  <c r="K414" i="5"/>
  <c r="K415" i="5"/>
  <c r="Q415" i="5"/>
  <c r="M415" i="5"/>
  <c r="L415" i="5"/>
  <c r="G414" i="5"/>
  <c r="H415" i="5"/>
  <c r="O415" i="5"/>
  <c r="O416" i="5"/>
  <c r="G415" i="5"/>
  <c r="G416" i="5"/>
  <c r="D411" i="5"/>
  <c r="E411" i="5"/>
  <c r="E412" i="5"/>
  <c r="E413" i="5"/>
  <c r="E414" i="5"/>
  <c r="E415" i="5"/>
  <c r="Q416" i="5"/>
  <c r="J414" i="5"/>
  <c r="J415" i="5"/>
  <c r="J416" i="5"/>
  <c r="K416" i="5"/>
  <c r="P416" i="5"/>
  <c r="L416" i="5"/>
  <c r="M416" i="5"/>
  <c r="F415" i="5"/>
  <c r="N416" i="5"/>
  <c r="N417" i="5"/>
  <c r="F416" i="5"/>
  <c r="C412" i="5"/>
  <c r="D412" i="5"/>
  <c r="D413" i="5"/>
  <c r="D414" i="5"/>
  <c r="D415" i="5"/>
  <c r="D416" i="5"/>
  <c r="Q417" i="5"/>
  <c r="P417" i="5"/>
  <c r="I415" i="5"/>
  <c r="I416" i="5"/>
  <c r="I417" i="5"/>
  <c r="E416" i="5"/>
  <c r="J417" i="5"/>
  <c r="K417" i="5"/>
  <c r="O417" i="5"/>
  <c r="L417" i="5"/>
  <c r="M417" i="5"/>
  <c r="F417" i="5"/>
  <c r="E417" i="5"/>
  <c r="E418" i="5"/>
  <c r="B413" i="5"/>
  <c r="C413" i="5"/>
  <c r="C414" i="5"/>
  <c r="C415" i="5"/>
  <c r="C416" i="5"/>
  <c r="C417" i="5"/>
  <c r="O418" i="5"/>
  <c r="P418" i="5"/>
  <c r="H416" i="5"/>
  <c r="H417" i="5"/>
  <c r="H418" i="5"/>
  <c r="D417" i="5"/>
  <c r="D418" i="5"/>
  <c r="Q418" i="5"/>
  <c r="I418" i="5"/>
  <c r="J418" i="5"/>
  <c r="K418" i="5"/>
  <c r="N418" i="5"/>
  <c r="L418" i="5"/>
  <c r="M418" i="5"/>
  <c r="B414" i="5"/>
  <c r="B415" i="5"/>
  <c r="B416" i="5"/>
  <c r="B417" i="5"/>
  <c r="B418" i="5"/>
  <c r="N419" i="5"/>
  <c r="O419" i="5"/>
  <c r="P419" i="5"/>
  <c r="H419" i="5"/>
  <c r="G417" i="5"/>
  <c r="G418" i="5"/>
  <c r="G419" i="5"/>
  <c r="C418" i="5"/>
  <c r="C419" i="5"/>
  <c r="Q419" i="5"/>
  <c r="I419" i="5"/>
  <c r="J419" i="5"/>
  <c r="K419" i="5"/>
  <c r="L419" i="5"/>
  <c r="M419" i="5"/>
  <c r="D419" i="5"/>
  <c r="N420" i="5"/>
  <c r="H420" i="5"/>
  <c r="O420" i="5"/>
  <c r="F418" i="5"/>
  <c r="F419" i="5"/>
  <c r="F420" i="5"/>
  <c r="P420" i="5"/>
  <c r="G420" i="5"/>
  <c r="B419" i="5"/>
  <c r="B420" i="5"/>
  <c r="Q420" i="5"/>
  <c r="J420" i="5"/>
  <c r="I420" i="5"/>
  <c r="K420" i="5"/>
  <c r="L420" i="5"/>
  <c r="M420" i="5"/>
  <c r="C420" i="5"/>
  <c r="N421" i="5"/>
  <c r="M421" i="5"/>
  <c r="O421" i="5"/>
  <c r="H421" i="5"/>
  <c r="G421" i="5"/>
  <c r="E419" i="5"/>
  <c r="E420" i="5"/>
  <c r="E421" i="5"/>
  <c r="F421" i="5"/>
  <c r="P421" i="5"/>
  <c r="I421" i="5"/>
  <c r="J421" i="5"/>
  <c r="K421" i="5"/>
  <c r="L421" i="5"/>
  <c r="B421" i="5"/>
  <c r="O422" i="5"/>
  <c r="M422" i="5"/>
  <c r="N422" i="5"/>
  <c r="G422" i="5"/>
  <c r="F422" i="5"/>
  <c r="D420" i="5"/>
  <c r="D421" i="5"/>
  <c r="D422" i="5"/>
  <c r="K422" i="5"/>
  <c r="E422" i="5"/>
  <c r="I422" i="5"/>
  <c r="H422" i="5"/>
  <c r="J422" i="5"/>
  <c r="L422" i="5"/>
  <c r="N423" i="5"/>
  <c r="M423" i="5"/>
  <c r="L423" i="5"/>
  <c r="F423" i="5"/>
  <c r="E423" i="5"/>
  <c r="D423" i="5"/>
  <c r="J423" i="5"/>
  <c r="C421" i="5"/>
  <c r="C422" i="5"/>
  <c r="C423" i="5"/>
  <c r="H423" i="5"/>
  <c r="G423" i="5"/>
  <c r="I423" i="5"/>
  <c r="K423" i="5"/>
  <c r="B422" i="5"/>
  <c r="B423" i="5"/>
  <c r="Q421" i="5"/>
  <c r="L424" i="5"/>
  <c r="M424" i="5"/>
  <c r="B424" i="5"/>
  <c r="E424" i="5"/>
  <c r="I424" i="5"/>
  <c r="D424" i="5"/>
  <c r="C424" i="5"/>
  <c r="C425" i="5"/>
  <c r="J424" i="5"/>
  <c r="G424" i="5"/>
  <c r="H424" i="5"/>
  <c r="F424" i="5"/>
  <c r="K424" i="5"/>
  <c r="Q422" i="5"/>
  <c r="P422" i="5"/>
  <c r="L425" i="5"/>
  <c r="D425" i="5"/>
  <c r="C426" i="5"/>
  <c r="H425" i="5"/>
  <c r="I425" i="5"/>
  <c r="J425" i="5"/>
  <c r="B425" i="5"/>
  <c r="B426" i="5"/>
  <c r="F425" i="5"/>
  <c r="G425" i="5"/>
  <c r="E425" i="5"/>
  <c r="K425" i="5"/>
  <c r="Q423" i="5"/>
  <c r="Q424" i="5"/>
  <c r="P423" i="5"/>
  <c r="O423" i="5"/>
  <c r="I426" i="5"/>
  <c r="J426" i="5"/>
  <c r="H426" i="5"/>
  <c r="G426" i="5"/>
  <c r="E426" i="5"/>
  <c r="F426" i="5"/>
  <c r="D426" i="5"/>
  <c r="C427" i="5"/>
  <c r="K426" i="5"/>
  <c r="Q425" i="5"/>
  <c r="P424" i="5"/>
  <c r="P425" i="5"/>
  <c r="N424" i="5"/>
  <c r="O424" i="5"/>
  <c r="B427" i="5"/>
  <c r="H427" i="5"/>
  <c r="I427" i="5"/>
  <c r="J427" i="5"/>
  <c r="G427" i="5"/>
  <c r="D427" i="5"/>
  <c r="E427" i="5"/>
  <c r="F427" i="5"/>
  <c r="P426" i="5"/>
  <c r="Q426" i="5"/>
  <c r="O425" i="5"/>
  <c r="O426" i="5"/>
  <c r="M425" i="5"/>
  <c r="L426" i="5"/>
  <c r="N425" i="5"/>
  <c r="B428" i="5"/>
  <c r="G428" i="5"/>
  <c r="H428" i="5"/>
  <c r="I428" i="5"/>
  <c r="E428" i="5"/>
  <c r="D428" i="5"/>
  <c r="C428" i="5"/>
  <c r="O427" i="5"/>
  <c r="F428" i="5"/>
  <c r="Q427" i="5"/>
  <c r="P427" i="5"/>
  <c r="K427" i="5"/>
  <c r="M426" i="5"/>
  <c r="L427" i="5"/>
  <c r="N426" i="5"/>
  <c r="N427" i="5"/>
  <c r="G429" i="5"/>
  <c r="H429" i="5"/>
  <c r="N428" i="5"/>
  <c r="C429" i="5"/>
  <c r="D429" i="5"/>
  <c r="E429" i="5"/>
  <c r="F429" i="5"/>
  <c r="B429" i="5"/>
  <c r="P428" i="5"/>
  <c r="O428" i="5"/>
  <c r="Q428" i="5"/>
  <c r="M427" i="5"/>
  <c r="M428" i="5"/>
  <c r="K428" i="5"/>
  <c r="J428" i="5"/>
  <c r="G430" i="5"/>
  <c r="M429" i="5"/>
  <c r="B430" i="5"/>
  <c r="Q429" i="5"/>
  <c r="C430" i="5"/>
  <c r="D430" i="5"/>
  <c r="E430" i="5"/>
  <c r="F430" i="5"/>
  <c r="O429" i="5"/>
  <c r="N429" i="5"/>
  <c r="P429" i="5"/>
  <c r="L428" i="5"/>
  <c r="L429" i="5"/>
  <c r="J429" i="5"/>
  <c r="I429" i="5"/>
  <c r="F431" i="5"/>
  <c r="L430" i="5"/>
  <c r="Q430" i="5"/>
  <c r="B431" i="5"/>
  <c r="C431" i="5"/>
  <c r="P430" i="5"/>
  <c r="D431" i="5"/>
  <c r="E431" i="5"/>
  <c r="N430" i="5"/>
  <c r="M430" i="5"/>
  <c r="O430" i="5"/>
  <c r="K429" i="5"/>
  <c r="K430" i="5"/>
  <c r="H430" i="5"/>
  <c r="I430" i="5"/>
  <c r="E432" i="5"/>
  <c r="K431" i="5"/>
  <c r="P431" i="5"/>
  <c r="B432" i="5"/>
  <c r="Q431" i="5"/>
  <c r="C432" i="5"/>
  <c r="O431" i="5"/>
  <c r="D432" i="5"/>
  <c r="M431" i="5"/>
  <c r="L431" i="5"/>
  <c r="N431" i="5"/>
  <c r="J430" i="5"/>
  <c r="J431" i="5"/>
  <c r="G431" i="5"/>
  <c r="H431" i="5"/>
  <c r="D433" i="5"/>
  <c r="Q432" i="5"/>
  <c r="B433" i="5"/>
  <c r="J432" i="5"/>
  <c r="K432" i="5"/>
  <c r="P432" i="5"/>
  <c r="O432" i="5"/>
  <c r="N432" i="5"/>
  <c r="C433" i="5"/>
  <c r="L432" i="5"/>
  <c r="M432" i="5"/>
  <c r="I431" i="5"/>
  <c r="I432" i="5"/>
  <c r="G432" i="5"/>
  <c r="F432" i="5"/>
  <c r="C434" i="5"/>
  <c r="P433" i="5"/>
  <c r="Q433" i="5"/>
  <c r="K433" i="5"/>
  <c r="N433" i="5"/>
  <c r="J433" i="5"/>
  <c r="I433" i="5"/>
  <c r="O433" i="5"/>
  <c r="B434" i="5"/>
  <c r="L433" i="5"/>
  <c r="M433" i="5"/>
  <c r="H432" i="5"/>
  <c r="H433" i="5"/>
  <c r="F433" i="5"/>
  <c r="E433" i="5"/>
  <c r="B435" i="5"/>
  <c r="P434" i="5"/>
  <c r="O434" i="5"/>
  <c r="Q434" i="5"/>
  <c r="M434" i="5"/>
  <c r="I434" i="5"/>
  <c r="K434" i="5"/>
  <c r="J434" i="5"/>
  <c r="H434" i="5"/>
  <c r="N434" i="5"/>
  <c r="L434" i="5"/>
  <c r="G433" i="5"/>
  <c r="G434" i="5"/>
  <c r="D434" i="5"/>
  <c r="E434" i="5"/>
  <c r="P435" i="5"/>
  <c r="O435" i="5"/>
  <c r="N435" i="5"/>
  <c r="H435" i="5"/>
  <c r="J435" i="5"/>
  <c r="I435" i="5"/>
  <c r="G435" i="5"/>
  <c r="M435" i="5"/>
  <c r="L435" i="5"/>
  <c r="K435" i="5"/>
  <c r="F434" i="5"/>
  <c r="F435" i="5"/>
  <c r="C435" i="5"/>
  <c r="D435" i="5"/>
  <c r="Q435" i="5"/>
  <c r="O436" i="5"/>
  <c r="N436" i="5"/>
  <c r="M436" i="5"/>
  <c r="G436" i="5"/>
  <c r="F436" i="5"/>
  <c r="I436" i="5"/>
  <c r="H436" i="5"/>
  <c r="L436" i="5"/>
  <c r="K436" i="5"/>
  <c r="J436" i="5"/>
  <c r="Q436" i="5"/>
  <c r="E435" i="5"/>
  <c r="E436" i="5"/>
  <c r="B436" i="5"/>
  <c r="C436" i="5"/>
  <c r="P436" i="5"/>
  <c r="N437" i="5"/>
  <c r="L437" i="5"/>
  <c r="M437" i="5"/>
  <c r="F437" i="5"/>
  <c r="G437" i="5"/>
  <c r="E437" i="5"/>
  <c r="H437" i="5"/>
  <c r="K437" i="5"/>
  <c r="J437" i="5"/>
  <c r="I437" i="5"/>
  <c r="Q437" i="5"/>
  <c r="P437" i="5"/>
  <c r="D436" i="5"/>
  <c r="D437" i="5"/>
  <c r="B437" i="5"/>
  <c r="O437" i="5"/>
  <c r="M438" i="5"/>
  <c r="K438" i="5"/>
  <c r="L438" i="5"/>
  <c r="G438" i="5"/>
  <c r="F438" i="5"/>
  <c r="E438" i="5"/>
  <c r="D438" i="5"/>
  <c r="J438" i="5"/>
  <c r="I438" i="5"/>
  <c r="H438" i="5"/>
  <c r="O438" i="5"/>
  <c r="P438" i="5"/>
  <c r="Q438" i="5"/>
  <c r="C437" i="5"/>
  <c r="C438" i="5"/>
  <c r="N438" i="5"/>
  <c r="J439" i="5"/>
  <c r="K439" i="5"/>
  <c r="F439" i="5"/>
  <c r="L439" i="5"/>
  <c r="E439" i="5"/>
  <c r="D439" i="5"/>
  <c r="C439" i="5"/>
  <c r="I439" i="5"/>
  <c r="H439" i="5"/>
  <c r="G439" i="5"/>
  <c r="Q439" i="5"/>
  <c r="N439" i="5"/>
  <c r="O439" i="5"/>
  <c r="P439" i="5"/>
  <c r="B438" i="5"/>
  <c r="B439" i="5"/>
  <c r="M439" i="5"/>
  <c r="K440" i="5"/>
  <c r="J440" i="5"/>
  <c r="I440" i="5"/>
  <c r="E440" i="5"/>
  <c r="D440" i="5"/>
  <c r="C440" i="5"/>
  <c r="B440" i="5"/>
  <c r="H440" i="5"/>
  <c r="G440" i="5"/>
  <c r="F440" i="5"/>
  <c r="P440" i="5"/>
  <c r="Q440" i="5"/>
  <c r="O440" i="5"/>
  <c r="M440" i="5"/>
  <c r="N440" i="5"/>
  <c r="L440" i="5"/>
  <c r="J441" i="5"/>
  <c r="I441" i="5"/>
  <c r="H441" i="5"/>
  <c r="E441" i="5"/>
  <c r="C441" i="5"/>
  <c r="D441" i="5"/>
  <c r="B441" i="5"/>
  <c r="G441" i="5"/>
  <c r="F441" i="5"/>
  <c r="P441" i="5"/>
  <c r="O441" i="5"/>
  <c r="M441" i="5"/>
  <c r="L441" i="5"/>
  <c r="N441" i="5"/>
  <c r="K441" i="5"/>
  <c r="Q441" i="5"/>
  <c r="I442" i="5"/>
  <c r="H442" i="5"/>
  <c r="G442" i="5"/>
  <c r="D442" i="5"/>
  <c r="B442" i="5"/>
  <c r="C442" i="5"/>
  <c r="F442" i="5"/>
  <c r="E442" i="5"/>
  <c r="P442" i="5"/>
  <c r="M442" i="5"/>
  <c r="L442" i="5"/>
  <c r="O442" i="5"/>
  <c r="K442" i="5"/>
  <c r="N442" i="5"/>
  <c r="J442" i="5"/>
  <c r="H443" i="5"/>
  <c r="G443" i="5"/>
  <c r="F443" i="5"/>
  <c r="B443" i="5"/>
  <c r="C443" i="5"/>
  <c r="E443" i="5"/>
  <c r="Q442" i="5"/>
  <c r="D443" i="5"/>
  <c r="O443" i="5"/>
  <c r="L443" i="5"/>
  <c r="M443" i="5"/>
  <c r="K443" i="5"/>
  <c r="J443" i="5"/>
  <c r="N443" i="5"/>
  <c r="I443" i="5"/>
  <c r="G444" i="5"/>
  <c r="F444" i="5"/>
  <c r="E444" i="5"/>
  <c r="C444" i="5"/>
  <c r="B444" i="5"/>
  <c r="D444" i="5"/>
  <c r="L444" i="5"/>
  <c r="M444" i="5"/>
  <c r="K444" i="5"/>
  <c r="J444" i="5"/>
  <c r="I444" i="5"/>
  <c r="N444" i="5"/>
  <c r="H444" i="5"/>
  <c r="P443" i="5"/>
  <c r="F445" i="5"/>
  <c r="E445" i="5"/>
  <c r="C445" i="5"/>
  <c r="B445" i="5"/>
  <c r="Q443" i="5"/>
  <c r="Q444" i="5"/>
  <c r="D445" i="5"/>
  <c r="K445" i="5"/>
  <c r="L445" i="5"/>
  <c r="M445" i="5"/>
  <c r="J445" i="5"/>
  <c r="I445" i="5"/>
  <c r="H445" i="5"/>
  <c r="G445" i="5"/>
  <c r="O444" i="5"/>
  <c r="E446" i="5"/>
  <c r="D446" i="5"/>
  <c r="D447" i="5"/>
  <c r="B446" i="5"/>
  <c r="Q445" i="5"/>
  <c r="P444" i="5"/>
  <c r="P445" i="5"/>
  <c r="C446" i="5"/>
  <c r="K446" i="5"/>
  <c r="J446" i="5"/>
  <c r="L446" i="5"/>
  <c r="I446" i="5"/>
  <c r="H446" i="5"/>
  <c r="G446" i="5"/>
  <c r="F446" i="5"/>
  <c r="N445" i="5"/>
  <c r="C447" i="5"/>
  <c r="C448" i="5"/>
  <c r="Q446" i="5"/>
  <c r="Q447" i="5"/>
  <c r="P446" i="5"/>
  <c r="O445" i="5"/>
  <c r="O446" i="5"/>
  <c r="B447" i="5"/>
  <c r="J447" i="5"/>
  <c r="I447" i="5"/>
  <c r="K447" i="5"/>
  <c r="H447" i="5"/>
  <c r="G447" i="5"/>
  <c r="F447" i="5"/>
  <c r="E447" i="5"/>
  <c r="M446" i="5"/>
  <c r="Q448" i="5"/>
  <c r="B448" i="5"/>
  <c r="B449" i="5"/>
  <c r="P447" i="5"/>
  <c r="P448" i="5"/>
  <c r="O447" i="5"/>
  <c r="N446" i="5"/>
  <c r="N447" i="5"/>
  <c r="J448" i="5"/>
  <c r="I448" i="5"/>
  <c r="H448" i="5"/>
  <c r="F448" i="5"/>
  <c r="G448" i="5"/>
  <c r="E448" i="5"/>
  <c r="D448" i="5"/>
  <c r="L447" i="5"/>
  <c r="Q449" i="5"/>
  <c r="Q450" i="5"/>
  <c r="P449" i="5"/>
  <c r="O448" i="5"/>
  <c r="O449" i="5"/>
  <c r="N448" i="5"/>
  <c r="M447" i="5"/>
  <c r="M448" i="5"/>
  <c r="I449" i="5"/>
  <c r="H449" i="5"/>
  <c r="E449" i="5"/>
  <c r="F449" i="5"/>
  <c r="G449" i="5"/>
  <c r="D449" i="5"/>
  <c r="C449" i="5"/>
  <c r="K448" i="5"/>
  <c r="P450" i="5"/>
  <c r="P451" i="5"/>
  <c r="O450" i="5"/>
  <c r="O451" i="5"/>
  <c r="D450" i="5"/>
  <c r="Q451" i="5"/>
  <c r="Q452" i="5"/>
  <c r="N449" i="5"/>
  <c r="N450" i="5"/>
  <c r="M449" i="5"/>
  <c r="L448" i="5"/>
  <c r="L449" i="5"/>
  <c r="H450" i="5"/>
  <c r="G450" i="5"/>
  <c r="E450" i="5"/>
  <c r="F450" i="5"/>
  <c r="C450" i="5"/>
  <c r="B450" i="5"/>
  <c r="J449" i="5"/>
  <c r="N451" i="5"/>
  <c r="N452" i="5"/>
  <c r="C451" i="5"/>
  <c r="D451" i="5"/>
  <c r="P452" i="5"/>
  <c r="P453" i="5"/>
  <c r="O452" i="5"/>
  <c r="M450" i="5"/>
  <c r="M451" i="5"/>
  <c r="L450" i="5"/>
  <c r="F451" i="5"/>
  <c r="K449" i="5"/>
  <c r="K450" i="5"/>
  <c r="G451" i="5"/>
  <c r="E451" i="5"/>
  <c r="B451" i="5"/>
  <c r="I450" i="5"/>
  <c r="L451" i="5"/>
  <c r="L452" i="5"/>
  <c r="C452" i="5"/>
  <c r="B452" i="5"/>
  <c r="M452" i="5"/>
  <c r="Q453" i="5"/>
  <c r="Q454" i="5"/>
  <c r="O453" i="5"/>
  <c r="O454" i="5"/>
  <c r="N453" i="5"/>
  <c r="K451" i="5"/>
  <c r="E452" i="5"/>
  <c r="F452" i="5"/>
  <c r="J450" i="5"/>
  <c r="J451" i="5"/>
  <c r="D452" i="5"/>
  <c r="H451" i="5"/>
  <c r="Q455" i="5"/>
  <c r="K452" i="5"/>
  <c r="K453" i="5"/>
  <c r="L453" i="5"/>
  <c r="B453" i="5"/>
  <c r="P454" i="5"/>
  <c r="O455" i="5"/>
  <c r="M453" i="5"/>
  <c r="N454" i="5"/>
  <c r="J452" i="5"/>
  <c r="D453" i="5"/>
  <c r="E453" i="5"/>
  <c r="I451" i="5"/>
  <c r="I452" i="5"/>
  <c r="C453" i="5"/>
  <c r="G452" i="5"/>
  <c r="J453" i="5"/>
  <c r="J454" i="5"/>
  <c r="K454" i="5"/>
  <c r="Q456" i="5"/>
  <c r="L454" i="5"/>
  <c r="P455" i="5"/>
  <c r="P456" i="5"/>
  <c r="M454" i="5"/>
  <c r="N455" i="5"/>
  <c r="N456" i="5"/>
  <c r="I453" i="5"/>
  <c r="D454" i="5"/>
  <c r="C454" i="5"/>
  <c r="H452" i="5"/>
  <c r="H453" i="5"/>
  <c r="B454" i="5"/>
  <c r="F453" i="5"/>
  <c r="Q457" i="5"/>
  <c r="I454" i="5"/>
  <c r="I455" i="5"/>
  <c r="J455" i="5"/>
  <c r="K455" i="5"/>
  <c r="L455" i="5"/>
  <c r="O456" i="5"/>
  <c r="N457" i="5"/>
  <c r="M455" i="5"/>
  <c r="P457" i="5"/>
  <c r="H454" i="5"/>
  <c r="C455" i="5"/>
  <c r="B455" i="5"/>
  <c r="G453" i="5"/>
  <c r="G454" i="5"/>
  <c r="E454" i="5"/>
  <c r="Q458" i="5"/>
  <c r="H455" i="5"/>
  <c r="H456" i="5"/>
  <c r="I456" i="5"/>
  <c r="J456" i="5"/>
  <c r="K456" i="5"/>
  <c r="L456" i="5"/>
  <c r="O457" i="5"/>
  <c r="O458" i="5"/>
  <c r="P458" i="5"/>
  <c r="M456" i="5"/>
  <c r="M457" i="5"/>
  <c r="M458" i="5"/>
  <c r="G455" i="5"/>
  <c r="B456" i="5"/>
  <c r="F454" i="5"/>
  <c r="F455" i="5"/>
  <c r="D455" i="5"/>
  <c r="G456" i="5"/>
  <c r="G457" i="5"/>
  <c r="I457" i="5"/>
  <c r="H457" i="5"/>
  <c r="Q459" i="5"/>
  <c r="K457" i="5"/>
  <c r="J457" i="5"/>
  <c r="N458" i="5"/>
  <c r="M459" i="5"/>
  <c r="O459" i="5"/>
  <c r="L457" i="5"/>
  <c r="F456" i="5"/>
  <c r="P459" i="5"/>
  <c r="E455" i="5"/>
  <c r="E456" i="5"/>
  <c r="C456" i="5"/>
  <c r="F457" i="5"/>
  <c r="F458" i="5"/>
  <c r="G458" i="5"/>
  <c r="H458" i="5"/>
  <c r="I458" i="5"/>
  <c r="P460" i="5"/>
  <c r="K458" i="5"/>
  <c r="J458" i="5"/>
  <c r="N459" i="5"/>
  <c r="M460" i="5"/>
  <c r="L458" i="5"/>
  <c r="L459" i="5"/>
  <c r="L460" i="5"/>
  <c r="E457" i="5"/>
  <c r="O460" i="5"/>
  <c r="D456" i="5"/>
  <c r="D457" i="5"/>
  <c r="Q460" i="5"/>
  <c r="B457" i="5"/>
  <c r="F459" i="5"/>
  <c r="E458" i="5"/>
  <c r="E459" i="5"/>
  <c r="G459" i="5"/>
  <c r="H459" i="5"/>
  <c r="J459" i="5"/>
  <c r="I459" i="5"/>
  <c r="N460" i="5"/>
  <c r="M461" i="5"/>
  <c r="K459" i="5"/>
  <c r="D458" i="5"/>
  <c r="O461" i="5"/>
  <c r="C457" i="5"/>
  <c r="C458" i="5"/>
  <c r="L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K460" i="5"/>
  <c r="K461" i="5"/>
  <c r="K462" i="5"/>
  <c r="J460" i="5"/>
  <c r="C459" i="5"/>
  <c r="B458" i="5"/>
  <c r="B459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J461" i="5"/>
  <c r="J462" i="5"/>
  <c r="J463" i="5"/>
  <c r="I461" i="5"/>
  <c r="B460" i="5"/>
  <c r="Q463" i="5"/>
  <c r="C462" i="5"/>
  <c r="B461" i="5"/>
  <c r="B462" i="5"/>
  <c r="E462" i="5"/>
  <c r="G462" i="5"/>
  <c r="F462" i="5"/>
  <c r="D462" i="5"/>
  <c r="P463" i="5"/>
  <c r="P464" i="5"/>
  <c r="J464" i="5"/>
  <c r="L464" i="5"/>
  <c r="N463" i="5"/>
  <c r="M464" i="5"/>
  <c r="Q464" i="5"/>
  <c r="K464" i="5"/>
  <c r="H462" i="5"/>
  <c r="I462" i="5"/>
  <c r="I463" i="5"/>
  <c r="I464" i="5"/>
  <c r="B463" i="5"/>
  <c r="F463" i="5"/>
  <c r="D463" i="5"/>
  <c r="O464" i="5"/>
  <c r="O465" i="5"/>
  <c r="E463" i="5"/>
  <c r="C463" i="5"/>
  <c r="J465" i="5"/>
  <c r="N464" i="5"/>
  <c r="N465" i="5"/>
  <c r="K465" i="5"/>
  <c r="G463" i="5"/>
  <c r="H463" i="5"/>
  <c r="H464" i="5"/>
  <c r="H465" i="5"/>
  <c r="I465" i="5"/>
  <c r="P465" i="5"/>
  <c r="L465" i="5"/>
  <c r="E464" i="5"/>
  <c r="D464" i="5"/>
  <c r="C464" i="5"/>
  <c r="B464" i="5"/>
  <c r="M465" i="5"/>
  <c r="M466" i="5"/>
  <c r="J466" i="5"/>
  <c r="F464" i="5"/>
  <c r="G464" i="5"/>
  <c r="G465" i="5"/>
  <c r="G466" i="5"/>
  <c r="H466" i="5"/>
  <c r="I466" i="5"/>
  <c r="O466" i="5"/>
  <c r="N466" i="5"/>
  <c r="K466" i="5"/>
  <c r="D465" i="5"/>
  <c r="B465" i="5"/>
  <c r="C465" i="5"/>
  <c r="L466" i="5"/>
  <c r="L467" i="5"/>
  <c r="I467" i="5"/>
  <c r="E465" i="5"/>
  <c r="F465" i="5"/>
  <c r="F466" i="5"/>
  <c r="F467" i="5"/>
  <c r="G467" i="5"/>
  <c r="N467" i="5"/>
  <c r="H467" i="5"/>
  <c r="M467" i="5"/>
  <c r="J467" i="5"/>
  <c r="B466" i="5"/>
  <c r="C466" i="5"/>
  <c r="K467" i="5"/>
  <c r="J468" i="5"/>
  <c r="H468" i="5"/>
  <c r="Q465" i="5"/>
  <c r="Q466" i="5"/>
  <c r="Q467" i="5"/>
  <c r="Q468" i="5"/>
  <c r="D466" i="5"/>
  <c r="E466" i="5"/>
  <c r="E467" i="5"/>
  <c r="E468" i="5"/>
  <c r="F468" i="5"/>
  <c r="G468" i="5"/>
  <c r="M468" i="5"/>
  <c r="L468" i="5"/>
  <c r="K468" i="5"/>
  <c r="I468" i="5"/>
  <c r="B467" i="5"/>
  <c r="P466" i="5"/>
  <c r="P467" i="5"/>
  <c r="C467" i="5"/>
  <c r="D467" i="5"/>
  <c r="D468" i="5"/>
  <c r="D469" i="5"/>
  <c r="E469" i="5"/>
  <c r="F469" i="5"/>
  <c r="Q469" i="5"/>
  <c r="P468" i="5"/>
  <c r="P469" i="5"/>
  <c r="G469" i="5"/>
  <c r="L469" i="5"/>
  <c r="K469" i="5"/>
  <c r="J469" i="5"/>
  <c r="H469" i="5"/>
  <c r="I469" i="5"/>
  <c r="P470" i="5"/>
  <c r="O467" i="5"/>
  <c r="O468" i="5"/>
  <c r="O469" i="5"/>
  <c r="O470" i="5"/>
  <c r="E470" i="5"/>
  <c r="D470" i="5"/>
  <c r="C468" i="5"/>
  <c r="C469" i="5"/>
  <c r="C470" i="5"/>
  <c r="B468" i="5"/>
  <c r="F470" i="5"/>
  <c r="Q470" i="5"/>
  <c r="G470" i="5"/>
  <c r="K470" i="5"/>
  <c r="J470" i="5"/>
  <c r="H470" i="5"/>
  <c r="I470" i="5"/>
  <c r="P471" i="5"/>
  <c r="O471" i="5"/>
  <c r="N468" i="5"/>
  <c r="M469" i="5"/>
  <c r="L470" i="5"/>
  <c r="K471" i="5"/>
  <c r="D471" i="5"/>
  <c r="C471" i="5"/>
  <c r="E471" i="5"/>
  <c r="B469" i="5"/>
  <c r="B470" i="5"/>
  <c r="B471" i="5"/>
  <c r="Q471" i="5"/>
  <c r="P472" i="5"/>
  <c r="F471" i="5"/>
  <c r="O472" i="5"/>
  <c r="G471" i="5"/>
  <c r="J471" i="5"/>
  <c r="H471" i="5"/>
  <c r="I471" i="5"/>
  <c r="Q472" i="5"/>
  <c r="P473" i="5"/>
  <c r="N469" i="5"/>
  <c r="M470" i="5"/>
  <c r="L471" i="5"/>
  <c r="K472" i="5"/>
  <c r="C472" i="5"/>
  <c r="D472" i="5"/>
  <c r="B472" i="5"/>
  <c r="E472" i="5"/>
  <c r="F472" i="5"/>
  <c r="O473" i="5"/>
  <c r="G472" i="5"/>
  <c r="I472" i="5"/>
  <c r="J472" i="5"/>
  <c r="H472" i="5"/>
  <c r="N470" i="5"/>
  <c r="N471" i="5"/>
  <c r="N472" i="5"/>
  <c r="N473" i="5"/>
  <c r="N474" i="5"/>
  <c r="E473" i="5"/>
  <c r="D473" i="5"/>
  <c r="C473" i="5"/>
  <c r="B473" i="5"/>
  <c r="F473" i="5"/>
  <c r="Q473" i="5"/>
  <c r="P474" i="5"/>
  <c r="I473" i="5"/>
  <c r="J473" i="5"/>
  <c r="H473" i="5"/>
  <c r="G473" i="5"/>
  <c r="O474" i="5"/>
  <c r="M471" i="5"/>
  <c r="L472" i="5"/>
  <c r="K473" i="5"/>
  <c r="E474" i="5"/>
  <c r="D474" i="5"/>
  <c r="C474" i="5"/>
  <c r="B474" i="5"/>
  <c r="Q474" i="5"/>
  <c r="P475" i="5"/>
  <c r="H474" i="5"/>
  <c r="I474" i="5"/>
  <c r="F474" i="5"/>
  <c r="G474" i="5"/>
  <c r="O475" i="5"/>
  <c r="N475" i="5"/>
  <c r="M472" i="5"/>
  <c r="M473" i="5"/>
  <c r="M474" i="5"/>
  <c r="M475" i="5"/>
  <c r="M476" i="5"/>
  <c r="C475" i="5"/>
  <c r="D475" i="5"/>
  <c r="B475" i="5"/>
  <c r="Q475" i="5"/>
  <c r="P476" i="5"/>
  <c r="G475" i="5"/>
  <c r="H475" i="5"/>
  <c r="J474" i="5"/>
  <c r="F475" i="5"/>
  <c r="E475" i="5"/>
  <c r="O476" i="5"/>
  <c r="N476" i="5"/>
  <c r="L473" i="5"/>
  <c r="L474" i="5"/>
  <c r="L475" i="5"/>
  <c r="L476" i="5"/>
  <c r="L477" i="5"/>
  <c r="C476" i="5"/>
  <c r="B476" i="5"/>
  <c r="G476" i="5"/>
  <c r="F476" i="5"/>
  <c r="O477" i="5"/>
  <c r="I475" i="5"/>
  <c r="E476" i="5"/>
  <c r="D476" i="5"/>
  <c r="N477" i="5"/>
  <c r="M477" i="5"/>
  <c r="K474" i="5"/>
  <c r="K475" i="5"/>
  <c r="K476" i="5"/>
  <c r="K477" i="5"/>
  <c r="K478" i="5"/>
  <c r="B477" i="5"/>
  <c r="E477" i="5"/>
  <c r="F477" i="5"/>
  <c r="N478" i="5"/>
  <c r="Q476" i="5"/>
  <c r="H476" i="5"/>
  <c r="G477" i="5"/>
  <c r="D477" i="5"/>
  <c r="C477" i="5"/>
  <c r="M478" i="5"/>
  <c r="L478" i="5"/>
  <c r="J475" i="5"/>
  <c r="J476" i="5"/>
  <c r="J477" i="5"/>
  <c r="J478" i="5"/>
  <c r="J479" i="5"/>
  <c r="Q477" i="5"/>
  <c r="M479" i="5"/>
  <c r="E478" i="5"/>
  <c r="D478" i="5"/>
  <c r="P477" i="5"/>
  <c r="F478" i="5"/>
  <c r="C478" i="5"/>
  <c r="B478" i="5"/>
  <c r="L479" i="5"/>
  <c r="K479" i="5"/>
  <c r="I476" i="5"/>
  <c r="H477" i="5"/>
  <c r="G478" i="5"/>
  <c r="F479" i="5"/>
  <c r="Q478" i="5"/>
  <c r="P478" i="5"/>
  <c r="L480" i="5"/>
  <c r="C479" i="5"/>
  <c r="D479" i="5"/>
  <c r="O478" i="5"/>
  <c r="E479" i="5"/>
  <c r="B479" i="5"/>
  <c r="K480" i="5"/>
  <c r="J480" i="5"/>
  <c r="I477" i="5"/>
  <c r="I478" i="5"/>
  <c r="I479" i="5"/>
  <c r="I480" i="5"/>
  <c r="I481" i="5"/>
  <c r="Q479" i="5"/>
  <c r="P479" i="5"/>
  <c r="O479" i="5"/>
  <c r="K481" i="5"/>
  <c r="C480" i="5"/>
  <c r="B480" i="5"/>
  <c r="N479" i="5"/>
  <c r="E480" i="5"/>
  <c r="D480" i="5"/>
  <c r="J481" i="5"/>
  <c r="H478" i="5"/>
  <c r="H479" i="5"/>
  <c r="H480" i="5"/>
  <c r="H481" i="5"/>
  <c r="H482" i="5"/>
  <c r="P480" i="5"/>
  <c r="N480" i="5"/>
  <c r="O480" i="5"/>
  <c r="G479" i="5"/>
  <c r="G480" i="5"/>
  <c r="G481" i="5"/>
  <c r="B481" i="5"/>
  <c r="J482" i="5"/>
  <c r="M480" i="5"/>
  <c r="D481" i="5"/>
  <c r="C481" i="5"/>
  <c r="I482" i="5"/>
  <c r="Q480" i="5"/>
  <c r="G482" i="5"/>
  <c r="O481" i="5"/>
  <c r="M481" i="5"/>
  <c r="N481" i="5"/>
  <c r="F480" i="5"/>
  <c r="F481" i="5"/>
  <c r="F482" i="5"/>
  <c r="F483" i="5"/>
  <c r="I483" i="5"/>
  <c r="L481" i="5"/>
  <c r="K482" i="5"/>
  <c r="J483" i="5"/>
  <c r="C482" i="5"/>
  <c r="B482" i="5"/>
  <c r="H483" i="5"/>
  <c r="G483" i="5"/>
  <c r="Q481" i="5"/>
  <c r="P481" i="5"/>
  <c r="N482" i="5"/>
  <c r="M482" i="5"/>
  <c r="E481" i="5"/>
  <c r="E482" i="5"/>
  <c r="E483" i="5"/>
  <c r="E484" i="5"/>
  <c r="H484" i="5"/>
  <c r="I484" i="5"/>
  <c r="L482" i="5"/>
  <c r="Q482" i="5"/>
  <c r="B483" i="5"/>
  <c r="G484" i="5"/>
  <c r="F484" i="5"/>
  <c r="P482" i="5"/>
  <c r="O482" i="5"/>
  <c r="M483" i="5"/>
  <c r="L483" i="5"/>
  <c r="D482" i="5"/>
  <c r="D483" i="5"/>
  <c r="D484" i="5"/>
  <c r="D485" i="5"/>
  <c r="H485" i="5"/>
  <c r="G485" i="5"/>
  <c r="Q483" i="5"/>
  <c r="K483" i="5"/>
  <c r="P483" i="5"/>
  <c r="F485" i="5"/>
  <c r="E485" i="5"/>
  <c r="O483" i="5"/>
  <c r="N483" i="5"/>
  <c r="K484" i="5"/>
  <c r="L484" i="5"/>
  <c r="C483" i="5"/>
  <c r="C484" i="5"/>
  <c r="C485" i="5"/>
  <c r="C486" i="5"/>
  <c r="G486" i="5"/>
  <c r="F486" i="5"/>
  <c r="Q484" i="5"/>
  <c r="P484" i="5"/>
  <c r="J484" i="5"/>
  <c r="O484" i="5"/>
  <c r="E486" i="5"/>
  <c r="D486" i="5"/>
  <c r="N484" i="5"/>
  <c r="M484" i="5"/>
  <c r="J485" i="5"/>
  <c r="K485" i="5"/>
  <c r="B484" i="5"/>
  <c r="B485" i="5"/>
  <c r="B486" i="5"/>
  <c r="B487" i="5"/>
  <c r="F487" i="5"/>
  <c r="E487" i="5"/>
  <c r="O485" i="5"/>
  <c r="P485" i="5"/>
  <c r="Q485" i="5"/>
  <c r="I485" i="5"/>
  <c r="N485" i="5"/>
  <c r="D487" i="5"/>
  <c r="C487" i="5"/>
  <c r="M485" i="5"/>
  <c r="L485" i="5"/>
  <c r="I486" i="5"/>
  <c r="J486" i="5"/>
  <c r="E488" i="5"/>
  <c r="D488" i="5"/>
  <c r="N486" i="5"/>
  <c r="O486" i="5"/>
  <c r="P486" i="5"/>
  <c r="Q486" i="5"/>
  <c r="H486" i="5"/>
  <c r="G487" i="5"/>
  <c r="F488" i="5"/>
  <c r="M486" i="5"/>
  <c r="C488" i="5"/>
  <c r="B488" i="5"/>
  <c r="L486" i="5"/>
  <c r="K486" i="5"/>
  <c r="I487" i="5"/>
  <c r="D489" i="5"/>
  <c r="E489" i="5"/>
  <c r="C489" i="5"/>
  <c r="M487" i="5"/>
  <c r="N487" i="5"/>
  <c r="O487" i="5"/>
  <c r="Q487" i="5"/>
  <c r="P487" i="5"/>
  <c r="H487" i="5"/>
  <c r="L487" i="5"/>
  <c r="L488" i="5"/>
  <c r="B489" i="5"/>
  <c r="K487" i="5"/>
  <c r="J487" i="5"/>
  <c r="H488" i="5"/>
  <c r="D490" i="5"/>
  <c r="C490" i="5"/>
  <c r="B490" i="5"/>
  <c r="M488" i="5"/>
  <c r="L489" i="5"/>
  <c r="N488" i="5"/>
  <c r="O488" i="5"/>
  <c r="P488" i="5"/>
  <c r="G488" i="5"/>
  <c r="F489" i="5"/>
  <c r="E490" i="5"/>
  <c r="K488" i="5"/>
  <c r="K489" i="5"/>
  <c r="I488" i="5"/>
  <c r="J488" i="5"/>
  <c r="B491" i="5"/>
  <c r="C491" i="5"/>
  <c r="D491" i="5"/>
  <c r="M489" i="5"/>
  <c r="L490" i="5"/>
  <c r="O489" i="5"/>
  <c r="N489" i="5"/>
  <c r="G489" i="5"/>
  <c r="F490" i="5"/>
  <c r="E491" i="5"/>
  <c r="D492" i="5"/>
  <c r="J489" i="5"/>
  <c r="J490" i="5"/>
  <c r="K490" i="5"/>
  <c r="H489" i="5"/>
  <c r="I489" i="5"/>
  <c r="B492" i="5"/>
  <c r="C492" i="5"/>
  <c r="N490" i="5"/>
  <c r="Q488" i="5"/>
  <c r="Q489" i="5"/>
  <c r="Q490" i="5"/>
  <c r="M490" i="5"/>
  <c r="I490" i="5"/>
  <c r="I491" i="5"/>
  <c r="K491" i="5"/>
  <c r="J491" i="5"/>
  <c r="G490" i="5"/>
  <c r="H490" i="5"/>
  <c r="B493" i="5"/>
  <c r="C493" i="5"/>
  <c r="M491" i="5"/>
  <c r="L491" i="5"/>
  <c r="K492" i="5"/>
  <c r="P489" i="5"/>
  <c r="O490" i="5"/>
  <c r="N491" i="5"/>
  <c r="Q491" i="5"/>
  <c r="J492" i="5"/>
  <c r="H491" i="5"/>
  <c r="H492" i="5"/>
  <c r="I492" i="5"/>
  <c r="F491" i="5"/>
  <c r="G491" i="5"/>
  <c r="B494" i="5"/>
  <c r="L492" i="5"/>
  <c r="P490" i="5"/>
  <c r="P491" i="5"/>
  <c r="P492" i="5"/>
  <c r="Q492" i="5"/>
  <c r="I493" i="5"/>
  <c r="G492" i="5"/>
  <c r="G493" i="5"/>
  <c r="K493" i="5"/>
  <c r="J493" i="5"/>
  <c r="M492" i="5"/>
  <c r="H493" i="5"/>
  <c r="E492" i="5"/>
  <c r="F492" i="5"/>
  <c r="H494" i="5"/>
  <c r="O491" i="5"/>
  <c r="O492" i="5"/>
  <c r="O493" i="5"/>
  <c r="P493" i="5"/>
  <c r="F493" i="5"/>
  <c r="F494" i="5"/>
  <c r="J494" i="5"/>
  <c r="I494" i="5"/>
  <c r="L493" i="5"/>
  <c r="G494" i="5"/>
  <c r="Q493" i="5"/>
  <c r="D493" i="5"/>
  <c r="E493" i="5"/>
  <c r="H495" i="5"/>
  <c r="G495" i="5"/>
  <c r="N492" i="5"/>
  <c r="N493" i="5"/>
  <c r="N494" i="5"/>
  <c r="O494" i="5"/>
  <c r="E494" i="5"/>
  <c r="E495" i="5"/>
  <c r="I495" i="5"/>
  <c r="K494" i="5"/>
  <c r="F495" i="5"/>
  <c r="P494" i="5"/>
  <c r="C494" i="5"/>
  <c r="D494" i="5"/>
  <c r="H496" i="5"/>
  <c r="G496" i="5"/>
  <c r="F496" i="5"/>
  <c r="M493" i="5"/>
  <c r="M494" i="5"/>
  <c r="M495" i="5"/>
  <c r="N495" i="5"/>
  <c r="D495" i="5"/>
  <c r="D496" i="5"/>
  <c r="J495" i="5"/>
  <c r="Q494" i="5"/>
  <c r="Q495" i="5"/>
  <c r="E496" i="5"/>
  <c r="O495" i="5"/>
  <c r="B495" i="5"/>
  <c r="C495" i="5"/>
  <c r="Q496" i="5"/>
  <c r="G497" i="5"/>
  <c r="F497" i="5"/>
  <c r="L494" i="5"/>
  <c r="L495" i="5"/>
  <c r="L496" i="5"/>
  <c r="M496" i="5"/>
  <c r="C496" i="5"/>
  <c r="C497" i="5"/>
  <c r="D497" i="5"/>
  <c r="I496" i="5"/>
  <c r="P495" i="5"/>
  <c r="P496" i="5"/>
  <c r="E497" i="5"/>
  <c r="N496" i="5"/>
  <c r="B496" i="5"/>
  <c r="P497" i="5"/>
  <c r="F498" i="5"/>
  <c r="K495" i="5"/>
  <c r="K496" i="5"/>
  <c r="K497" i="5"/>
  <c r="L497" i="5"/>
  <c r="B497" i="5"/>
  <c r="B498" i="5"/>
  <c r="C498" i="5"/>
  <c r="D498" i="5"/>
  <c r="E498" i="5"/>
  <c r="O496" i="5"/>
  <c r="O497" i="5"/>
  <c r="H497" i="5"/>
  <c r="M497" i="5"/>
  <c r="O498" i="5"/>
  <c r="Q497" i="5"/>
  <c r="J496" i="5"/>
  <c r="J497" i="5"/>
  <c r="J498" i="5"/>
  <c r="K498" i="5"/>
  <c r="B499" i="5"/>
  <c r="C499" i="5"/>
  <c r="D499" i="5"/>
  <c r="E499" i="5"/>
  <c r="N497" i="5"/>
  <c r="N498" i="5"/>
  <c r="G498" i="5"/>
  <c r="L498" i="5"/>
  <c r="N499" i="5"/>
  <c r="P498" i="5"/>
  <c r="Q498" i="5"/>
  <c r="Q499" i="5"/>
  <c r="Q500" i="5"/>
  <c r="I497" i="5"/>
  <c r="I498" i="5"/>
  <c r="I499" i="5"/>
  <c r="J499" i="5"/>
  <c r="B500" i="5"/>
  <c r="C500" i="5"/>
  <c r="D500" i="5"/>
  <c r="M498" i="5"/>
  <c r="M499" i="5"/>
  <c r="F499" i="5"/>
  <c r="K499" i="5"/>
  <c r="M500" i="5"/>
  <c r="O499" i="5"/>
  <c r="P499" i="5"/>
  <c r="P500" i="5"/>
  <c r="P501" i="5"/>
  <c r="H498" i="5"/>
  <c r="H499" i="5"/>
  <c r="H500" i="5"/>
  <c r="I500" i="5"/>
  <c r="B501" i="5"/>
  <c r="Q501" i="5"/>
  <c r="C501" i="5"/>
  <c r="L499" i="5"/>
  <c r="L500" i="5"/>
  <c r="E500" i="5"/>
  <c r="J500" i="5"/>
  <c r="L501" i="5"/>
  <c r="N500" i="5"/>
  <c r="O500" i="5"/>
  <c r="O501" i="5"/>
  <c r="O502" i="5"/>
  <c r="G499" i="5"/>
  <c r="G500" i="5"/>
  <c r="G501" i="5"/>
  <c r="Q502" i="5"/>
  <c r="H501" i="5"/>
  <c r="B502" i="5"/>
  <c r="P502" i="5"/>
  <c r="K500" i="5"/>
  <c r="K501" i="5"/>
  <c r="K502" i="5"/>
  <c r="D501" i="5"/>
  <c r="I501" i="5"/>
  <c r="N501" i="5"/>
  <c r="N502" i="5"/>
  <c r="N503" i="5"/>
  <c r="M501" i="5"/>
  <c r="Q503" i="5"/>
  <c r="P503" i="5"/>
  <c r="F500" i="5"/>
  <c r="F501" i="5"/>
  <c r="F502" i="5"/>
  <c r="G502" i="5"/>
  <c r="O503" i="5"/>
  <c r="J501" i="5"/>
  <c r="J502" i="5"/>
  <c r="J503" i="5"/>
  <c r="C502" i="5"/>
  <c r="H502" i="5"/>
  <c r="P504" i="5"/>
  <c r="Q504" i="5"/>
  <c r="L502" i="5"/>
  <c r="M502" i="5"/>
  <c r="M503" i="5"/>
  <c r="M504" i="5"/>
  <c r="O504" i="5"/>
  <c r="O505" i="5"/>
  <c r="E501" i="5"/>
  <c r="E502" i="5"/>
  <c r="E503" i="5"/>
  <c r="F503" i="5"/>
  <c r="N504" i="5"/>
  <c r="I502" i="5"/>
  <c r="I503" i="5"/>
  <c r="I504" i="5"/>
  <c r="B503" i="5"/>
  <c r="G503" i="5"/>
  <c r="P505" i="5"/>
  <c r="O506" i="5"/>
  <c r="N505" i="5"/>
  <c r="N506" i="5"/>
  <c r="K503" i="5"/>
  <c r="L503" i="5"/>
  <c r="L504" i="5"/>
  <c r="L505" i="5"/>
  <c r="D502" i="5"/>
  <c r="D503" i="5"/>
  <c r="D504" i="5"/>
  <c r="E504" i="5"/>
  <c r="M505" i="5"/>
  <c r="H503" i="5"/>
  <c r="H504" i="5"/>
  <c r="H505" i="5"/>
  <c r="Q505" i="5"/>
  <c r="F504" i="5"/>
  <c r="M506" i="5"/>
  <c r="M507" i="5"/>
  <c r="J504" i="5"/>
  <c r="K504" i="5"/>
  <c r="K505" i="5"/>
  <c r="K506" i="5"/>
  <c r="C503" i="5"/>
  <c r="C504" i="5"/>
  <c r="C505" i="5"/>
  <c r="D505" i="5"/>
  <c r="N507" i="5"/>
  <c r="L506" i="5"/>
  <c r="G504" i="5"/>
  <c r="G505" i="5"/>
  <c r="G506" i="5"/>
  <c r="Q506" i="5"/>
  <c r="P506" i="5"/>
  <c r="E505" i="5"/>
  <c r="L507" i="5"/>
  <c r="L508" i="5"/>
  <c r="I505" i="5"/>
  <c r="J505" i="5"/>
  <c r="J506" i="5"/>
  <c r="J507" i="5"/>
  <c r="B504" i="5"/>
  <c r="B505" i="5"/>
  <c r="B506" i="5"/>
  <c r="C506" i="5"/>
  <c r="M508" i="5"/>
  <c r="K507" i="5"/>
  <c r="F505" i="5"/>
  <c r="F506" i="5"/>
  <c r="F507" i="5"/>
  <c r="Q507" i="5"/>
  <c r="O507" i="5"/>
  <c r="P507" i="5"/>
  <c r="D506" i="5"/>
  <c r="K508" i="5"/>
  <c r="K509" i="5"/>
  <c r="I506" i="5"/>
  <c r="I507" i="5"/>
  <c r="I508" i="5"/>
  <c r="H506" i="5"/>
  <c r="B507" i="5"/>
  <c r="L509" i="5"/>
  <c r="J508" i="5"/>
  <c r="E506" i="5"/>
  <c r="E507" i="5"/>
  <c r="E508" i="5"/>
  <c r="P508" i="5"/>
  <c r="Q508" i="5"/>
  <c r="O508" i="5"/>
  <c r="N508" i="5"/>
  <c r="C507" i="5"/>
  <c r="J509" i="5"/>
  <c r="J510" i="5"/>
  <c r="G507" i="5"/>
  <c r="H507" i="5"/>
  <c r="H508" i="5"/>
  <c r="H509" i="5"/>
  <c r="K510" i="5"/>
  <c r="I509" i="5"/>
  <c r="D507" i="5"/>
  <c r="D508" i="5"/>
  <c r="D509" i="5"/>
  <c r="P509" i="5"/>
  <c r="O509" i="5"/>
  <c r="Q509" i="5"/>
  <c r="N509" i="5"/>
  <c r="M509" i="5"/>
  <c r="L510" i="5"/>
  <c r="B508" i="5"/>
  <c r="I510" i="5"/>
  <c r="I511" i="5"/>
  <c r="G508" i="5"/>
  <c r="G509" i="5"/>
  <c r="G510" i="5"/>
  <c r="F508" i="5"/>
  <c r="J511" i="5"/>
  <c r="H510" i="5"/>
  <c r="C508" i="5"/>
  <c r="C509" i="5"/>
  <c r="C510" i="5"/>
  <c r="O510" i="5"/>
  <c r="P510" i="5"/>
  <c r="Q510" i="5"/>
  <c r="K511" i="5"/>
  <c r="M510" i="5"/>
  <c r="L511" i="5"/>
  <c r="N510" i="5"/>
  <c r="H511" i="5"/>
  <c r="H512" i="5"/>
  <c r="E509" i="5"/>
  <c r="F509" i="5"/>
  <c r="F510" i="5"/>
  <c r="F511" i="5"/>
  <c r="I512" i="5"/>
  <c r="G511" i="5"/>
  <c r="B509" i="5"/>
  <c r="B510" i="5"/>
  <c r="B511" i="5"/>
  <c r="P511" i="5"/>
  <c r="O511" i="5"/>
  <c r="M511" i="5"/>
  <c r="N511" i="5"/>
  <c r="K512" i="5"/>
  <c r="J512" i="5"/>
  <c r="G512" i="5"/>
  <c r="G513" i="5"/>
  <c r="D510" i="5"/>
  <c r="E510" i="5"/>
  <c r="E511" i="5"/>
  <c r="E512" i="5"/>
  <c r="H513" i="5"/>
  <c r="F512" i="5"/>
  <c r="O512" i="5"/>
  <c r="N512" i="5"/>
  <c r="J513" i="5"/>
  <c r="M512" i="5"/>
  <c r="L512" i="5"/>
  <c r="I513" i="5"/>
  <c r="F513" i="5"/>
  <c r="F514" i="5"/>
  <c r="C511" i="5"/>
  <c r="D511" i="5"/>
  <c r="D512" i="5"/>
  <c r="D513" i="5"/>
  <c r="G514" i="5"/>
  <c r="E513" i="5"/>
  <c r="M513" i="5"/>
  <c r="N513" i="5"/>
  <c r="I514" i="5"/>
  <c r="L513" i="5"/>
  <c r="Q511" i="5"/>
  <c r="K513" i="5"/>
  <c r="H514" i="5"/>
  <c r="E514" i="5"/>
  <c r="E515" i="5"/>
  <c r="B512" i="5"/>
  <c r="C512" i="5"/>
  <c r="C513" i="5"/>
  <c r="C514" i="5"/>
  <c r="F515" i="5"/>
  <c r="D514" i="5"/>
  <c r="L514" i="5"/>
  <c r="M514" i="5"/>
  <c r="H515" i="5"/>
  <c r="G515" i="5"/>
  <c r="K514" i="5"/>
  <c r="J514" i="5"/>
  <c r="P512" i="5"/>
  <c r="O513" i="5"/>
  <c r="N514" i="5"/>
  <c r="Q512" i="5"/>
  <c r="D515" i="5"/>
  <c r="D516" i="5"/>
  <c r="B513" i="5"/>
  <c r="B514" i="5"/>
  <c r="B515" i="5"/>
  <c r="F516" i="5"/>
  <c r="E516" i="5"/>
  <c r="C515" i="5"/>
  <c r="K515" i="5"/>
  <c r="L515" i="5"/>
  <c r="G516" i="5"/>
  <c r="J515" i="5"/>
  <c r="I515" i="5"/>
  <c r="P513" i="5"/>
  <c r="Q513" i="5"/>
  <c r="Q514" i="5"/>
  <c r="M515" i="5"/>
  <c r="C516" i="5"/>
  <c r="C517" i="5"/>
  <c r="F517" i="5"/>
  <c r="E517" i="5"/>
  <c r="D517" i="5"/>
  <c r="B516" i="5"/>
  <c r="J516" i="5"/>
  <c r="K516" i="5"/>
  <c r="I516" i="5"/>
  <c r="H516" i="5"/>
  <c r="L516" i="5"/>
  <c r="O514" i="5"/>
  <c r="P514" i="5"/>
  <c r="P515" i="5"/>
  <c r="B517" i="5"/>
  <c r="B518" i="5"/>
  <c r="E518" i="5"/>
  <c r="C518" i="5"/>
  <c r="D518" i="5"/>
  <c r="K517" i="5"/>
  <c r="Q515" i="5"/>
  <c r="I517" i="5"/>
  <c r="J517" i="5"/>
  <c r="H517" i="5"/>
  <c r="G517" i="5"/>
  <c r="O515" i="5"/>
  <c r="O516" i="5"/>
  <c r="N515" i="5"/>
  <c r="B519" i="5"/>
  <c r="Q516" i="5"/>
  <c r="Q517" i="5"/>
  <c r="D519" i="5"/>
  <c r="C519" i="5"/>
  <c r="P516" i="5"/>
  <c r="J518" i="5"/>
  <c r="I518" i="5"/>
  <c r="H518" i="5"/>
  <c r="G518" i="5"/>
  <c r="F518" i="5"/>
  <c r="N516" i="5"/>
  <c r="N517" i="5"/>
  <c r="M516" i="5"/>
  <c r="B520" i="5"/>
  <c r="P517" i="5"/>
  <c r="P518" i="5"/>
  <c r="C520" i="5"/>
  <c r="O517" i="5"/>
  <c r="I519" i="5"/>
  <c r="H519" i="5"/>
  <c r="G519" i="5"/>
  <c r="Q518" i="5"/>
  <c r="E519" i="5"/>
  <c r="F519" i="5"/>
  <c r="L517" i="5"/>
  <c r="M517" i="5"/>
  <c r="M518" i="5"/>
  <c r="B521" i="5"/>
  <c r="O518" i="5"/>
  <c r="O519" i="5"/>
  <c r="Q519" i="5"/>
  <c r="N518" i="5"/>
  <c r="F520" i="5"/>
  <c r="H520" i="5"/>
  <c r="G520" i="5"/>
  <c r="P519" i="5"/>
  <c r="D520" i="5"/>
  <c r="E520" i="5"/>
  <c r="K518" i="5"/>
  <c r="L518" i="5"/>
  <c r="L519" i="5"/>
  <c r="N519" i="5"/>
  <c r="N520" i="5"/>
  <c r="P520" i="5"/>
  <c r="M519" i="5"/>
  <c r="E521" i="5"/>
  <c r="G521" i="5"/>
  <c r="F521" i="5"/>
  <c r="O520" i="5"/>
  <c r="C521" i="5"/>
  <c r="B522" i="5"/>
  <c r="D521" i="5"/>
  <c r="J519" i="5"/>
  <c r="K519" i="5"/>
  <c r="K520" i="5"/>
  <c r="M520" i="5"/>
  <c r="M521" i="5"/>
  <c r="O521" i="5"/>
  <c r="L520" i="5"/>
  <c r="F522" i="5"/>
  <c r="E522" i="5"/>
  <c r="N521" i="5"/>
  <c r="Q520" i="5"/>
  <c r="C522" i="5"/>
  <c r="D522" i="5"/>
  <c r="I520" i="5"/>
  <c r="J520" i="5"/>
  <c r="J521" i="5"/>
  <c r="L521" i="5"/>
  <c r="L522" i="5"/>
  <c r="N522" i="5"/>
  <c r="K521" i="5"/>
  <c r="D523" i="5"/>
  <c r="E523" i="5"/>
  <c r="M522" i="5"/>
  <c r="Q521" i="5"/>
  <c r="Q522" i="5"/>
  <c r="P521" i="5"/>
  <c r="C523" i="5"/>
  <c r="B523" i="5"/>
  <c r="H521" i="5"/>
  <c r="I521" i="5"/>
  <c r="I522" i="5"/>
  <c r="K522" i="5"/>
  <c r="K523" i="5"/>
  <c r="Q523" i="5"/>
  <c r="M523" i="5"/>
  <c r="J522" i="5"/>
  <c r="D524" i="5"/>
  <c r="C524" i="5"/>
  <c r="L523" i="5"/>
  <c r="P522" i="5"/>
  <c r="P523" i="5"/>
  <c r="O522" i="5"/>
  <c r="B524" i="5"/>
  <c r="G522" i="5"/>
  <c r="H522" i="5"/>
  <c r="H523" i="5"/>
  <c r="J523" i="5"/>
  <c r="Q524" i="5"/>
  <c r="Q525" i="5"/>
  <c r="P524" i="5"/>
  <c r="L524" i="5"/>
  <c r="J524" i="5"/>
  <c r="I523" i="5"/>
  <c r="C525" i="5"/>
  <c r="B525" i="5"/>
  <c r="K524" i="5"/>
  <c r="O523" i="5"/>
  <c r="O524" i="5"/>
  <c r="N523" i="5"/>
  <c r="F523" i="5"/>
  <c r="G523" i="5"/>
  <c r="G524" i="5"/>
  <c r="I524" i="5"/>
  <c r="I525" i="5"/>
  <c r="P525" i="5"/>
  <c r="P526" i="5"/>
  <c r="Q526" i="5"/>
  <c r="O525" i="5"/>
  <c r="K525" i="5"/>
  <c r="H524" i="5"/>
  <c r="B526" i="5"/>
  <c r="J525" i="5"/>
  <c r="N524" i="5"/>
  <c r="N525" i="5"/>
  <c r="M524" i="5"/>
  <c r="E524" i="5"/>
  <c r="F524" i="5"/>
  <c r="F525" i="5"/>
  <c r="H525" i="5"/>
  <c r="H526" i="5"/>
  <c r="O526" i="5"/>
  <c r="O527" i="5"/>
  <c r="P527" i="5"/>
  <c r="N526" i="5"/>
  <c r="J526" i="5"/>
  <c r="G525" i="5"/>
  <c r="I526" i="5"/>
  <c r="M525" i="5"/>
  <c r="M526" i="5"/>
  <c r="L525" i="5"/>
  <c r="D525" i="5"/>
  <c r="E525" i="5"/>
  <c r="E526" i="5"/>
  <c r="G526" i="5"/>
  <c r="G527" i="5"/>
  <c r="N527" i="5"/>
  <c r="N528" i="5"/>
  <c r="O528" i="5"/>
  <c r="M527" i="5"/>
  <c r="I527" i="5"/>
  <c r="Q527" i="5"/>
  <c r="F526" i="5"/>
  <c r="H527" i="5"/>
  <c r="L526" i="5"/>
  <c r="L527" i="5"/>
  <c r="K526" i="5"/>
  <c r="C526" i="5"/>
  <c r="D526" i="5"/>
  <c r="D527" i="5"/>
  <c r="F527" i="5"/>
  <c r="F528" i="5"/>
  <c r="M528" i="5"/>
  <c r="M529" i="5"/>
  <c r="N529" i="5"/>
  <c r="L528" i="5"/>
  <c r="H528" i="5"/>
  <c r="P528" i="5"/>
  <c r="E527" i="5"/>
  <c r="G528" i="5"/>
  <c r="K527" i="5"/>
  <c r="K528" i="5"/>
  <c r="J527" i="5"/>
  <c r="B527" i="5"/>
  <c r="C527" i="5"/>
  <c r="C528" i="5"/>
  <c r="E528" i="5"/>
  <c r="E529" i="5"/>
  <c r="G529" i="5"/>
  <c r="L529" i="5"/>
  <c r="L530" i="5"/>
  <c r="K529" i="5"/>
  <c r="M530" i="5"/>
  <c r="Q528" i="5"/>
  <c r="Q529" i="5"/>
  <c r="O529" i="5"/>
  <c r="D528" i="5"/>
  <c r="F529" i="5"/>
  <c r="J528" i="5"/>
  <c r="J529" i="5"/>
  <c r="I528" i="5"/>
  <c r="B528" i="5"/>
  <c r="B529" i="5"/>
  <c r="D529" i="5"/>
  <c r="D530" i="5"/>
  <c r="K530" i="5"/>
  <c r="K531" i="5"/>
  <c r="F530" i="5"/>
  <c r="J530" i="5"/>
  <c r="L531" i="5"/>
  <c r="Q530" i="5"/>
  <c r="P529" i="5"/>
  <c r="P530" i="5"/>
  <c r="N530" i="5"/>
  <c r="C529" i="5"/>
  <c r="E530" i="5"/>
  <c r="I529" i="5"/>
  <c r="I530" i="5"/>
  <c r="H529" i="5"/>
  <c r="C530" i="5"/>
  <c r="C531" i="5"/>
  <c r="J531" i="5"/>
  <c r="J532" i="5"/>
  <c r="E531" i="5"/>
  <c r="K532" i="5"/>
  <c r="I531" i="5"/>
  <c r="Q531" i="5"/>
  <c r="P531" i="5"/>
  <c r="O530" i="5"/>
  <c r="O531" i="5"/>
  <c r="M531" i="5"/>
  <c r="B530" i="5"/>
  <c r="D531" i="5"/>
  <c r="H530" i="5"/>
  <c r="H531" i="5"/>
  <c r="G530" i="5"/>
  <c r="B531" i="5"/>
  <c r="B532" i="5"/>
  <c r="D532" i="5"/>
  <c r="I532" i="5"/>
  <c r="I533" i="5"/>
  <c r="J533" i="5"/>
  <c r="H532" i="5"/>
  <c r="Q532" i="5"/>
  <c r="P532" i="5"/>
  <c r="O532" i="5"/>
  <c r="C532" i="5"/>
  <c r="N531" i="5"/>
  <c r="N532" i="5"/>
  <c r="L532" i="5"/>
  <c r="G531" i="5"/>
  <c r="G532" i="5"/>
  <c r="F531" i="5"/>
  <c r="H533" i="5"/>
  <c r="H534" i="5"/>
  <c r="C533" i="5"/>
  <c r="I534" i="5"/>
  <c r="G533" i="5"/>
  <c r="O533" i="5"/>
  <c r="Q533" i="5"/>
  <c r="P533" i="5"/>
  <c r="N533" i="5"/>
  <c r="N534" i="5"/>
  <c r="B533" i="5"/>
  <c r="M532" i="5"/>
  <c r="M533" i="5"/>
  <c r="K533" i="5"/>
  <c r="F532" i="5"/>
  <c r="F533" i="5"/>
  <c r="E532" i="5"/>
  <c r="G534" i="5"/>
  <c r="G535" i="5"/>
  <c r="B534" i="5"/>
  <c r="H535" i="5"/>
  <c r="F534" i="5"/>
  <c r="Q534" i="5"/>
  <c r="P534" i="5"/>
  <c r="O534" i="5"/>
  <c r="M534" i="5"/>
  <c r="M535" i="5"/>
  <c r="L533" i="5"/>
  <c r="L534" i="5"/>
  <c r="J534" i="5"/>
  <c r="E533" i="5"/>
  <c r="E534" i="5"/>
  <c r="D533" i="5"/>
  <c r="F535" i="5"/>
  <c r="F536" i="5"/>
  <c r="G536" i="5"/>
  <c r="E535" i="5"/>
  <c r="Q535" i="5"/>
  <c r="P535" i="5"/>
  <c r="O535" i="5"/>
  <c r="N535" i="5"/>
  <c r="L535" i="5"/>
  <c r="L536" i="5"/>
  <c r="K534" i="5"/>
  <c r="K535" i="5"/>
  <c r="I535" i="5"/>
  <c r="D534" i="5"/>
  <c r="D535" i="5"/>
  <c r="C534" i="5"/>
  <c r="E536" i="5"/>
  <c r="F537" i="5"/>
  <c r="D536" i="5"/>
  <c r="P536" i="5"/>
  <c r="O536" i="5"/>
  <c r="N536" i="5"/>
  <c r="M536" i="5"/>
  <c r="K536" i="5"/>
  <c r="K537" i="5"/>
  <c r="J535" i="5"/>
  <c r="J536" i="5"/>
  <c r="H536" i="5"/>
  <c r="E537" i="5"/>
  <c r="C535" i="5"/>
  <c r="C536" i="5"/>
  <c r="B535" i="5"/>
  <c r="Q536" i="5"/>
  <c r="D537" i="5"/>
  <c r="D538" i="5"/>
  <c r="E538" i="5"/>
  <c r="C537" i="5"/>
  <c r="O537" i="5"/>
  <c r="N537" i="5"/>
  <c r="M537" i="5"/>
  <c r="L537" i="5"/>
  <c r="J537" i="5"/>
  <c r="J538" i="5"/>
  <c r="I536" i="5"/>
  <c r="I537" i="5"/>
  <c r="G537" i="5"/>
  <c r="B536" i="5"/>
  <c r="B537" i="5"/>
  <c r="P537" i="5"/>
  <c r="Q537" i="5"/>
  <c r="C538" i="5"/>
  <c r="D539" i="5"/>
  <c r="B538" i="5"/>
  <c r="B539" i="5"/>
  <c r="N538" i="5"/>
  <c r="M538" i="5"/>
  <c r="L538" i="5"/>
  <c r="K538" i="5"/>
  <c r="I538" i="5"/>
  <c r="I539" i="5"/>
  <c r="H537" i="5"/>
  <c r="H538" i="5"/>
  <c r="F538" i="5"/>
  <c r="C539" i="5"/>
  <c r="O538" i="5"/>
  <c r="P538" i="5"/>
  <c r="C540" i="5"/>
  <c r="M539" i="5"/>
  <c r="L539" i="5"/>
  <c r="K539" i="5"/>
  <c r="J539" i="5"/>
  <c r="H539" i="5"/>
  <c r="H540" i="5"/>
  <c r="G538" i="5"/>
  <c r="G539" i="5"/>
  <c r="E539" i="5"/>
  <c r="B540" i="5"/>
  <c r="N539" i="5"/>
  <c r="O539" i="5"/>
  <c r="Q538" i="5"/>
  <c r="Q539" i="5"/>
  <c r="Q540" i="5"/>
  <c r="B541" i="5"/>
  <c r="L540" i="5"/>
  <c r="K540" i="5"/>
  <c r="J540" i="5"/>
  <c r="I540" i="5"/>
  <c r="G540" i="5"/>
  <c r="G541" i="5"/>
  <c r="F539" i="5"/>
  <c r="F540" i="5"/>
  <c r="D540" i="5"/>
  <c r="M540" i="5"/>
  <c r="N540" i="5"/>
  <c r="Q541" i="5"/>
  <c r="P539" i="5"/>
  <c r="P540" i="5"/>
  <c r="P541" i="5"/>
  <c r="K541" i="5"/>
  <c r="L541" i="5"/>
  <c r="J541" i="5"/>
  <c r="I541" i="5"/>
  <c r="H541" i="5"/>
  <c r="F541" i="5"/>
  <c r="F542" i="5"/>
  <c r="E540" i="5"/>
  <c r="E541" i="5"/>
  <c r="C541" i="5"/>
  <c r="M541" i="5"/>
  <c r="P542" i="5"/>
  <c r="O540" i="5"/>
  <c r="O541" i="5"/>
  <c r="O542" i="5"/>
  <c r="K542" i="5"/>
  <c r="J542" i="5"/>
  <c r="H542" i="5"/>
  <c r="I542" i="5"/>
  <c r="G542" i="5"/>
  <c r="E542" i="5"/>
  <c r="E543" i="5"/>
  <c r="D541" i="5"/>
  <c r="D542" i="5"/>
  <c r="B542" i="5"/>
  <c r="Q542" i="5"/>
  <c r="Q543" i="5"/>
  <c r="L542" i="5"/>
  <c r="O543" i="5"/>
  <c r="N541" i="5"/>
  <c r="N542" i="5"/>
  <c r="G543" i="5"/>
  <c r="J543" i="5"/>
  <c r="H543" i="5"/>
  <c r="I543" i="5"/>
  <c r="F543" i="5"/>
  <c r="D543" i="5"/>
  <c r="D544" i="5"/>
  <c r="C542" i="5"/>
  <c r="C543" i="5"/>
  <c r="N543" i="5"/>
  <c r="N544" i="5"/>
  <c r="P543" i="5"/>
  <c r="P544" i="5"/>
  <c r="K543" i="5"/>
  <c r="M542" i="5"/>
  <c r="M543" i="5"/>
  <c r="M544" i="5"/>
  <c r="M545" i="5"/>
  <c r="G544" i="5"/>
  <c r="F544" i="5"/>
  <c r="I544" i="5"/>
  <c r="H544" i="5"/>
  <c r="E544" i="5"/>
  <c r="C544" i="5"/>
  <c r="C545" i="5"/>
  <c r="B543" i="5"/>
  <c r="B544" i="5"/>
  <c r="Q544" i="5"/>
  <c r="Q545" i="5"/>
  <c r="O544" i="5"/>
  <c r="O545" i="5"/>
  <c r="J544" i="5"/>
  <c r="L543" i="5"/>
  <c r="L544" i="5"/>
  <c r="L545" i="5"/>
  <c r="L546" i="5"/>
  <c r="G545" i="5"/>
  <c r="F545" i="5"/>
  <c r="E545" i="5"/>
  <c r="H545" i="5"/>
  <c r="D545" i="5"/>
  <c r="B545" i="5"/>
  <c r="B546" i="5"/>
  <c r="P545" i="5"/>
  <c r="P546" i="5"/>
  <c r="N545" i="5"/>
  <c r="N546" i="5"/>
  <c r="I545" i="5"/>
  <c r="K544" i="5"/>
  <c r="K545" i="5"/>
  <c r="K546" i="5"/>
  <c r="K547" i="5"/>
  <c r="D546" i="5"/>
  <c r="F546" i="5"/>
  <c r="G546" i="5"/>
  <c r="E546" i="5"/>
  <c r="C546" i="5"/>
  <c r="Q546" i="5"/>
  <c r="P547" i="5"/>
  <c r="O546" i="5"/>
  <c r="O547" i="5"/>
  <c r="M546" i="5"/>
  <c r="M547" i="5"/>
  <c r="J545" i="5"/>
  <c r="J546" i="5"/>
  <c r="H546" i="5"/>
  <c r="D547" i="5"/>
  <c r="C547" i="5"/>
  <c r="F547" i="5"/>
  <c r="E547" i="5"/>
  <c r="B547" i="5"/>
  <c r="Q547" i="5"/>
  <c r="Q548" i="5"/>
  <c r="J547" i="5"/>
  <c r="J548" i="5"/>
  <c r="N547" i="5"/>
  <c r="N548" i="5"/>
  <c r="L547" i="5"/>
  <c r="L548" i="5"/>
  <c r="I546" i="5"/>
  <c r="I547" i="5"/>
  <c r="G547" i="5"/>
  <c r="O548" i="5"/>
  <c r="C548" i="5"/>
  <c r="D548" i="5"/>
  <c r="B548" i="5"/>
  <c r="E548" i="5"/>
  <c r="P548" i="5"/>
  <c r="P549" i="5"/>
  <c r="I548" i="5"/>
  <c r="I549" i="5"/>
  <c r="M548" i="5"/>
  <c r="M549" i="5"/>
  <c r="K548" i="5"/>
  <c r="Q549" i="5"/>
  <c r="H547" i="5"/>
  <c r="H548" i="5"/>
  <c r="F548" i="5"/>
  <c r="N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P550" i="5"/>
  <c r="G548" i="5"/>
  <c r="G549" i="5"/>
  <c r="M550" i="5"/>
  <c r="E549" i="5"/>
  <c r="C550" i="5"/>
  <c r="B550" i="5"/>
  <c r="K550" i="5"/>
  <c r="K551" i="5"/>
  <c r="P551" i="5"/>
  <c r="O550" i="5"/>
  <c r="N551" i="5"/>
  <c r="G550" i="5"/>
  <c r="G551" i="5"/>
  <c r="I550" i="5"/>
  <c r="J550" i="5"/>
  <c r="F549" i="5"/>
  <c r="F550" i="5"/>
  <c r="D550" i="5"/>
  <c r="L551" i="5"/>
  <c r="M551" i="5"/>
  <c r="B551" i="5"/>
  <c r="J551" i="5"/>
  <c r="J552" i="5"/>
  <c r="O551" i="5"/>
  <c r="O552" i="5"/>
  <c r="M552" i="5"/>
  <c r="F551" i="5"/>
  <c r="F552" i="5"/>
  <c r="H551" i="5"/>
  <c r="I551" i="5"/>
  <c r="Q551" i="5"/>
  <c r="E550" i="5"/>
  <c r="E551" i="5"/>
  <c r="C551" i="5"/>
  <c r="K552" i="5"/>
  <c r="L552" i="5"/>
  <c r="I552" i="5"/>
  <c r="I553" i="5"/>
  <c r="E552" i="5"/>
  <c r="E553" i="5"/>
  <c r="N552" i="5"/>
  <c r="N553" i="5"/>
  <c r="L553" i="5"/>
  <c r="H552" i="5"/>
  <c r="H553" i="5"/>
  <c r="G552" i="5"/>
  <c r="Q552" i="5"/>
  <c r="P552" i="5"/>
  <c r="D551" i="5"/>
  <c r="D552" i="5"/>
  <c r="J553" i="5"/>
  <c r="K553" i="5"/>
  <c r="B552" i="5"/>
  <c r="H554" i="5"/>
  <c r="D553" i="5"/>
  <c r="D554" i="5"/>
  <c r="M553" i="5"/>
  <c r="M554" i="5"/>
  <c r="K554" i="5"/>
  <c r="G553" i="5"/>
  <c r="G554" i="5"/>
  <c r="F553" i="5"/>
  <c r="Q553" i="5"/>
  <c r="P553" i="5"/>
  <c r="O553" i="5"/>
  <c r="C552" i="5"/>
  <c r="C553" i="5"/>
  <c r="I554" i="5"/>
  <c r="J554" i="5"/>
  <c r="G555" i="5"/>
  <c r="C554" i="5"/>
  <c r="C555" i="5"/>
  <c r="L554" i="5"/>
  <c r="L555" i="5"/>
  <c r="J555" i="5"/>
  <c r="E554" i="5"/>
  <c r="F554" i="5"/>
  <c r="F555" i="5"/>
  <c r="Q554" i="5"/>
  <c r="P554" i="5"/>
  <c r="O554" i="5"/>
  <c r="N554" i="5"/>
  <c r="B553" i="5"/>
  <c r="B554" i="5"/>
  <c r="H555" i="5"/>
  <c r="I555" i="5"/>
  <c r="F556" i="5"/>
  <c r="B555" i="5"/>
  <c r="B556" i="5"/>
  <c r="K555" i="5"/>
  <c r="K556" i="5"/>
  <c r="I556" i="5"/>
  <c r="E555" i="5"/>
  <c r="E556" i="5"/>
  <c r="D555" i="5"/>
  <c r="P555" i="5"/>
  <c r="O555" i="5"/>
  <c r="N555" i="5"/>
  <c r="M555" i="5"/>
  <c r="Q555" i="5"/>
  <c r="G556" i="5"/>
  <c r="H556" i="5"/>
  <c r="E557" i="5"/>
  <c r="H557" i="5"/>
  <c r="J556" i="5"/>
  <c r="J557" i="5"/>
  <c r="P556" i="5"/>
  <c r="D556" i="5"/>
  <c r="D557" i="5"/>
  <c r="C556" i="5"/>
  <c r="O556" i="5"/>
  <c r="N556" i="5"/>
  <c r="M556" i="5"/>
  <c r="L556" i="5"/>
  <c r="Q556" i="5"/>
  <c r="Q557" i="5"/>
  <c r="Q558" i="5"/>
  <c r="F557" i="5"/>
  <c r="G557" i="5"/>
  <c r="D558" i="5"/>
  <c r="N557" i="5"/>
  <c r="I557" i="5"/>
  <c r="I558" i="5"/>
  <c r="G558" i="5"/>
  <c r="O557" i="5"/>
  <c r="Q559" i="5"/>
  <c r="B557" i="5"/>
  <c r="C557" i="5"/>
  <c r="C558" i="5"/>
  <c r="C559" i="5"/>
  <c r="M557" i="5"/>
  <c r="L557" i="5"/>
  <c r="K557" i="5"/>
  <c r="P557" i="5"/>
  <c r="P558" i="5"/>
  <c r="P559" i="5"/>
  <c r="E558" i="5"/>
  <c r="F558" i="5"/>
  <c r="Q560" i="5"/>
  <c r="M558" i="5"/>
  <c r="N558" i="5"/>
  <c r="H558" i="5"/>
  <c r="H559" i="5"/>
  <c r="F559" i="5"/>
  <c r="P560" i="5"/>
  <c r="B558" i="5"/>
  <c r="B559" i="5"/>
  <c r="B560" i="5"/>
  <c r="L558" i="5"/>
  <c r="K558" i="5"/>
  <c r="J558" i="5"/>
  <c r="O558" i="5"/>
  <c r="O559" i="5"/>
  <c r="O560" i="5"/>
  <c r="D559" i="5"/>
  <c r="E559" i="5"/>
  <c r="P561" i="5"/>
  <c r="Q561" i="5"/>
  <c r="Q562" i="5"/>
  <c r="L559" i="5"/>
  <c r="M559" i="5"/>
  <c r="G559" i="5"/>
  <c r="G560" i="5"/>
  <c r="E560" i="5"/>
  <c r="O561" i="5"/>
  <c r="K559" i="5"/>
  <c r="J559" i="5"/>
  <c r="I559" i="5"/>
  <c r="N559" i="5"/>
  <c r="N560" i="5"/>
  <c r="N561" i="5"/>
  <c r="C560" i="5"/>
  <c r="D560" i="5"/>
  <c r="O562" i="5"/>
  <c r="P562" i="5"/>
  <c r="L560" i="5"/>
  <c r="K560" i="5"/>
  <c r="F560" i="5"/>
  <c r="F561" i="5"/>
  <c r="N562" i="5"/>
  <c r="D561" i="5"/>
  <c r="J560" i="5"/>
  <c r="I560" i="5"/>
  <c r="H560" i="5"/>
  <c r="M560" i="5"/>
  <c r="M561" i="5"/>
  <c r="M562" i="5"/>
  <c r="Q563" i="5"/>
  <c r="B561" i="5"/>
  <c r="C561" i="5"/>
  <c r="N563" i="5"/>
  <c r="O563" i="5"/>
  <c r="P563" i="5"/>
  <c r="K561" i="5"/>
  <c r="J561" i="5"/>
  <c r="E561" i="5"/>
  <c r="E562" i="5"/>
  <c r="M563" i="5"/>
  <c r="M564" i="5"/>
  <c r="C562" i="5"/>
  <c r="I561" i="5"/>
  <c r="H561" i="5"/>
  <c r="G561" i="5"/>
  <c r="L561" i="5"/>
  <c r="L562" i="5"/>
  <c r="L563" i="5"/>
  <c r="Q564" i="5"/>
  <c r="B562" i="5"/>
  <c r="N564" i="5"/>
  <c r="M565" i="5"/>
  <c r="O564" i="5"/>
  <c r="P564" i="5"/>
  <c r="P565" i="5"/>
  <c r="L564" i="5"/>
  <c r="L565" i="5"/>
  <c r="J562" i="5"/>
  <c r="I562" i="5"/>
  <c r="D562" i="5"/>
  <c r="D563" i="5"/>
  <c r="B563" i="5"/>
  <c r="H562" i="5"/>
  <c r="G562" i="5"/>
  <c r="F562" i="5"/>
  <c r="K562" i="5"/>
  <c r="K563" i="5"/>
  <c r="K564" i="5"/>
  <c r="K565" i="5"/>
  <c r="K566" i="5"/>
  <c r="N565" i="5"/>
  <c r="M566" i="5"/>
  <c r="O565" i="5"/>
  <c r="O566" i="5"/>
  <c r="I563" i="5"/>
  <c r="H563" i="5"/>
  <c r="G563" i="5"/>
  <c r="C563" i="5"/>
  <c r="C564" i="5"/>
  <c r="F563" i="5"/>
  <c r="E563" i="5"/>
  <c r="J563" i="5"/>
  <c r="J564" i="5"/>
  <c r="J565" i="5"/>
  <c r="Q565" i="5"/>
  <c r="L566" i="5"/>
  <c r="J566" i="5"/>
  <c r="J567" i="5"/>
  <c r="N566" i="5"/>
  <c r="M567" i="5"/>
  <c r="H564" i="5"/>
  <c r="F564" i="5"/>
  <c r="G564" i="5"/>
  <c r="B564" i="5"/>
  <c r="B565" i="5"/>
  <c r="E564" i="5"/>
  <c r="D564" i="5"/>
  <c r="I564" i="5"/>
  <c r="L567" i="5"/>
  <c r="P566" i="5"/>
  <c r="Q566" i="5"/>
  <c r="K567" i="5"/>
  <c r="N567" i="5"/>
  <c r="M568" i="5"/>
  <c r="G565" i="5"/>
  <c r="E565" i="5"/>
  <c r="F565" i="5"/>
  <c r="D565" i="5"/>
  <c r="C565" i="5"/>
  <c r="I565" i="5"/>
  <c r="I566" i="5"/>
  <c r="I567" i="5"/>
  <c r="I568" i="5"/>
  <c r="H565" i="5"/>
  <c r="K568" i="5"/>
  <c r="L568" i="5"/>
  <c r="Q567" i="5"/>
  <c r="O567" i="5"/>
  <c r="P567" i="5"/>
  <c r="J568" i="5"/>
  <c r="F566" i="5"/>
  <c r="D566" i="5"/>
  <c r="E566" i="5"/>
  <c r="E567" i="5"/>
  <c r="L569" i="5"/>
  <c r="Q568" i="5"/>
  <c r="C566" i="5"/>
  <c r="B566" i="5"/>
  <c r="H566" i="5"/>
  <c r="H567" i="5"/>
  <c r="H568" i="5"/>
  <c r="H569" i="5"/>
  <c r="G566" i="5"/>
  <c r="J569" i="5"/>
  <c r="K569" i="5"/>
  <c r="P568" i="5"/>
  <c r="N568" i="5"/>
  <c r="O568" i="5"/>
  <c r="I569" i="5"/>
  <c r="C567" i="5"/>
  <c r="D567" i="5"/>
  <c r="D568" i="5"/>
  <c r="K570" i="5"/>
  <c r="P569" i="5"/>
  <c r="B567" i="5"/>
  <c r="G567" i="5"/>
  <c r="G568" i="5"/>
  <c r="G569" i="5"/>
  <c r="G570" i="5"/>
  <c r="F567" i="5"/>
  <c r="I570" i="5"/>
  <c r="O569" i="5"/>
  <c r="J570" i="5"/>
  <c r="M569" i="5"/>
  <c r="N569" i="5"/>
  <c r="H570" i="5"/>
  <c r="B568" i="5"/>
  <c r="C568" i="5"/>
  <c r="C569" i="5"/>
  <c r="J571" i="5"/>
  <c r="O570" i="5"/>
  <c r="F568" i="5"/>
  <c r="F569" i="5"/>
  <c r="F570" i="5"/>
  <c r="F571" i="5"/>
  <c r="E568" i="5"/>
  <c r="H571" i="5"/>
  <c r="N570" i="5"/>
  <c r="I571" i="5"/>
  <c r="L570" i="5"/>
  <c r="M570" i="5"/>
  <c r="Q569" i="5"/>
  <c r="G571" i="5"/>
  <c r="B569" i="5"/>
  <c r="B570" i="5"/>
  <c r="I572" i="5"/>
  <c r="N571" i="5"/>
  <c r="E569" i="5"/>
  <c r="E570" i="5"/>
  <c r="E571" i="5"/>
  <c r="E572" i="5"/>
  <c r="D569" i="5"/>
  <c r="M571" i="5"/>
  <c r="G572" i="5"/>
  <c r="H572" i="5"/>
  <c r="K571" i="5"/>
  <c r="L571" i="5"/>
  <c r="Q570" i="5"/>
  <c r="P570" i="5"/>
  <c r="F572" i="5"/>
  <c r="H573" i="5"/>
  <c r="M572" i="5"/>
  <c r="D570" i="5"/>
  <c r="D571" i="5"/>
  <c r="D572" i="5"/>
  <c r="D573" i="5"/>
  <c r="C570" i="5"/>
  <c r="Q571" i="5"/>
  <c r="L572" i="5"/>
  <c r="F573" i="5"/>
  <c r="G573" i="5"/>
  <c r="J572" i="5"/>
  <c r="K572" i="5"/>
  <c r="P571" i="5"/>
  <c r="O571" i="5"/>
  <c r="E573" i="5"/>
  <c r="G574" i="5"/>
  <c r="L573" i="5"/>
  <c r="C571" i="5"/>
  <c r="C572" i="5"/>
  <c r="C573" i="5"/>
  <c r="C574" i="5"/>
  <c r="B571" i="5"/>
  <c r="Q572" i="5"/>
  <c r="P572" i="5"/>
  <c r="K573" i="5"/>
  <c r="E574" i="5"/>
  <c r="F574" i="5"/>
  <c r="I573" i="5"/>
  <c r="J573" i="5"/>
  <c r="O572" i="5"/>
  <c r="N572" i="5"/>
  <c r="D574" i="5"/>
  <c r="Q573" i="5"/>
  <c r="F575" i="5"/>
  <c r="K574" i="5"/>
  <c r="P573" i="5"/>
  <c r="B572" i="5"/>
  <c r="B573" i="5"/>
  <c r="B574" i="5"/>
  <c r="B575" i="5"/>
  <c r="O573" i="5"/>
  <c r="J574" i="5"/>
  <c r="D575" i="5"/>
  <c r="E575" i="5"/>
  <c r="H574" i="5"/>
  <c r="I574" i="5"/>
  <c r="N573" i="5"/>
  <c r="M573" i="5"/>
  <c r="C575" i="5"/>
  <c r="E576" i="5"/>
  <c r="J575" i="5"/>
  <c r="P574" i="5"/>
  <c r="O574" i="5"/>
  <c r="N574" i="5"/>
  <c r="I575" i="5"/>
  <c r="C576" i="5"/>
  <c r="D576" i="5"/>
  <c r="G575" i="5"/>
  <c r="H575" i="5"/>
  <c r="B576" i="5"/>
  <c r="M574" i="5"/>
  <c r="L574" i="5"/>
  <c r="Q574" i="5"/>
  <c r="P575" i="5"/>
  <c r="D577" i="5"/>
  <c r="I576" i="5"/>
  <c r="O575" i="5"/>
  <c r="N575" i="5"/>
  <c r="M575" i="5"/>
  <c r="H576" i="5"/>
  <c r="B577" i="5"/>
  <c r="C577" i="5"/>
  <c r="F576" i="5"/>
  <c r="G576" i="5"/>
  <c r="L575" i="5"/>
  <c r="K575" i="5"/>
  <c r="N576" i="5"/>
  <c r="C578" i="5"/>
  <c r="H577" i="5"/>
  <c r="O576" i="5"/>
  <c r="M576" i="5"/>
  <c r="G577" i="5"/>
  <c r="L576" i="5"/>
  <c r="B578" i="5"/>
  <c r="E577" i="5"/>
  <c r="F577" i="5"/>
  <c r="K576" i="5"/>
  <c r="J576" i="5"/>
  <c r="Q575" i="5"/>
  <c r="P576" i="5"/>
  <c r="O577" i="5"/>
  <c r="M577" i="5"/>
  <c r="N577" i="5"/>
  <c r="G578" i="5"/>
  <c r="B579" i="5"/>
  <c r="L577" i="5"/>
  <c r="F578" i="5"/>
  <c r="K577" i="5"/>
  <c r="D578" i="5"/>
  <c r="E578" i="5"/>
  <c r="J577" i="5"/>
  <c r="I577" i="5"/>
  <c r="K578" i="5"/>
  <c r="Q576" i="5"/>
  <c r="P577" i="5"/>
  <c r="O578" i="5"/>
  <c r="L578" i="5"/>
  <c r="M578" i="5"/>
  <c r="N578" i="5"/>
  <c r="F579" i="5"/>
  <c r="E579" i="5"/>
  <c r="J578" i="5"/>
  <c r="C579" i="5"/>
  <c r="D579" i="5"/>
  <c r="I578" i="5"/>
  <c r="H578" i="5"/>
  <c r="M579" i="5"/>
  <c r="J579" i="5"/>
  <c r="K579" i="5"/>
  <c r="Q577" i="5"/>
  <c r="P578" i="5"/>
  <c r="L579" i="5"/>
  <c r="N579" i="5"/>
  <c r="E580" i="5"/>
  <c r="I579" i="5"/>
  <c r="D580" i="5"/>
  <c r="B580" i="5"/>
  <c r="C580" i="5"/>
  <c r="H579" i="5"/>
  <c r="G579" i="5"/>
  <c r="J580" i="5"/>
  <c r="M580" i="5"/>
  <c r="I580" i="5"/>
  <c r="K580" i="5"/>
  <c r="Q578" i="5"/>
  <c r="Q579" i="5"/>
  <c r="L580" i="5"/>
  <c r="D581" i="5"/>
  <c r="H580" i="5"/>
  <c r="C581" i="5"/>
  <c r="O579" i="5"/>
  <c r="B581" i="5"/>
  <c r="G580" i="5"/>
  <c r="F580" i="5"/>
  <c r="I581" i="5"/>
  <c r="H581" i="5"/>
  <c r="J581" i="5"/>
  <c r="Q580" i="5"/>
  <c r="K581" i="5"/>
  <c r="L581" i="5"/>
  <c r="P579" i="5"/>
  <c r="P580" i="5"/>
  <c r="C582" i="5"/>
  <c r="B582" i="5"/>
  <c r="G581" i="5"/>
  <c r="N580" i="5"/>
  <c r="F581" i="5"/>
  <c r="E581" i="5"/>
  <c r="H582" i="5"/>
  <c r="I582" i="5"/>
  <c r="K582" i="5"/>
  <c r="G582" i="5"/>
  <c r="G583" i="5"/>
  <c r="J582" i="5"/>
  <c r="J583" i="5"/>
  <c r="Q581" i="5"/>
  <c r="P581" i="5"/>
  <c r="O580" i="5"/>
  <c r="N581" i="5"/>
  <c r="B583" i="5"/>
  <c r="F582" i="5"/>
  <c r="F583" i="5"/>
  <c r="M581" i="5"/>
  <c r="E582" i="5"/>
  <c r="D582" i="5"/>
  <c r="H583" i="5"/>
  <c r="G584" i="5"/>
  <c r="O581" i="5"/>
  <c r="O582" i="5"/>
  <c r="I583" i="5"/>
  <c r="I584" i="5"/>
  <c r="P582" i="5"/>
  <c r="E583" i="5"/>
  <c r="E584" i="5"/>
  <c r="F584" i="5"/>
  <c r="L582" i="5"/>
  <c r="M582" i="5"/>
  <c r="D583" i="5"/>
  <c r="C583" i="5"/>
  <c r="H584" i="5"/>
  <c r="H585" i="5"/>
  <c r="N582" i="5"/>
  <c r="N583" i="5"/>
  <c r="O583" i="5"/>
  <c r="Q582" i="5"/>
  <c r="P583" i="5"/>
  <c r="D584" i="5"/>
  <c r="D585" i="5"/>
  <c r="F585" i="5"/>
  <c r="E585" i="5"/>
  <c r="K583" i="5"/>
  <c r="L583" i="5"/>
  <c r="C584" i="5"/>
  <c r="B584" i="5"/>
  <c r="G585" i="5"/>
  <c r="G586" i="5"/>
  <c r="M583" i="5"/>
  <c r="M584" i="5"/>
  <c r="N584" i="5"/>
  <c r="Q583" i="5"/>
  <c r="P584" i="5"/>
  <c r="O584" i="5"/>
  <c r="C585" i="5"/>
  <c r="C586" i="5"/>
  <c r="E586" i="5"/>
  <c r="D586" i="5"/>
  <c r="K584" i="5"/>
  <c r="J584" i="5"/>
  <c r="B585" i="5"/>
  <c r="L584" i="5"/>
  <c r="L585" i="5"/>
  <c r="F586" i="5"/>
  <c r="E587" i="5"/>
  <c r="M585" i="5"/>
  <c r="Q584" i="5"/>
  <c r="P585" i="5"/>
  <c r="O585" i="5"/>
  <c r="N585" i="5"/>
  <c r="B586" i="5"/>
  <c r="B587" i="5"/>
  <c r="D587" i="5"/>
  <c r="C587" i="5"/>
  <c r="J585" i="5"/>
  <c r="I585" i="5"/>
  <c r="L586" i="5"/>
  <c r="K585" i="5"/>
  <c r="K586" i="5"/>
  <c r="F587" i="5"/>
  <c r="E588" i="5"/>
  <c r="N586" i="5"/>
  <c r="O586" i="5"/>
  <c r="Q585" i="5"/>
  <c r="Q586" i="5"/>
  <c r="Q587" i="5"/>
  <c r="Q588" i="5"/>
  <c r="M586" i="5"/>
  <c r="D588" i="5"/>
  <c r="C588" i="5"/>
  <c r="B588" i="5"/>
  <c r="I586" i="5"/>
  <c r="H586" i="5"/>
  <c r="K587" i="5"/>
  <c r="J586" i="5"/>
  <c r="J587" i="5"/>
  <c r="D589" i="5"/>
  <c r="M587" i="5"/>
  <c r="P586" i="5"/>
  <c r="N587" i="5"/>
  <c r="L587" i="5"/>
  <c r="C589" i="5"/>
  <c r="B589" i="5"/>
  <c r="Q589" i="5"/>
  <c r="G587" i="5"/>
  <c r="H587" i="5"/>
  <c r="I587" i="5"/>
  <c r="I588" i="5"/>
  <c r="J588" i="5"/>
  <c r="L588" i="5"/>
  <c r="C590" i="5"/>
  <c r="M588" i="5"/>
  <c r="O587" i="5"/>
  <c r="P587" i="5"/>
  <c r="P588" i="5"/>
  <c r="P589" i="5"/>
  <c r="P590" i="5"/>
  <c r="K588" i="5"/>
  <c r="B590" i="5"/>
  <c r="Q590" i="5"/>
  <c r="F588" i="5"/>
  <c r="G588" i="5"/>
  <c r="H588" i="5"/>
  <c r="H589" i="5"/>
  <c r="I589" i="5"/>
  <c r="L589" i="5"/>
  <c r="K589" i="5"/>
  <c r="B591" i="5"/>
  <c r="Q591" i="5"/>
  <c r="O588" i="5"/>
  <c r="O589" i="5"/>
  <c r="O590" i="5"/>
  <c r="O591" i="5"/>
  <c r="N588" i="5"/>
  <c r="J589" i="5"/>
  <c r="P591" i="5"/>
  <c r="E589" i="5"/>
  <c r="F589" i="5"/>
  <c r="G589" i="5"/>
  <c r="G590" i="5"/>
  <c r="H590" i="5"/>
  <c r="K590" i="5"/>
  <c r="J590" i="5"/>
  <c r="Q592" i="5"/>
  <c r="P592" i="5"/>
  <c r="N589" i="5"/>
  <c r="N590" i="5"/>
  <c r="N591" i="5"/>
  <c r="N592" i="5"/>
  <c r="M589" i="5"/>
  <c r="I590" i="5"/>
  <c r="O592" i="5"/>
  <c r="D590" i="5"/>
  <c r="E590" i="5"/>
  <c r="F590" i="5"/>
  <c r="F591" i="5"/>
  <c r="G591" i="5"/>
  <c r="J591" i="5"/>
  <c r="I591" i="5"/>
  <c r="P593" i="5"/>
  <c r="O593" i="5"/>
  <c r="L590" i="5"/>
  <c r="M590" i="5"/>
  <c r="M591" i="5"/>
  <c r="M592" i="5"/>
  <c r="M593" i="5"/>
  <c r="H591" i="5"/>
  <c r="N593" i="5"/>
  <c r="C591" i="5"/>
  <c r="D591" i="5"/>
  <c r="Q593" i="5"/>
  <c r="E591" i="5"/>
  <c r="D592" i="5"/>
  <c r="F592" i="5"/>
  <c r="I592" i="5"/>
  <c r="H592" i="5"/>
  <c r="O594" i="5"/>
  <c r="N594" i="5"/>
  <c r="L591" i="5"/>
  <c r="L592" i="5"/>
  <c r="L593" i="5"/>
  <c r="L594" i="5"/>
  <c r="K591" i="5"/>
  <c r="G592" i="5"/>
  <c r="M594" i="5"/>
  <c r="B592" i="5"/>
  <c r="C592" i="5"/>
  <c r="Q594" i="5"/>
  <c r="P594" i="5"/>
  <c r="E592" i="5"/>
  <c r="E593" i="5"/>
  <c r="H593" i="5"/>
  <c r="D593" i="5"/>
  <c r="G593" i="5"/>
  <c r="N595" i="5"/>
  <c r="M595" i="5"/>
  <c r="K592" i="5"/>
  <c r="K593" i="5"/>
  <c r="K594" i="5"/>
  <c r="K595" i="5"/>
  <c r="J592" i="5"/>
  <c r="F593" i="5"/>
  <c r="C593" i="5"/>
  <c r="Q595" i="5"/>
  <c r="L595" i="5"/>
  <c r="B593" i="5"/>
  <c r="O595" i="5"/>
  <c r="P595" i="5"/>
  <c r="D594" i="5"/>
  <c r="G594" i="5"/>
  <c r="C594" i="5"/>
  <c r="F594" i="5"/>
  <c r="M596" i="5"/>
  <c r="L596" i="5"/>
  <c r="J593" i="5"/>
  <c r="J594" i="5"/>
  <c r="J595" i="5"/>
  <c r="J596" i="5"/>
  <c r="I593" i="5"/>
  <c r="E594" i="5"/>
  <c r="B594" i="5"/>
  <c r="K596" i="5"/>
  <c r="P596" i="5"/>
  <c r="Q596" i="5"/>
  <c r="N596" i="5"/>
  <c r="O596" i="5"/>
  <c r="C595" i="5"/>
  <c r="F595" i="5"/>
  <c r="B595" i="5"/>
  <c r="E595" i="5"/>
  <c r="L597" i="5"/>
  <c r="K597" i="5"/>
  <c r="H594" i="5"/>
  <c r="I594" i="5"/>
  <c r="I595" i="5"/>
  <c r="I596" i="5"/>
  <c r="I597" i="5"/>
  <c r="D595" i="5"/>
  <c r="J597" i="5"/>
  <c r="O597" i="5"/>
  <c r="Q597" i="5"/>
  <c r="P597" i="5"/>
  <c r="M597" i="5"/>
  <c r="N597" i="5"/>
  <c r="B596" i="5"/>
  <c r="E596" i="5"/>
  <c r="D596" i="5"/>
  <c r="K598" i="5"/>
  <c r="J598" i="5"/>
  <c r="H595" i="5"/>
  <c r="H596" i="5"/>
  <c r="H597" i="5"/>
  <c r="H598" i="5"/>
  <c r="G595" i="5"/>
  <c r="C596" i="5"/>
  <c r="N598" i="5"/>
  <c r="I598" i="5"/>
  <c r="P598" i="5"/>
  <c r="O598" i="5"/>
  <c r="L598" i="5"/>
  <c r="M598" i="5"/>
  <c r="D597" i="5"/>
  <c r="J599" i="5"/>
  <c r="I599" i="5"/>
  <c r="M599" i="5"/>
  <c r="G596" i="5"/>
  <c r="G597" i="5"/>
  <c r="G598" i="5"/>
  <c r="G599" i="5"/>
  <c r="F596" i="5"/>
  <c r="C597" i="5"/>
  <c r="B597" i="5"/>
  <c r="H599" i="5"/>
  <c r="O599" i="5"/>
  <c r="N599" i="5"/>
  <c r="K599" i="5"/>
  <c r="L599" i="5"/>
  <c r="C598" i="5"/>
  <c r="I600" i="5"/>
  <c r="Q598" i="5"/>
  <c r="H600" i="5"/>
  <c r="L600" i="5"/>
  <c r="E597" i="5"/>
  <c r="F597" i="5"/>
  <c r="F598" i="5"/>
  <c r="F599" i="5"/>
  <c r="F600" i="5"/>
  <c r="B598" i="5"/>
  <c r="B599" i="5"/>
  <c r="G600" i="5"/>
  <c r="N600" i="5"/>
  <c r="M600" i="5"/>
  <c r="K600" i="5"/>
  <c r="J600" i="5"/>
  <c r="H601" i="5"/>
  <c r="P599" i="5"/>
  <c r="G601" i="5"/>
  <c r="K601" i="5"/>
  <c r="D598" i="5"/>
  <c r="E598" i="5"/>
  <c r="E599" i="5"/>
  <c r="E600" i="5"/>
  <c r="E601" i="5"/>
  <c r="F601" i="5"/>
  <c r="M601" i="5"/>
  <c r="L601" i="5"/>
  <c r="I601" i="5"/>
  <c r="J601" i="5"/>
  <c r="G602" i="5"/>
  <c r="Q599" i="5"/>
  <c r="Q600" i="5"/>
  <c r="Q601" i="5"/>
  <c r="O600" i="5"/>
  <c r="N601" i="5"/>
  <c r="F602" i="5"/>
  <c r="J602" i="5"/>
  <c r="C599" i="5"/>
  <c r="D599" i="5"/>
  <c r="D600" i="5"/>
  <c r="D601" i="5"/>
  <c r="D602" i="5"/>
  <c r="E602" i="5"/>
  <c r="L602" i="5"/>
  <c r="K602" i="5"/>
  <c r="H602" i="5"/>
  <c r="I602" i="5"/>
  <c r="F603" i="5"/>
  <c r="P600" i="5"/>
  <c r="P601" i="5"/>
  <c r="P602" i="5"/>
  <c r="E603" i="5"/>
  <c r="E604" i="5"/>
  <c r="I603" i="5"/>
  <c r="M602" i="5"/>
  <c r="B600" i="5"/>
  <c r="C600" i="5"/>
  <c r="C601" i="5"/>
  <c r="C602" i="5"/>
  <c r="C603" i="5"/>
  <c r="D603" i="5"/>
  <c r="K603" i="5"/>
  <c r="Q602" i="5"/>
  <c r="J603" i="5"/>
  <c r="H603" i="5"/>
  <c r="G603" i="5"/>
  <c r="O601" i="5"/>
  <c r="D604" i="5"/>
  <c r="D605" i="5"/>
  <c r="H604" i="5"/>
  <c r="L603" i="5"/>
  <c r="B601" i="5"/>
  <c r="B602" i="5"/>
  <c r="B603" i="5"/>
  <c r="B604" i="5"/>
  <c r="J604" i="5"/>
  <c r="C604" i="5"/>
  <c r="Q603" i="5"/>
  <c r="P603" i="5"/>
  <c r="I604" i="5"/>
  <c r="F604" i="5"/>
  <c r="G604" i="5"/>
  <c r="O602" i="5"/>
  <c r="O603" i="5"/>
  <c r="O604" i="5"/>
  <c r="N602" i="5"/>
  <c r="C605" i="5"/>
  <c r="C606" i="5"/>
  <c r="G605" i="5"/>
  <c r="Q604" i="5"/>
  <c r="K604" i="5"/>
  <c r="I605" i="5"/>
  <c r="B605" i="5"/>
  <c r="P604" i="5"/>
  <c r="H605" i="5"/>
  <c r="E605" i="5"/>
  <c r="F605" i="5"/>
  <c r="Q605" i="5"/>
  <c r="N603" i="5"/>
  <c r="N604" i="5"/>
  <c r="N605" i="5"/>
  <c r="M603" i="5"/>
  <c r="B606" i="5"/>
  <c r="B607" i="5"/>
  <c r="F606" i="5"/>
  <c r="P605" i="5"/>
  <c r="J605" i="5"/>
  <c r="H606" i="5"/>
  <c r="O605" i="5"/>
  <c r="G606" i="5"/>
  <c r="D606" i="5"/>
  <c r="E606" i="5"/>
  <c r="Q606" i="5"/>
  <c r="P606" i="5"/>
  <c r="M604" i="5"/>
  <c r="M605" i="5"/>
  <c r="M606" i="5"/>
  <c r="L604" i="5"/>
  <c r="E607" i="5"/>
  <c r="I606" i="5"/>
  <c r="O606" i="5"/>
  <c r="G607" i="5"/>
  <c r="N606" i="5"/>
  <c r="F607" i="5"/>
  <c r="C607" i="5"/>
  <c r="D607" i="5"/>
  <c r="Q607" i="5"/>
  <c r="P607" i="5"/>
  <c r="O607" i="5"/>
  <c r="L605" i="5"/>
  <c r="L606" i="5"/>
  <c r="L607" i="5"/>
  <c r="K605" i="5"/>
  <c r="D608" i="5"/>
  <c r="H607" i="5"/>
  <c r="G608" i="5"/>
  <c r="N607" i="5"/>
  <c r="F608" i="5"/>
  <c r="M607" i="5"/>
  <c r="E608" i="5"/>
  <c r="B608" i="5"/>
  <c r="C608" i="5"/>
  <c r="Q608" i="5"/>
  <c r="P608" i="5"/>
  <c r="O608" i="5"/>
  <c r="N608" i="5"/>
  <c r="K606" i="5"/>
  <c r="K607" i="5"/>
  <c r="K608" i="5"/>
  <c r="J606" i="5"/>
  <c r="C609" i="5"/>
  <c r="M608" i="5"/>
  <c r="F609" i="5"/>
  <c r="E609" i="5"/>
  <c r="D609" i="5"/>
  <c r="L608" i="5"/>
  <c r="B609" i="5"/>
  <c r="P609" i="5"/>
  <c r="Q609" i="5"/>
  <c r="Q610" i="5"/>
  <c r="O609" i="5"/>
  <c r="M609" i="5"/>
  <c r="N609" i="5"/>
  <c r="J607" i="5"/>
  <c r="J608" i="5"/>
  <c r="J609" i="5"/>
  <c r="I607" i="5"/>
  <c r="B610" i="5"/>
  <c r="E610" i="5"/>
  <c r="D610" i="5"/>
  <c r="L609" i="5"/>
  <c r="C610" i="5"/>
  <c r="K609" i="5"/>
  <c r="O610" i="5"/>
  <c r="P610" i="5"/>
  <c r="P611" i="5"/>
  <c r="L610" i="5"/>
  <c r="M610" i="5"/>
  <c r="N610" i="5"/>
  <c r="N611" i="5"/>
  <c r="I608" i="5"/>
  <c r="I609" i="5"/>
  <c r="I610" i="5"/>
  <c r="H608" i="5"/>
  <c r="D611" i="5"/>
  <c r="C611" i="5"/>
  <c r="K610" i="5"/>
  <c r="B611" i="5"/>
  <c r="J610" i="5"/>
  <c r="Q611" i="5"/>
  <c r="O611" i="5"/>
  <c r="N612" i="5"/>
  <c r="L611" i="5"/>
  <c r="K611" i="5"/>
  <c r="M611" i="5"/>
  <c r="M612" i="5"/>
  <c r="H609" i="5"/>
  <c r="H610" i="5"/>
  <c r="H611" i="5"/>
  <c r="G609" i="5"/>
  <c r="C612" i="5"/>
  <c r="B612" i="5"/>
  <c r="J611" i="5"/>
  <c r="I611" i="5"/>
  <c r="P612" i="5"/>
  <c r="O612" i="5"/>
  <c r="O613" i="5"/>
  <c r="K612" i="5"/>
  <c r="J612" i="5"/>
  <c r="L612" i="5"/>
  <c r="F610" i="5"/>
  <c r="G610" i="5"/>
  <c r="G611" i="5"/>
  <c r="G612" i="5"/>
  <c r="B613" i="5"/>
  <c r="I612" i="5"/>
  <c r="H612" i="5"/>
  <c r="Q612" i="5"/>
  <c r="M613" i="5"/>
  <c r="I613" i="5"/>
  <c r="K613" i="5"/>
  <c r="N613" i="5"/>
  <c r="M614" i="5"/>
  <c r="J613" i="5"/>
  <c r="I614" i="5"/>
  <c r="L613" i="5"/>
  <c r="L614" i="5"/>
  <c r="Q613" i="5"/>
  <c r="Q614" i="5"/>
  <c r="E611" i="5"/>
  <c r="F611" i="5"/>
  <c r="F612" i="5"/>
  <c r="F613" i="5"/>
  <c r="H613" i="5"/>
  <c r="H614" i="5"/>
  <c r="G613" i="5"/>
  <c r="P613" i="5"/>
  <c r="J614" i="5"/>
  <c r="H615" i="5"/>
  <c r="K614" i="5"/>
  <c r="K615" i="5"/>
  <c r="N614" i="5"/>
  <c r="M615" i="5"/>
  <c r="P614" i="5"/>
  <c r="P615" i="5"/>
  <c r="D612" i="5"/>
  <c r="E612" i="5"/>
  <c r="E613" i="5"/>
  <c r="E614" i="5"/>
  <c r="Q615" i="5"/>
  <c r="G614" i="5"/>
  <c r="G615" i="5"/>
  <c r="L615" i="5"/>
  <c r="F614" i="5"/>
  <c r="O614" i="5"/>
  <c r="I615" i="5"/>
  <c r="G616" i="5"/>
  <c r="J615" i="5"/>
  <c r="J616" i="5"/>
  <c r="O615" i="5"/>
  <c r="O616" i="5"/>
  <c r="C613" i="5"/>
  <c r="D613" i="5"/>
  <c r="D614" i="5"/>
  <c r="D615" i="5"/>
  <c r="P616" i="5"/>
  <c r="F615" i="5"/>
  <c r="F616" i="5"/>
  <c r="F617" i="5"/>
  <c r="K616" i="5"/>
  <c r="E615" i="5"/>
  <c r="N615" i="5"/>
  <c r="L616" i="5"/>
  <c r="H616" i="5"/>
  <c r="I616" i="5"/>
  <c r="N616" i="5"/>
  <c r="N617" i="5"/>
  <c r="B614" i="5"/>
  <c r="C614" i="5"/>
  <c r="C615" i="5"/>
  <c r="C616" i="5"/>
  <c r="O617" i="5"/>
  <c r="E616" i="5"/>
  <c r="E617" i="5"/>
  <c r="E618" i="5"/>
  <c r="J617" i="5"/>
  <c r="Q616" i="5"/>
  <c r="D616" i="5"/>
  <c r="I617" i="5"/>
  <c r="M616" i="5"/>
  <c r="G617" i="5"/>
  <c r="H617" i="5"/>
  <c r="K617" i="5"/>
  <c r="M617" i="5"/>
  <c r="M618" i="5"/>
  <c r="B615" i="5"/>
  <c r="B616" i="5"/>
  <c r="B617" i="5"/>
  <c r="N618" i="5"/>
  <c r="D617" i="5"/>
  <c r="D618" i="5"/>
  <c r="D619" i="5"/>
  <c r="I618" i="5"/>
  <c r="P617" i="5"/>
  <c r="Q617" i="5"/>
  <c r="C617" i="5"/>
  <c r="H618" i="5"/>
  <c r="L617" i="5"/>
  <c r="G618" i="5"/>
  <c r="F618" i="5"/>
  <c r="J618" i="5"/>
  <c r="L618" i="5"/>
  <c r="L619" i="5"/>
  <c r="M619" i="5"/>
  <c r="C618" i="5"/>
  <c r="C619" i="5"/>
  <c r="C620" i="5"/>
  <c r="H619" i="5"/>
  <c r="Q618" i="5"/>
  <c r="O618" i="5"/>
  <c r="P618" i="5"/>
  <c r="B618" i="5"/>
  <c r="G619" i="5"/>
  <c r="K618" i="5"/>
  <c r="K619" i="5"/>
  <c r="I619" i="5"/>
  <c r="F619" i="5"/>
  <c r="E619" i="5"/>
  <c r="L620" i="5"/>
  <c r="K620" i="5"/>
  <c r="B619" i="5"/>
  <c r="B620" i="5"/>
  <c r="B621" i="5"/>
  <c r="G620" i="5"/>
  <c r="P619" i="5"/>
  <c r="O619" i="5"/>
  <c r="N619" i="5"/>
  <c r="F620" i="5"/>
  <c r="J619" i="5"/>
  <c r="J620" i="5"/>
  <c r="H620" i="5"/>
  <c r="Q619" i="5"/>
  <c r="E620" i="5"/>
  <c r="D620" i="5"/>
  <c r="K621" i="5"/>
  <c r="J621" i="5"/>
  <c r="F621" i="5"/>
  <c r="O620" i="5"/>
  <c r="N620" i="5"/>
  <c r="M620" i="5"/>
  <c r="E621" i="5"/>
  <c r="I620" i="5"/>
  <c r="I621" i="5"/>
  <c r="P620" i="5"/>
  <c r="Q620" i="5"/>
  <c r="C621" i="5"/>
  <c r="D621" i="5"/>
  <c r="G621" i="5"/>
  <c r="J622" i="5"/>
  <c r="I622" i="5"/>
  <c r="E622" i="5"/>
  <c r="N621" i="5"/>
  <c r="M621" i="5"/>
  <c r="L621" i="5"/>
  <c r="Q621" i="5"/>
  <c r="D622" i="5"/>
  <c r="H621" i="5"/>
  <c r="H622" i="5"/>
  <c r="C622" i="5"/>
  <c r="B622" i="5"/>
  <c r="O621" i="5"/>
  <c r="P621" i="5"/>
  <c r="F622" i="5"/>
  <c r="I623" i="5"/>
  <c r="H623" i="5"/>
  <c r="D623" i="5"/>
  <c r="M622" i="5"/>
  <c r="L622" i="5"/>
  <c r="K622" i="5"/>
  <c r="P622" i="5"/>
  <c r="C623" i="5"/>
  <c r="G622" i="5"/>
  <c r="G623" i="5"/>
  <c r="E623" i="5"/>
  <c r="B623" i="5"/>
  <c r="N622" i="5"/>
  <c r="O622" i="5"/>
  <c r="H624" i="5"/>
  <c r="G624" i="5"/>
  <c r="C624" i="5"/>
  <c r="L623" i="5"/>
  <c r="Q622" i="5"/>
  <c r="K623" i="5"/>
  <c r="J623" i="5"/>
  <c r="O623" i="5"/>
  <c r="B624" i="5"/>
  <c r="F623" i="5"/>
  <c r="F624" i="5"/>
  <c r="D624" i="5"/>
  <c r="N623" i="5"/>
  <c r="M623" i="5"/>
  <c r="Q623" i="5"/>
  <c r="G625" i="5"/>
  <c r="F625" i="5"/>
  <c r="B625" i="5"/>
  <c r="K624" i="5"/>
  <c r="P623" i="5"/>
  <c r="J624" i="5"/>
  <c r="I624" i="5"/>
  <c r="N624" i="5"/>
  <c r="E624" i="5"/>
  <c r="E625" i="5"/>
  <c r="L624" i="5"/>
  <c r="M624" i="5"/>
  <c r="C625" i="5"/>
  <c r="P624" i="5"/>
  <c r="Q624" i="5"/>
  <c r="F626" i="5"/>
  <c r="E626" i="5"/>
  <c r="J625" i="5"/>
  <c r="O624" i="5"/>
  <c r="I625" i="5"/>
  <c r="H625" i="5"/>
  <c r="M625" i="5"/>
  <c r="D625" i="5"/>
  <c r="D626" i="5"/>
  <c r="B626" i="5"/>
  <c r="L625" i="5"/>
  <c r="K625" i="5"/>
  <c r="P625" i="5"/>
  <c r="O625" i="5"/>
  <c r="Q625" i="5"/>
  <c r="Q626" i="5"/>
  <c r="E627" i="5"/>
  <c r="D627" i="5"/>
  <c r="I626" i="5"/>
  <c r="N625" i="5"/>
  <c r="H626" i="5"/>
  <c r="G626" i="5"/>
  <c r="L626" i="5"/>
  <c r="C626" i="5"/>
  <c r="C627" i="5"/>
  <c r="K626" i="5"/>
  <c r="J626" i="5"/>
  <c r="O626" i="5"/>
  <c r="N626" i="5"/>
  <c r="N627" i="5"/>
  <c r="P626" i="5"/>
  <c r="P627" i="5"/>
  <c r="Q627" i="5"/>
  <c r="D628" i="5"/>
  <c r="C628" i="5"/>
  <c r="H627" i="5"/>
  <c r="M626" i="5"/>
  <c r="G627" i="5"/>
  <c r="F627" i="5"/>
  <c r="K627" i="5"/>
  <c r="B627" i="5"/>
  <c r="B628" i="5"/>
  <c r="I627" i="5"/>
  <c r="J627" i="5"/>
  <c r="M627" i="5"/>
  <c r="M628" i="5"/>
  <c r="O627" i="5"/>
  <c r="O628" i="5"/>
  <c r="P628" i="5"/>
  <c r="Q628" i="5"/>
  <c r="C629" i="5"/>
  <c r="B629" i="5"/>
  <c r="G628" i="5"/>
  <c r="L627" i="5"/>
  <c r="F628" i="5"/>
  <c r="E628" i="5"/>
  <c r="J628" i="5"/>
  <c r="I628" i="5"/>
  <c r="H628" i="5"/>
  <c r="L628" i="5"/>
  <c r="L629" i="5"/>
  <c r="Q629" i="5"/>
  <c r="N628" i="5"/>
  <c r="N629" i="5"/>
  <c r="O629" i="5"/>
  <c r="P629" i="5"/>
  <c r="P630" i="5"/>
  <c r="B630" i="5"/>
  <c r="F629" i="5"/>
  <c r="K628" i="5"/>
  <c r="K629" i="5"/>
  <c r="E629" i="5"/>
  <c r="D629" i="5"/>
  <c r="I629" i="5"/>
  <c r="G629" i="5"/>
  <c r="H629" i="5"/>
  <c r="Q630" i="5"/>
  <c r="P631" i="5"/>
  <c r="O630" i="5"/>
  <c r="O631" i="5"/>
  <c r="M629" i="5"/>
  <c r="M630" i="5"/>
  <c r="N630" i="5"/>
  <c r="K630" i="5"/>
  <c r="E630" i="5"/>
  <c r="J629" i="5"/>
  <c r="J630" i="5"/>
  <c r="D630" i="5"/>
  <c r="C630" i="5"/>
  <c r="H630" i="5"/>
  <c r="F630" i="5"/>
  <c r="G630" i="5"/>
  <c r="L630" i="5"/>
  <c r="L631" i="5"/>
  <c r="M631" i="5"/>
  <c r="N631" i="5"/>
  <c r="N632" i="5"/>
  <c r="O632" i="5"/>
  <c r="J631" i="5"/>
  <c r="D631" i="5"/>
  <c r="I630" i="5"/>
  <c r="I631" i="5"/>
  <c r="C631" i="5"/>
  <c r="B631" i="5"/>
  <c r="G631" i="5"/>
  <c r="Q631" i="5"/>
  <c r="E631" i="5"/>
  <c r="F631" i="5"/>
  <c r="K631" i="5"/>
  <c r="K632" i="5"/>
  <c r="L632" i="5"/>
  <c r="M632" i="5"/>
  <c r="M633" i="5"/>
  <c r="N633" i="5"/>
  <c r="I632" i="5"/>
  <c r="C632" i="5"/>
  <c r="H631" i="5"/>
  <c r="H632" i="5"/>
  <c r="F632" i="5"/>
  <c r="B632" i="5"/>
  <c r="P632" i="5"/>
  <c r="D632" i="5"/>
  <c r="E632" i="5"/>
  <c r="J632" i="5"/>
  <c r="J633" i="5"/>
  <c r="L633" i="5"/>
  <c r="L634" i="5"/>
  <c r="K633" i="5"/>
  <c r="K634" i="5"/>
  <c r="M634" i="5"/>
  <c r="I633" i="5"/>
  <c r="I634" i="5"/>
  <c r="H633" i="5"/>
  <c r="Q632" i="5"/>
  <c r="Q633" i="5"/>
  <c r="Q634" i="5"/>
  <c r="B633" i="5"/>
  <c r="G632" i="5"/>
  <c r="G633" i="5"/>
  <c r="E633" i="5"/>
  <c r="O633" i="5"/>
  <c r="C633" i="5"/>
  <c r="D633" i="5"/>
  <c r="J634" i="5"/>
  <c r="L635" i="5"/>
  <c r="K635" i="5"/>
  <c r="H634" i="5"/>
  <c r="H635" i="5"/>
  <c r="G634" i="5"/>
  <c r="Q635" i="5"/>
  <c r="I635" i="5"/>
  <c r="J635" i="5"/>
  <c r="P633" i="5"/>
  <c r="P634" i="5"/>
  <c r="P635" i="5"/>
  <c r="F633" i="5"/>
  <c r="E634" i="5"/>
  <c r="D634" i="5"/>
  <c r="N634" i="5"/>
  <c r="B634" i="5"/>
  <c r="C634" i="5"/>
  <c r="K636" i="5"/>
  <c r="J636" i="5"/>
  <c r="G635" i="5"/>
  <c r="G636" i="5"/>
  <c r="Q636" i="5"/>
  <c r="P636" i="5"/>
  <c r="I636" i="5"/>
  <c r="H636" i="5"/>
  <c r="O634" i="5"/>
  <c r="O635" i="5"/>
  <c r="O636" i="5"/>
  <c r="F634" i="5"/>
  <c r="F635" i="5"/>
  <c r="D635" i="5"/>
  <c r="C635" i="5"/>
  <c r="M635" i="5"/>
  <c r="B635" i="5"/>
  <c r="F636" i="5"/>
  <c r="F637" i="5"/>
  <c r="J637" i="5"/>
  <c r="I637" i="5"/>
  <c r="Q637" i="5"/>
  <c r="P637" i="5"/>
  <c r="G637" i="5"/>
  <c r="O637" i="5"/>
  <c r="H637" i="5"/>
  <c r="N635" i="5"/>
  <c r="N636" i="5"/>
  <c r="N637" i="5"/>
  <c r="C636" i="5"/>
  <c r="E635" i="5"/>
  <c r="E636" i="5"/>
  <c r="B636" i="5"/>
  <c r="L636" i="5"/>
  <c r="E637" i="5"/>
  <c r="I638" i="5"/>
  <c r="P638" i="5"/>
  <c r="E638" i="5"/>
  <c r="O638" i="5"/>
  <c r="F638" i="5"/>
  <c r="N638" i="5"/>
  <c r="G638" i="5"/>
  <c r="H638" i="5"/>
  <c r="M636" i="5"/>
  <c r="M637" i="5"/>
  <c r="M638" i="5"/>
  <c r="B637" i="5"/>
  <c r="D636" i="5"/>
  <c r="D637" i="5"/>
  <c r="K637" i="5"/>
  <c r="D638" i="5"/>
  <c r="D639" i="5"/>
  <c r="O639" i="5"/>
  <c r="H639" i="5"/>
  <c r="E639" i="5"/>
  <c r="N639" i="5"/>
  <c r="F639" i="5"/>
  <c r="M639" i="5"/>
  <c r="G639" i="5"/>
  <c r="L637" i="5"/>
  <c r="L638" i="5"/>
  <c r="L639" i="5"/>
  <c r="C637" i="5"/>
  <c r="C638" i="5"/>
  <c r="Q638" i="5"/>
  <c r="P639" i="5"/>
  <c r="J638" i="5"/>
  <c r="C639" i="5"/>
  <c r="C640" i="5"/>
  <c r="O640" i="5"/>
  <c r="D640" i="5"/>
  <c r="E640" i="5"/>
  <c r="M640" i="5"/>
  <c r="N640" i="5"/>
  <c r="F640" i="5"/>
  <c r="L640" i="5"/>
  <c r="G640" i="5"/>
  <c r="K638" i="5"/>
  <c r="K639" i="5"/>
  <c r="K640" i="5"/>
  <c r="B638" i="5"/>
  <c r="B639" i="5"/>
  <c r="Q639" i="5"/>
  <c r="I639" i="5"/>
  <c r="B640" i="5"/>
  <c r="B641" i="5"/>
  <c r="C641" i="5"/>
  <c r="D641" i="5"/>
  <c r="L641" i="5"/>
  <c r="E641" i="5"/>
  <c r="M641" i="5"/>
  <c r="N641" i="5"/>
  <c r="F641" i="5"/>
  <c r="K641" i="5"/>
  <c r="J639" i="5"/>
  <c r="J640" i="5"/>
  <c r="J641" i="5"/>
  <c r="P640" i="5"/>
  <c r="H640" i="5"/>
  <c r="B642" i="5"/>
  <c r="C642" i="5"/>
  <c r="D642" i="5"/>
  <c r="Q640" i="5"/>
  <c r="Q641" i="5"/>
  <c r="Q642" i="5"/>
  <c r="K642" i="5"/>
  <c r="L642" i="5"/>
  <c r="M642" i="5"/>
  <c r="E642" i="5"/>
  <c r="J642" i="5"/>
  <c r="I640" i="5"/>
  <c r="I641" i="5"/>
  <c r="I642" i="5"/>
  <c r="O641" i="5"/>
  <c r="G641" i="5"/>
  <c r="B643" i="5"/>
  <c r="D643" i="5"/>
  <c r="C643" i="5"/>
  <c r="P641" i="5"/>
  <c r="P642" i="5"/>
  <c r="P643" i="5"/>
  <c r="J643" i="5"/>
  <c r="K643" i="5"/>
  <c r="L643" i="5"/>
  <c r="I643" i="5"/>
  <c r="H641" i="5"/>
  <c r="H642" i="5"/>
  <c r="H643" i="5"/>
  <c r="N642" i="5"/>
  <c r="F642" i="5"/>
  <c r="Q643" i="5"/>
  <c r="Q644" i="5"/>
  <c r="Q645" i="5"/>
  <c r="C644" i="5"/>
  <c r="B644" i="5"/>
  <c r="O642" i="5"/>
  <c r="O643" i="5"/>
  <c r="O644" i="5"/>
  <c r="K644" i="5"/>
  <c r="J644" i="5"/>
  <c r="I644" i="5"/>
  <c r="H644" i="5"/>
  <c r="G642" i="5"/>
  <c r="G643" i="5"/>
  <c r="G644" i="5"/>
  <c r="M643" i="5"/>
  <c r="E643" i="5"/>
  <c r="B645" i="5"/>
  <c r="N643" i="5"/>
  <c r="N644" i="5"/>
  <c r="N645" i="5"/>
  <c r="P644" i="5"/>
  <c r="P645" i="5"/>
  <c r="P646" i="5"/>
  <c r="J645" i="5"/>
  <c r="I645" i="5"/>
  <c r="I646" i="5"/>
  <c r="H645" i="5"/>
  <c r="Q646" i="5"/>
  <c r="G645" i="5"/>
  <c r="F643" i="5"/>
  <c r="F644" i="5"/>
  <c r="F645" i="5"/>
  <c r="L644" i="5"/>
  <c r="D644" i="5"/>
  <c r="M644" i="5"/>
  <c r="M645" i="5"/>
  <c r="M646" i="5"/>
  <c r="O645" i="5"/>
  <c r="H646" i="5"/>
  <c r="H647" i="5"/>
  <c r="G646" i="5"/>
  <c r="P647" i="5"/>
  <c r="Q647" i="5"/>
  <c r="F646" i="5"/>
  <c r="E644" i="5"/>
  <c r="E645" i="5"/>
  <c r="E646" i="5"/>
  <c r="K645" i="5"/>
  <c r="C645" i="5"/>
  <c r="L645" i="5"/>
  <c r="L646" i="5"/>
  <c r="L647" i="5"/>
  <c r="O646" i="5"/>
  <c r="O647" i="5"/>
  <c r="N646" i="5"/>
  <c r="G647" i="5"/>
  <c r="F647" i="5"/>
  <c r="G648" i="5"/>
  <c r="P648" i="5"/>
  <c r="O648" i="5"/>
  <c r="E647" i="5"/>
  <c r="D645" i="5"/>
  <c r="D646" i="5"/>
  <c r="D647" i="5"/>
  <c r="K646" i="5"/>
  <c r="K647" i="5"/>
  <c r="K648" i="5"/>
  <c r="J646" i="5"/>
  <c r="B646" i="5"/>
  <c r="N647" i="5"/>
  <c r="N648" i="5"/>
  <c r="M647" i="5"/>
  <c r="F648" i="5"/>
  <c r="F649" i="5"/>
  <c r="E648" i="5"/>
  <c r="O649" i="5"/>
  <c r="N649" i="5"/>
  <c r="D648" i="5"/>
  <c r="C646" i="5"/>
  <c r="C647" i="5"/>
  <c r="C648" i="5"/>
  <c r="I647" i="5"/>
  <c r="H648" i="5"/>
  <c r="G649" i="5"/>
  <c r="J647" i="5"/>
  <c r="M648" i="5"/>
  <c r="M649" i="5"/>
  <c r="M650" i="5"/>
  <c r="L648" i="5"/>
  <c r="E649" i="5"/>
  <c r="F650" i="5"/>
  <c r="E650" i="5"/>
  <c r="D649" i="5"/>
  <c r="N650" i="5"/>
  <c r="C649" i="5"/>
  <c r="B647" i="5"/>
  <c r="B648" i="5"/>
  <c r="B649" i="5"/>
  <c r="I648" i="5"/>
  <c r="J648" i="5"/>
  <c r="J649" i="5"/>
  <c r="Q648" i="5"/>
  <c r="L649" i="5"/>
  <c r="L650" i="5"/>
  <c r="L651" i="5"/>
  <c r="K649" i="5"/>
  <c r="D650" i="5"/>
  <c r="D651" i="5"/>
  <c r="E651" i="5"/>
  <c r="C650" i="5"/>
  <c r="M651" i="5"/>
  <c r="B650" i="5"/>
  <c r="H649" i="5"/>
  <c r="I649" i="5"/>
  <c r="I650" i="5"/>
  <c r="P649" i="5"/>
  <c r="Q649" i="5"/>
  <c r="Q650" i="5"/>
  <c r="K650" i="5"/>
  <c r="K651" i="5"/>
  <c r="K652" i="5"/>
  <c r="J650" i="5"/>
  <c r="C651" i="5"/>
  <c r="C652" i="5"/>
  <c r="B651" i="5"/>
  <c r="D652" i="5"/>
  <c r="L652" i="5"/>
  <c r="G650" i="5"/>
  <c r="H650" i="5"/>
  <c r="H651" i="5"/>
  <c r="O650" i="5"/>
  <c r="P650" i="5"/>
  <c r="J651" i="5"/>
  <c r="J652" i="5"/>
  <c r="I651" i="5"/>
  <c r="B652" i="5"/>
  <c r="B653" i="5"/>
  <c r="C653" i="5"/>
  <c r="J653" i="5"/>
  <c r="K653" i="5"/>
  <c r="Q651" i="5"/>
  <c r="P651" i="5"/>
  <c r="F651" i="5"/>
  <c r="G651" i="5"/>
  <c r="G652" i="5"/>
  <c r="N651" i="5"/>
  <c r="O651" i="5"/>
  <c r="O652" i="5"/>
  <c r="I652" i="5"/>
  <c r="I653" i="5"/>
  <c r="I654" i="5"/>
  <c r="H652" i="5"/>
  <c r="B654" i="5"/>
  <c r="J654" i="5"/>
  <c r="Q652" i="5"/>
  <c r="P652" i="5"/>
  <c r="E652" i="5"/>
  <c r="D653" i="5"/>
  <c r="F652" i="5"/>
  <c r="M652" i="5"/>
  <c r="N652" i="5"/>
  <c r="N653" i="5"/>
  <c r="H653" i="5"/>
  <c r="H654" i="5"/>
  <c r="H655" i="5"/>
  <c r="G653" i="5"/>
  <c r="I655" i="5"/>
  <c r="P653" i="5"/>
  <c r="Q653" i="5"/>
  <c r="Q654" i="5"/>
  <c r="O653" i="5"/>
  <c r="C654" i="5"/>
  <c r="E653" i="5"/>
  <c r="F653" i="5"/>
  <c r="L653" i="5"/>
  <c r="M653" i="5"/>
  <c r="M654" i="5"/>
  <c r="F654" i="5"/>
  <c r="G654" i="5"/>
  <c r="G655" i="5"/>
  <c r="G656" i="5"/>
  <c r="H656" i="5"/>
  <c r="O654" i="5"/>
  <c r="P654" i="5"/>
  <c r="P655" i="5"/>
  <c r="N654" i="5"/>
  <c r="E654" i="5"/>
  <c r="E655" i="5"/>
  <c r="B655" i="5"/>
  <c r="D654" i="5"/>
  <c r="K654" i="5"/>
  <c r="L654" i="5"/>
  <c r="L655" i="5"/>
  <c r="F655" i="5"/>
  <c r="F656" i="5"/>
  <c r="F657" i="5"/>
  <c r="G657" i="5"/>
  <c r="N655" i="5"/>
  <c r="Q655" i="5"/>
  <c r="Q656" i="5"/>
  <c r="Q657" i="5"/>
  <c r="O655" i="5"/>
  <c r="O656" i="5"/>
  <c r="M655" i="5"/>
  <c r="D655" i="5"/>
  <c r="D656" i="5"/>
  <c r="C655" i="5"/>
  <c r="J655" i="5"/>
  <c r="K655" i="5"/>
  <c r="E656" i="5"/>
  <c r="E657" i="5"/>
  <c r="E658" i="5"/>
  <c r="M656" i="5"/>
  <c r="F658" i="5"/>
  <c r="P656" i="5"/>
  <c r="P657" i="5"/>
  <c r="P658" i="5"/>
  <c r="N656" i="5"/>
  <c r="N657" i="5"/>
  <c r="L656" i="5"/>
  <c r="Q658" i="5"/>
  <c r="K656" i="5"/>
  <c r="C656" i="5"/>
  <c r="C657" i="5"/>
  <c r="B656" i="5"/>
  <c r="I656" i="5"/>
  <c r="J656" i="5"/>
  <c r="J657" i="5"/>
  <c r="D657" i="5"/>
  <c r="D658" i="5"/>
  <c r="D659" i="5"/>
  <c r="L657" i="5"/>
  <c r="E659" i="5"/>
  <c r="P659" i="5"/>
  <c r="M657" i="5"/>
  <c r="M658" i="5"/>
  <c r="O657" i="5"/>
  <c r="O658" i="5"/>
  <c r="O659" i="5"/>
  <c r="O660" i="5"/>
  <c r="Q659" i="5"/>
  <c r="K657" i="5"/>
  <c r="B657" i="5"/>
  <c r="B658" i="5"/>
  <c r="H657" i="5"/>
  <c r="I657" i="5"/>
  <c r="I658" i="5"/>
  <c r="C658" i="5"/>
  <c r="C659" i="5"/>
  <c r="C660" i="5"/>
  <c r="D660" i="5"/>
  <c r="P660" i="5"/>
  <c r="O661" i="5"/>
  <c r="K658" i="5"/>
  <c r="L658" i="5"/>
  <c r="L659" i="5"/>
  <c r="N658" i="5"/>
  <c r="Q660" i="5"/>
  <c r="J658" i="5"/>
  <c r="C661" i="5"/>
  <c r="B659" i="5"/>
  <c r="B660" i="5"/>
  <c r="B661" i="5"/>
  <c r="G658" i="5"/>
  <c r="H658" i="5"/>
  <c r="H659" i="5"/>
  <c r="J659" i="5"/>
  <c r="K659" i="5"/>
  <c r="K660" i="5"/>
  <c r="N659" i="5"/>
  <c r="N660" i="5"/>
  <c r="N661" i="5"/>
  <c r="N662" i="5"/>
  <c r="M659" i="5"/>
  <c r="I659" i="5"/>
  <c r="P661" i="5"/>
  <c r="B662" i="5"/>
  <c r="F659" i="5"/>
  <c r="G659" i="5"/>
  <c r="G660" i="5"/>
  <c r="I660" i="5"/>
  <c r="J660" i="5"/>
  <c r="J661" i="5"/>
  <c r="M660" i="5"/>
  <c r="M661" i="5"/>
  <c r="M662" i="5"/>
  <c r="M663" i="5"/>
  <c r="L660" i="5"/>
  <c r="Q661" i="5"/>
  <c r="P662" i="5"/>
  <c r="H660" i="5"/>
  <c r="O662" i="5"/>
  <c r="N663" i="5"/>
  <c r="E660" i="5"/>
  <c r="F660" i="5"/>
  <c r="F661" i="5"/>
  <c r="H661" i="5"/>
  <c r="I661" i="5"/>
  <c r="I662" i="5"/>
  <c r="K661" i="5"/>
  <c r="L661" i="5"/>
  <c r="L662" i="5"/>
  <c r="L663" i="5"/>
  <c r="L664" i="5"/>
  <c r="G661" i="5"/>
  <c r="O663" i="5"/>
  <c r="N664" i="5"/>
  <c r="M664" i="5"/>
  <c r="G662" i="5"/>
  <c r="D661" i="5"/>
  <c r="E661" i="5"/>
  <c r="E662" i="5"/>
  <c r="H662" i="5"/>
  <c r="H663" i="5"/>
  <c r="J662" i="5"/>
  <c r="K662" i="5"/>
  <c r="K663" i="5"/>
  <c r="K664" i="5"/>
  <c r="K665" i="5"/>
  <c r="Q662" i="5"/>
  <c r="P663" i="5"/>
  <c r="O664" i="5"/>
  <c r="F662" i="5"/>
  <c r="F663" i="5"/>
  <c r="M665" i="5"/>
  <c r="L665" i="5"/>
  <c r="C662" i="5"/>
  <c r="D662" i="5"/>
  <c r="D663" i="5"/>
  <c r="G663" i="5"/>
  <c r="G664" i="5"/>
  <c r="I663" i="5"/>
  <c r="J663" i="5"/>
  <c r="J664" i="5"/>
  <c r="J665" i="5"/>
  <c r="J666" i="5"/>
  <c r="Q663" i="5"/>
  <c r="L666" i="5"/>
  <c r="E663" i="5"/>
  <c r="E664" i="5"/>
  <c r="K666" i="5"/>
  <c r="N665" i="5"/>
  <c r="B663" i="5"/>
  <c r="C663" i="5"/>
  <c r="C664" i="5"/>
  <c r="F664" i="5"/>
  <c r="F665" i="5"/>
  <c r="H664" i="5"/>
  <c r="I664" i="5"/>
  <c r="I665" i="5"/>
  <c r="I666" i="5"/>
  <c r="I667" i="5"/>
  <c r="J667" i="5"/>
  <c r="Q664" i="5"/>
  <c r="Q665" i="5"/>
  <c r="P664" i="5"/>
  <c r="D664" i="5"/>
  <c r="D665" i="5"/>
  <c r="K667" i="5"/>
  <c r="M666" i="5"/>
  <c r="B664" i="5"/>
  <c r="B665" i="5"/>
  <c r="Q666" i="5"/>
  <c r="Q667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C665" i="5"/>
  <c r="C666" i="5"/>
  <c r="L667" i="5"/>
  <c r="P667" i="5"/>
  <c r="P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Q668" i="5"/>
  <c r="K668" i="5"/>
  <c r="O668" i="5"/>
  <c r="O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P669" i="5"/>
  <c r="J669" i="5"/>
  <c r="Q669" i="5"/>
  <c r="N669" i="5"/>
  <c r="N670" i="5"/>
  <c r="B668" i="5"/>
  <c r="B669" i="5"/>
  <c r="D668" i="5"/>
  <c r="E668" i="5"/>
  <c r="E669" i="5"/>
  <c r="E670" i="5"/>
  <c r="E671" i="5"/>
  <c r="E672" i="5"/>
  <c r="L668" i="5"/>
  <c r="M668" i="5"/>
  <c r="M669" i="5"/>
  <c r="O670" i="5"/>
  <c r="I670" i="5"/>
  <c r="P670" i="5"/>
  <c r="F672" i="5"/>
  <c r="M670" i="5"/>
  <c r="M671" i="5"/>
  <c r="C669" i="5"/>
  <c r="D669" i="5"/>
  <c r="D670" i="5"/>
  <c r="D671" i="5"/>
  <c r="D672" i="5"/>
  <c r="D673" i="5"/>
  <c r="L669" i="5"/>
  <c r="L670" i="5"/>
  <c r="K669" i="5"/>
  <c r="N671" i="5"/>
  <c r="Q670" i="5"/>
  <c r="H671" i="5"/>
  <c r="O671" i="5"/>
  <c r="E673" i="5"/>
  <c r="L671" i="5"/>
  <c r="L672" i="5"/>
  <c r="B670" i="5"/>
  <c r="C670" i="5"/>
  <c r="C671" i="5"/>
  <c r="C672" i="5"/>
  <c r="C673" i="5"/>
  <c r="C674" i="5"/>
  <c r="K670" i="5"/>
  <c r="K671" i="5"/>
  <c r="J670" i="5"/>
  <c r="M672" i="5"/>
  <c r="P671" i="5"/>
  <c r="G672" i="5"/>
  <c r="N672" i="5"/>
  <c r="D674" i="5"/>
  <c r="K672" i="5"/>
  <c r="K673" i="5"/>
  <c r="Q671" i="5"/>
  <c r="Q672" i="5"/>
  <c r="Q673" i="5"/>
  <c r="B671" i="5"/>
  <c r="B672" i="5"/>
  <c r="B673" i="5"/>
  <c r="B674" i="5"/>
  <c r="B675" i="5"/>
  <c r="I671" i="5"/>
  <c r="J671" i="5"/>
  <c r="J672" i="5"/>
  <c r="L673" i="5"/>
  <c r="O672" i="5"/>
  <c r="F673" i="5"/>
  <c r="M673" i="5"/>
  <c r="C675" i="5"/>
  <c r="J673" i="5"/>
  <c r="J674" i="5"/>
  <c r="P672" i="5"/>
  <c r="P673" i="5"/>
  <c r="P674" i="5"/>
  <c r="H672" i="5"/>
  <c r="I672" i="5"/>
  <c r="I673" i="5"/>
  <c r="O673" i="5"/>
  <c r="O674" i="5"/>
  <c r="K674" i="5"/>
  <c r="N673" i="5"/>
  <c r="Q674" i="5"/>
  <c r="E674" i="5"/>
  <c r="L674" i="5"/>
  <c r="B676" i="5"/>
  <c r="I674" i="5"/>
  <c r="I675" i="5"/>
  <c r="H673" i="5"/>
  <c r="H674" i="5"/>
  <c r="G673" i="5"/>
  <c r="N674" i="5"/>
  <c r="N675" i="5"/>
  <c r="J675" i="5"/>
  <c r="O675" i="5"/>
  <c r="M674" i="5"/>
  <c r="P675" i="5"/>
  <c r="D675" i="5"/>
  <c r="K675" i="5"/>
  <c r="H675" i="5"/>
  <c r="H676" i="5"/>
  <c r="F674" i="5"/>
  <c r="G674" i="5"/>
  <c r="G675" i="5"/>
  <c r="M675" i="5"/>
  <c r="M676" i="5"/>
  <c r="I676" i="5"/>
  <c r="N676" i="5"/>
  <c r="L675" i="5"/>
  <c r="Q675" i="5"/>
  <c r="O676" i="5"/>
  <c r="C676" i="5"/>
  <c r="J676" i="5"/>
  <c r="G676" i="5"/>
  <c r="E675" i="5"/>
  <c r="F675" i="5"/>
  <c r="F676" i="5"/>
  <c r="L676" i="5"/>
  <c r="L677" i="5"/>
  <c r="H677" i="5"/>
  <c r="G677" i="5"/>
  <c r="Q676" i="5"/>
  <c r="M677" i="5"/>
  <c r="K676" i="5"/>
  <c r="P676" i="5"/>
  <c r="N677" i="5"/>
  <c r="B677" i="5"/>
  <c r="I677" i="5"/>
  <c r="F677" i="5"/>
  <c r="E676" i="5"/>
  <c r="E677" i="5"/>
  <c r="E678" i="5"/>
  <c r="D676" i="5"/>
  <c r="K677" i="5"/>
  <c r="K678" i="5"/>
  <c r="G678" i="5"/>
  <c r="Q677" i="5"/>
  <c r="F678" i="5"/>
  <c r="P677" i="5"/>
  <c r="L678" i="5"/>
  <c r="J677" i="5"/>
  <c r="O677" i="5"/>
  <c r="M678" i="5"/>
  <c r="H678" i="5"/>
  <c r="C677" i="5"/>
  <c r="D677" i="5"/>
  <c r="D678" i="5"/>
  <c r="D679" i="5"/>
  <c r="J678" i="5"/>
  <c r="J679" i="5"/>
  <c r="F679" i="5"/>
  <c r="P678" i="5"/>
  <c r="Q678" i="5"/>
  <c r="E679" i="5"/>
  <c r="O678" i="5"/>
  <c r="K679" i="5"/>
  <c r="I678" i="5"/>
  <c r="N678" i="5"/>
  <c r="L679" i="5"/>
  <c r="G679" i="5"/>
  <c r="C678" i="5"/>
  <c r="C679" i="5"/>
  <c r="C680" i="5"/>
  <c r="B678" i="5"/>
  <c r="Q679" i="5"/>
  <c r="Q680" i="5"/>
  <c r="I679" i="5"/>
  <c r="I680" i="5"/>
  <c r="E680" i="5"/>
  <c r="O679" i="5"/>
  <c r="P679" i="5"/>
  <c r="N679" i="5"/>
  <c r="D680" i="5"/>
  <c r="J680" i="5"/>
  <c r="H679" i="5"/>
  <c r="M679" i="5"/>
  <c r="K680" i="5"/>
  <c r="F680" i="5"/>
  <c r="B679" i="5"/>
  <c r="B680" i="5"/>
  <c r="B681" i="5"/>
  <c r="Q681" i="5"/>
  <c r="P680" i="5"/>
  <c r="P681" i="5"/>
  <c r="H680" i="5"/>
  <c r="H681" i="5"/>
  <c r="D681" i="5"/>
  <c r="N680" i="5"/>
  <c r="O680" i="5"/>
  <c r="M680" i="5"/>
  <c r="C681" i="5"/>
  <c r="I681" i="5"/>
  <c r="G680" i="5"/>
  <c r="L680" i="5"/>
  <c r="J681" i="5"/>
  <c r="E681" i="5"/>
  <c r="P682" i="5"/>
  <c r="Q682" i="5"/>
  <c r="O681" i="5"/>
  <c r="O682" i="5"/>
  <c r="G681" i="5"/>
  <c r="G682" i="5"/>
  <c r="C682" i="5"/>
  <c r="M681" i="5"/>
  <c r="N681" i="5"/>
  <c r="B682" i="5"/>
  <c r="L681" i="5"/>
  <c r="H682" i="5"/>
  <c r="F681" i="5"/>
  <c r="K681" i="5"/>
  <c r="I682" i="5"/>
  <c r="D682" i="5"/>
  <c r="Q683" i="5"/>
  <c r="P683" i="5"/>
  <c r="O683" i="5"/>
  <c r="F682" i="5"/>
  <c r="F683" i="5"/>
  <c r="B683" i="5"/>
  <c r="L682" i="5"/>
  <c r="N682" i="5"/>
  <c r="N683" i="5"/>
  <c r="M682" i="5"/>
  <c r="K682" i="5"/>
  <c r="G683" i="5"/>
  <c r="J682" i="5"/>
  <c r="E682" i="5"/>
  <c r="H683" i="5"/>
  <c r="C683" i="5"/>
  <c r="P684" i="5"/>
  <c r="Q684" i="5"/>
  <c r="O684" i="5"/>
  <c r="N684" i="5"/>
  <c r="K683" i="5"/>
  <c r="E683" i="5"/>
  <c r="E684" i="5"/>
  <c r="M683" i="5"/>
  <c r="M684" i="5"/>
  <c r="L683" i="5"/>
  <c r="J683" i="5"/>
  <c r="F684" i="5"/>
  <c r="I683" i="5"/>
  <c r="D683" i="5"/>
  <c r="G684" i="5"/>
  <c r="B684" i="5"/>
  <c r="N685" i="5"/>
  <c r="O685" i="5"/>
  <c r="P685" i="5"/>
  <c r="M685" i="5"/>
  <c r="M686" i="5"/>
  <c r="J684" i="5"/>
  <c r="D684" i="5"/>
  <c r="D685" i="5"/>
  <c r="L684" i="5"/>
  <c r="L685" i="5"/>
  <c r="K684" i="5"/>
  <c r="I684" i="5"/>
  <c r="E685" i="5"/>
  <c r="H684" i="5"/>
  <c r="C684" i="5"/>
  <c r="F685" i="5"/>
  <c r="O686" i="5"/>
  <c r="N686" i="5"/>
  <c r="M687" i="5"/>
  <c r="Q685" i="5"/>
  <c r="P686" i="5"/>
  <c r="L686" i="5"/>
  <c r="L687" i="5"/>
  <c r="I685" i="5"/>
  <c r="C685" i="5"/>
  <c r="C686" i="5"/>
  <c r="K685" i="5"/>
  <c r="K686" i="5"/>
  <c r="J685" i="5"/>
  <c r="H685" i="5"/>
  <c r="D686" i="5"/>
  <c r="G685" i="5"/>
  <c r="B685" i="5"/>
  <c r="E686" i="5"/>
  <c r="N687" i="5"/>
  <c r="M688" i="5"/>
  <c r="O687" i="5"/>
  <c r="K687" i="5"/>
  <c r="K688" i="5"/>
  <c r="L688" i="5"/>
  <c r="H686" i="5"/>
  <c r="B686" i="5"/>
  <c r="B687" i="5"/>
  <c r="J686" i="5"/>
  <c r="J687" i="5"/>
  <c r="I686" i="5"/>
  <c r="G686" i="5"/>
  <c r="C687" i="5"/>
  <c r="F686" i="5"/>
  <c r="D687" i="5"/>
  <c r="N688" i="5"/>
  <c r="M689" i="5"/>
  <c r="Q686" i="5"/>
  <c r="Q687" i="5"/>
  <c r="J688" i="5"/>
  <c r="J689" i="5"/>
  <c r="L689" i="5"/>
  <c r="K689" i="5"/>
  <c r="G687" i="5"/>
  <c r="H687" i="5"/>
  <c r="B688" i="5"/>
  <c r="I687" i="5"/>
  <c r="I688" i="5"/>
  <c r="F687" i="5"/>
  <c r="E687" i="5"/>
  <c r="C688" i="5"/>
  <c r="I689" i="5"/>
  <c r="I690" i="5"/>
  <c r="P687" i="5"/>
  <c r="P688" i="5"/>
  <c r="K690" i="5"/>
  <c r="J690" i="5"/>
  <c r="F688" i="5"/>
  <c r="G688" i="5"/>
  <c r="E688" i="5"/>
  <c r="H688" i="5"/>
  <c r="H689" i="5"/>
  <c r="L690" i="5"/>
  <c r="D688" i="5"/>
  <c r="Q688" i="5"/>
  <c r="B689" i="5"/>
  <c r="H690" i="5"/>
  <c r="H691" i="5"/>
  <c r="O688" i="5"/>
  <c r="O689" i="5"/>
  <c r="J691" i="5"/>
  <c r="I691" i="5"/>
  <c r="F689" i="5"/>
  <c r="E689" i="5"/>
  <c r="D689" i="5"/>
  <c r="G689" i="5"/>
  <c r="K691" i="5"/>
  <c r="C689" i="5"/>
  <c r="P689" i="5"/>
  <c r="Q689" i="5"/>
  <c r="E690" i="5"/>
  <c r="I692" i="5"/>
  <c r="N689" i="5"/>
  <c r="N690" i="5"/>
  <c r="H692" i="5"/>
  <c r="D690" i="5"/>
  <c r="C690" i="5"/>
  <c r="G690" i="5"/>
  <c r="G691" i="5"/>
  <c r="G692" i="5"/>
  <c r="F690" i="5"/>
  <c r="Q690" i="5"/>
  <c r="J692" i="5"/>
  <c r="B690" i="5"/>
  <c r="O690" i="5"/>
  <c r="P690" i="5"/>
  <c r="D691" i="5"/>
  <c r="G693" i="5"/>
  <c r="H693" i="5"/>
  <c r="M690" i="5"/>
  <c r="M691" i="5"/>
  <c r="C691" i="5"/>
  <c r="Q691" i="5"/>
  <c r="B691" i="5"/>
  <c r="P691" i="5"/>
  <c r="E691" i="5"/>
  <c r="F691" i="5"/>
  <c r="F692" i="5"/>
  <c r="F693" i="5"/>
  <c r="I693" i="5"/>
  <c r="N691" i="5"/>
  <c r="O691" i="5"/>
  <c r="C692" i="5"/>
  <c r="F694" i="5"/>
  <c r="G694" i="5"/>
  <c r="L691" i="5"/>
  <c r="L692" i="5"/>
  <c r="Q692" i="5"/>
  <c r="B692" i="5"/>
  <c r="P692" i="5"/>
  <c r="O692" i="5"/>
  <c r="D692" i="5"/>
  <c r="E692" i="5"/>
  <c r="E693" i="5"/>
  <c r="E694" i="5"/>
  <c r="H694" i="5"/>
  <c r="N692" i="5"/>
  <c r="M692" i="5"/>
  <c r="B693" i="5"/>
  <c r="Q693" i="5"/>
  <c r="E695" i="5"/>
  <c r="P693" i="5"/>
  <c r="F695" i="5"/>
  <c r="K692" i="5"/>
  <c r="K693" i="5"/>
  <c r="O693" i="5"/>
  <c r="N693" i="5"/>
  <c r="C693" i="5"/>
  <c r="D693" i="5"/>
  <c r="D694" i="5"/>
  <c r="D695" i="5"/>
  <c r="G695" i="5"/>
  <c r="L693" i="5"/>
  <c r="M693" i="5"/>
  <c r="Q694" i="5"/>
  <c r="P694" i="5"/>
  <c r="J693" i="5"/>
  <c r="J694" i="5"/>
  <c r="E696" i="5"/>
  <c r="D696" i="5"/>
  <c r="O694" i="5"/>
  <c r="N694" i="5"/>
  <c r="M694" i="5"/>
  <c r="B694" i="5"/>
  <c r="C694" i="5"/>
  <c r="C695" i="5"/>
  <c r="C696" i="5"/>
  <c r="F696" i="5"/>
  <c r="L694" i="5"/>
  <c r="K694" i="5"/>
  <c r="Q695" i="5"/>
  <c r="P695" i="5"/>
  <c r="O695" i="5"/>
  <c r="I694" i="5"/>
  <c r="I695" i="5"/>
  <c r="D697" i="5"/>
  <c r="C697" i="5"/>
  <c r="N695" i="5"/>
  <c r="M695" i="5"/>
  <c r="L695" i="5"/>
  <c r="B695" i="5"/>
  <c r="B696" i="5"/>
  <c r="B697" i="5"/>
  <c r="E697" i="5"/>
  <c r="J695" i="5"/>
  <c r="K695" i="5"/>
  <c r="H695" i="5"/>
  <c r="H696" i="5"/>
  <c r="Q696" i="5"/>
  <c r="P696" i="5"/>
  <c r="O696" i="5"/>
  <c r="N696" i="5"/>
  <c r="M696" i="5"/>
  <c r="C698" i="5"/>
  <c r="B698" i="5"/>
  <c r="L696" i="5"/>
  <c r="K696" i="5"/>
  <c r="D698" i="5"/>
  <c r="I696" i="5"/>
  <c r="J696" i="5"/>
  <c r="G696" i="5"/>
  <c r="F697" i="5"/>
  <c r="O697" i="5"/>
  <c r="P697" i="5"/>
  <c r="N697" i="5"/>
  <c r="M697" i="5"/>
  <c r="L697" i="5"/>
  <c r="B699" i="5"/>
  <c r="K697" i="5"/>
  <c r="J697" i="5"/>
  <c r="C699" i="5"/>
  <c r="H697" i="5"/>
  <c r="I697" i="5"/>
  <c r="G697" i="5"/>
  <c r="F698" i="5"/>
  <c r="N698" i="5"/>
  <c r="O698" i="5"/>
  <c r="K698" i="5"/>
  <c r="L698" i="5"/>
  <c r="M698" i="5"/>
  <c r="Q697" i="5"/>
  <c r="Q698" i="5"/>
  <c r="Q699" i="5"/>
  <c r="E698" i="5"/>
  <c r="J698" i="5"/>
  <c r="I698" i="5"/>
  <c r="B700" i="5"/>
  <c r="H698" i="5"/>
  <c r="G698" i="5"/>
  <c r="M699" i="5"/>
  <c r="N699" i="5"/>
  <c r="L699" i="5"/>
  <c r="K699" i="5"/>
  <c r="J699" i="5"/>
  <c r="E699" i="5"/>
  <c r="P698" i="5"/>
  <c r="P699" i="5"/>
  <c r="P700" i="5"/>
  <c r="D699" i="5"/>
  <c r="Q700" i="5"/>
  <c r="I699" i="5"/>
  <c r="H699" i="5"/>
  <c r="G699" i="5"/>
  <c r="F699" i="5"/>
  <c r="L700" i="5"/>
  <c r="J700" i="5"/>
  <c r="M700" i="5"/>
  <c r="K700" i="5"/>
  <c r="I700" i="5"/>
  <c r="D700" i="5"/>
  <c r="O699" i="5"/>
  <c r="O700" i="5"/>
  <c r="O701" i="5"/>
  <c r="Q701" i="5"/>
  <c r="C700" i="5"/>
  <c r="P701" i="5"/>
  <c r="H700" i="5"/>
  <c r="G700" i="5"/>
  <c r="F700" i="5"/>
  <c r="E700" i="5"/>
  <c r="K701" i="5"/>
  <c r="L701" i="5"/>
  <c r="K702" i="5"/>
  <c r="J701" i="5"/>
  <c r="I701" i="5"/>
  <c r="H701" i="5"/>
  <c r="C701" i="5"/>
  <c r="B701" i="5"/>
  <c r="N700" i="5"/>
  <c r="N701" i="5"/>
  <c r="N702" i="5"/>
  <c r="P702" i="5"/>
  <c r="Q702" i="5"/>
  <c r="O702" i="5"/>
  <c r="G701" i="5"/>
  <c r="J702" i="5"/>
  <c r="F701" i="5"/>
  <c r="E701" i="5"/>
  <c r="D701" i="5"/>
  <c r="I702" i="5"/>
  <c r="H702" i="5"/>
  <c r="G702" i="5"/>
  <c r="B702" i="5"/>
  <c r="O703" i="5"/>
  <c r="M701" i="5"/>
  <c r="M702" i="5"/>
  <c r="M703" i="5"/>
  <c r="P703" i="5"/>
  <c r="Q703" i="5"/>
  <c r="I703" i="5"/>
  <c r="N703" i="5"/>
  <c r="F702" i="5"/>
  <c r="E702" i="5"/>
  <c r="D702" i="5"/>
  <c r="C702" i="5"/>
  <c r="J703" i="5"/>
  <c r="H703" i="5"/>
  <c r="G703" i="5"/>
  <c r="G704" i="5"/>
  <c r="F703" i="5"/>
  <c r="F704" i="5"/>
  <c r="O704" i="5"/>
  <c r="L702" i="5"/>
  <c r="L703" i="5"/>
  <c r="L704" i="5"/>
  <c r="N704" i="5"/>
  <c r="P704" i="5"/>
  <c r="Q704" i="5"/>
  <c r="H704" i="5"/>
  <c r="E703" i="5"/>
  <c r="M704" i="5"/>
  <c r="D703" i="5"/>
  <c r="C703" i="5"/>
  <c r="B703" i="5"/>
  <c r="I704" i="5"/>
  <c r="E704" i="5"/>
  <c r="O705" i="5"/>
  <c r="N705" i="5"/>
  <c r="M705" i="5"/>
  <c r="K703" i="5"/>
  <c r="K704" i="5"/>
  <c r="K705" i="5"/>
  <c r="F705" i="5"/>
  <c r="E705" i="5"/>
  <c r="G705" i="5"/>
  <c r="Q705" i="5"/>
  <c r="P705" i="5"/>
  <c r="D704" i="5"/>
  <c r="D705" i="5"/>
  <c r="L705" i="5"/>
  <c r="C704" i="5"/>
  <c r="B704" i="5"/>
  <c r="H705" i="5"/>
  <c r="N706" i="5"/>
  <c r="M706" i="5"/>
  <c r="L706" i="5"/>
  <c r="J704" i="5"/>
  <c r="J705" i="5"/>
  <c r="J706" i="5"/>
  <c r="Q706" i="5"/>
  <c r="E706" i="5"/>
  <c r="F706" i="5"/>
  <c r="D706" i="5"/>
  <c r="P706" i="5"/>
  <c r="O706" i="5"/>
  <c r="C705" i="5"/>
  <c r="C706" i="5"/>
  <c r="K706" i="5"/>
  <c r="B705" i="5"/>
  <c r="G706" i="5"/>
  <c r="M707" i="5"/>
  <c r="L707" i="5"/>
  <c r="K707" i="5"/>
  <c r="I705" i="5"/>
  <c r="I706" i="5"/>
  <c r="I707" i="5"/>
  <c r="Q707" i="5"/>
  <c r="C707" i="5"/>
  <c r="E707" i="5"/>
  <c r="P707" i="5"/>
  <c r="D707" i="5"/>
  <c r="O707" i="5"/>
  <c r="N707" i="5"/>
  <c r="B706" i="5"/>
  <c r="B707" i="5"/>
  <c r="J707" i="5"/>
  <c r="F707" i="5"/>
  <c r="L708" i="5"/>
  <c r="J708" i="5"/>
  <c r="K708" i="5"/>
  <c r="H706" i="5"/>
  <c r="H707" i="5"/>
  <c r="H708" i="5"/>
  <c r="Q708" i="5"/>
  <c r="P708" i="5"/>
  <c r="D708" i="5"/>
  <c r="B708" i="5"/>
  <c r="O708" i="5"/>
  <c r="C708" i="5"/>
  <c r="M708" i="5"/>
  <c r="N708" i="5"/>
  <c r="I708" i="5"/>
  <c r="E708" i="5"/>
  <c r="J709" i="5"/>
  <c r="K709" i="5"/>
  <c r="O709" i="5"/>
  <c r="I709" i="5"/>
  <c r="G707" i="5"/>
  <c r="G708" i="5"/>
  <c r="G709" i="5"/>
  <c r="P709" i="5"/>
  <c r="Q709" i="5"/>
  <c r="J710" i="5"/>
  <c r="C709" i="5"/>
  <c r="B709" i="5"/>
  <c r="N709" i="5"/>
  <c r="M709" i="5"/>
  <c r="L709" i="5"/>
  <c r="H709" i="5"/>
  <c r="D709" i="5"/>
  <c r="I710" i="5"/>
  <c r="O710" i="5"/>
  <c r="N710" i="5"/>
  <c r="H710" i="5"/>
  <c r="I711" i="5"/>
  <c r="F708" i="5"/>
  <c r="F709" i="5"/>
  <c r="F710" i="5"/>
  <c r="P710" i="5"/>
  <c r="O711" i="5"/>
  <c r="B710" i="5"/>
  <c r="M710" i="5"/>
  <c r="K710" i="5"/>
  <c r="L710" i="5"/>
  <c r="G710" i="5"/>
  <c r="G711" i="5"/>
  <c r="Q710" i="5"/>
  <c r="C710" i="5"/>
  <c r="N711" i="5"/>
  <c r="H711" i="5"/>
  <c r="G712" i="5"/>
  <c r="H712" i="5"/>
  <c r="G713" i="5"/>
  <c r="M711" i="5"/>
  <c r="M712" i="5"/>
  <c r="E709" i="5"/>
  <c r="E710" i="5"/>
  <c r="E711" i="5"/>
  <c r="L711" i="5"/>
  <c r="L712" i="5"/>
  <c r="K711" i="5"/>
  <c r="J711" i="5"/>
  <c r="F711" i="5"/>
  <c r="F712" i="5"/>
  <c r="Q711" i="5"/>
  <c r="P711" i="5"/>
  <c r="N712" i="5"/>
  <c r="B711" i="5"/>
  <c r="F713" i="5"/>
  <c r="D710" i="5"/>
  <c r="D711" i="5"/>
  <c r="K712" i="5"/>
  <c r="K713" i="5"/>
  <c r="Q712" i="5"/>
  <c r="J712" i="5"/>
  <c r="I712" i="5"/>
  <c r="P712" i="5"/>
  <c r="E712" i="5"/>
  <c r="E713" i="5"/>
  <c r="E714" i="5"/>
  <c r="O712" i="5"/>
  <c r="L713" i="5"/>
  <c r="M713" i="5"/>
  <c r="D712" i="5"/>
  <c r="F714" i="5"/>
  <c r="C711" i="5"/>
  <c r="C712" i="5"/>
  <c r="J713" i="5"/>
  <c r="J714" i="5"/>
  <c r="Q713" i="5"/>
  <c r="P713" i="5"/>
  <c r="I713" i="5"/>
  <c r="H713" i="5"/>
  <c r="O713" i="5"/>
  <c r="D713" i="5"/>
  <c r="D714" i="5"/>
  <c r="D715" i="5"/>
  <c r="N713" i="5"/>
  <c r="K714" i="5"/>
  <c r="L714" i="5"/>
  <c r="C713" i="5"/>
  <c r="E715" i="5"/>
  <c r="B712" i="5"/>
  <c r="B713" i="5"/>
  <c r="B714" i="5"/>
  <c r="I714" i="5"/>
  <c r="I715" i="5"/>
  <c r="O714" i="5"/>
  <c r="P714" i="5"/>
  <c r="H714" i="5"/>
  <c r="G714" i="5"/>
  <c r="N714" i="5"/>
  <c r="C714" i="5"/>
  <c r="C715" i="5"/>
  <c r="C716" i="5"/>
  <c r="M714" i="5"/>
  <c r="J715" i="5"/>
  <c r="K715" i="5"/>
  <c r="D716" i="5"/>
  <c r="H715" i="5"/>
  <c r="H716" i="5"/>
  <c r="Q714" i="5"/>
  <c r="P715" i="5"/>
  <c r="N715" i="5"/>
  <c r="O715" i="5"/>
  <c r="G715" i="5"/>
  <c r="F715" i="5"/>
  <c r="M715" i="5"/>
  <c r="B715" i="5"/>
  <c r="B716" i="5"/>
  <c r="B717" i="5"/>
  <c r="L715" i="5"/>
  <c r="J716" i="5"/>
  <c r="I716" i="5"/>
  <c r="C717" i="5"/>
  <c r="G716" i="5"/>
  <c r="G717" i="5"/>
  <c r="Q715" i="5"/>
  <c r="P716" i="5"/>
  <c r="M716" i="5"/>
  <c r="O716" i="5"/>
  <c r="N716" i="5"/>
  <c r="L716" i="5"/>
  <c r="F716" i="5"/>
  <c r="E716" i="5"/>
  <c r="K716" i="5"/>
  <c r="I717" i="5"/>
  <c r="H717" i="5"/>
  <c r="B718" i="5"/>
  <c r="F717" i="5"/>
  <c r="F718" i="5"/>
  <c r="L717" i="5"/>
  <c r="Q716" i="5"/>
  <c r="P717" i="5"/>
  <c r="O717" i="5"/>
  <c r="N717" i="5"/>
  <c r="M717" i="5"/>
  <c r="K717" i="5"/>
  <c r="E717" i="5"/>
  <c r="E718" i="5"/>
  <c r="E719" i="5"/>
  <c r="D717" i="5"/>
  <c r="J717" i="5"/>
  <c r="G718" i="5"/>
  <c r="H718" i="5"/>
  <c r="L718" i="5"/>
  <c r="K718" i="5"/>
  <c r="Q717" i="5"/>
  <c r="P718" i="5"/>
  <c r="O718" i="5"/>
  <c r="N718" i="5"/>
  <c r="M718" i="5"/>
  <c r="J718" i="5"/>
  <c r="C718" i="5"/>
  <c r="D718" i="5"/>
  <c r="D719" i="5"/>
  <c r="D720" i="5"/>
  <c r="I718" i="5"/>
  <c r="G719" i="5"/>
  <c r="F719" i="5"/>
  <c r="K719" i="5"/>
  <c r="N719" i="5"/>
  <c r="J719" i="5"/>
  <c r="Q718" i="5"/>
  <c r="Q719" i="5"/>
  <c r="O719" i="5"/>
  <c r="M719" i="5"/>
  <c r="L719" i="5"/>
  <c r="I719" i="5"/>
  <c r="B719" i="5"/>
  <c r="C719" i="5"/>
  <c r="C720" i="5"/>
  <c r="C721" i="5"/>
  <c r="H719" i="5"/>
  <c r="E720" i="5"/>
  <c r="F720" i="5"/>
  <c r="M720" i="5"/>
  <c r="J720" i="5"/>
  <c r="N720" i="5"/>
  <c r="I720" i="5"/>
  <c r="P719" i="5"/>
  <c r="P720" i="5"/>
  <c r="L720" i="5"/>
  <c r="K720" i="5"/>
  <c r="H720" i="5"/>
  <c r="B720" i="5"/>
  <c r="B721" i="5"/>
  <c r="B722" i="5"/>
  <c r="Q720" i="5"/>
  <c r="G720" i="5"/>
  <c r="E721" i="5"/>
  <c r="D721" i="5"/>
  <c r="I721" i="5"/>
  <c r="M721" i="5"/>
  <c r="L721" i="5"/>
  <c r="H721" i="5"/>
  <c r="H722" i="5"/>
  <c r="O720" i="5"/>
  <c r="O721" i="5"/>
  <c r="K721" i="5"/>
  <c r="J721" i="5"/>
  <c r="G721" i="5"/>
  <c r="Q721" i="5"/>
  <c r="P721" i="5"/>
  <c r="F721" i="5"/>
  <c r="D722" i="5"/>
  <c r="C722" i="5"/>
  <c r="I722" i="5"/>
  <c r="H723" i="5"/>
  <c r="L722" i="5"/>
  <c r="K722" i="5"/>
  <c r="N721" i="5"/>
  <c r="M722" i="5"/>
  <c r="G722" i="5"/>
  <c r="G723" i="5"/>
  <c r="J722" i="5"/>
  <c r="P722" i="5"/>
  <c r="F722" i="5"/>
  <c r="O722" i="5"/>
  <c r="E722" i="5"/>
  <c r="B723" i="5"/>
  <c r="C723" i="5"/>
  <c r="K723" i="5"/>
  <c r="N722" i="5"/>
  <c r="N723" i="5"/>
  <c r="J723" i="5"/>
  <c r="F723" i="5"/>
  <c r="F724" i="5"/>
  <c r="I723" i="5"/>
  <c r="G724" i="5"/>
  <c r="E723" i="5"/>
  <c r="O723" i="5"/>
  <c r="D723" i="5"/>
  <c r="B724" i="5"/>
  <c r="L723" i="5"/>
  <c r="J724" i="5"/>
  <c r="M723" i="5"/>
  <c r="L724" i="5"/>
  <c r="E724" i="5"/>
  <c r="E725" i="5"/>
  <c r="I724" i="5"/>
  <c r="H724" i="5"/>
  <c r="G725" i="5"/>
  <c r="F725" i="5"/>
  <c r="N724" i="5"/>
  <c r="D724" i="5"/>
  <c r="Q722" i="5"/>
  <c r="P723" i="5"/>
  <c r="C724" i="5"/>
  <c r="K724" i="5"/>
  <c r="I725" i="5"/>
  <c r="M724" i="5"/>
  <c r="M725" i="5"/>
  <c r="D725" i="5"/>
  <c r="D726" i="5"/>
  <c r="H725" i="5"/>
  <c r="F726" i="5"/>
  <c r="E726" i="5"/>
  <c r="C725" i="5"/>
  <c r="O724" i="5"/>
  <c r="Q723" i="5"/>
  <c r="P724" i="5"/>
  <c r="B725" i="5"/>
  <c r="J725" i="5"/>
  <c r="K725" i="5"/>
  <c r="H726" i="5"/>
  <c r="L725" i="5"/>
  <c r="L726" i="5"/>
  <c r="C726" i="5"/>
  <c r="C727" i="5"/>
  <c r="D727" i="5"/>
  <c r="G726" i="5"/>
  <c r="G727" i="5"/>
  <c r="E727" i="5"/>
  <c r="B726" i="5"/>
  <c r="Q724" i="5"/>
  <c r="N725" i="5"/>
  <c r="O725" i="5"/>
  <c r="I726" i="5"/>
  <c r="J726" i="5"/>
  <c r="Q725" i="5"/>
  <c r="K726" i="5"/>
  <c r="K727" i="5"/>
  <c r="B727" i="5"/>
  <c r="B728" i="5"/>
  <c r="D728" i="5"/>
  <c r="C728" i="5"/>
  <c r="F727" i="5"/>
  <c r="F728" i="5"/>
  <c r="P725" i="5"/>
  <c r="M726" i="5"/>
  <c r="L727" i="5"/>
  <c r="N726" i="5"/>
  <c r="H727" i="5"/>
  <c r="I727" i="5"/>
  <c r="P726" i="5"/>
  <c r="Q726" i="5"/>
  <c r="Q727" i="5"/>
  <c r="Q728" i="5"/>
  <c r="Q729" i="5"/>
  <c r="J727" i="5"/>
  <c r="J728" i="5"/>
  <c r="C729" i="5"/>
  <c r="B729" i="5"/>
  <c r="O726" i="5"/>
  <c r="E728" i="5"/>
  <c r="E729" i="5"/>
  <c r="K728" i="5"/>
  <c r="M727" i="5"/>
  <c r="L728" i="5"/>
  <c r="G728" i="5"/>
  <c r="H728" i="5"/>
  <c r="O727" i="5"/>
  <c r="P727" i="5"/>
  <c r="P728" i="5"/>
  <c r="B730" i="5"/>
  <c r="Q730" i="5"/>
  <c r="P729" i="5"/>
  <c r="P730" i="5"/>
  <c r="I728" i="5"/>
  <c r="I729" i="5"/>
  <c r="N727" i="5"/>
  <c r="M728" i="5"/>
  <c r="L729" i="5"/>
  <c r="D729" i="5"/>
  <c r="D730" i="5"/>
  <c r="J729" i="5"/>
  <c r="K729" i="5"/>
  <c r="F729" i="5"/>
  <c r="G729" i="5"/>
  <c r="O728" i="5"/>
  <c r="O729" i="5"/>
  <c r="O730" i="5"/>
  <c r="O731" i="5"/>
  <c r="P731" i="5"/>
  <c r="Q731" i="5"/>
  <c r="H729" i="5"/>
  <c r="H730" i="5"/>
  <c r="N728" i="5"/>
  <c r="N729" i="5"/>
  <c r="N730" i="5"/>
  <c r="C730" i="5"/>
  <c r="C731" i="5"/>
  <c r="I730" i="5"/>
  <c r="J730" i="5"/>
  <c r="K730" i="5"/>
  <c r="E730" i="5"/>
  <c r="F730" i="5"/>
  <c r="O732" i="5"/>
  <c r="P732" i="5"/>
  <c r="N731" i="5"/>
  <c r="N732" i="5"/>
  <c r="G730" i="5"/>
  <c r="G731" i="5"/>
  <c r="M729" i="5"/>
  <c r="M730" i="5"/>
  <c r="M731" i="5"/>
  <c r="B731" i="5"/>
  <c r="B732" i="5"/>
  <c r="H731" i="5"/>
  <c r="I731" i="5"/>
  <c r="J731" i="5"/>
  <c r="D731" i="5"/>
  <c r="E731" i="5"/>
  <c r="Q732" i="5"/>
  <c r="N733" i="5"/>
  <c r="O733" i="5"/>
  <c r="M732" i="5"/>
  <c r="M733" i="5"/>
  <c r="F731" i="5"/>
  <c r="F732" i="5"/>
  <c r="L730" i="5"/>
  <c r="L731" i="5"/>
  <c r="L732" i="5"/>
  <c r="H732" i="5"/>
  <c r="G732" i="5"/>
  <c r="I732" i="5"/>
  <c r="C732" i="5"/>
  <c r="D732" i="5"/>
  <c r="P733" i="5"/>
  <c r="N734" i="5"/>
  <c r="M734" i="5"/>
  <c r="L733" i="5"/>
  <c r="L734" i="5"/>
  <c r="E732" i="5"/>
  <c r="E733" i="5"/>
  <c r="K731" i="5"/>
  <c r="K732" i="5"/>
  <c r="K733" i="5"/>
  <c r="G733" i="5"/>
  <c r="F733" i="5"/>
  <c r="H733" i="5"/>
  <c r="Q733" i="5"/>
  <c r="B733" i="5"/>
  <c r="C733" i="5"/>
  <c r="O734" i="5"/>
  <c r="L735" i="5"/>
  <c r="D733" i="5"/>
  <c r="D734" i="5"/>
  <c r="M735" i="5"/>
  <c r="K734" i="5"/>
  <c r="K735" i="5"/>
  <c r="J732" i="5"/>
  <c r="J733" i="5"/>
  <c r="J734" i="5"/>
  <c r="Q734" i="5"/>
  <c r="Q735" i="5"/>
  <c r="F734" i="5"/>
  <c r="E734" i="5"/>
  <c r="G734" i="5"/>
  <c r="P734" i="5"/>
  <c r="B734" i="5"/>
  <c r="N735" i="5"/>
  <c r="Q736" i="5"/>
  <c r="L736" i="5"/>
  <c r="K736" i="5"/>
  <c r="C734" i="5"/>
  <c r="C735" i="5"/>
  <c r="J735" i="5"/>
  <c r="J736" i="5"/>
  <c r="I733" i="5"/>
  <c r="I734" i="5"/>
  <c r="I735" i="5"/>
  <c r="P735" i="5"/>
  <c r="P736" i="5"/>
  <c r="E735" i="5"/>
  <c r="D735" i="5"/>
  <c r="F735" i="5"/>
  <c r="O735" i="5"/>
  <c r="M736" i="5"/>
  <c r="P737" i="5"/>
  <c r="Q737" i="5"/>
  <c r="K737" i="5"/>
  <c r="J737" i="5"/>
  <c r="B735" i="5"/>
  <c r="B736" i="5"/>
  <c r="I736" i="5"/>
  <c r="I737" i="5"/>
  <c r="H734" i="5"/>
  <c r="H735" i="5"/>
  <c r="H736" i="5"/>
  <c r="O736" i="5"/>
  <c r="O737" i="5"/>
  <c r="O738" i="5"/>
  <c r="C736" i="5"/>
  <c r="D736" i="5"/>
  <c r="P738" i="5"/>
  <c r="E736" i="5"/>
  <c r="N736" i="5"/>
  <c r="L737" i="5"/>
  <c r="Q738" i="5"/>
  <c r="P739" i="5"/>
  <c r="J738" i="5"/>
  <c r="I738" i="5"/>
  <c r="H737" i="5"/>
  <c r="H738" i="5"/>
  <c r="G735" i="5"/>
  <c r="G736" i="5"/>
  <c r="G737" i="5"/>
  <c r="N737" i="5"/>
  <c r="N738" i="5"/>
  <c r="N739" i="5"/>
  <c r="C737" i="5"/>
  <c r="B737" i="5"/>
  <c r="O739" i="5"/>
  <c r="D737" i="5"/>
  <c r="M737" i="5"/>
  <c r="K738" i="5"/>
  <c r="I739" i="5"/>
  <c r="G738" i="5"/>
  <c r="G739" i="5"/>
  <c r="H739" i="5"/>
  <c r="Q739" i="5"/>
  <c r="Q740" i="5"/>
  <c r="F736" i="5"/>
  <c r="F737" i="5"/>
  <c r="F738" i="5"/>
  <c r="N740" i="5"/>
  <c r="M738" i="5"/>
  <c r="M739" i="5"/>
  <c r="M740" i="5"/>
  <c r="B738" i="5"/>
  <c r="C738" i="5"/>
  <c r="L738" i="5"/>
  <c r="O740" i="5"/>
  <c r="J739" i="5"/>
  <c r="H740" i="5"/>
  <c r="P740" i="5"/>
  <c r="O741" i="5"/>
  <c r="F739" i="5"/>
  <c r="F740" i="5"/>
  <c r="G740" i="5"/>
  <c r="E737" i="5"/>
  <c r="E738" i="5"/>
  <c r="E739" i="5"/>
  <c r="M741" i="5"/>
  <c r="L739" i="5"/>
  <c r="L740" i="5"/>
  <c r="L741" i="5"/>
  <c r="B739" i="5"/>
  <c r="K739" i="5"/>
  <c r="N741" i="5"/>
  <c r="Q741" i="5"/>
  <c r="I740" i="5"/>
  <c r="G741" i="5"/>
  <c r="P741" i="5"/>
  <c r="P742" i="5"/>
  <c r="E740" i="5"/>
  <c r="E741" i="5"/>
  <c r="F741" i="5"/>
  <c r="D738" i="5"/>
  <c r="D739" i="5"/>
  <c r="D740" i="5"/>
  <c r="L742" i="5"/>
  <c r="K740" i="5"/>
  <c r="K741" i="5"/>
  <c r="K742" i="5"/>
  <c r="J740" i="5"/>
  <c r="N742" i="5"/>
  <c r="M742" i="5"/>
  <c r="H741" i="5"/>
  <c r="F742" i="5"/>
  <c r="O742" i="5"/>
  <c r="O743" i="5"/>
  <c r="D741" i="5"/>
  <c r="D742" i="5"/>
  <c r="E742" i="5"/>
  <c r="C739" i="5"/>
  <c r="C740" i="5"/>
  <c r="C741" i="5"/>
  <c r="K743" i="5"/>
  <c r="J741" i="5"/>
  <c r="J742" i="5"/>
  <c r="J743" i="5"/>
  <c r="I741" i="5"/>
  <c r="M743" i="5"/>
  <c r="L743" i="5"/>
  <c r="G742" i="5"/>
  <c r="E743" i="5"/>
  <c r="N743" i="5"/>
  <c r="N744" i="5"/>
  <c r="C742" i="5"/>
  <c r="C743" i="5"/>
  <c r="D743" i="5"/>
  <c r="B740" i="5"/>
  <c r="B741" i="5"/>
  <c r="B742" i="5"/>
  <c r="J744" i="5"/>
  <c r="I742" i="5"/>
  <c r="I743" i="5"/>
  <c r="I744" i="5"/>
  <c r="H742" i="5"/>
  <c r="L744" i="5"/>
  <c r="K744" i="5"/>
  <c r="Q742" i="5"/>
  <c r="F743" i="5"/>
  <c r="D744" i="5"/>
  <c r="M744" i="5"/>
  <c r="M745" i="5"/>
  <c r="B743" i="5"/>
  <c r="B744" i="5"/>
  <c r="C744" i="5"/>
  <c r="C745" i="5"/>
  <c r="I745" i="5"/>
  <c r="H743" i="5"/>
  <c r="H744" i="5"/>
  <c r="H745" i="5"/>
  <c r="G743" i="5"/>
  <c r="K745" i="5"/>
  <c r="J745" i="5"/>
  <c r="P743" i="5"/>
  <c r="E744" i="5"/>
  <c r="L745" i="5"/>
  <c r="L746" i="5"/>
  <c r="B745" i="5"/>
  <c r="B746" i="5"/>
  <c r="Q743" i="5"/>
  <c r="Q744" i="5"/>
  <c r="Q745" i="5"/>
  <c r="H746" i="5"/>
  <c r="G744" i="5"/>
  <c r="G745" i="5"/>
  <c r="G746" i="5"/>
  <c r="F744" i="5"/>
  <c r="J746" i="5"/>
  <c r="I746" i="5"/>
  <c r="O744" i="5"/>
  <c r="D745" i="5"/>
  <c r="K746" i="5"/>
  <c r="K747" i="5"/>
  <c r="P744" i="5"/>
  <c r="P745" i="5"/>
  <c r="P746" i="5"/>
  <c r="G747" i="5"/>
  <c r="F745" i="5"/>
  <c r="F746" i="5"/>
  <c r="F747" i="5"/>
  <c r="E745" i="5"/>
  <c r="I747" i="5"/>
  <c r="H747" i="5"/>
  <c r="N745" i="5"/>
  <c r="Q746" i="5"/>
  <c r="C746" i="5"/>
  <c r="J747" i="5"/>
  <c r="I748" i="5"/>
  <c r="O745" i="5"/>
  <c r="O746" i="5"/>
  <c r="O747" i="5"/>
  <c r="F748" i="5"/>
  <c r="E746" i="5"/>
  <c r="E747" i="5"/>
  <c r="E748" i="5"/>
  <c r="D746" i="5"/>
  <c r="Q747" i="5"/>
  <c r="H748" i="5"/>
  <c r="G748" i="5"/>
  <c r="M746" i="5"/>
  <c r="P747" i="5"/>
  <c r="B747" i="5"/>
  <c r="J748" i="5"/>
  <c r="I749" i="5"/>
  <c r="Q748" i="5"/>
  <c r="N746" i="5"/>
  <c r="N747" i="5"/>
  <c r="N748" i="5"/>
  <c r="E749" i="5"/>
  <c r="D747" i="5"/>
  <c r="D748" i="5"/>
  <c r="D749" i="5"/>
  <c r="H749" i="5"/>
  <c r="C747" i="5"/>
  <c r="P748" i="5"/>
  <c r="G749" i="5"/>
  <c r="F749" i="5"/>
  <c r="L747" i="5"/>
  <c r="O748" i="5"/>
  <c r="Q749" i="5"/>
  <c r="P749" i="5"/>
  <c r="M747" i="5"/>
  <c r="M748" i="5"/>
  <c r="M749" i="5"/>
  <c r="D750" i="5"/>
  <c r="C748" i="5"/>
  <c r="C749" i="5"/>
  <c r="C750" i="5"/>
  <c r="G750" i="5"/>
  <c r="B748" i="5"/>
  <c r="O749" i="5"/>
  <c r="F750" i="5"/>
  <c r="E750" i="5"/>
  <c r="K748" i="5"/>
  <c r="N749" i="5"/>
  <c r="H750" i="5"/>
  <c r="P750" i="5"/>
  <c r="O750" i="5"/>
  <c r="L748" i="5"/>
  <c r="L749" i="5"/>
  <c r="L750" i="5"/>
  <c r="C751" i="5"/>
  <c r="B749" i="5"/>
  <c r="B750" i="5"/>
  <c r="B751" i="5"/>
  <c r="F751" i="5"/>
  <c r="N750" i="5"/>
  <c r="Q750" i="5"/>
  <c r="E751" i="5"/>
  <c r="D751" i="5"/>
  <c r="J749" i="5"/>
  <c r="M750" i="5"/>
  <c r="G751" i="5"/>
  <c r="O751" i="5"/>
  <c r="N751" i="5"/>
  <c r="K749" i="5"/>
  <c r="K750" i="5"/>
  <c r="K751" i="5"/>
  <c r="B752" i="5"/>
  <c r="E752" i="5"/>
  <c r="M751" i="5"/>
  <c r="Q751" i="5"/>
  <c r="P751" i="5"/>
  <c r="D752" i="5"/>
  <c r="C752" i="5"/>
  <c r="I750" i="5"/>
  <c r="L751" i="5"/>
  <c r="F752" i="5"/>
  <c r="N752" i="5"/>
  <c r="M752" i="5"/>
  <c r="J750" i="5"/>
  <c r="J751" i="5"/>
  <c r="J752" i="5"/>
  <c r="L752" i="5"/>
  <c r="D753" i="5"/>
  <c r="P752" i="5"/>
  <c r="O752" i="5"/>
  <c r="C753" i="5"/>
  <c r="B753" i="5"/>
  <c r="H751" i="5"/>
  <c r="K752" i="5"/>
  <c r="E753" i="5"/>
  <c r="M753" i="5"/>
  <c r="L753" i="5"/>
  <c r="I751" i="5"/>
  <c r="I752" i="5"/>
  <c r="I753" i="5"/>
  <c r="K753" i="5"/>
  <c r="C754" i="5"/>
  <c r="O753" i="5"/>
  <c r="N753" i="5"/>
  <c r="B754" i="5"/>
  <c r="G752" i="5"/>
  <c r="J753" i="5"/>
  <c r="D754" i="5"/>
  <c r="L754" i="5"/>
  <c r="Q752" i="5"/>
  <c r="Q753" i="5"/>
  <c r="Q754" i="5"/>
  <c r="H752" i="5"/>
  <c r="H753" i="5"/>
  <c r="H754" i="5"/>
  <c r="K754" i="5"/>
  <c r="J754" i="5"/>
  <c r="B755" i="5"/>
  <c r="N754" i="5"/>
  <c r="M754" i="5"/>
  <c r="F753" i="5"/>
  <c r="I754" i="5"/>
  <c r="C755" i="5"/>
  <c r="K755" i="5"/>
  <c r="P753" i="5"/>
  <c r="P754" i="5"/>
  <c r="P755" i="5"/>
  <c r="G753" i="5"/>
  <c r="G754" i="5"/>
  <c r="G755" i="5"/>
  <c r="Q755" i="5"/>
  <c r="Q756" i="5"/>
  <c r="J755" i="5"/>
  <c r="I755" i="5"/>
  <c r="M755" i="5"/>
  <c r="L755" i="5"/>
  <c r="E754" i="5"/>
  <c r="H755" i="5"/>
  <c r="B756" i="5"/>
  <c r="J756" i="5"/>
  <c r="O754" i="5"/>
  <c r="O755" i="5"/>
  <c r="O756" i="5"/>
  <c r="P756" i="5"/>
  <c r="P757" i="5"/>
  <c r="F754" i="5"/>
  <c r="F755" i="5"/>
  <c r="F756" i="5"/>
  <c r="I756" i="5"/>
  <c r="H756" i="5"/>
  <c r="L756" i="5"/>
  <c r="K756" i="5"/>
  <c r="D755" i="5"/>
  <c r="G756" i="5"/>
  <c r="I757" i="5"/>
  <c r="N755" i="5"/>
  <c r="N756" i="5"/>
  <c r="N757" i="5"/>
  <c r="O757" i="5"/>
  <c r="O758" i="5"/>
  <c r="E755" i="5"/>
  <c r="E756" i="5"/>
  <c r="E757" i="5"/>
  <c r="H757" i="5"/>
  <c r="G757" i="5"/>
  <c r="K757" i="5"/>
  <c r="J757" i="5"/>
  <c r="Q757" i="5"/>
  <c r="C756" i="5"/>
  <c r="F757" i="5"/>
  <c r="H758" i="5"/>
  <c r="M756" i="5"/>
  <c r="M757" i="5"/>
  <c r="M758" i="5"/>
  <c r="N758" i="5"/>
  <c r="N759" i="5"/>
  <c r="D756" i="5"/>
  <c r="D757" i="5"/>
  <c r="D758" i="5"/>
  <c r="G758" i="5"/>
  <c r="F758" i="5"/>
  <c r="J758" i="5"/>
  <c r="I758" i="5"/>
  <c r="Q758" i="5"/>
  <c r="P758" i="5"/>
  <c r="B757" i="5"/>
  <c r="E758" i="5"/>
  <c r="G759" i="5"/>
  <c r="L757" i="5"/>
  <c r="L758" i="5"/>
  <c r="L759" i="5"/>
  <c r="M759" i="5"/>
  <c r="M760" i="5"/>
  <c r="C757" i="5"/>
  <c r="C758" i="5"/>
  <c r="C759" i="5"/>
  <c r="F759" i="5"/>
  <c r="E759" i="5"/>
  <c r="Q759" i="5"/>
  <c r="I759" i="5"/>
  <c r="H759" i="5"/>
  <c r="P759" i="5"/>
  <c r="O759" i="5"/>
  <c r="D759" i="5"/>
  <c r="F760" i="5"/>
  <c r="K758" i="5"/>
  <c r="K759" i="5"/>
  <c r="K760" i="5"/>
  <c r="L760" i="5"/>
  <c r="L761" i="5"/>
  <c r="B758" i="5"/>
  <c r="B759" i="5"/>
  <c r="B760" i="5"/>
  <c r="E760" i="5"/>
  <c r="D760" i="5"/>
  <c r="P760" i="5"/>
  <c r="Q760" i="5"/>
  <c r="H760" i="5"/>
  <c r="G760" i="5"/>
  <c r="O760" i="5"/>
  <c r="N760" i="5"/>
  <c r="C760" i="5"/>
  <c r="E761" i="5"/>
  <c r="J759" i="5"/>
  <c r="J760" i="5"/>
  <c r="J761" i="5"/>
  <c r="Q761" i="5"/>
  <c r="K761" i="5"/>
  <c r="K762" i="5"/>
  <c r="D761" i="5"/>
  <c r="C761" i="5"/>
  <c r="O761" i="5"/>
  <c r="P761" i="5"/>
  <c r="G761" i="5"/>
  <c r="F761" i="5"/>
  <c r="N761" i="5"/>
  <c r="M761" i="5"/>
  <c r="B761" i="5"/>
  <c r="D762" i="5"/>
  <c r="J762" i="5"/>
  <c r="J763" i="5"/>
  <c r="P762" i="5"/>
  <c r="I760" i="5"/>
  <c r="I761" i="5"/>
  <c r="I762" i="5"/>
  <c r="Q762" i="5"/>
  <c r="C762" i="5"/>
  <c r="B762" i="5"/>
  <c r="N762" i="5"/>
  <c r="O762" i="5"/>
  <c r="F762" i="5"/>
  <c r="E762" i="5"/>
  <c r="M762" i="5"/>
  <c r="L762" i="5"/>
  <c r="C763" i="5"/>
  <c r="Q763" i="5"/>
  <c r="I763" i="5"/>
  <c r="I764" i="5"/>
  <c r="O763" i="5"/>
  <c r="P763" i="5"/>
  <c r="H761" i="5"/>
  <c r="H762" i="5"/>
  <c r="H763" i="5"/>
  <c r="B763" i="5"/>
  <c r="M763" i="5"/>
  <c r="N763" i="5"/>
  <c r="E763" i="5"/>
  <c r="D763" i="5"/>
  <c r="L763" i="5"/>
  <c r="K763" i="5"/>
  <c r="B764" i="5"/>
  <c r="P764" i="5"/>
  <c r="N764" i="5"/>
  <c r="H764" i="5"/>
  <c r="H765" i="5"/>
  <c r="O764" i="5"/>
  <c r="G762" i="5"/>
  <c r="G763" i="5"/>
  <c r="G764" i="5"/>
  <c r="L764" i="5"/>
  <c r="M764" i="5"/>
  <c r="D764" i="5"/>
  <c r="C764" i="5"/>
  <c r="K764" i="5"/>
  <c r="J764" i="5"/>
  <c r="G765" i="5"/>
  <c r="G766" i="5"/>
  <c r="M765" i="5"/>
  <c r="N765" i="5"/>
  <c r="O765" i="5"/>
  <c r="F763" i="5"/>
  <c r="F764" i="5"/>
  <c r="F765" i="5"/>
  <c r="Q764" i="5"/>
  <c r="K765" i="5"/>
  <c r="L765" i="5"/>
  <c r="C765" i="5"/>
  <c r="B765" i="5"/>
  <c r="J765" i="5"/>
  <c r="I765" i="5"/>
  <c r="F766" i="5"/>
  <c r="F767" i="5"/>
  <c r="M766" i="5"/>
  <c r="L766" i="5"/>
  <c r="E764" i="5"/>
  <c r="E765" i="5"/>
  <c r="E766" i="5"/>
  <c r="E767" i="5"/>
  <c r="E768" i="5"/>
  <c r="N766" i="5"/>
  <c r="Q765" i="5"/>
  <c r="P765" i="5"/>
  <c r="J766" i="5"/>
  <c r="K766" i="5"/>
  <c r="B766" i="5"/>
  <c r="I766" i="5"/>
  <c r="H766" i="5"/>
  <c r="L767" i="5"/>
  <c r="D765" i="5"/>
  <c r="D766" i="5"/>
  <c r="D767" i="5"/>
  <c r="D768" i="5"/>
  <c r="D769" i="5"/>
  <c r="M767" i="5"/>
  <c r="L768" i="5"/>
  <c r="K767" i="5"/>
  <c r="P766" i="5"/>
  <c r="O766" i="5"/>
  <c r="Q766" i="5"/>
  <c r="I767" i="5"/>
  <c r="J767" i="5"/>
  <c r="H767" i="5"/>
  <c r="G767" i="5"/>
  <c r="K768" i="5"/>
  <c r="C766" i="5"/>
  <c r="B767" i="5"/>
  <c r="J768" i="5"/>
  <c r="J769" i="5"/>
  <c r="O767" i="5"/>
  <c r="N767" i="5"/>
  <c r="P767" i="5"/>
  <c r="H768" i="5"/>
  <c r="I768" i="5"/>
  <c r="G768" i="5"/>
  <c r="F768" i="5"/>
  <c r="K769" i="5"/>
  <c r="C767" i="5"/>
  <c r="C768" i="5"/>
  <c r="C769" i="5"/>
  <c r="C770" i="5"/>
  <c r="I769" i="5"/>
  <c r="I770" i="5"/>
  <c r="O768" i="5"/>
  <c r="N768" i="5"/>
  <c r="M768" i="5"/>
  <c r="Q767" i="5"/>
  <c r="G769" i="5"/>
  <c r="H769" i="5"/>
  <c r="B768" i="5"/>
  <c r="B769" i="5"/>
  <c r="B770" i="5"/>
  <c r="B771" i="5"/>
  <c r="J770" i="5"/>
  <c r="F769" i="5"/>
  <c r="E769" i="5"/>
  <c r="H770" i="5"/>
  <c r="H771" i="5"/>
  <c r="N769" i="5"/>
  <c r="M769" i="5"/>
  <c r="L769" i="5"/>
  <c r="P768" i="5"/>
  <c r="Q768" i="5"/>
  <c r="Q769" i="5"/>
  <c r="F770" i="5"/>
  <c r="G770" i="5"/>
  <c r="I771" i="5"/>
  <c r="E770" i="5"/>
  <c r="D770" i="5"/>
  <c r="G771" i="5"/>
  <c r="G772" i="5"/>
  <c r="M770" i="5"/>
  <c r="L770" i="5"/>
  <c r="K770" i="5"/>
  <c r="P769" i="5"/>
  <c r="P770" i="5"/>
  <c r="O769" i="5"/>
  <c r="E771" i="5"/>
  <c r="Q770" i="5"/>
  <c r="Q771" i="5"/>
  <c r="Q772" i="5"/>
  <c r="Q773" i="5"/>
  <c r="F771" i="5"/>
  <c r="H772" i="5"/>
  <c r="D771" i="5"/>
  <c r="C771" i="5"/>
  <c r="F772" i="5"/>
  <c r="F773" i="5"/>
  <c r="L771" i="5"/>
  <c r="K771" i="5"/>
  <c r="J771" i="5"/>
  <c r="O770" i="5"/>
  <c r="O771" i="5"/>
  <c r="N770" i="5"/>
  <c r="D772" i="5"/>
  <c r="P771" i="5"/>
  <c r="P772" i="5"/>
  <c r="P773" i="5"/>
  <c r="P774" i="5"/>
  <c r="Q774" i="5"/>
  <c r="E772" i="5"/>
  <c r="G773" i="5"/>
  <c r="C772" i="5"/>
  <c r="B772" i="5"/>
  <c r="E773" i="5"/>
  <c r="K772" i="5"/>
  <c r="J772" i="5"/>
  <c r="I772" i="5"/>
  <c r="N771" i="5"/>
  <c r="N772" i="5"/>
  <c r="M771" i="5"/>
  <c r="C773" i="5"/>
  <c r="O772" i="5"/>
  <c r="O773" i="5"/>
  <c r="O774" i="5"/>
  <c r="O775" i="5"/>
  <c r="Q775" i="5"/>
  <c r="P775" i="5"/>
  <c r="D773" i="5"/>
  <c r="D774" i="5"/>
  <c r="E774" i="5"/>
  <c r="F774" i="5"/>
  <c r="B773" i="5"/>
  <c r="J773" i="5"/>
  <c r="I773" i="5"/>
  <c r="H773" i="5"/>
  <c r="M772" i="5"/>
  <c r="M773" i="5"/>
  <c r="L772" i="5"/>
  <c r="B774" i="5"/>
  <c r="N773" i="5"/>
  <c r="N774" i="5"/>
  <c r="N775" i="5"/>
  <c r="N776" i="5"/>
  <c r="Q776" i="5"/>
  <c r="O776" i="5"/>
  <c r="P776" i="5"/>
  <c r="C774" i="5"/>
  <c r="C775" i="5"/>
  <c r="D775" i="5"/>
  <c r="E775" i="5"/>
  <c r="I774" i="5"/>
  <c r="H774" i="5"/>
  <c r="G774" i="5"/>
  <c r="L773" i="5"/>
  <c r="L774" i="5"/>
  <c r="K773" i="5"/>
  <c r="M774" i="5"/>
  <c r="M775" i="5"/>
  <c r="M776" i="5"/>
  <c r="M777" i="5"/>
  <c r="Q777" i="5"/>
  <c r="N777" i="5"/>
  <c r="P777" i="5"/>
  <c r="O777" i="5"/>
  <c r="B775" i="5"/>
  <c r="B776" i="5"/>
  <c r="C776" i="5"/>
  <c r="D776" i="5"/>
  <c r="H775" i="5"/>
  <c r="G775" i="5"/>
  <c r="F775" i="5"/>
  <c r="K774" i="5"/>
  <c r="K775" i="5"/>
  <c r="J774" i="5"/>
  <c r="L775" i="5"/>
  <c r="L776" i="5"/>
  <c r="L777" i="5"/>
  <c r="L778" i="5"/>
  <c r="M778" i="5"/>
  <c r="P778" i="5"/>
  <c r="N778" i="5"/>
  <c r="O778" i="5"/>
  <c r="B777" i="5"/>
  <c r="C777" i="5"/>
  <c r="G776" i="5"/>
  <c r="F776" i="5"/>
  <c r="E776" i="5"/>
  <c r="J775" i="5"/>
  <c r="J776" i="5"/>
  <c r="I775" i="5"/>
  <c r="K776" i="5"/>
  <c r="K777" i="5"/>
  <c r="K778" i="5"/>
  <c r="K779" i="5"/>
  <c r="M779" i="5"/>
  <c r="L779" i="5"/>
  <c r="O779" i="5"/>
  <c r="N779" i="5"/>
  <c r="B778" i="5"/>
  <c r="Q778" i="5"/>
  <c r="F777" i="5"/>
  <c r="E777" i="5"/>
  <c r="D777" i="5"/>
  <c r="L780" i="5"/>
  <c r="I776" i="5"/>
  <c r="I777" i="5"/>
  <c r="H776" i="5"/>
  <c r="N780" i="5"/>
  <c r="J777" i="5"/>
  <c r="J778" i="5"/>
  <c r="J779" i="5"/>
  <c r="J780" i="5"/>
  <c r="K780" i="5"/>
  <c r="M780" i="5"/>
  <c r="Q779" i="5"/>
  <c r="P779" i="5"/>
  <c r="E778" i="5"/>
  <c r="K781" i="5"/>
  <c r="M781" i="5"/>
  <c r="D778" i="5"/>
  <c r="C778" i="5"/>
  <c r="H777" i="5"/>
  <c r="H778" i="5"/>
  <c r="G777" i="5"/>
  <c r="I778" i="5"/>
  <c r="I779" i="5"/>
  <c r="I780" i="5"/>
  <c r="I781" i="5"/>
  <c r="J781" i="5"/>
  <c r="L781" i="5"/>
  <c r="Q780" i="5"/>
  <c r="P780" i="5"/>
  <c r="O780" i="5"/>
  <c r="D779" i="5"/>
  <c r="J782" i="5"/>
  <c r="L782" i="5"/>
  <c r="C779" i="5"/>
  <c r="C780" i="5"/>
  <c r="B779" i="5"/>
  <c r="G778" i="5"/>
  <c r="G779" i="5"/>
  <c r="F778" i="5"/>
  <c r="H779" i="5"/>
  <c r="H780" i="5"/>
  <c r="H781" i="5"/>
  <c r="H782" i="5"/>
  <c r="K782" i="5"/>
  <c r="J783" i="5"/>
  <c r="I782" i="5"/>
  <c r="I783" i="5"/>
  <c r="P781" i="5"/>
  <c r="O781" i="5"/>
  <c r="N781" i="5"/>
  <c r="B780" i="5"/>
  <c r="B781" i="5"/>
  <c r="F779" i="5"/>
  <c r="F780" i="5"/>
  <c r="E779" i="5"/>
  <c r="G780" i="5"/>
  <c r="G781" i="5"/>
  <c r="G782" i="5"/>
  <c r="G783" i="5"/>
  <c r="K783" i="5"/>
  <c r="J784" i="5"/>
  <c r="H783" i="5"/>
  <c r="H784" i="5"/>
  <c r="Q781" i="5"/>
  <c r="Q782" i="5"/>
  <c r="O782" i="5"/>
  <c r="I784" i="5"/>
  <c r="N782" i="5"/>
  <c r="M782" i="5"/>
  <c r="E780" i="5"/>
  <c r="E781" i="5"/>
  <c r="D780" i="5"/>
  <c r="F781" i="5"/>
  <c r="F782" i="5"/>
  <c r="F783" i="5"/>
  <c r="F784" i="5"/>
  <c r="Q783" i="5"/>
  <c r="G784" i="5"/>
  <c r="G785" i="5"/>
  <c r="P782" i="5"/>
  <c r="P783" i="5"/>
  <c r="N783" i="5"/>
  <c r="H785" i="5"/>
  <c r="M783" i="5"/>
  <c r="L783" i="5"/>
  <c r="I785" i="5"/>
  <c r="D781" i="5"/>
  <c r="D782" i="5"/>
  <c r="C781" i="5"/>
  <c r="E782" i="5"/>
  <c r="E783" i="5"/>
  <c r="E784" i="5"/>
  <c r="E785" i="5"/>
  <c r="P784" i="5"/>
  <c r="F785" i="5"/>
  <c r="F786" i="5"/>
  <c r="O783" i="5"/>
  <c r="O784" i="5"/>
  <c r="M784" i="5"/>
  <c r="G786" i="5"/>
  <c r="Q784" i="5"/>
  <c r="L784" i="5"/>
  <c r="K784" i="5"/>
  <c r="H786" i="5"/>
  <c r="C782" i="5"/>
  <c r="C783" i="5"/>
  <c r="B782" i="5"/>
  <c r="D783" i="5"/>
  <c r="D784" i="5"/>
  <c r="D785" i="5"/>
  <c r="D786" i="5"/>
  <c r="E786" i="5"/>
  <c r="E787" i="5"/>
  <c r="O785" i="5"/>
  <c r="N784" i="5"/>
  <c r="N785" i="5"/>
  <c r="L785" i="5"/>
  <c r="F787" i="5"/>
  <c r="P785" i="5"/>
  <c r="K785" i="5"/>
  <c r="J785" i="5"/>
  <c r="G787" i="5"/>
  <c r="B783" i="5"/>
  <c r="B784" i="5"/>
  <c r="C784" i="5"/>
  <c r="C785" i="5"/>
  <c r="C786" i="5"/>
  <c r="C787" i="5"/>
  <c r="D787" i="5"/>
  <c r="D788" i="5"/>
  <c r="N786" i="5"/>
  <c r="M785" i="5"/>
  <c r="M786" i="5"/>
  <c r="K786" i="5"/>
  <c r="E788" i="5"/>
  <c r="Q785" i="5"/>
  <c r="O786" i="5"/>
  <c r="J786" i="5"/>
  <c r="I786" i="5"/>
  <c r="F788" i="5"/>
  <c r="B785" i="5"/>
  <c r="B786" i="5"/>
  <c r="B787" i="5"/>
  <c r="B788" i="5"/>
  <c r="M787" i="5"/>
  <c r="Q786" i="5"/>
  <c r="C788" i="5"/>
  <c r="C789" i="5"/>
  <c r="L786" i="5"/>
  <c r="L787" i="5"/>
  <c r="J787" i="5"/>
  <c r="P786" i="5"/>
  <c r="D789" i="5"/>
  <c r="N787" i="5"/>
  <c r="I787" i="5"/>
  <c r="H787" i="5"/>
  <c r="E789" i="5"/>
  <c r="Q787" i="5"/>
  <c r="P787" i="5"/>
  <c r="L788" i="5"/>
  <c r="B789" i="5"/>
  <c r="B790" i="5"/>
  <c r="K787" i="5"/>
  <c r="K788" i="5"/>
  <c r="I788" i="5"/>
  <c r="O787" i="5"/>
  <c r="C790" i="5"/>
  <c r="M788" i="5"/>
  <c r="H788" i="5"/>
  <c r="G788" i="5"/>
  <c r="D790" i="5"/>
  <c r="K789" i="5"/>
  <c r="Q788" i="5"/>
  <c r="Q789" i="5"/>
  <c r="O788" i="5"/>
  <c r="P788" i="5"/>
  <c r="J788" i="5"/>
  <c r="J789" i="5"/>
  <c r="H789" i="5"/>
  <c r="N788" i="5"/>
  <c r="B791" i="5"/>
  <c r="L789" i="5"/>
  <c r="G789" i="5"/>
  <c r="F789" i="5"/>
  <c r="C791" i="5"/>
  <c r="J790" i="5"/>
  <c r="P789" i="5"/>
  <c r="P790" i="5"/>
  <c r="N789" i="5"/>
  <c r="O789" i="5"/>
  <c r="Q790" i="5"/>
  <c r="I789" i="5"/>
  <c r="I790" i="5"/>
  <c r="G790" i="5"/>
  <c r="M789" i="5"/>
  <c r="K790" i="5"/>
  <c r="F790" i="5"/>
  <c r="E790" i="5"/>
  <c r="B792" i="5"/>
  <c r="I791" i="5"/>
  <c r="M790" i="5"/>
  <c r="O790" i="5"/>
  <c r="O791" i="5"/>
  <c r="P791" i="5"/>
  <c r="N790" i="5"/>
  <c r="H790" i="5"/>
  <c r="H791" i="5"/>
  <c r="F791" i="5"/>
  <c r="L790" i="5"/>
  <c r="Q791" i="5"/>
  <c r="J791" i="5"/>
  <c r="E791" i="5"/>
  <c r="D791" i="5"/>
  <c r="H792" i="5"/>
  <c r="O792" i="5"/>
  <c r="L791" i="5"/>
  <c r="N791" i="5"/>
  <c r="N792" i="5"/>
  <c r="M791" i="5"/>
  <c r="G791" i="5"/>
  <c r="G792" i="5"/>
  <c r="E792" i="5"/>
  <c r="K791" i="5"/>
  <c r="P792" i="5"/>
  <c r="I792" i="5"/>
  <c r="D792" i="5"/>
  <c r="C792" i="5"/>
  <c r="G793" i="5"/>
  <c r="N793" i="5"/>
  <c r="K792" i="5"/>
  <c r="M792" i="5"/>
  <c r="M793" i="5"/>
  <c r="L792" i="5"/>
  <c r="F792" i="5"/>
  <c r="F793" i="5"/>
  <c r="Q792" i="5"/>
  <c r="Q793" i="5"/>
  <c r="D793" i="5"/>
  <c r="J792" i="5"/>
  <c r="J793" i="5"/>
  <c r="O793" i="5"/>
  <c r="H793" i="5"/>
  <c r="C793" i="5"/>
  <c r="B793" i="5"/>
  <c r="F794" i="5"/>
  <c r="M794" i="5"/>
  <c r="L793" i="5"/>
  <c r="L794" i="5"/>
  <c r="K793" i="5"/>
  <c r="E793" i="5"/>
  <c r="E794" i="5"/>
  <c r="Q794" i="5"/>
  <c r="P793" i="5"/>
  <c r="P794" i="5"/>
  <c r="C794" i="5"/>
  <c r="I793" i="5"/>
  <c r="I794" i="5"/>
  <c r="N794" i="5"/>
  <c r="G794" i="5"/>
  <c r="B794" i="5"/>
  <c r="E795" i="5"/>
  <c r="L795" i="5"/>
  <c r="K794" i="5"/>
  <c r="K795" i="5"/>
  <c r="J794" i="5"/>
  <c r="D794" i="5"/>
  <c r="D795" i="5"/>
  <c r="Q795" i="5"/>
  <c r="P795" i="5"/>
  <c r="B795" i="5"/>
  <c r="O794" i="5"/>
  <c r="O795" i="5"/>
  <c r="H794" i="5"/>
  <c r="H795" i="5"/>
  <c r="M795" i="5"/>
  <c r="F795" i="5"/>
  <c r="D796" i="5"/>
  <c r="K796" i="5"/>
  <c r="J795" i="5"/>
  <c r="J796" i="5"/>
  <c r="I795" i="5"/>
  <c r="C795" i="5"/>
  <c r="C796" i="5"/>
  <c r="C797" i="5"/>
  <c r="P796" i="5"/>
  <c r="O796" i="5"/>
  <c r="N795" i="5"/>
  <c r="N796" i="5"/>
  <c r="G795" i="5"/>
  <c r="G796" i="5"/>
  <c r="Q796" i="5"/>
  <c r="L796" i="5"/>
  <c r="E796" i="5"/>
  <c r="J797" i="5"/>
  <c r="I796" i="5"/>
  <c r="I797" i="5"/>
  <c r="H796" i="5"/>
  <c r="B796" i="5"/>
  <c r="B797" i="5"/>
  <c r="B798" i="5"/>
  <c r="O797" i="5"/>
  <c r="N797" i="5"/>
  <c r="M796" i="5"/>
  <c r="M797" i="5"/>
  <c r="F796" i="5"/>
  <c r="F797" i="5"/>
  <c r="Q797" i="5"/>
  <c r="P797" i="5"/>
  <c r="K797" i="5"/>
  <c r="D797" i="5"/>
  <c r="I798" i="5"/>
  <c r="H797" i="5"/>
  <c r="H798" i="5"/>
  <c r="G797" i="5"/>
  <c r="Q798" i="5"/>
  <c r="N798" i="5"/>
  <c r="M798" i="5"/>
  <c r="L797" i="5"/>
  <c r="L798" i="5"/>
  <c r="E797" i="5"/>
  <c r="E798" i="5"/>
  <c r="P798" i="5"/>
  <c r="O798" i="5"/>
  <c r="J798" i="5"/>
  <c r="C798" i="5"/>
  <c r="H799" i="5"/>
  <c r="G798" i="5"/>
  <c r="G799" i="5"/>
  <c r="F798" i="5"/>
  <c r="Q799" i="5"/>
  <c r="P799" i="5"/>
  <c r="M799" i="5"/>
  <c r="L799" i="5"/>
  <c r="K798" i="5"/>
  <c r="K799" i="5"/>
  <c r="D798" i="5"/>
  <c r="D799" i="5"/>
  <c r="I799" i="5"/>
  <c r="O799" i="5"/>
  <c r="N799" i="5"/>
  <c r="B799" i="5"/>
  <c r="G800" i="5"/>
  <c r="F799" i="5"/>
  <c r="F800" i="5"/>
  <c r="E799" i="5"/>
  <c r="D800" i="5"/>
  <c r="Q800" i="5"/>
  <c r="Q801" i="5"/>
  <c r="P800" i="5"/>
  <c r="O800" i="5"/>
  <c r="L800" i="5"/>
  <c r="K800" i="5"/>
  <c r="J799" i="5"/>
  <c r="J800" i="5"/>
  <c r="C799" i="5"/>
  <c r="C800" i="5"/>
  <c r="H800" i="5"/>
  <c r="N800" i="5"/>
  <c r="M800" i="5"/>
  <c r="F801" i="5"/>
  <c r="Q802" i="5"/>
  <c r="C801" i="5"/>
  <c r="E800" i="5"/>
  <c r="O801" i="5"/>
  <c r="P801" i="5"/>
  <c r="P802" i="5"/>
  <c r="N801" i="5"/>
  <c r="K801" i="5"/>
  <c r="J801" i="5"/>
  <c r="I800" i="5"/>
  <c r="I801" i="5"/>
  <c r="B800" i="5"/>
  <c r="B801" i="5"/>
  <c r="G801" i="5"/>
  <c r="M801" i="5"/>
  <c r="L801" i="5"/>
  <c r="P803" i="5"/>
  <c r="B802" i="5"/>
  <c r="Q803" i="5"/>
  <c r="E801" i="5"/>
  <c r="E802" i="5"/>
  <c r="D801" i="5"/>
  <c r="C802" i="5"/>
  <c r="N802" i="5"/>
  <c r="M802" i="5"/>
  <c r="O802" i="5"/>
  <c r="O803" i="5"/>
  <c r="J802" i="5"/>
  <c r="I802" i="5"/>
  <c r="H801" i="5"/>
  <c r="H802" i="5"/>
  <c r="F802" i="5"/>
  <c r="L802" i="5"/>
  <c r="K802" i="5"/>
  <c r="P804" i="5"/>
  <c r="O804" i="5"/>
  <c r="Q804" i="5"/>
  <c r="B803" i="5"/>
  <c r="D802" i="5"/>
  <c r="D803" i="5"/>
  <c r="M803" i="5"/>
  <c r="N803" i="5"/>
  <c r="N804" i="5"/>
  <c r="L803" i="5"/>
  <c r="I803" i="5"/>
  <c r="H803" i="5"/>
  <c r="G802" i="5"/>
  <c r="G803" i="5"/>
  <c r="E803" i="5"/>
  <c r="K803" i="5"/>
  <c r="J803" i="5"/>
  <c r="O805" i="5"/>
  <c r="N805" i="5"/>
  <c r="P805" i="5"/>
  <c r="Q805" i="5"/>
  <c r="C803" i="5"/>
  <c r="C804" i="5"/>
  <c r="L804" i="5"/>
  <c r="M804" i="5"/>
  <c r="M805" i="5"/>
  <c r="K804" i="5"/>
  <c r="K805" i="5"/>
  <c r="H804" i="5"/>
  <c r="G804" i="5"/>
  <c r="F803" i="5"/>
  <c r="F804" i="5"/>
  <c r="J804" i="5"/>
  <c r="I804" i="5"/>
  <c r="D804" i="5"/>
  <c r="O806" i="5"/>
  <c r="N806" i="5"/>
  <c r="M806" i="5"/>
  <c r="P806" i="5"/>
  <c r="B804" i="5"/>
  <c r="B805" i="5"/>
  <c r="L805" i="5"/>
  <c r="L806" i="5"/>
  <c r="J805" i="5"/>
  <c r="J806" i="5"/>
  <c r="G805" i="5"/>
  <c r="F805" i="5"/>
  <c r="E804" i="5"/>
  <c r="E805" i="5"/>
  <c r="I805" i="5"/>
  <c r="H805" i="5"/>
  <c r="C805" i="5"/>
  <c r="O807" i="5"/>
  <c r="N807" i="5"/>
  <c r="M807" i="5"/>
  <c r="L807" i="5"/>
  <c r="K806" i="5"/>
  <c r="K807" i="5"/>
  <c r="I806" i="5"/>
  <c r="I807" i="5"/>
  <c r="D805" i="5"/>
  <c r="D806" i="5"/>
  <c r="F806" i="5"/>
  <c r="E806" i="5"/>
  <c r="H806" i="5"/>
  <c r="G806" i="5"/>
  <c r="B806" i="5"/>
  <c r="Q806" i="5"/>
  <c r="M808" i="5"/>
  <c r="N808" i="5"/>
  <c r="L808" i="5"/>
  <c r="K808" i="5"/>
  <c r="H807" i="5"/>
  <c r="H808" i="5"/>
  <c r="J807" i="5"/>
  <c r="J808" i="5"/>
  <c r="J809" i="5"/>
  <c r="C806" i="5"/>
  <c r="C807" i="5"/>
  <c r="E807" i="5"/>
  <c r="D807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B807" i="5"/>
  <c r="B808" i="5"/>
  <c r="G809" i="5"/>
  <c r="D808" i="5"/>
  <c r="C808" i="5"/>
  <c r="L810" i="5"/>
  <c r="P808" i="5"/>
  <c r="O808" i="5"/>
  <c r="F808" i="5"/>
  <c r="E808" i="5"/>
  <c r="K810" i="5"/>
  <c r="J811" i="5"/>
  <c r="F809" i="5"/>
  <c r="F810" i="5"/>
  <c r="H809" i="5"/>
  <c r="H810" i="5"/>
  <c r="H811" i="5"/>
  <c r="C809" i="5"/>
  <c r="B809" i="5"/>
  <c r="Q808" i="5"/>
  <c r="I811" i="5"/>
  <c r="N809" i="5"/>
  <c r="O809" i="5"/>
  <c r="E809" i="5"/>
  <c r="D809" i="5"/>
  <c r="K811" i="5"/>
  <c r="J812" i="5"/>
  <c r="E810" i="5"/>
  <c r="E811" i="5"/>
  <c r="G810" i="5"/>
  <c r="G811" i="5"/>
  <c r="G812" i="5"/>
  <c r="B810" i="5"/>
  <c r="I812" i="5"/>
  <c r="P809" i="5"/>
  <c r="H812" i="5"/>
  <c r="M810" i="5"/>
  <c r="N810" i="5"/>
  <c r="D810" i="5"/>
  <c r="C810" i="5"/>
  <c r="D811" i="5"/>
  <c r="D812" i="5"/>
  <c r="F811" i="5"/>
  <c r="F812" i="5"/>
  <c r="F813" i="5"/>
  <c r="Q809" i="5"/>
  <c r="Q810" i="5"/>
  <c r="I813" i="5"/>
  <c r="H813" i="5"/>
  <c r="O810" i="5"/>
  <c r="G813" i="5"/>
  <c r="C811" i="5"/>
  <c r="B811" i="5"/>
  <c r="L811" i="5"/>
  <c r="M811" i="5"/>
  <c r="C812" i="5"/>
  <c r="C813" i="5"/>
  <c r="P810" i="5"/>
  <c r="P811" i="5"/>
  <c r="E812" i="5"/>
  <c r="E813" i="5"/>
  <c r="Q811" i="5"/>
  <c r="H814" i="5"/>
  <c r="G814" i="5"/>
  <c r="N811" i="5"/>
  <c r="F814" i="5"/>
  <c r="E814" i="5"/>
  <c r="B812" i="5"/>
  <c r="K812" i="5"/>
  <c r="L812" i="5"/>
  <c r="O811" i="5"/>
  <c r="O812" i="5"/>
  <c r="B813" i="5"/>
  <c r="B814" i="5"/>
  <c r="D813" i="5"/>
  <c r="D814" i="5"/>
  <c r="D815" i="5"/>
  <c r="P812" i="5"/>
  <c r="Q812" i="5"/>
  <c r="G815" i="5"/>
  <c r="F815" i="5"/>
  <c r="M812" i="5"/>
  <c r="E815" i="5"/>
  <c r="K813" i="5"/>
  <c r="J813" i="5"/>
  <c r="C814" i="5"/>
  <c r="C815" i="5"/>
  <c r="C816" i="5"/>
  <c r="N812" i="5"/>
  <c r="N813" i="5"/>
  <c r="O813" i="5"/>
  <c r="P813" i="5"/>
  <c r="F816" i="5"/>
  <c r="E816" i="5"/>
  <c r="L813" i="5"/>
  <c r="D816" i="5"/>
  <c r="I814" i="5"/>
  <c r="J814" i="5"/>
  <c r="B815" i="5"/>
  <c r="B816" i="5"/>
  <c r="B817" i="5"/>
  <c r="M813" i="5"/>
  <c r="M814" i="5"/>
  <c r="Q813" i="5"/>
  <c r="Q814" i="5"/>
  <c r="N814" i="5"/>
  <c r="O814" i="5"/>
  <c r="E817" i="5"/>
  <c r="D817" i="5"/>
  <c r="K814" i="5"/>
  <c r="C817" i="5"/>
  <c r="H815" i="5"/>
  <c r="I815" i="5"/>
  <c r="L814" i="5"/>
  <c r="L815" i="5"/>
  <c r="P814" i="5"/>
  <c r="P815" i="5"/>
  <c r="Q815" i="5"/>
  <c r="M815" i="5"/>
  <c r="N815" i="5"/>
  <c r="D818" i="5"/>
  <c r="C818" i="5"/>
  <c r="J815" i="5"/>
  <c r="B818" i="5"/>
  <c r="G816" i="5"/>
  <c r="H816" i="5"/>
  <c r="K815" i="5"/>
  <c r="K816" i="5"/>
  <c r="O815" i="5"/>
  <c r="O816" i="5"/>
  <c r="C819" i="5"/>
  <c r="P816" i="5"/>
  <c r="Q816" i="5"/>
  <c r="Q817" i="5"/>
  <c r="Q818" i="5"/>
  <c r="L816" i="5"/>
  <c r="M816" i="5"/>
  <c r="B819" i="5"/>
  <c r="I816" i="5"/>
  <c r="F817" i="5"/>
  <c r="G817" i="5"/>
  <c r="J816" i="5"/>
  <c r="J817" i="5"/>
  <c r="N816" i="5"/>
  <c r="N817" i="5"/>
  <c r="B820" i="5"/>
  <c r="P817" i="5"/>
  <c r="P818" i="5"/>
  <c r="P819" i="5"/>
  <c r="O817" i="5"/>
  <c r="L817" i="5"/>
  <c r="K817" i="5"/>
  <c r="H817" i="5"/>
  <c r="E818" i="5"/>
  <c r="F818" i="5"/>
  <c r="I817" i="5"/>
  <c r="I818" i="5"/>
  <c r="M817" i="5"/>
  <c r="M818" i="5"/>
  <c r="O818" i="5"/>
  <c r="O819" i="5"/>
  <c r="O820" i="5"/>
  <c r="N818" i="5"/>
  <c r="J818" i="5"/>
  <c r="K818" i="5"/>
  <c r="G818" i="5"/>
  <c r="D819" i="5"/>
  <c r="E819" i="5"/>
  <c r="H818" i="5"/>
  <c r="H819" i="5"/>
  <c r="L818" i="5"/>
  <c r="L819" i="5"/>
  <c r="M819" i="5"/>
  <c r="N819" i="5"/>
  <c r="N820" i="5"/>
  <c r="N821" i="5"/>
  <c r="I819" i="5"/>
  <c r="J819" i="5"/>
  <c r="F819" i="5"/>
  <c r="C820" i="5"/>
  <c r="D820" i="5"/>
  <c r="G819" i="5"/>
  <c r="G820" i="5"/>
  <c r="K819" i="5"/>
  <c r="K820" i="5"/>
  <c r="L820" i="5"/>
  <c r="M820" i="5"/>
  <c r="M821" i="5"/>
  <c r="M822" i="5"/>
  <c r="Q819" i="5"/>
  <c r="H820" i="5"/>
  <c r="I820" i="5"/>
  <c r="E820" i="5"/>
  <c r="B821" i="5"/>
  <c r="C821" i="5"/>
  <c r="F820" i="5"/>
  <c r="F821" i="5"/>
  <c r="J820" i="5"/>
  <c r="J821" i="5"/>
  <c r="P820" i="5"/>
  <c r="Q820" i="5"/>
  <c r="Q821" i="5"/>
  <c r="Q822" i="5"/>
  <c r="K821" i="5"/>
  <c r="L821" i="5"/>
  <c r="L822" i="5"/>
  <c r="L823" i="5"/>
  <c r="H821" i="5"/>
  <c r="G821" i="5"/>
  <c r="D821" i="5"/>
  <c r="B822" i="5"/>
  <c r="E821" i="5"/>
  <c r="E822" i="5"/>
  <c r="I821" i="5"/>
  <c r="I822" i="5"/>
  <c r="O821" i="5"/>
  <c r="P821" i="5"/>
  <c r="P822" i="5"/>
  <c r="P823" i="5"/>
  <c r="K822" i="5"/>
  <c r="K823" i="5"/>
  <c r="K824" i="5"/>
  <c r="J822" i="5"/>
  <c r="F822" i="5"/>
  <c r="G822" i="5"/>
  <c r="C822" i="5"/>
  <c r="D822" i="5"/>
  <c r="D823" i="5"/>
  <c r="H822" i="5"/>
  <c r="H823" i="5"/>
  <c r="N822" i="5"/>
  <c r="O822" i="5"/>
  <c r="O823" i="5"/>
  <c r="O824" i="5"/>
  <c r="I823" i="5"/>
  <c r="J823" i="5"/>
  <c r="J824" i="5"/>
  <c r="J825" i="5"/>
  <c r="E823" i="5"/>
  <c r="F823" i="5"/>
  <c r="B823" i="5"/>
  <c r="C823" i="5"/>
  <c r="C824" i="5"/>
  <c r="G823" i="5"/>
  <c r="G824" i="5"/>
  <c r="M823" i="5"/>
  <c r="N823" i="5"/>
  <c r="N824" i="5"/>
  <c r="N825" i="5"/>
  <c r="Q823" i="5"/>
  <c r="H824" i="5"/>
  <c r="I824" i="5"/>
  <c r="I825" i="5"/>
  <c r="I826" i="5"/>
  <c r="D824" i="5"/>
  <c r="E824" i="5"/>
  <c r="B824" i="5"/>
  <c r="B825" i="5"/>
  <c r="F824" i="5"/>
  <c r="F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E825" i="5"/>
  <c r="E826" i="5"/>
  <c r="Q827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D826" i="5"/>
  <c r="D827" i="5"/>
  <c r="P828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C827" i="5"/>
  <c r="C828" i="5"/>
  <c r="O829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B828" i="5"/>
  <c r="B829" i="5"/>
  <c r="N830" i="5"/>
  <c r="Q828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M831" i="5"/>
  <c r="P829" i="5"/>
  <c r="Q829" i="5"/>
  <c r="Q830" i="5"/>
  <c r="Q831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Q832" i="5"/>
  <c r="L832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K833" i="5"/>
  <c r="P833" i="5"/>
  <c r="Q833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J834" i="5"/>
  <c r="P834" i="5"/>
  <c r="O834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I835" i="5"/>
  <c r="O835" i="5"/>
  <c r="N835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H836" i="5"/>
  <c r="N836" i="5"/>
  <c r="M836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G837" i="5"/>
  <c r="Q836" i="5"/>
  <c r="Q837" i="5"/>
  <c r="M837" i="5"/>
  <c r="L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F838" i="5"/>
  <c r="P837" i="5"/>
  <c r="P838" i="5"/>
  <c r="L838" i="5"/>
  <c r="K838" i="5"/>
  <c r="N837" i="5"/>
  <c r="O837" i="5"/>
  <c r="I836" i="5"/>
  <c r="J836" i="5"/>
  <c r="J837" i="5"/>
  <c r="J838" i="5"/>
  <c r="E836" i="5"/>
  <c r="E837" i="5"/>
  <c r="E838" i="5"/>
  <c r="D836" i="5"/>
  <c r="E839" i="5"/>
  <c r="O838" i="5"/>
  <c r="O839" i="5"/>
  <c r="K839" i="5"/>
  <c r="J839" i="5"/>
  <c r="Q838" i="5"/>
  <c r="M838" i="5"/>
  <c r="N838" i="5"/>
  <c r="H837" i="5"/>
  <c r="I837" i="5"/>
  <c r="I838" i="5"/>
  <c r="I839" i="5"/>
  <c r="D837" i="5"/>
  <c r="D838" i="5"/>
  <c r="D839" i="5"/>
  <c r="C837" i="5"/>
  <c r="D840" i="5"/>
  <c r="N839" i="5"/>
  <c r="N840" i="5"/>
  <c r="I840" i="5"/>
  <c r="J840" i="5"/>
  <c r="P839" i="5"/>
  <c r="M839" i="5"/>
  <c r="L839" i="5"/>
  <c r="G838" i="5"/>
  <c r="H838" i="5"/>
  <c r="H839" i="5"/>
  <c r="H840" i="5"/>
  <c r="C838" i="5"/>
  <c r="C839" i="5"/>
  <c r="C840" i="5"/>
  <c r="B838" i="5"/>
  <c r="C841" i="5"/>
  <c r="M840" i="5"/>
  <c r="M841" i="5"/>
  <c r="H841" i="5"/>
  <c r="I841" i="5"/>
  <c r="Q839" i="5"/>
  <c r="Q840" i="5"/>
  <c r="O840" i="5"/>
  <c r="L840" i="5"/>
  <c r="K840" i="5"/>
  <c r="F839" i="5"/>
  <c r="G839" i="5"/>
  <c r="G840" i="5"/>
  <c r="G841" i="5"/>
  <c r="B839" i="5"/>
  <c r="B840" i="5"/>
  <c r="B841" i="5"/>
  <c r="B842" i="5"/>
  <c r="L841" i="5"/>
  <c r="L842" i="5"/>
  <c r="H842" i="5"/>
  <c r="P840" i="5"/>
  <c r="P841" i="5"/>
  <c r="G842" i="5"/>
  <c r="N841" i="5"/>
  <c r="J841" i="5"/>
  <c r="K841" i="5"/>
  <c r="E840" i="5"/>
  <c r="F840" i="5"/>
  <c r="F841" i="5"/>
  <c r="F842" i="5"/>
  <c r="K842" i="5"/>
  <c r="K843" i="5"/>
  <c r="Q841" i="5"/>
  <c r="Q842" i="5"/>
  <c r="O841" i="5"/>
  <c r="O842" i="5"/>
  <c r="G843" i="5"/>
  <c r="F843" i="5"/>
  <c r="M842" i="5"/>
  <c r="J842" i="5"/>
  <c r="I842" i="5"/>
  <c r="D841" i="5"/>
  <c r="E841" i="5"/>
  <c r="E842" i="5"/>
  <c r="E843" i="5"/>
  <c r="J843" i="5"/>
  <c r="J844" i="5"/>
  <c r="Q843" i="5"/>
  <c r="P842" i="5"/>
  <c r="P843" i="5"/>
  <c r="E844" i="5"/>
  <c r="N842" i="5"/>
  <c r="N843" i="5"/>
  <c r="F844" i="5"/>
  <c r="L843" i="5"/>
  <c r="I843" i="5"/>
  <c r="H843" i="5"/>
  <c r="C842" i="5"/>
  <c r="D842" i="5"/>
  <c r="D843" i="5"/>
  <c r="D844" i="5"/>
  <c r="I844" i="5"/>
  <c r="I845" i="5"/>
  <c r="P844" i="5"/>
  <c r="O843" i="5"/>
  <c r="O844" i="5"/>
  <c r="E845" i="5"/>
  <c r="D845" i="5"/>
  <c r="M843" i="5"/>
  <c r="M844" i="5"/>
  <c r="K844" i="5"/>
  <c r="Q844" i="5"/>
  <c r="H844" i="5"/>
  <c r="H845" i="5"/>
  <c r="H846" i="5"/>
  <c r="G844" i="5"/>
  <c r="B843" i="5"/>
  <c r="C843" i="5"/>
  <c r="C844" i="5"/>
  <c r="C845" i="5"/>
  <c r="O845" i="5"/>
  <c r="N844" i="5"/>
  <c r="N845" i="5"/>
  <c r="N846" i="5"/>
  <c r="C846" i="5"/>
  <c r="D846" i="5"/>
  <c r="L844" i="5"/>
  <c r="L845" i="5"/>
  <c r="J845" i="5"/>
  <c r="P845" i="5"/>
  <c r="Q845" i="5"/>
  <c r="Q846" i="5"/>
  <c r="B844" i="5"/>
  <c r="B845" i="5"/>
  <c r="B846" i="5"/>
  <c r="G845" i="5"/>
  <c r="G846" i="5"/>
  <c r="G847" i="5"/>
  <c r="F845" i="5"/>
  <c r="M845" i="5"/>
  <c r="M846" i="5"/>
  <c r="M847" i="5"/>
  <c r="B847" i="5"/>
  <c r="C847" i="5"/>
  <c r="K845" i="5"/>
  <c r="K846" i="5"/>
  <c r="Q847" i="5"/>
  <c r="I846" i="5"/>
  <c r="O846" i="5"/>
  <c r="P846" i="5"/>
  <c r="P847" i="5"/>
  <c r="F846" i="5"/>
  <c r="F847" i="5"/>
  <c r="F848" i="5"/>
  <c r="E846" i="5"/>
  <c r="Q848" i="5"/>
  <c r="L846" i="5"/>
  <c r="L847" i="5"/>
  <c r="L848" i="5"/>
  <c r="B848" i="5"/>
  <c r="J846" i="5"/>
  <c r="J847" i="5"/>
  <c r="P848" i="5"/>
  <c r="H847" i="5"/>
  <c r="O847" i="5"/>
  <c r="O848" i="5"/>
  <c r="N847" i="5"/>
  <c r="D847" i="5"/>
  <c r="E847" i="5"/>
  <c r="E848" i="5"/>
  <c r="E849" i="5"/>
  <c r="P849" i="5"/>
  <c r="K847" i="5"/>
  <c r="K848" i="5"/>
  <c r="K849" i="5"/>
  <c r="I847" i="5"/>
  <c r="I848" i="5"/>
  <c r="O849" i="5"/>
  <c r="G848" i="5"/>
  <c r="M848" i="5"/>
  <c r="N848" i="5"/>
  <c r="N849" i="5"/>
  <c r="C848" i="5"/>
  <c r="D848" i="5"/>
  <c r="D849" i="5"/>
  <c r="D850" i="5"/>
  <c r="O850" i="5"/>
  <c r="J848" i="5"/>
  <c r="J849" i="5"/>
  <c r="J850" i="5"/>
  <c r="H848" i="5"/>
  <c r="H849" i="5"/>
  <c r="N850" i="5"/>
  <c r="N851" i="5"/>
  <c r="F849" i="5"/>
  <c r="Q849" i="5"/>
  <c r="M849" i="5"/>
  <c r="M850" i="5"/>
  <c r="L849" i="5"/>
  <c r="B849" i="5"/>
  <c r="C849" i="5"/>
  <c r="C850" i="5"/>
  <c r="C851" i="5"/>
  <c r="I849" i="5"/>
  <c r="I850" i="5"/>
  <c r="I851" i="5"/>
  <c r="G849" i="5"/>
  <c r="G850" i="5"/>
  <c r="M851" i="5"/>
  <c r="M852" i="5"/>
  <c r="E850" i="5"/>
  <c r="Q850" i="5"/>
  <c r="P850" i="5"/>
  <c r="B850" i="5"/>
  <c r="B851" i="5"/>
  <c r="B852" i="5"/>
  <c r="L850" i="5"/>
  <c r="L851" i="5"/>
  <c r="K850" i="5"/>
  <c r="H850" i="5"/>
  <c r="H851" i="5"/>
  <c r="H852" i="5"/>
  <c r="F850" i="5"/>
  <c r="F851" i="5"/>
  <c r="Q851" i="5"/>
  <c r="Q852" i="5"/>
  <c r="L852" i="5"/>
  <c r="L853" i="5"/>
  <c r="D851" i="5"/>
  <c r="P851" i="5"/>
  <c r="O851" i="5"/>
  <c r="J851" i="5"/>
  <c r="K851" i="5"/>
  <c r="K852" i="5"/>
  <c r="G851" i="5"/>
  <c r="G852" i="5"/>
  <c r="G853" i="5"/>
  <c r="E851" i="5"/>
  <c r="E852" i="5"/>
  <c r="P852" i="5"/>
  <c r="P853" i="5"/>
  <c r="Q853" i="5"/>
  <c r="K853" i="5"/>
  <c r="K854" i="5"/>
  <c r="C852" i="5"/>
  <c r="O852" i="5"/>
  <c r="N852" i="5"/>
  <c r="J852" i="5"/>
  <c r="J853" i="5"/>
  <c r="I852" i="5"/>
  <c r="D852" i="5"/>
  <c r="D853" i="5"/>
  <c r="F852" i="5"/>
  <c r="F853" i="5"/>
  <c r="F854" i="5"/>
  <c r="O853" i="5"/>
  <c r="O854" i="5"/>
  <c r="Q854" i="5"/>
  <c r="Q855" i="5"/>
  <c r="P854" i="5"/>
  <c r="J854" i="5"/>
  <c r="J855" i="5"/>
  <c r="B853" i="5"/>
  <c r="N853" i="5"/>
  <c r="M853" i="5"/>
  <c r="I853" i="5"/>
  <c r="I854" i="5"/>
  <c r="H853" i="5"/>
  <c r="C853" i="5"/>
  <c r="C854" i="5"/>
  <c r="E853" i="5"/>
  <c r="N854" i="5"/>
  <c r="N855" i="5"/>
  <c r="P855" i="5"/>
  <c r="P856" i="5"/>
  <c r="I855" i="5"/>
  <c r="I856" i="5"/>
  <c r="O855" i="5"/>
  <c r="M854" i="5"/>
  <c r="L854" i="5"/>
  <c r="H854" i="5"/>
  <c r="H855" i="5"/>
  <c r="G854" i="5"/>
  <c r="B854" i="5"/>
  <c r="B855" i="5"/>
  <c r="E854" i="5"/>
  <c r="E855" i="5"/>
  <c r="D854" i="5"/>
  <c r="H856" i="5"/>
  <c r="H857" i="5"/>
  <c r="M855" i="5"/>
  <c r="M856" i="5"/>
  <c r="O856" i="5"/>
  <c r="O857" i="5"/>
  <c r="N856" i="5"/>
  <c r="L855" i="5"/>
  <c r="K855" i="5"/>
  <c r="G855" i="5"/>
  <c r="G856" i="5"/>
  <c r="F855" i="5"/>
  <c r="Q856" i="5"/>
  <c r="L856" i="5"/>
  <c r="L857" i="5"/>
  <c r="D855" i="5"/>
  <c r="D856" i="5"/>
  <c r="C855" i="5"/>
  <c r="G857" i="5"/>
  <c r="G858" i="5"/>
  <c r="N857" i="5"/>
  <c r="N858" i="5"/>
  <c r="M857" i="5"/>
  <c r="K856" i="5"/>
  <c r="J856" i="5"/>
  <c r="E856" i="5"/>
  <c r="F856" i="5"/>
  <c r="F857" i="5"/>
  <c r="Q857" i="5"/>
  <c r="P857" i="5"/>
  <c r="K857" i="5"/>
  <c r="K858" i="5"/>
  <c r="C856" i="5"/>
  <c r="C857" i="5"/>
  <c r="B856" i="5"/>
  <c r="F858" i="5"/>
  <c r="F859" i="5"/>
  <c r="M858" i="5"/>
  <c r="M859" i="5"/>
  <c r="L858" i="5"/>
  <c r="Q858" i="5"/>
  <c r="J857" i="5"/>
  <c r="I857" i="5"/>
  <c r="E857" i="5"/>
  <c r="E858" i="5"/>
  <c r="D857" i="5"/>
  <c r="P858" i="5"/>
  <c r="O858" i="5"/>
  <c r="J858" i="5"/>
  <c r="J859" i="5"/>
  <c r="B857" i="5"/>
  <c r="B858" i="5"/>
  <c r="E859" i="5"/>
  <c r="E860" i="5"/>
  <c r="L859" i="5"/>
  <c r="L860" i="5"/>
  <c r="K859" i="5"/>
  <c r="Q859" i="5"/>
  <c r="P859" i="5"/>
  <c r="I858" i="5"/>
  <c r="H858" i="5"/>
  <c r="C858" i="5"/>
  <c r="D858" i="5"/>
  <c r="D859" i="5"/>
  <c r="O859" i="5"/>
  <c r="N859" i="5"/>
  <c r="I859" i="5"/>
  <c r="I860" i="5"/>
  <c r="D860" i="5"/>
  <c r="D861" i="5"/>
  <c r="K860" i="5"/>
  <c r="K861" i="5"/>
  <c r="J860" i="5"/>
  <c r="P860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Q860" i="5"/>
  <c r="J861" i="5"/>
  <c r="J862" i="5"/>
  <c r="I861" i="5"/>
  <c r="O861" i="5"/>
  <c r="P861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I862" i="5"/>
  <c r="I863" i="5"/>
  <c r="H862" i="5"/>
  <c r="O862" i="5"/>
  <c r="N862" i="5"/>
  <c r="M862" i="5"/>
  <c r="Q862" i="5"/>
  <c r="F861" i="5"/>
  <c r="F862" i="5"/>
  <c r="F863" i="5"/>
  <c r="E861" i="5"/>
  <c r="L862" i="5"/>
  <c r="K862" i="5"/>
  <c r="P862" i="5"/>
  <c r="H863" i="5"/>
  <c r="H864" i="5"/>
  <c r="G863" i="5"/>
  <c r="N863" i="5"/>
  <c r="M863" i="5"/>
  <c r="L863" i="5"/>
  <c r="E862" i="5"/>
  <c r="E863" i="5"/>
  <c r="E864" i="5"/>
  <c r="D862" i="5"/>
  <c r="K863" i="5"/>
  <c r="J863" i="5"/>
  <c r="O863" i="5"/>
  <c r="P863" i="5"/>
  <c r="Q863" i="5"/>
  <c r="G864" i="5"/>
  <c r="G865" i="5"/>
  <c r="F864" i="5"/>
  <c r="M864" i="5"/>
  <c r="L864" i="5"/>
  <c r="K864" i="5"/>
  <c r="D863" i="5"/>
  <c r="D864" i="5"/>
  <c r="D865" i="5"/>
  <c r="C863" i="5"/>
  <c r="J864" i="5"/>
  <c r="I864" i="5"/>
  <c r="N864" i="5"/>
  <c r="O864" i="5"/>
  <c r="P864" i="5"/>
  <c r="F865" i="5"/>
  <c r="F866" i="5"/>
  <c r="E865" i="5"/>
  <c r="L865" i="5"/>
  <c r="K865" i="5"/>
  <c r="J865" i="5"/>
  <c r="C864" i="5"/>
  <c r="C865" i="5"/>
  <c r="C866" i="5"/>
  <c r="B864" i="5"/>
  <c r="I865" i="5"/>
  <c r="H865" i="5"/>
  <c r="M865" i="5"/>
  <c r="N865" i="5"/>
  <c r="Q864" i="5"/>
  <c r="Q865" i="5"/>
  <c r="Q866" i="5"/>
  <c r="Q867" i="5"/>
  <c r="O865" i="5"/>
  <c r="E866" i="5"/>
  <c r="E867" i="5"/>
  <c r="D866" i="5"/>
  <c r="D867" i="5"/>
  <c r="K866" i="5"/>
  <c r="J866" i="5"/>
  <c r="I866" i="5"/>
  <c r="B865" i="5"/>
  <c r="B866" i="5"/>
  <c r="B867" i="5"/>
  <c r="H866" i="5"/>
  <c r="G866" i="5"/>
  <c r="L866" i="5"/>
  <c r="M866" i="5"/>
  <c r="D868" i="5"/>
  <c r="P865" i="5"/>
  <c r="P866" i="5"/>
  <c r="P867" i="5"/>
  <c r="P868" i="5"/>
  <c r="N866" i="5"/>
  <c r="C867" i="5"/>
  <c r="C868" i="5"/>
  <c r="C869" i="5"/>
  <c r="J867" i="5"/>
  <c r="I867" i="5"/>
  <c r="H867" i="5"/>
  <c r="G867" i="5"/>
  <c r="F867" i="5"/>
  <c r="K867" i="5"/>
  <c r="L867" i="5"/>
  <c r="Q868" i="5"/>
  <c r="Q869" i="5"/>
  <c r="O866" i="5"/>
  <c r="O867" i="5"/>
  <c r="O868" i="5"/>
  <c r="O869" i="5"/>
  <c r="M867" i="5"/>
  <c r="B868" i="5"/>
  <c r="B869" i="5"/>
  <c r="B870" i="5"/>
  <c r="I868" i="5"/>
  <c r="H868" i="5"/>
  <c r="G868" i="5"/>
  <c r="F868" i="5"/>
  <c r="E868" i="5"/>
  <c r="J868" i="5"/>
  <c r="K868" i="5"/>
  <c r="P869" i="5"/>
  <c r="P870" i="5"/>
  <c r="N867" i="5"/>
  <c r="N868" i="5"/>
  <c r="N869" i="5"/>
  <c r="N870" i="5"/>
  <c r="L868" i="5"/>
  <c r="H869" i="5"/>
  <c r="F869" i="5"/>
  <c r="G869" i="5"/>
  <c r="E869" i="5"/>
  <c r="D869" i="5"/>
  <c r="I869" i="5"/>
  <c r="J869" i="5"/>
  <c r="O870" i="5"/>
  <c r="O871" i="5"/>
  <c r="M868" i="5"/>
  <c r="M869" i="5"/>
  <c r="M870" i="5"/>
  <c r="M871" i="5"/>
  <c r="G870" i="5"/>
  <c r="K869" i="5"/>
  <c r="E870" i="5"/>
  <c r="F870" i="5"/>
  <c r="F871" i="5"/>
  <c r="Q870" i="5"/>
  <c r="D870" i="5"/>
  <c r="C870" i="5"/>
  <c r="H870" i="5"/>
  <c r="I870" i="5"/>
  <c r="N871" i="5"/>
  <c r="N872" i="5"/>
  <c r="L869" i="5"/>
  <c r="L870" i="5"/>
  <c r="L871" i="5"/>
  <c r="L872" i="5"/>
  <c r="J870" i="5"/>
  <c r="D871" i="5"/>
  <c r="E871" i="5"/>
  <c r="E872" i="5"/>
  <c r="Q871" i="5"/>
  <c r="Q872" i="5"/>
  <c r="P871" i="5"/>
  <c r="C871" i="5"/>
  <c r="B871" i="5"/>
  <c r="G871" i="5"/>
  <c r="H871" i="5"/>
  <c r="M872" i="5"/>
  <c r="M873" i="5"/>
  <c r="K870" i="5"/>
  <c r="K871" i="5"/>
  <c r="K872" i="5"/>
  <c r="K873" i="5"/>
  <c r="I871" i="5"/>
  <c r="C872" i="5"/>
  <c r="D872" i="5"/>
  <c r="D873" i="5"/>
  <c r="P872" i="5"/>
  <c r="P873" i="5"/>
  <c r="O872" i="5"/>
  <c r="B872" i="5"/>
  <c r="F872" i="5"/>
  <c r="G872" i="5"/>
  <c r="L873" i="5"/>
  <c r="L874" i="5"/>
  <c r="J871" i="5"/>
  <c r="J872" i="5"/>
  <c r="J873" i="5"/>
  <c r="J874" i="5"/>
  <c r="H872" i="5"/>
  <c r="B873" i="5"/>
  <c r="C873" i="5"/>
  <c r="C874" i="5"/>
  <c r="O873" i="5"/>
  <c r="O874" i="5"/>
  <c r="N873" i="5"/>
  <c r="E873" i="5"/>
  <c r="F873" i="5"/>
  <c r="K874" i="5"/>
  <c r="K875" i="5"/>
  <c r="I872" i="5"/>
  <c r="I873" i="5"/>
  <c r="I874" i="5"/>
  <c r="I875" i="5"/>
  <c r="G873" i="5"/>
  <c r="B874" i="5"/>
  <c r="B875" i="5"/>
  <c r="M874" i="5"/>
  <c r="N874" i="5"/>
  <c r="N875" i="5"/>
  <c r="Q873" i="5"/>
  <c r="D874" i="5"/>
  <c r="E874" i="5"/>
  <c r="J875" i="5"/>
  <c r="J876" i="5"/>
  <c r="H873" i="5"/>
  <c r="H874" i="5"/>
  <c r="H875" i="5"/>
  <c r="H876" i="5"/>
  <c r="F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E875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Q876" i="5"/>
  <c r="Q877" i="5"/>
  <c r="Q878" i="5"/>
  <c r="O876" i="5"/>
  <c r="O877" i="5"/>
  <c r="N876" i="5"/>
  <c r="J877" i="5"/>
  <c r="K877" i="5"/>
  <c r="K878" i="5"/>
  <c r="B877" i="5"/>
  <c r="G878" i="5"/>
  <c r="G879" i="5"/>
  <c r="E876" i="5"/>
  <c r="E877" i="5"/>
  <c r="E878" i="5"/>
  <c r="E879" i="5"/>
  <c r="C877" i="5"/>
  <c r="B878" i="5"/>
  <c r="Q879" i="5"/>
  <c r="P877" i="5"/>
  <c r="P878" i="5"/>
  <c r="P879" i="5"/>
  <c r="I878" i="5"/>
  <c r="J878" i="5"/>
  <c r="J879" i="5"/>
  <c r="N877" i="5"/>
  <c r="N878" i="5"/>
  <c r="M877" i="5"/>
  <c r="F879" i="5"/>
  <c r="F880" i="5"/>
  <c r="D877" i="5"/>
  <c r="D878" i="5"/>
  <c r="D879" i="5"/>
  <c r="D880" i="5"/>
  <c r="P880" i="5"/>
  <c r="O878" i="5"/>
  <c r="O879" i="5"/>
  <c r="O880" i="5"/>
  <c r="L878" i="5"/>
  <c r="M878" i="5"/>
  <c r="M879" i="5"/>
  <c r="H879" i="5"/>
  <c r="I879" i="5"/>
  <c r="I880" i="5"/>
  <c r="E880" i="5"/>
  <c r="E881" i="5"/>
  <c r="O881" i="5"/>
  <c r="C878" i="5"/>
  <c r="Q880" i="5"/>
  <c r="N879" i="5"/>
  <c r="N880" i="5"/>
  <c r="N881" i="5"/>
  <c r="N882" i="5"/>
  <c r="H880" i="5"/>
  <c r="H881" i="5"/>
  <c r="G880" i="5"/>
  <c r="K879" i="5"/>
  <c r="L879" i="5"/>
  <c r="L880" i="5"/>
  <c r="D881" i="5"/>
  <c r="D882" i="5"/>
  <c r="C879" i="5"/>
  <c r="C880" i="5"/>
  <c r="C881" i="5"/>
  <c r="C882" i="5"/>
  <c r="C883" i="5"/>
  <c r="B879" i="5"/>
  <c r="P881" i="5"/>
  <c r="Q881" i="5"/>
  <c r="M880" i="5"/>
  <c r="M881" i="5"/>
  <c r="M882" i="5"/>
  <c r="M883" i="5"/>
  <c r="J880" i="5"/>
  <c r="K880" i="5"/>
  <c r="K881" i="5"/>
  <c r="F881" i="5"/>
  <c r="G881" i="5"/>
  <c r="G882" i="5"/>
  <c r="B880" i="5"/>
  <c r="B881" i="5"/>
  <c r="B882" i="5"/>
  <c r="O882" i="5"/>
  <c r="P882" i="5"/>
  <c r="L881" i="5"/>
  <c r="L882" i="5"/>
  <c r="L883" i="5"/>
  <c r="L884" i="5"/>
  <c r="Q882" i="5"/>
  <c r="F882" i="5"/>
  <c r="F883" i="5"/>
  <c r="E882" i="5"/>
  <c r="I881" i="5"/>
  <c r="J881" i="5"/>
  <c r="J882" i="5"/>
  <c r="B883" i="5"/>
  <c r="B884" i="5"/>
  <c r="N883" i="5"/>
  <c r="O883" i="5"/>
  <c r="K882" i="5"/>
  <c r="K883" i="5"/>
  <c r="K884" i="5"/>
  <c r="K885" i="5"/>
  <c r="P883" i="5"/>
  <c r="Q883" i="5"/>
  <c r="H882" i="5"/>
  <c r="I882" i="5"/>
  <c r="I883" i="5"/>
  <c r="D883" i="5"/>
  <c r="E883" i="5"/>
  <c r="E884" i="5"/>
  <c r="M884" i="5"/>
  <c r="N884" i="5"/>
  <c r="J883" i="5"/>
  <c r="J884" i="5"/>
  <c r="J885" i="5"/>
  <c r="J886" i="5"/>
  <c r="O884" i="5"/>
  <c r="P884" i="5"/>
  <c r="H883" i="5"/>
  <c r="H884" i="5"/>
  <c r="G883" i="5"/>
  <c r="C884" i="5"/>
  <c r="D884" i="5"/>
  <c r="D885" i="5"/>
  <c r="L885" i="5"/>
  <c r="M885" i="5"/>
  <c r="I884" i="5"/>
  <c r="I885" i="5"/>
  <c r="I886" i="5"/>
  <c r="I887" i="5"/>
  <c r="Q884" i="5"/>
  <c r="N885" i="5"/>
  <c r="O885" i="5"/>
  <c r="B885" i="5"/>
  <c r="C885" i="5"/>
  <c r="C886" i="5"/>
  <c r="F884" i="5"/>
  <c r="G884" i="5"/>
  <c r="G885" i="5"/>
  <c r="K886" i="5"/>
  <c r="L886" i="5"/>
  <c r="H885" i="5"/>
  <c r="H886" i="5"/>
  <c r="H887" i="5"/>
  <c r="H888" i="5"/>
  <c r="Q885" i="5"/>
  <c r="Q886" i="5"/>
  <c r="Q887" i="5"/>
  <c r="P885" i="5"/>
  <c r="M886" i="5"/>
  <c r="N886" i="5"/>
  <c r="B886" i="5"/>
  <c r="B887" i="5"/>
  <c r="F885" i="5"/>
  <c r="F886" i="5"/>
  <c r="E885" i="5"/>
  <c r="K887" i="5"/>
  <c r="J887" i="5"/>
  <c r="G886" i="5"/>
  <c r="G887" i="5"/>
  <c r="G888" i="5"/>
  <c r="G889" i="5"/>
  <c r="P886" i="5"/>
  <c r="P887" i="5"/>
  <c r="P888" i="5"/>
  <c r="O886" i="5"/>
  <c r="M887" i="5"/>
  <c r="L887" i="5"/>
  <c r="D886" i="5"/>
  <c r="E886" i="5"/>
  <c r="E887" i="5"/>
  <c r="I888" i="5"/>
  <c r="J888" i="5"/>
  <c r="F887" i="5"/>
  <c r="F888" i="5"/>
  <c r="F889" i="5"/>
  <c r="F890" i="5"/>
  <c r="O887" i="5"/>
  <c r="O888" i="5"/>
  <c r="O889" i="5"/>
  <c r="N887" i="5"/>
  <c r="L888" i="5"/>
  <c r="K888" i="5"/>
  <c r="C887" i="5"/>
  <c r="D887" i="5"/>
  <c r="D888" i="5"/>
  <c r="H889" i="5"/>
  <c r="I889" i="5"/>
  <c r="E888" i="5"/>
  <c r="E889" i="5"/>
  <c r="E890" i="5"/>
  <c r="E891" i="5"/>
  <c r="N888" i="5"/>
  <c r="N889" i="5"/>
  <c r="N890" i="5"/>
  <c r="M888" i="5"/>
  <c r="Q888" i="5"/>
  <c r="J889" i="5"/>
  <c r="K889" i="5"/>
  <c r="B888" i="5"/>
  <c r="C888" i="5"/>
  <c r="C889" i="5"/>
  <c r="G890" i="5"/>
  <c r="H890" i="5"/>
  <c r="D889" i="5"/>
  <c r="D890" i="5"/>
  <c r="D891" i="5"/>
  <c r="D892" i="5"/>
  <c r="M889" i="5"/>
  <c r="M890" i="5"/>
  <c r="M891" i="5"/>
  <c r="L889" i="5"/>
  <c r="Q889" i="5"/>
  <c r="Q890" i="5"/>
  <c r="Q891" i="5"/>
  <c r="Q892" i="5"/>
  <c r="P889" i="5"/>
  <c r="K890" i="5"/>
  <c r="I890" i="5"/>
  <c r="J890" i="5"/>
  <c r="B889" i="5"/>
  <c r="B890" i="5"/>
  <c r="F891" i="5"/>
  <c r="G891" i="5"/>
  <c r="C890" i="5"/>
  <c r="C891" i="5"/>
  <c r="C892" i="5"/>
  <c r="C893" i="5"/>
  <c r="L890" i="5"/>
  <c r="L891" i="5"/>
  <c r="L892" i="5"/>
  <c r="J891" i="5"/>
  <c r="P890" i="5"/>
  <c r="P891" i="5"/>
  <c r="P892" i="5"/>
  <c r="P893" i="5"/>
  <c r="O890" i="5"/>
  <c r="I891" i="5"/>
  <c r="H891" i="5"/>
  <c r="E892" i="5"/>
  <c r="F892" i="5"/>
  <c r="B891" i="5"/>
  <c r="B892" i="5"/>
  <c r="B893" i="5"/>
  <c r="K891" i="5"/>
  <c r="K892" i="5"/>
  <c r="K893" i="5"/>
  <c r="I892" i="5"/>
  <c r="O891" i="5"/>
  <c r="O892" i="5"/>
  <c r="O893" i="5"/>
  <c r="O894" i="5"/>
  <c r="N891" i="5"/>
  <c r="H892" i="5"/>
  <c r="G892" i="5"/>
  <c r="B894" i="5"/>
  <c r="D893" i="5"/>
  <c r="E893" i="5"/>
  <c r="J892" i="5"/>
  <c r="J893" i="5"/>
  <c r="J894" i="5"/>
  <c r="H893" i="5"/>
  <c r="M892" i="5"/>
  <c r="N892" i="5"/>
  <c r="N893" i="5"/>
  <c r="N894" i="5"/>
  <c r="N895" i="5"/>
  <c r="G893" i="5"/>
  <c r="F893" i="5"/>
  <c r="D894" i="5"/>
  <c r="C894" i="5"/>
  <c r="I893" i="5"/>
  <c r="I894" i="5"/>
  <c r="I895" i="5"/>
  <c r="G894" i="5"/>
  <c r="Q893" i="5"/>
  <c r="M893" i="5"/>
  <c r="M894" i="5"/>
  <c r="M895" i="5"/>
  <c r="M896" i="5"/>
  <c r="L893" i="5"/>
  <c r="F894" i="5"/>
  <c r="E894" i="5"/>
  <c r="C895" i="5"/>
  <c r="B895" i="5"/>
  <c r="H894" i="5"/>
  <c r="H895" i="5"/>
  <c r="H896" i="5"/>
  <c r="F895" i="5"/>
  <c r="Q894" i="5"/>
  <c r="Q895" i="5"/>
  <c r="P894" i="5"/>
  <c r="K894" i="5"/>
  <c r="L894" i="5"/>
  <c r="L895" i="5"/>
  <c r="L896" i="5"/>
  <c r="L897" i="5"/>
  <c r="E895" i="5"/>
  <c r="D895" i="5"/>
  <c r="B896" i="5"/>
  <c r="G895" i="5"/>
  <c r="G896" i="5"/>
  <c r="G897" i="5"/>
  <c r="E896" i="5"/>
  <c r="P895" i="5"/>
  <c r="P896" i="5"/>
  <c r="O895" i="5"/>
  <c r="J895" i="5"/>
  <c r="K895" i="5"/>
  <c r="K896" i="5"/>
  <c r="K897" i="5"/>
  <c r="K898" i="5"/>
  <c r="D896" i="5"/>
  <c r="C896" i="5"/>
  <c r="Q896" i="5"/>
  <c r="Q897" i="5"/>
  <c r="Q898" i="5"/>
  <c r="F896" i="5"/>
  <c r="F897" i="5"/>
  <c r="F898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C899" i="5"/>
  <c r="C900" i="5"/>
  <c r="C901" i="5"/>
  <c r="Q899" i="5"/>
  <c r="L899" i="5"/>
  <c r="L900" i="5"/>
  <c r="K899" i="5"/>
  <c r="F899" i="5"/>
  <c r="G899" i="5"/>
  <c r="G900" i="5"/>
  <c r="G901" i="5"/>
  <c r="G902" i="5"/>
  <c r="M900" i="5"/>
  <c r="M901" i="5"/>
  <c r="M902" i="5"/>
  <c r="B900" i="5"/>
  <c r="B901" i="5"/>
  <c r="B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L901" i="5"/>
  <c r="L902" i="5"/>
  <c r="L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K902" i="5"/>
  <c r="K903" i="5"/>
  <c r="K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J903" i="5"/>
  <c r="J904" i="5"/>
  <c r="O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J905" i="5"/>
  <c r="I904" i="5"/>
  <c r="I905" i="5"/>
  <c r="I906" i="5"/>
  <c r="N906" i="5"/>
  <c r="Q904" i="5"/>
  <c r="M904" i="5"/>
  <c r="M905" i="5"/>
  <c r="M906" i="5"/>
  <c r="L904" i="5"/>
  <c r="G904" i="5"/>
  <c r="G905" i="5"/>
  <c r="F904" i="5"/>
  <c r="B904" i="5"/>
  <c r="B905" i="5"/>
  <c r="B906" i="5"/>
  <c r="B907" i="5"/>
  <c r="M907" i="5"/>
  <c r="H905" i="5"/>
  <c r="H906" i="5"/>
  <c r="H907" i="5"/>
  <c r="P905" i="5"/>
  <c r="Q905" i="5"/>
  <c r="Q906" i="5"/>
  <c r="L905" i="5"/>
  <c r="L906" i="5"/>
  <c r="L907" i="5"/>
  <c r="K905" i="5"/>
  <c r="F905" i="5"/>
  <c r="F906" i="5"/>
  <c r="E905" i="5"/>
  <c r="L908" i="5"/>
  <c r="G906" i="5"/>
  <c r="G907" i="5"/>
  <c r="O906" i="5"/>
  <c r="P906" i="5"/>
  <c r="P907" i="5"/>
  <c r="K906" i="5"/>
  <c r="K907" i="5"/>
  <c r="K908" i="5"/>
  <c r="K909" i="5"/>
  <c r="J906" i="5"/>
  <c r="E906" i="5"/>
  <c r="E907" i="5"/>
  <c r="D906" i="5"/>
  <c r="G908" i="5"/>
  <c r="F907" i="5"/>
  <c r="F908" i="5"/>
  <c r="F909" i="5"/>
  <c r="N907" i="5"/>
  <c r="O907" i="5"/>
  <c r="O908" i="5"/>
  <c r="Q907" i="5"/>
  <c r="J907" i="5"/>
  <c r="J908" i="5"/>
  <c r="J909" i="5"/>
  <c r="J910" i="5"/>
  <c r="I907" i="5"/>
  <c r="D907" i="5"/>
  <c r="D908" i="5"/>
  <c r="C907" i="5"/>
  <c r="E908" i="5"/>
  <c r="E909" i="5"/>
  <c r="E910" i="5"/>
  <c r="M908" i="5"/>
  <c r="N908" i="5"/>
  <c r="N909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D909" i="5"/>
  <c r="D910" i="5"/>
  <c r="D911" i="5"/>
  <c r="L909" i="5"/>
  <c r="M909" i="5"/>
  <c r="M910" i="5"/>
  <c r="O909" i="5"/>
  <c r="P909" i="5"/>
  <c r="P910" i="5"/>
  <c r="P911" i="5"/>
  <c r="H909" i="5"/>
  <c r="H910" i="5"/>
  <c r="H911" i="5"/>
  <c r="H912" i="5"/>
  <c r="G909" i="5"/>
  <c r="B909" i="5"/>
  <c r="B910" i="5"/>
  <c r="Q911" i="5"/>
  <c r="C910" i="5"/>
  <c r="C911" i="5"/>
  <c r="C912" i="5"/>
  <c r="K910" i="5"/>
  <c r="L910" i="5"/>
  <c r="L911" i="5"/>
  <c r="N910" i="5"/>
  <c r="O910" i="5"/>
  <c r="O911" i="5"/>
  <c r="O912" i="5"/>
  <c r="G910" i="5"/>
  <c r="G911" i="5"/>
  <c r="G912" i="5"/>
  <c r="G913" i="5"/>
  <c r="F910" i="5"/>
  <c r="P912" i="5"/>
  <c r="B911" i="5"/>
  <c r="B912" i="5"/>
  <c r="B913" i="5"/>
  <c r="J911" i="5"/>
  <c r="K911" i="5"/>
  <c r="K912" i="5"/>
  <c r="N911" i="5"/>
  <c r="N912" i="5"/>
  <c r="N913" i="5"/>
  <c r="M911" i="5"/>
  <c r="F911" i="5"/>
  <c r="F912" i="5"/>
  <c r="F913" i="5"/>
  <c r="F914" i="5"/>
  <c r="E911" i="5"/>
  <c r="O913" i="5"/>
  <c r="I912" i="5"/>
  <c r="J912" i="5"/>
  <c r="J913" i="5"/>
  <c r="Q912" i="5"/>
  <c r="M912" i="5"/>
  <c r="M913" i="5"/>
  <c r="M914" i="5"/>
  <c r="L912" i="5"/>
  <c r="E912" i="5"/>
  <c r="E913" i="5"/>
  <c r="E914" i="5"/>
  <c r="E915" i="5"/>
  <c r="D912" i="5"/>
  <c r="N914" i="5"/>
  <c r="H913" i="5"/>
  <c r="I913" i="5"/>
  <c r="I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M915" i="5"/>
  <c r="G914" i="5"/>
  <c r="H914" i="5"/>
  <c r="H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F915" i="5"/>
  <c r="G915" i="5"/>
  <c r="G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Q918" i="5"/>
  <c r="E916" i="5"/>
  <c r="F916" i="5"/>
  <c r="F917" i="5"/>
  <c r="N916" i="5"/>
  <c r="N917" i="5"/>
  <c r="N918" i="5"/>
  <c r="M916" i="5"/>
  <c r="H916" i="5"/>
  <c r="I916" i="5"/>
  <c r="I917" i="5"/>
  <c r="I918" i="5"/>
  <c r="O918" i="5"/>
  <c r="J918" i="5"/>
  <c r="Q919" i="5"/>
  <c r="Q920" i="5"/>
  <c r="P919" i="5"/>
  <c r="D917" i="5"/>
  <c r="E917" i="5"/>
  <c r="E918" i="5"/>
  <c r="N919" i="5"/>
  <c r="M917" i="5"/>
  <c r="M918" i="5"/>
  <c r="M919" i="5"/>
  <c r="L917" i="5"/>
  <c r="H917" i="5"/>
  <c r="H918" i="5"/>
  <c r="H919" i="5"/>
  <c r="G917" i="5"/>
  <c r="O919" i="5"/>
  <c r="I919" i="5"/>
  <c r="P920" i="5"/>
  <c r="P921" i="5"/>
  <c r="N920" i="5"/>
  <c r="M920" i="5"/>
  <c r="C918" i="5"/>
  <c r="D918" i="5"/>
  <c r="D919" i="5"/>
  <c r="L918" i="5"/>
  <c r="L919" i="5"/>
  <c r="L920" i="5"/>
  <c r="K918" i="5"/>
  <c r="G918" i="5"/>
  <c r="G919" i="5"/>
  <c r="G920" i="5"/>
  <c r="F918" i="5"/>
  <c r="O920" i="5"/>
  <c r="H920" i="5"/>
  <c r="O921" i="5"/>
  <c r="O922" i="5"/>
  <c r="M921" i="5"/>
  <c r="L921" i="5"/>
  <c r="B919" i="5"/>
  <c r="C919" i="5"/>
  <c r="C920" i="5"/>
  <c r="K919" i="5"/>
  <c r="K920" i="5"/>
  <c r="K921" i="5"/>
  <c r="J919" i="5"/>
  <c r="F919" i="5"/>
  <c r="F920" i="5"/>
  <c r="F921" i="5"/>
  <c r="E919" i="5"/>
  <c r="N921" i="5"/>
  <c r="G921" i="5"/>
  <c r="N922" i="5"/>
  <c r="N923" i="5"/>
  <c r="L922" i="5"/>
  <c r="K922" i="5"/>
  <c r="B920" i="5"/>
  <c r="B921" i="5"/>
  <c r="J920" i="5"/>
  <c r="J921" i="5"/>
  <c r="J922" i="5"/>
  <c r="I920" i="5"/>
  <c r="D920" i="5"/>
  <c r="E920" i="5"/>
  <c r="E921" i="5"/>
  <c r="E922" i="5"/>
  <c r="M922" i="5"/>
  <c r="F922" i="5"/>
  <c r="M923" i="5"/>
  <c r="M924" i="5"/>
  <c r="J923" i="5"/>
  <c r="K923" i="5"/>
  <c r="Q921" i="5"/>
  <c r="I921" i="5"/>
  <c r="I922" i="5"/>
  <c r="I923" i="5"/>
  <c r="H921" i="5"/>
  <c r="D921" i="5"/>
  <c r="D922" i="5"/>
  <c r="D923" i="5"/>
  <c r="C921" i="5"/>
  <c r="L923" i="5"/>
  <c r="E923" i="5"/>
  <c r="L924" i="5"/>
  <c r="L925" i="5"/>
  <c r="I924" i="5"/>
  <c r="J924" i="5"/>
  <c r="Q922" i="5"/>
  <c r="Q923" i="5"/>
  <c r="Q924" i="5"/>
  <c r="P922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H925" i="5"/>
  <c r="I925" i="5"/>
  <c r="B923" i="5"/>
  <c r="B924" i="5"/>
  <c r="B925" i="5"/>
  <c r="P923" i="5"/>
  <c r="P924" i="5"/>
  <c r="P925" i="5"/>
  <c r="O923" i="5"/>
  <c r="G923" i="5"/>
  <c r="G924" i="5"/>
  <c r="G925" i="5"/>
  <c r="F923" i="5"/>
  <c r="J925" i="5"/>
  <c r="C925" i="5"/>
  <c r="H926" i="5"/>
  <c r="G926" i="5"/>
  <c r="O924" i="5"/>
  <c r="O925" i="5"/>
  <c r="O926" i="5"/>
  <c r="N924" i="5"/>
  <c r="Q925" i="5"/>
  <c r="F924" i="5"/>
  <c r="F925" i="5"/>
  <c r="F926" i="5"/>
  <c r="E924" i="5"/>
  <c r="J926" i="5"/>
  <c r="J927" i="5"/>
  <c r="I926" i="5"/>
  <c r="B926" i="5"/>
  <c r="G927" i="5"/>
  <c r="F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G928" i="5"/>
  <c r="E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D929" i="5"/>
  <c r="D930" i="5"/>
  <c r="Q927" i="5"/>
  <c r="Q928" i="5"/>
  <c r="Q929" i="5"/>
  <c r="L927" i="5"/>
  <c r="L928" i="5"/>
  <c r="L929" i="5"/>
  <c r="K927" i="5"/>
  <c r="O928" i="5"/>
  <c r="N928" i="5"/>
  <c r="C927" i="5"/>
  <c r="C928" i="5"/>
  <c r="C929" i="5"/>
  <c r="B927" i="5"/>
  <c r="G929" i="5"/>
  <c r="G930" i="5"/>
  <c r="E930" i="5"/>
  <c r="D931" i="5"/>
  <c r="C930" i="5"/>
  <c r="C931" i="5"/>
  <c r="P928" i="5"/>
  <c r="P929" i="5"/>
  <c r="P930" i="5"/>
  <c r="Q930" i="5"/>
  <c r="B928" i="5"/>
  <c r="B929" i="5"/>
  <c r="B930" i="5"/>
  <c r="K928" i="5"/>
  <c r="K929" i="5"/>
  <c r="K930" i="5"/>
  <c r="J928" i="5"/>
  <c r="N929" i="5"/>
  <c r="M929" i="5"/>
  <c r="F930" i="5"/>
  <c r="F931" i="5"/>
  <c r="B931" i="5"/>
  <c r="B932" i="5"/>
  <c r="O929" i="5"/>
  <c r="O930" i="5"/>
  <c r="O931" i="5"/>
  <c r="P931" i="5"/>
  <c r="Q931" i="5"/>
  <c r="J929" i="5"/>
  <c r="J930" i="5"/>
  <c r="J931" i="5"/>
  <c r="I929" i="5"/>
  <c r="M930" i="5"/>
  <c r="L930" i="5"/>
  <c r="E931" i="5"/>
  <c r="E932" i="5"/>
  <c r="C932" i="5"/>
  <c r="N930" i="5"/>
  <c r="N931" i="5"/>
  <c r="N932" i="5"/>
  <c r="P932" i="5"/>
  <c r="O932" i="5"/>
  <c r="Q932" i="5"/>
  <c r="I930" i="5"/>
  <c r="I931" i="5"/>
  <c r="I932" i="5"/>
  <c r="H930" i="5"/>
  <c r="L931" i="5"/>
  <c r="K931" i="5"/>
  <c r="D932" i="5"/>
  <c r="D933" i="5"/>
  <c r="B933" i="5"/>
  <c r="O933" i="5"/>
  <c r="M931" i="5"/>
  <c r="M932" i="5"/>
  <c r="M933" i="5"/>
  <c r="N933" i="5"/>
  <c r="Q933" i="5"/>
  <c r="P933" i="5"/>
  <c r="H931" i="5"/>
  <c r="H932" i="5"/>
  <c r="H933" i="5"/>
  <c r="G931" i="5"/>
  <c r="K932" i="5"/>
  <c r="J932" i="5"/>
  <c r="C933" i="5"/>
  <c r="C934" i="5"/>
  <c r="N934" i="5"/>
  <c r="L932" i="5"/>
  <c r="L933" i="5"/>
  <c r="L934" i="5"/>
  <c r="Q934" i="5"/>
  <c r="M934" i="5"/>
  <c r="P934" i="5"/>
  <c r="O934" i="5"/>
  <c r="G932" i="5"/>
  <c r="G933" i="5"/>
  <c r="G934" i="5"/>
  <c r="F932" i="5"/>
  <c r="J933" i="5"/>
  <c r="I933" i="5"/>
  <c r="B934" i="5"/>
  <c r="B935" i="5"/>
  <c r="M935" i="5"/>
  <c r="K933" i="5"/>
  <c r="K934" i="5"/>
  <c r="K935" i="5"/>
  <c r="P935" i="5"/>
  <c r="Q935" i="5"/>
  <c r="L935" i="5"/>
  <c r="L936" i="5"/>
  <c r="O935" i="5"/>
  <c r="N935" i="5"/>
  <c r="F933" i="5"/>
  <c r="F934" i="5"/>
  <c r="F935" i="5"/>
  <c r="E933" i="5"/>
  <c r="I934" i="5"/>
  <c r="H934" i="5"/>
  <c r="J934" i="5"/>
  <c r="J935" i="5"/>
  <c r="J936" i="5"/>
  <c r="O936" i="5"/>
  <c r="P936" i="5"/>
  <c r="K936" i="5"/>
  <c r="K937" i="5"/>
  <c r="N936" i="5"/>
  <c r="M936" i="5"/>
  <c r="E934" i="5"/>
  <c r="E935" i="5"/>
  <c r="E936" i="5"/>
  <c r="D934" i="5"/>
  <c r="H935" i="5"/>
  <c r="G935" i="5"/>
  <c r="I935" i="5"/>
  <c r="I936" i="5"/>
  <c r="I937" i="5"/>
  <c r="N937" i="5"/>
  <c r="O937" i="5"/>
  <c r="J937" i="5"/>
  <c r="J938" i="5"/>
  <c r="M937" i="5"/>
  <c r="L937" i="5"/>
  <c r="D935" i="5"/>
  <c r="D936" i="5"/>
  <c r="D937" i="5"/>
  <c r="C935" i="5"/>
  <c r="G936" i="5"/>
  <c r="F936" i="5"/>
  <c r="N938" i="5"/>
  <c r="H936" i="5"/>
  <c r="H937" i="5"/>
  <c r="H938" i="5"/>
  <c r="Q936" i="5"/>
  <c r="M938" i="5"/>
  <c r="I938" i="5"/>
  <c r="I939" i="5"/>
  <c r="L938" i="5"/>
  <c r="K938" i="5"/>
  <c r="C936" i="5"/>
  <c r="C937" i="5"/>
  <c r="C938" i="5"/>
  <c r="B936" i="5"/>
  <c r="F937" i="5"/>
  <c r="E937" i="5"/>
  <c r="M939" i="5"/>
  <c r="L939" i="5"/>
  <c r="G937" i="5"/>
  <c r="G938" i="5"/>
  <c r="G939" i="5"/>
  <c r="Q937" i="5"/>
  <c r="Q938" i="5"/>
  <c r="P937" i="5"/>
  <c r="H939" i="5"/>
  <c r="H940" i="5"/>
  <c r="B937" i="5"/>
  <c r="B938" i="5"/>
  <c r="B939" i="5"/>
  <c r="K939" i="5"/>
  <c r="J939" i="5"/>
  <c r="E938" i="5"/>
  <c r="D938" i="5"/>
  <c r="L940" i="5"/>
  <c r="K940" i="5"/>
  <c r="F938" i="5"/>
  <c r="F939" i="5"/>
  <c r="F940" i="5"/>
  <c r="P938" i="5"/>
  <c r="P939" i="5"/>
  <c r="O938" i="5"/>
  <c r="G940" i="5"/>
  <c r="Q939" i="5"/>
  <c r="Q940" i="5"/>
  <c r="J940" i="5"/>
  <c r="I940" i="5"/>
  <c r="D939" i="5"/>
  <c r="C939" i="5"/>
  <c r="J941" i="5"/>
  <c r="K941" i="5"/>
  <c r="E939" i="5"/>
  <c r="E940" i="5"/>
  <c r="E941" i="5"/>
  <c r="F941" i="5"/>
  <c r="N939" i="5"/>
  <c r="M940" i="5"/>
  <c r="O939" i="5"/>
  <c r="G941" i="5"/>
  <c r="P940" i="5"/>
  <c r="P941" i="5"/>
  <c r="I941" i="5"/>
  <c r="H941" i="5"/>
  <c r="C940" i="5"/>
  <c r="B940" i="5"/>
  <c r="I942" i="5"/>
  <c r="J942" i="5"/>
  <c r="E942" i="5"/>
  <c r="F942" i="5"/>
  <c r="D940" i="5"/>
  <c r="D941" i="5"/>
  <c r="D942" i="5"/>
  <c r="N940" i="5"/>
  <c r="M941" i="5"/>
  <c r="O940" i="5"/>
  <c r="O941" i="5"/>
  <c r="O942" i="5"/>
  <c r="L941" i="5"/>
  <c r="H942" i="5"/>
  <c r="B941" i="5"/>
  <c r="G942" i="5"/>
  <c r="H943" i="5"/>
  <c r="I943" i="5"/>
  <c r="Q941" i="5"/>
  <c r="Q942" i="5"/>
  <c r="E943" i="5"/>
  <c r="D943" i="5"/>
  <c r="C941" i="5"/>
  <c r="C942" i="5"/>
  <c r="C943" i="5"/>
  <c r="N941" i="5"/>
  <c r="N942" i="5"/>
  <c r="N943" i="5"/>
  <c r="K942" i="5"/>
  <c r="L942" i="5"/>
  <c r="G943" i="5"/>
  <c r="F943" i="5"/>
  <c r="G944" i="5"/>
  <c r="H944" i="5"/>
  <c r="P942" i="5"/>
  <c r="P943" i="5"/>
  <c r="C944" i="5"/>
  <c r="D944" i="5"/>
  <c r="B942" i="5"/>
  <c r="B943" i="5"/>
  <c r="B944" i="5"/>
  <c r="M942" i="5"/>
  <c r="L943" i="5"/>
  <c r="J943" i="5"/>
  <c r="K943" i="5"/>
  <c r="F944" i="5"/>
  <c r="E944" i="5"/>
  <c r="G945" i="5"/>
  <c r="F945" i="5"/>
  <c r="O943" i="5"/>
  <c r="O944" i="5"/>
  <c r="B945" i="5"/>
  <c r="C945" i="5"/>
  <c r="M943" i="5"/>
  <c r="M944" i="5"/>
  <c r="I944" i="5"/>
  <c r="J944" i="5"/>
  <c r="E945" i="5"/>
  <c r="D945" i="5"/>
  <c r="K944" i="5"/>
  <c r="Q943" i="5"/>
  <c r="N944" i="5"/>
  <c r="N945" i="5"/>
  <c r="F946" i="5"/>
  <c r="E946" i="5"/>
  <c r="L944" i="5"/>
  <c r="L945" i="5"/>
  <c r="B946" i="5"/>
  <c r="H945" i="5"/>
  <c r="I945" i="5"/>
  <c r="D946" i="5"/>
  <c r="C946" i="5"/>
  <c r="P944" i="5"/>
  <c r="Q944" i="5"/>
  <c r="Q945" i="5"/>
  <c r="Q946" i="5"/>
  <c r="Q947" i="5"/>
  <c r="J945" i="5"/>
  <c r="M945" i="5"/>
  <c r="M946" i="5"/>
  <c r="E947" i="5"/>
  <c r="D947" i="5"/>
  <c r="Q948" i="5"/>
  <c r="K945" i="5"/>
  <c r="K946" i="5"/>
  <c r="L946" i="5"/>
  <c r="G946" i="5"/>
  <c r="H946" i="5"/>
  <c r="I946" i="5"/>
  <c r="C947" i="5"/>
  <c r="B947" i="5"/>
  <c r="O945" i="5"/>
  <c r="P945" i="5"/>
  <c r="P946" i="5"/>
  <c r="P947" i="5"/>
  <c r="P948" i="5"/>
  <c r="L947" i="5"/>
  <c r="D948" i="5"/>
  <c r="P949" i="5"/>
  <c r="C948" i="5"/>
  <c r="J946" i="5"/>
  <c r="J947" i="5"/>
  <c r="K947" i="5"/>
  <c r="K948" i="5"/>
  <c r="F947" i="5"/>
  <c r="G947" i="5"/>
  <c r="B948" i="5"/>
  <c r="N946" i="5"/>
  <c r="O946" i="5"/>
  <c r="O947" i="5"/>
  <c r="O948" i="5"/>
  <c r="O949" i="5"/>
  <c r="O950" i="5"/>
  <c r="H947" i="5"/>
  <c r="C949" i="5"/>
  <c r="B949" i="5"/>
  <c r="I947" i="5"/>
  <c r="I948" i="5"/>
  <c r="J948" i="5"/>
  <c r="J949" i="5"/>
  <c r="E948" i="5"/>
  <c r="F948" i="5"/>
  <c r="G948" i="5"/>
  <c r="M947" i="5"/>
  <c r="N947" i="5"/>
  <c r="N948" i="5"/>
  <c r="N949" i="5"/>
  <c r="N950" i="5"/>
  <c r="N951" i="5"/>
  <c r="B950" i="5"/>
  <c r="H948" i="5"/>
  <c r="H949" i="5"/>
  <c r="I949" i="5"/>
  <c r="I950" i="5"/>
  <c r="D949" i="5"/>
  <c r="E949" i="5"/>
  <c r="L948" i="5"/>
  <c r="M948" i="5"/>
  <c r="M949" i="5"/>
  <c r="M950" i="5"/>
  <c r="M951" i="5"/>
  <c r="M952" i="5"/>
  <c r="F949" i="5"/>
  <c r="G949" i="5"/>
  <c r="G950" i="5"/>
  <c r="H950" i="5"/>
  <c r="H951" i="5"/>
  <c r="C950" i="5"/>
  <c r="D950" i="5"/>
  <c r="Q949" i="5"/>
  <c r="E950" i="5"/>
  <c r="K949" i="5"/>
  <c r="L949" i="5"/>
  <c r="L950" i="5"/>
  <c r="L951" i="5"/>
  <c r="L952" i="5"/>
  <c r="L953" i="5"/>
  <c r="F950" i="5"/>
  <c r="F951" i="5"/>
  <c r="G951" i="5"/>
  <c r="G952" i="5"/>
  <c r="B951" i="5"/>
  <c r="C951" i="5"/>
  <c r="P950" i="5"/>
  <c r="Q950" i="5"/>
  <c r="Q951" i="5"/>
  <c r="J950" i="5"/>
  <c r="K950" i="5"/>
  <c r="K951" i="5"/>
  <c r="K952" i="5"/>
  <c r="K953" i="5"/>
  <c r="K954" i="5"/>
  <c r="D951" i="5"/>
  <c r="E951" i="5"/>
  <c r="E952" i="5"/>
  <c r="F952" i="5"/>
  <c r="F953" i="5"/>
  <c r="B952" i="5"/>
  <c r="O951" i="5"/>
  <c r="P951" i="5"/>
  <c r="P952" i="5"/>
  <c r="C952" i="5"/>
  <c r="Q952" i="5"/>
  <c r="Q953" i="5"/>
  <c r="I951" i="5"/>
  <c r="J951" i="5"/>
  <c r="J952" i="5"/>
  <c r="J953" i="5"/>
  <c r="J954" i="5"/>
  <c r="J955" i="5"/>
  <c r="D952" i="5"/>
  <c r="D953" i="5"/>
  <c r="Q954" i="5"/>
  <c r="E953" i="5"/>
  <c r="E954" i="5"/>
  <c r="N952" i="5"/>
  <c r="O952" i="5"/>
  <c r="O953" i="5"/>
  <c r="C953" i="5"/>
  <c r="C954" i="5"/>
  <c r="B953" i="5"/>
  <c r="I952" i="5"/>
  <c r="I953" i="5"/>
  <c r="I954" i="5"/>
  <c r="I955" i="5"/>
  <c r="I956" i="5"/>
  <c r="H952" i="5"/>
  <c r="P953" i="5"/>
  <c r="P954" i="5"/>
  <c r="P955" i="5"/>
  <c r="D954" i="5"/>
  <c r="D955" i="5"/>
  <c r="M953" i="5"/>
  <c r="N953" i="5"/>
  <c r="N954" i="5"/>
  <c r="B954" i="5"/>
  <c r="B955" i="5"/>
  <c r="G953" i="5"/>
  <c r="H953" i="5"/>
  <c r="H954" i="5"/>
  <c r="H955" i="5"/>
  <c r="H956" i="5"/>
  <c r="H957" i="5"/>
  <c r="O954" i="5"/>
  <c r="O955" i="5"/>
  <c r="O956" i="5"/>
  <c r="C955" i="5"/>
  <c r="C956" i="5"/>
  <c r="L954" i="5"/>
  <c r="M954" i="5"/>
  <c r="M955" i="5"/>
  <c r="N955" i="5"/>
  <c r="N956" i="5"/>
  <c r="N957" i="5"/>
  <c r="G954" i="5"/>
  <c r="G955" i="5"/>
  <c r="G956" i="5"/>
  <c r="G957" i="5"/>
  <c r="G958" i="5"/>
  <c r="F954" i="5"/>
  <c r="Q955" i="5"/>
  <c r="B956" i="5"/>
  <c r="B957" i="5"/>
  <c r="K955" i="5"/>
  <c r="L955" i="5"/>
  <c r="L956" i="5"/>
  <c r="F955" i="5"/>
  <c r="F956" i="5"/>
  <c r="F957" i="5"/>
  <c r="F958" i="5"/>
  <c r="F959" i="5"/>
  <c r="E955" i="5"/>
  <c r="Q956" i="5"/>
  <c r="P956" i="5"/>
  <c r="M956" i="5"/>
  <c r="M957" i="5"/>
  <c r="M958" i="5"/>
  <c r="J956" i="5"/>
  <c r="K956" i="5"/>
  <c r="K957" i="5"/>
  <c r="D956" i="5"/>
  <c r="E956" i="5"/>
  <c r="E957" i="5"/>
  <c r="E958" i="5"/>
  <c r="E959" i="5"/>
  <c r="E960" i="5"/>
  <c r="P957" i="5"/>
  <c r="O957" i="5"/>
  <c r="L957" i="5"/>
  <c r="L958" i="5"/>
  <c r="L959" i="5"/>
  <c r="Q957" i="5"/>
  <c r="Q958" i="5"/>
  <c r="Q959" i="5"/>
  <c r="I957" i="5"/>
  <c r="J957" i="5"/>
  <c r="J958" i="5"/>
  <c r="D957" i="5"/>
  <c r="D958" i="5"/>
  <c r="D959" i="5"/>
  <c r="D960" i="5"/>
  <c r="D961" i="5"/>
  <c r="C957" i="5"/>
  <c r="K958" i="5"/>
  <c r="K959" i="5"/>
  <c r="K960" i="5"/>
  <c r="O958" i="5"/>
  <c r="N958" i="5"/>
  <c r="P958" i="5"/>
  <c r="P959" i="5"/>
  <c r="P960" i="5"/>
  <c r="H958" i="5"/>
  <c r="I958" i="5"/>
  <c r="I959" i="5"/>
  <c r="B958" i="5"/>
  <c r="C958" i="5"/>
  <c r="C959" i="5"/>
  <c r="C960" i="5"/>
  <c r="C961" i="5"/>
  <c r="C962" i="5"/>
  <c r="N959" i="5"/>
  <c r="M959" i="5"/>
  <c r="J959" i="5"/>
  <c r="J960" i="5"/>
  <c r="J961" i="5"/>
  <c r="Q960" i="5"/>
  <c r="O959" i="5"/>
  <c r="O960" i="5"/>
  <c r="O961" i="5"/>
  <c r="G959" i="5"/>
  <c r="H959" i="5"/>
  <c r="H960" i="5"/>
  <c r="I960" i="5"/>
  <c r="I961" i="5"/>
  <c r="I962" i="5"/>
  <c r="Q961" i="5"/>
  <c r="Q962" i="5"/>
  <c r="P961" i="5"/>
  <c r="M960" i="5"/>
  <c r="L960" i="5"/>
  <c r="B959" i="5"/>
  <c r="B960" i="5"/>
  <c r="B961" i="5"/>
  <c r="B962" i="5"/>
  <c r="B963" i="5"/>
  <c r="Q963" i="5"/>
  <c r="N960" i="5"/>
  <c r="N961" i="5"/>
  <c r="N962" i="5"/>
  <c r="F960" i="5"/>
  <c r="G960" i="5"/>
  <c r="G961" i="5"/>
  <c r="L961" i="5"/>
  <c r="K961" i="5"/>
  <c r="P962" i="5"/>
  <c r="P963" i="5"/>
  <c r="O962" i="5"/>
  <c r="H961" i="5"/>
  <c r="H962" i="5"/>
  <c r="H963" i="5"/>
  <c r="P964" i="5"/>
  <c r="M961" i="5"/>
  <c r="M962" i="5"/>
  <c r="M963" i="5"/>
  <c r="E961" i="5"/>
  <c r="F961" i="5"/>
  <c r="F962" i="5"/>
  <c r="G962" i="5"/>
  <c r="G963" i="5"/>
  <c r="G964" i="5"/>
  <c r="K962" i="5"/>
  <c r="J962" i="5"/>
  <c r="O963" i="5"/>
  <c r="O964" i="5"/>
  <c r="N963" i="5"/>
  <c r="O965" i="5"/>
  <c r="L962" i="5"/>
  <c r="L963" i="5"/>
  <c r="L964" i="5"/>
  <c r="D962" i="5"/>
  <c r="E962" i="5"/>
  <c r="E963" i="5"/>
  <c r="J963" i="5"/>
  <c r="I963" i="5"/>
  <c r="N964" i="5"/>
  <c r="N965" i="5"/>
  <c r="M964" i="5"/>
  <c r="F963" i="5"/>
  <c r="F964" i="5"/>
  <c r="F965" i="5"/>
  <c r="N966" i="5"/>
  <c r="K963" i="5"/>
  <c r="K964" i="5"/>
  <c r="K965" i="5"/>
  <c r="C963" i="5"/>
  <c r="D963" i="5"/>
  <c r="D964" i="5"/>
  <c r="E964" i="5"/>
  <c r="E965" i="5"/>
  <c r="E966" i="5"/>
  <c r="M965" i="5"/>
  <c r="M966" i="5"/>
  <c r="L965" i="5"/>
  <c r="I964" i="5"/>
  <c r="H964" i="5"/>
  <c r="Q964" i="5"/>
  <c r="M967" i="5"/>
  <c r="J964" i="5"/>
  <c r="J965" i="5"/>
  <c r="J966" i="5"/>
  <c r="B964" i="5"/>
  <c r="C964" i="5"/>
  <c r="C965" i="5"/>
  <c r="D965" i="5"/>
  <c r="D966" i="5"/>
  <c r="D967" i="5"/>
  <c r="P965" i="5"/>
  <c r="Q965" i="5"/>
  <c r="Q966" i="5"/>
  <c r="L966" i="5"/>
  <c r="L967" i="5"/>
  <c r="K966" i="5"/>
  <c r="H965" i="5"/>
  <c r="G965" i="5"/>
  <c r="Q967" i="5"/>
  <c r="L968" i="5"/>
  <c r="I965" i="5"/>
  <c r="I966" i="5"/>
  <c r="I967" i="5"/>
  <c r="B965" i="5"/>
  <c r="B966" i="5"/>
  <c r="G966" i="5"/>
  <c r="F966" i="5"/>
  <c r="C966" i="5"/>
  <c r="C967" i="5"/>
  <c r="C968" i="5"/>
  <c r="K967" i="5"/>
  <c r="K968" i="5"/>
  <c r="J967" i="5"/>
  <c r="O966" i="5"/>
  <c r="P966" i="5"/>
  <c r="P967" i="5"/>
  <c r="P968" i="5"/>
  <c r="K969" i="5"/>
  <c r="H966" i="5"/>
  <c r="H967" i="5"/>
  <c r="H968" i="5"/>
  <c r="Q968" i="5"/>
  <c r="N967" i="5"/>
  <c r="O967" i="5"/>
  <c r="O968" i="5"/>
  <c r="O969" i="5"/>
  <c r="J968" i="5"/>
  <c r="J969" i="5"/>
  <c r="I968" i="5"/>
  <c r="F967" i="5"/>
  <c r="E967" i="5"/>
  <c r="B967" i="5"/>
  <c r="B968" i="5"/>
  <c r="B969" i="5"/>
  <c r="Q969" i="5"/>
  <c r="J970" i="5"/>
  <c r="G967" i="5"/>
  <c r="G968" i="5"/>
  <c r="G969" i="5"/>
  <c r="P969" i="5"/>
  <c r="P970" i="5"/>
  <c r="M968" i="5"/>
  <c r="N968" i="5"/>
  <c r="N969" i="5"/>
  <c r="N970" i="5"/>
  <c r="E968" i="5"/>
  <c r="D968" i="5"/>
  <c r="I969" i="5"/>
  <c r="I970" i="5"/>
  <c r="H969" i="5"/>
  <c r="I971" i="5"/>
  <c r="F968" i="5"/>
  <c r="F969" i="5"/>
  <c r="F970" i="5"/>
  <c r="O970" i="5"/>
  <c r="O971" i="5"/>
  <c r="H970" i="5"/>
  <c r="H971" i="5"/>
  <c r="G970" i="5"/>
  <c r="D969" i="5"/>
  <c r="C969" i="5"/>
  <c r="L969" i="5"/>
  <c r="M969" i="5"/>
  <c r="M970" i="5"/>
  <c r="M971" i="5"/>
  <c r="Q970" i="5"/>
  <c r="H972" i="5"/>
  <c r="E969" i="5"/>
  <c r="E970" i="5"/>
  <c r="E971" i="5"/>
  <c r="N971" i="5"/>
  <c r="N972" i="5"/>
  <c r="K970" i="5"/>
  <c r="L970" i="5"/>
  <c r="L971" i="5"/>
  <c r="L972" i="5"/>
  <c r="C970" i="5"/>
  <c r="B970" i="5"/>
  <c r="G971" i="5"/>
  <c r="G972" i="5"/>
  <c r="F971" i="5"/>
  <c r="Q971" i="5"/>
  <c r="P971" i="5"/>
  <c r="Q972" i="5"/>
  <c r="G973" i="5"/>
  <c r="D970" i="5"/>
  <c r="D971" i="5"/>
  <c r="D972" i="5"/>
  <c r="Q973" i="5"/>
  <c r="M972" i="5"/>
  <c r="M973" i="5"/>
  <c r="B971" i="5"/>
  <c r="J971" i="5"/>
  <c r="K971" i="5"/>
  <c r="K972" i="5"/>
  <c r="K973" i="5"/>
  <c r="O972" i="5"/>
  <c r="P972" i="5"/>
  <c r="P973" i="5"/>
  <c r="F972" i="5"/>
  <c r="F973" i="5"/>
  <c r="E972" i="5"/>
  <c r="F974" i="5"/>
  <c r="C971" i="5"/>
  <c r="C972" i="5"/>
  <c r="C973" i="5"/>
  <c r="Q974" i="5"/>
  <c r="P974" i="5"/>
  <c r="L973" i="5"/>
  <c r="L974" i="5"/>
  <c r="E973" i="5"/>
  <c r="E974" i="5"/>
  <c r="E975" i="5"/>
  <c r="D973" i="5"/>
  <c r="N973" i="5"/>
  <c r="O973" i="5"/>
  <c r="O974" i="5"/>
  <c r="I972" i="5"/>
  <c r="J972" i="5"/>
  <c r="J973" i="5"/>
  <c r="J974" i="5"/>
  <c r="B972" i="5"/>
  <c r="B973" i="5"/>
  <c r="B974" i="5"/>
  <c r="O975" i="5"/>
  <c r="P975" i="5"/>
  <c r="K974" i="5"/>
  <c r="K975" i="5"/>
  <c r="H973" i="5"/>
  <c r="I973" i="5"/>
  <c r="I974" i="5"/>
  <c r="I975" i="5"/>
  <c r="M974" i="5"/>
  <c r="N974" i="5"/>
  <c r="N975" i="5"/>
  <c r="D974" i="5"/>
  <c r="D975" i="5"/>
  <c r="D976" i="5"/>
  <c r="C974" i="5"/>
  <c r="N976" i="5"/>
  <c r="O976" i="5"/>
  <c r="Q975" i="5"/>
  <c r="P976" i="5"/>
  <c r="J975" i="5"/>
  <c r="J976" i="5"/>
  <c r="C975" i="5"/>
  <c r="C976" i="5"/>
  <c r="C977" i="5"/>
  <c r="B975" i="5"/>
  <c r="L975" i="5"/>
  <c r="M975" i="5"/>
  <c r="M976" i="5"/>
  <c r="G974" i="5"/>
  <c r="H974" i="5"/>
  <c r="H975" i="5"/>
  <c r="H976" i="5"/>
  <c r="M977" i="5"/>
  <c r="N977" i="5"/>
  <c r="Q976" i="5"/>
  <c r="P977" i="5"/>
  <c r="I976" i="5"/>
  <c r="I977" i="5"/>
  <c r="B976" i="5"/>
  <c r="B977" i="5"/>
  <c r="B978" i="5"/>
  <c r="F975" i="5"/>
  <c r="G975" i="5"/>
  <c r="G976" i="5"/>
  <c r="G977" i="5"/>
  <c r="K976" i="5"/>
  <c r="L976" i="5"/>
  <c r="L977" i="5"/>
  <c r="O977" i="5"/>
  <c r="L978" i="5"/>
  <c r="M978" i="5"/>
  <c r="Q977" i="5"/>
  <c r="P978" i="5"/>
  <c r="H977" i="5"/>
  <c r="H978" i="5"/>
  <c r="E976" i="5"/>
  <c r="F976" i="5"/>
  <c r="F977" i="5"/>
  <c r="F978" i="5"/>
  <c r="N978" i="5"/>
  <c r="O978" i="5"/>
  <c r="J977" i="5"/>
  <c r="K977" i="5"/>
  <c r="K978" i="5"/>
  <c r="L979" i="5"/>
  <c r="K979" i="5"/>
  <c r="O979" i="5"/>
  <c r="G978" i="5"/>
  <c r="G979" i="5"/>
  <c r="N979" i="5"/>
  <c r="M979" i="5"/>
  <c r="D977" i="5"/>
  <c r="E977" i="5"/>
  <c r="E978" i="5"/>
  <c r="E979" i="5"/>
  <c r="I978" i="5"/>
  <c r="J978" i="5"/>
  <c r="J979" i="5"/>
  <c r="Q978" i="5"/>
  <c r="K980" i="5"/>
  <c r="J980" i="5"/>
  <c r="N980" i="5"/>
  <c r="F979" i="5"/>
  <c r="F980" i="5"/>
  <c r="H979" i="5"/>
  <c r="I979" i="5"/>
  <c r="I980" i="5"/>
  <c r="C978" i="5"/>
  <c r="D978" i="5"/>
  <c r="D979" i="5"/>
  <c r="D980" i="5"/>
  <c r="Q979" i="5"/>
  <c r="P979" i="5"/>
  <c r="M980" i="5"/>
  <c r="L980" i="5"/>
  <c r="M981" i="5"/>
  <c r="J981" i="5"/>
  <c r="I981" i="5"/>
  <c r="E980" i="5"/>
  <c r="E981" i="5"/>
  <c r="L981" i="5"/>
  <c r="L982" i="5"/>
  <c r="K981" i="5"/>
  <c r="B979" i="5"/>
  <c r="C979" i="5"/>
  <c r="C980" i="5"/>
  <c r="C981" i="5"/>
  <c r="P980" i="5"/>
  <c r="O980" i="5"/>
  <c r="G980" i="5"/>
  <c r="H980" i="5"/>
  <c r="H981" i="5"/>
  <c r="I982" i="5"/>
  <c r="H982" i="5"/>
  <c r="D981" i="5"/>
  <c r="D982" i="5"/>
  <c r="AZ979" i="5"/>
  <c r="B980" i="5"/>
  <c r="B981" i="5"/>
  <c r="B982" i="5"/>
  <c r="F981" i="5"/>
  <c r="G981" i="5"/>
  <c r="G982" i="5"/>
  <c r="N981" i="5"/>
  <c r="O981" i="5"/>
  <c r="K982" i="5"/>
  <c r="K983" i="5"/>
  <c r="J982" i="5"/>
  <c r="Q980" i="5"/>
  <c r="H983" i="5"/>
  <c r="G983" i="5"/>
  <c r="C982" i="5"/>
  <c r="C983" i="5"/>
  <c r="AY980" i="5"/>
  <c r="AZ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G984" i="5"/>
  <c r="F985" i="5"/>
  <c r="AZ981" i="5"/>
  <c r="B983" i="5"/>
  <c r="B984" i="5"/>
  <c r="AX981" i="5"/>
  <c r="AY981" i="5"/>
  <c r="P982" i="5"/>
  <c r="P983" i="5"/>
  <c r="L983" i="5"/>
  <c r="M983" i="5"/>
  <c r="D983" i="5"/>
  <c r="E983" i="5"/>
  <c r="E984" i="5"/>
  <c r="E985" i="5"/>
  <c r="I984" i="5"/>
  <c r="I985" i="5"/>
  <c r="H984" i="5"/>
  <c r="O982" i="5"/>
  <c r="E986" i="5"/>
  <c r="AW982" i="5"/>
  <c r="Q983" i="5"/>
  <c r="Q984" i="5"/>
  <c r="AX982" i="5"/>
  <c r="AY982" i="5"/>
  <c r="AZ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Q985" i="5"/>
  <c r="Q986" i="5"/>
  <c r="AV983" i="5"/>
  <c r="P984" i="5"/>
  <c r="P985" i="5"/>
  <c r="AZ983" i="5"/>
  <c r="AY983" i="5"/>
  <c r="AX983" i="5"/>
  <c r="AW983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AU984" i="5"/>
  <c r="P986" i="5"/>
  <c r="P987" i="5"/>
  <c r="AV984" i="5"/>
  <c r="O985" i="5"/>
  <c r="O986" i="5"/>
  <c r="AW984" i="5"/>
  <c r="AX984" i="5"/>
  <c r="AY984" i="5"/>
  <c r="AZ984" i="5"/>
  <c r="B986" i="5"/>
  <c r="B987" i="5"/>
  <c r="B988" i="5"/>
  <c r="B989" i="5"/>
  <c r="F987" i="5"/>
  <c r="F988" i="5"/>
  <c r="E987" i="5"/>
  <c r="L985" i="5"/>
  <c r="M985" i="5"/>
  <c r="M986" i="5"/>
  <c r="J986" i="5"/>
  <c r="I986" i="5"/>
  <c r="AU985" i="5"/>
  <c r="AT985" i="5"/>
  <c r="O987" i="5"/>
  <c r="O988" i="5"/>
  <c r="AV985" i="5"/>
  <c r="N986" i="5"/>
  <c r="N987" i="5"/>
  <c r="AZ985" i="5"/>
  <c r="AY985" i="5"/>
  <c r="AW985" i="5"/>
  <c r="AX985" i="5"/>
  <c r="I987" i="5"/>
  <c r="H987" i="5"/>
  <c r="E988" i="5"/>
  <c r="E989" i="5"/>
  <c r="D988" i="5"/>
  <c r="L986" i="5"/>
  <c r="L987" i="5"/>
  <c r="K986" i="5"/>
  <c r="AU986" i="5"/>
  <c r="AS986" i="5"/>
  <c r="AT986" i="5"/>
  <c r="N988" i="5"/>
  <c r="N989" i="5"/>
  <c r="AV986" i="5"/>
  <c r="M987" i="5"/>
  <c r="M988" i="5"/>
  <c r="AY986" i="5"/>
  <c r="AW986" i="5"/>
  <c r="AX986" i="5"/>
  <c r="AZ986" i="5"/>
  <c r="Q987" i="5"/>
  <c r="C989" i="5"/>
  <c r="D989" i="5"/>
  <c r="D990" i="5"/>
  <c r="K987" i="5"/>
  <c r="K988" i="5"/>
  <c r="J987" i="5"/>
  <c r="G988" i="5"/>
  <c r="H988" i="5"/>
  <c r="AR987" i="5"/>
  <c r="AQ988" i="5"/>
  <c r="AU987" i="5"/>
  <c r="AT987" i="5"/>
  <c r="AS987" i="5"/>
  <c r="M989" i="5"/>
  <c r="M990" i="5"/>
  <c r="AV987" i="5"/>
  <c r="L988" i="5"/>
  <c r="L989" i="5"/>
  <c r="AW987" i="5"/>
  <c r="AX987" i="5"/>
  <c r="AZ987" i="5"/>
  <c r="AY987" i="5"/>
  <c r="Q988" i="5"/>
  <c r="Q989" i="5"/>
  <c r="Q990" i="5"/>
  <c r="P988" i="5"/>
  <c r="J988" i="5"/>
  <c r="J989" i="5"/>
  <c r="I988" i="5"/>
  <c r="G989" i="5"/>
  <c r="F989" i="5"/>
  <c r="C990" i="5"/>
  <c r="C991" i="5"/>
  <c r="B990" i="5"/>
  <c r="AR988" i="5"/>
  <c r="AT988" i="5"/>
  <c r="L990" i="5"/>
  <c r="L991" i="5"/>
  <c r="AU988" i="5"/>
  <c r="AS988" i="5"/>
  <c r="AR989" i="5"/>
  <c r="Q991" i="5"/>
  <c r="AQ989" i="5"/>
  <c r="AV988" i="5"/>
  <c r="AP989" i="5"/>
  <c r="K989" i="5"/>
  <c r="K990" i="5"/>
  <c r="AY988" i="5"/>
  <c r="AW988" i="5"/>
  <c r="AX988" i="5"/>
  <c r="B991" i="5"/>
  <c r="B992" i="5"/>
  <c r="AZ988" i="5"/>
  <c r="P989" i="5"/>
  <c r="P990" i="5"/>
  <c r="P991" i="5"/>
  <c r="O989" i="5"/>
  <c r="F990" i="5"/>
  <c r="E990" i="5"/>
  <c r="H989" i="5"/>
  <c r="I989" i="5"/>
  <c r="I990" i="5"/>
  <c r="AS989" i="5"/>
  <c r="AR990" i="5"/>
  <c r="AU989" i="5"/>
  <c r="AT989" i="5"/>
  <c r="K991" i="5"/>
  <c r="K992" i="5"/>
  <c r="AP990" i="5"/>
  <c r="AV989" i="5"/>
  <c r="AO990" i="5"/>
  <c r="AX989" i="5"/>
  <c r="AQ990" i="5"/>
  <c r="J990" i="5"/>
  <c r="J991" i="5"/>
  <c r="AZ989" i="5"/>
  <c r="AY989" i="5"/>
  <c r="AW989" i="5"/>
  <c r="O990" i="5"/>
  <c r="O991" i="5"/>
  <c r="O992" i="5"/>
  <c r="N990" i="5"/>
  <c r="P992" i="5"/>
  <c r="Q992" i="5"/>
  <c r="H990" i="5"/>
  <c r="H991" i="5"/>
  <c r="E991" i="5"/>
  <c r="D991" i="5"/>
  <c r="G990" i="5"/>
  <c r="AP991" i="5"/>
  <c r="AS990" i="5"/>
  <c r="AT990" i="5"/>
  <c r="AU990" i="5"/>
  <c r="J992" i="5"/>
  <c r="J993" i="5"/>
  <c r="AO991" i="5"/>
  <c r="AN991" i="5"/>
  <c r="AQ991" i="5"/>
  <c r="I991" i="5"/>
  <c r="I992" i="5"/>
  <c r="G991" i="5"/>
  <c r="G992" i="5"/>
  <c r="AZ990" i="5"/>
  <c r="Q993" i="5"/>
  <c r="O993" i="5"/>
  <c r="AV990" i="5"/>
  <c r="AW990" i="5"/>
  <c r="AY990" i="5"/>
  <c r="AX990" i="5"/>
  <c r="P993" i="5"/>
  <c r="N991" i="5"/>
  <c r="N992" i="5"/>
  <c r="N993" i="5"/>
  <c r="M991" i="5"/>
  <c r="C992" i="5"/>
  <c r="D992" i="5"/>
  <c r="F991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X991" i="5"/>
  <c r="H992" i="5"/>
  <c r="H993" i="5"/>
  <c r="N994" i="5"/>
  <c r="P994" i="5"/>
  <c r="AV991" i="5"/>
  <c r="AW991" i="5"/>
  <c r="AZ991" i="5"/>
  <c r="AY991" i="5"/>
  <c r="M992" i="5"/>
  <c r="M993" i="5"/>
  <c r="M994" i="5"/>
  <c r="L992" i="5"/>
  <c r="O994" i="5"/>
  <c r="F992" i="5"/>
  <c r="F993" i="5"/>
  <c r="E992" i="5"/>
  <c r="C993" i="5"/>
  <c r="B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W992" i="5"/>
  <c r="G993" i="5"/>
  <c r="G994" i="5"/>
  <c r="M995" i="5"/>
  <c r="O995" i="5"/>
  <c r="AZ992" i="5"/>
  <c r="AV992" i="5"/>
  <c r="N995" i="5"/>
  <c r="AY992" i="5"/>
  <c r="AX992" i="5"/>
  <c r="AU992" i="5"/>
  <c r="L993" i="5"/>
  <c r="L994" i="5"/>
  <c r="L995" i="5"/>
  <c r="K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N994" i="5"/>
  <c r="L996" i="5"/>
  <c r="AV993" i="5"/>
  <c r="N996" i="5"/>
  <c r="F994" i="5"/>
  <c r="F995" i="5"/>
  <c r="AO995" i="5"/>
  <c r="AY993" i="5"/>
  <c r="AU993" i="5"/>
  <c r="AU994" i="5"/>
  <c r="M996" i="5"/>
  <c r="AT993" i="5"/>
  <c r="D994" i="5"/>
  <c r="D995" i="5"/>
  <c r="AX993" i="5"/>
  <c r="AW993" i="5"/>
  <c r="AQ994" i="5"/>
  <c r="AP995" i="5"/>
  <c r="AZ993" i="5"/>
  <c r="K994" i="5"/>
  <c r="K995" i="5"/>
  <c r="K996" i="5"/>
  <c r="J994" i="5"/>
  <c r="C994" i="5"/>
  <c r="F996" i="5"/>
  <c r="F997" i="5"/>
  <c r="AL995" i="5"/>
  <c r="AK995" i="5"/>
  <c r="AJ995" i="5"/>
  <c r="K997" i="5"/>
  <c r="N997" i="5"/>
  <c r="AM995" i="5"/>
  <c r="AN995" i="5"/>
  <c r="M997" i="5"/>
  <c r="E995" i="5"/>
  <c r="E996" i="5"/>
  <c r="E997" i="5"/>
  <c r="E998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J995" i="5"/>
  <c r="J996" i="5"/>
  <c r="J997" i="5"/>
  <c r="I995" i="5"/>
  <c r="Q995" i="5"/>
  <c r="C995" i="5"/>
  <c r="C996" i="5"/>
  <c r="B995" i="5"/>
  <c r="AK996" i="5"/>
  <c r="AL996" i="5"/>
  <c r="AJ996" i="5"/>
  <c r="AJ997" i="5"/>
  <c r="AI996" i="5"/>
  <c r="J998" i="5"/>
  <c r="M998" i="5"/>
  <c r="L998" i="5"/>
  <c r="AM996" i="5"/>
  <c r="AN996" i="5"/>
  <c r="AN997" i="5"/>
  <c r="D996" i="5"/>
  <c r="D997" i="5"/>
  <c r="D998" i="5"/>
  <c r="D999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I996" i="5"/>
  <c r="I997" i="5"/>
  <c r="I998" i="5"/>
  <c r="H996" i="5"/>
  <c r="P996" i="5"/>
  <c r="Q996" i="5"/>
  <c r="AK997" i="5"/>
  <c r="AI997" i="5"/>
  <c r="K999" i="5"/>
  <c r="AL997" i="5"/>
  <c r="I999" i="5"/>
  <c r="AH997" i="5"/>
  <c r="L999" i="5"/>
  <c r="AJ998" i="5"/>
  <c r="AI998" i="5"/>
  <c r="Q997" i="5"/>
  <c r="Q998" i="5"/>
  <c r="AM997" i="5"/>
  <c r="AL998" i="5"/>
  <c r="C997" i="5"/>
  <c r="C998" i="5"/>
  <c r="C999" i="5"/>
  <c r="C1000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O997" i="5"/>
  <c r="P997" i="5"/>
  <c r="H997" i="5"/>
  <c r="H998" i="5"/>
  <c r="H999" i="5"/>
  <c r="H1000" i="5"/>
  <c r="G997" i="5"/>
  <c r="AK998" i="5"/>
  <c r="AH998" i="5"/>
  <c r="AH999" i="5"/>
  <c r="K1000" i="5"/>
  <c r="J1000" i="5"/>
  <c r="AG998" i="5"/>
  <c r="AG999" i="5"/>
  <c r="AK999" i="5"/>
  <c r="P998" i="5"/>
  <c r="P999" i="5"/>
  <c r="AI999" i="5"/>
  <c r="AJ999" i="5"/>
  <c r="AM998" i="5"/>
  <c r="AM999" i="5"/>
  <c r="Q999" i="5"/>
  <c r="B998" i="5"/>
  <c r="B999" i="5"/>
  <c r="B1000" i="5"/>
  <c r="B1001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G998" i="5"/>
  <c r="G999" i="5"/>
  <c r="G1000" i="5"/>
  <c r="G1001" i="5"/>
  <c r="F998" i="5"/>
  <c r="N998" i="5"/>
  <c r="O998" i="5"/>
  <c r="J1001" i="5"/>
  <c r="I1002" i="5"/>
  <c r="AF999" i="5"/>
  <c r="AG1000" i="5"/>
  <c r="AH1000" i="5"/>
  <c r="AL999" i="5"/>
  <c r="AL1000" i="5"/>
  <c r="AJ1000" i="5"/>
  <c r="O999" i="5"/>
  <c r="O1000" i="5"/>
  <c r="AI1000" i="5"/>
  <c r="Q1000" i="5"/>
  <c r="P1000" i="5"/>
  <c r="AW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F999" i="5"/>
  <c r="F1000" i="5"/>
  <c r="F1001" i="5"/>
  <c r="F1002" i="5"/>
  <c r="E999" i="5"/>
  <c r="AF1000" i="5"/>
  <c r="H1003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E1000" i="5"/>
  <c r="E1001" i="5"/>
  <c r="E1002" i="5"/>
  <c r="E1003" i="5"/>
  <c r="D1000" i="5"/>
  <c r="L1000" i="5"/>
  <c r="M1000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AR1000" i="5"/>
  <c r="F1003" i="5"/>
  <c r="F1004" i="5"/>
  <c r="F1005" i="5"/>
  <c r="AM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K1001" i="5"/>
  <c r="L1001" i="5"/>
  <c r="D1001" i="5"/>
  <c r="D1002" i="5"/>
  <c r="D1003" i="5"/>
  <c r="D1004" i="5"/>
  <c r="C1001" i="5"/>
  <c r="AE1000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AL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D1001" i="5"/>
  <c r="AE1001" i="5"/>
  <c r="AE1002" i="5"/>
  <c r="AE1003" i="5"/>
  <c r="AE1004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AK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Q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AQ1003" i="5"/>
  <c r="M1005" i="5"/>
  <c r="AR1003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P1003" i="5"/>
  <c r="Q1003" i="5"/>
  <c r="H1004" i="5"/>
  <c r="I1004" i="5"/>
  <c r="I1005" i="5"/>
  <c r="I1006" i="5"/>
  <c r="AB1003" i="5"/>
  <c r="K1006" i="5"/>
  <c r="Q1004" i="5"/>
  <c r="AC1007" i="5"/>
  <c r="L1006" i="5"/>
  <c r="AP1004" i="5"/>
  <c r="J1007" i="5"/>
  <c r="AQ1004" i="5"/>
  <c r="I1007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AA1004" i="5"/>
  <c r="K1007" i="5"/>
  <c r="AB1008" i="5"/>
  <c r="Q1005" i="5"/>
  <c r="P1006" i="5"/>
  <c r="AO1005" i="5"/>
  <c r="AP1005" i="5"/>
  <c r="I1008" i="5"/>
  <c r="J1008" i="5"/>
  <c r="H1008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19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<sst xmlns="http://schemas.openxmlformats.org/spreadsheetml/2006/main" count="140" uniqueCount="113">
  <si>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</si>
  <si>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</si>
  <si>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</si>
  <si>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</si>
  <si>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</si>
  <si>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</si>
  <si>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</si>
  <si>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</si>
  <si>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</si>
  <si>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</si>
  <si>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</si>
  <si>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</si>
  <si>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</si>
  <si>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</si>
  <si>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</si>
  <si>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</si>
  <si>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</si>
  <si>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</si>
  <si>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</si>
  <si>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</si>
  <si>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</si>
  <si>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</si>
  <si>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</si>
  <si>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</si>
  <si>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</si>
  <si>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</si>
  <si>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</si>
  <si>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</si>
  <si>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</si>
  <si>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</si>
  <si>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</si>
  <si>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</si>
  <si>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</si>
  <si>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</si>
  <si>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</si>
  <si>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</si>
  <si>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</si>
  <si>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</si>
  <si>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</si>
  <si>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</si>
  <si>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</si>
  <si>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</si>
  <si>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</si>
  <si>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</si>
  <si>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</si>
  <si>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</si>
  <si>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</si>
  <si>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</si>
  <si>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</si>
  <si>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</si>
  <si>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</si>
  <si>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</si>
  <si>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</si>
  <si>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</si>
  <si>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</si>
  <si>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</si>
  <si>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</si>
  <si>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</si>
  <si>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</si>
  <si>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</si>
  <si>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</si>
  <si>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</si>
  <si>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L(t; 0.5, 1)</t>
  </si>
  <si>
    <t>LIBOR fixed</t>
  </si>
  <si>
    <t>Cashflow paid</t>
  </si>
  <si>
    <t>We are here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</si>
  <si>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</si>
  <si>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</si>
  <si>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</si>
  <si>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</si>
  <si>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</si>
  <si>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</si>
  <si>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</si>
  <si>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</si>
  <si>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</si>
  <si>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</si>
  <si>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</si>
  <si>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 xml:space="preserve"> -- Re-interpolating over the forward curve, already built, is tricky.</t>
  </si>
  <si>
    <t>2. Black Formula (with Solver)</t>
  </si>
  <si>
    <t>Reverse view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</si>
  <si>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</si>
  <si>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</si>
  <si>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</si>
  <si>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</si>
  <si>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</si>
  <si>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</si>
  <si>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</si>
  <si>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</si>
  <si>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</si>
  <si>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</si>
  <si>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</si>
  <si>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</si>
  <si>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</si>
  <si>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</si>
  <si>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</si>
  <si>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Tenor -&gt;</t>
  </si>
  <si>
    <t>t+dt</t>
  </si>
  <si>
    <t>LIBOR at fixed tenor</t>
  </si>
  <si>
    <t>LIBOR L(T,T+) for sequence of future-starting caplets</t>
  </si>
  <si>
    <t>from column for T=2, row 50</t>
  </si>
  <si>
    <t>from column for T=1.5, row 100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</si>
  <si>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</si>
  <si>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</si>
  <si>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r>
      <rPr>
        <b/>
        <sz val="9"/>
        <rFont val="Calibri"/>
        <family val="2"/>
        <scheme val="minor"/>
      </rPr>
      <t>Discounting Choices:</t>
    </r>
    <r>
      <rPr>
        <sz val="9"/>
        <rFont val="Calibri"/>
        <family val="2"/>
        <scheme val="minor"/>
      </rPr>
      <t xml:space="preserve"> (a) Here, DF from simulated r(t)=f(t,t) in first column, (b) DF from LIBOR curve, and (c) OIS DF using the LIBOR-OIS spread</t>
    </r>
  </si>
  <si>
    <r>
      <t>Instantaneous forward rate</t>
    </r>
    <r>
      <rPr>
        <b/>
        <sz val="9"/>
        <rFont val="Calibri"/>
        <family val="2"/>
        <scheme val="minor"/>
      </rPr>
      <t xml:space="preserve"> assumed constant</t>
    </r>
    <r>
      <rPr>
        <sz val="9"/>
        <rFont val="Calibri"/>
        <family val="2"/>
        <scheme val="minor"/>
      </rPr>
      <t xml:space="preserve"> over the period [T_i, T_i+1]</t>
    </r>
  </si>
  <si>
    <t>ASSUMPTION: the rate over [T_i, T_i+1] is constant and equal to an instantaneous forward rate from T_i.</t>
  </si>
  <si>
    <t>(Alternatives are the average of F(T_i) and F(T_i+1) instead of 'pick value' of F(T_i), or an interpolation scheme  between F(T_i-1), F(T_i),  F(T_i+1) or further end of the curve.)</t>
  </si>
  <si>
    <t>8_2</t>
  </si>
  <si>
    <t>8_3</t>
  </si>
  <si>
    <t>8_1</t>
  </si>
  <si>
    <t>8_0</t>
  </si>
  <si>
    <t>8_2 should dominate 8_0 +8_3</t>
  </si>
  <si>
    <t>ObservedFwdRate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</si>
</sst>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81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12" fillId="10" borderId="0" xfId="0" applyFont="1" applyFill="1"/>
    <xf numFmtId="0" fontId="12" fillId="11" borderId="0" xfId="0" applyFont="1" applyFill="1"/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DD-4FF9-AEA3-0AAA93CBAD61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DD-4FF9-AEA3-0AAA93CB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556752"/>
        <c:axId val="-1839313376"/>
      </c:scatterChart>
      <c:valAx>
        <c:axId val="-173455675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839313376"/>
        <c:crosses val="autoZero"/>
        <c:crossBetween val="midCat"/>
      </c:valAx>
      <c:valAx>
        <c:axId val="-183931337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345567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7F-4594-B810-ACF0A5FD4732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7F-4594-B810-ACF0A5FD4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7009376"/>
        <c:axId val="-1767036432"/>
      </c:scatterChart>
      <c:valAx>
        <c:axId val="-176700937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67036432"/>
        <c:crosses val="autoZero"/>
        <c:crossBetween val="midCat"/>
      </c:valAx>
      <c:valAx>
        <c:axId val="-17670364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6700937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D2-41D5-9535-E79414DC239A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D2-41D5-9535-E79414DC2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9383728"/>
        <c:axId val="-1769181600"/>
      </c:scatterChart>
      <c:valAx>
        <c:axId val="-176938372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69181600"/>
        <c:crosses val="autoZero"/>
        <c:crossBetween val="midCat"/>
      </c:valAx>
      <c:valAx>
        <c:axId val="-176918160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6938372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-7.0655358008763436E-2</c:v>
                </c:pt>
                <c:pt idx="1">
                  <c:v>1.6042953653564709</c:v>
                </c:pt>
                <c:pt idx="2">
                  <c:v>-3.0122209280494694E-2</c:v>
                </c:pt>
                <c:pt idx="3">
                  <c:v>0.67199072139644489</c:v>
                </c:pt>
                <c:pt idx="4">
                  <c:v>0.36163075333795902</c:v>
                </c:pt>
                <c:pt idx="5">
                  <c:v>-0.47562847460062052</c:v>
                </c:pt>
                <c:pt idx="6">
                  <c:v>-0.84605448414318829</c:v>
                </c:pt>
                <c:pt idx="7">
                  <c:v>2.6924601437607407</c:v>
                </c:pt>
                <c:pt idx="8">
                  <c:v>1.4012238638203236</c:v>
                </c:pt>
                <c:pt idx="9">
                  <c:v>0.73793776774392406</c:v>
                </c:pt>
                <c:pt idx="10">
                  <c:v>-0.29055970863792702</c:v>
                </c:pt>
                <c:pt idx="11">
                  <c:v>-0.1241846026614688</c:v>
                </c:pt>
                <c:pt idx="12">
                  <c:v>-0.98217409831515567</c:v>
                </c:pt>
                <c:pt idx="13">
                  <c:v>0.94856470729351727</c:v>
                </c:pt>
                <c:pt idx="14">
                  <c:v>-0.12123567207668451</c:v>
                </c:pt>
                <c:pt idx="15">
                  <c:v>-0.23116634786843537</c:v>
                </c:pt>
                <c:pt idx="16">
                  <c:v>0.98899181219685683</c:v>
                </c:pt>
                <c:pt idx="17">
                  <c:v>-1.4161192508441989</c:v>
                </c:pt>
                <c:pt idx="18">
                  <c:v>-3.3664630049224264E-2</c:v>
                </c:pt>
                <c:pt idx="19">
                  <c:v>-0.31025739393293517</c:v>
                </c:pt>
                <c:pt idx="20">
                  <c:v>0.98600965104053806</c:v>
                </c:pt>
                <c:pt idx="21">
                  <c:v>9.0196539376719009E-2</c:v>
                </c:pt>
                <c:pt idx="22">
                  <c:v>-0.78251622300019186</c:v>
                </c:pt>
                <c:pt idx="23">
                  <c:v>-0.35602680410964993</c:v>
                </c:pt>
                <c:pt idx="24">
                  <c:v>-1.297788250884846</c:v>
                </c:pt>
                <c:pt idx="25">
                  <c:v>1.4234809432226809</c:v>
                </c:pt>
                <c:pt idx="26">
                  <c:v>0.24863891400812221</c:v>
                </c:pt>
                <c:pt idx="27">
                  <c:v>2.1036615950054127E-2</c:v>
                </c:pt>
                <c:pt idx="28">
                  <c:v>-1.4505638407367654</c:v>
                </c:pt>
                <c:pt idx="29">
                  <c:v>0.34643307360134301</c:v>
                </c:pt>
                <c:pt idx="30">
                  <c:v>0.12298184107679777</c:v>
                </c:pt>
                <c:pt idx="31">
                  <c:v>-0.43111176417933006</c:v>
                </c:pt>
                <c:pt idx="32">
                  <c:v>-1.2735592836766525</c:v>
                </c:pt>
                <c:pt idx="33">
                  <c:v>-0.73038398532042415</c:v>
                </c:pt>
                <c:pt idx="34">
                  <c:v>-1.0134498645510845</c:v>
                </c:pt>
                <c:pt idx="35">
                  <c:v>-2.1553539615351074</c:v>
                </c:pt>
                <c:pt idx="36">
                  <c:v>1.5577621927150931</c:v>
                </c:pt>
                <c:pt idx="37">
                  <c:v>0.62233739016817857</c:v>
                </c:pt>
                <c:pt idx="38">
                  <c:v>0.5025067799358558</c:v>
                </c:pt>
                <c:pt idx="39">
                  <c:v>0.43206129244085467</c:v>
                </c:pt>
                <c:pt idx="40">
                  <c:v>-0.75530561283234476</c:v>
                </c:pt>
                <c:pt idx="41">
                  <c:v>-0.72612287022822386</c:v>
                </c:pt>
                <c:pt idx="42">
                  <c:v>0.74338227681915559</c:v>
                </c:pt>
                <c:pt idx="43">
                  <c:v>1.7312989298757291</c:v>
                </c:pt>
                <c:pt idx="44">
                  <c:v>-0.70936726564151975</c:v>
                </c:pt>
                <c:pt idx="45">
                  <c:v>0.81402191432036286</c:v>
                </c:pt>
                <c:pt idx="46">
                  <c:v>0.1097882432894961</c:v>
                </c:pt>
                <c:pt idx="47">
                  <c:v>-0.63292909646616025</c:v>
                </c:pt>
                <c:pt idx="48">
                  <c:v>0.12572391254326742</c:v>
                </c:pt>
                <c:pt idx="49">
                  <c:v>-0.16270146325396517</c:v>
                </c:pt>
                <c:pt idx="50">
                  <c:v>0.31236330556617631</c:v>
                </c:pt>
                <c:pt idx="51">
                  <c:v>0.96439664505322753</c:v>
                </c:pt>
                <c:pt idx="52">
                  <c:v>2.3742206879386938</c:v>
                </c:pt>
                <c:pt idx="53">
                  <c:v>0.42418710590476127</c:v>
                </c:pt>
                <c:pt idx="54">
                  <c:v>-0.58768347684716282</c:v>
                </c:pt>
                <c:pt idx="55">
                  <c:v>3.7442142664325218E-2</c:v>
                </c:pt>
                <c:pt idx="56">
                  <c:v>0.4687073482643811</c:v>
                </c:pt>
                <c:pt idx="57">
                  <c:v>3.2998763494673788E-2</c:v>
                </c:pt>
                <c:pt idx="58">
                  <c:v>0.99658921693021441</c:v>
                </c:pt>
                <c:pt idx="59">
                  <c:v>1.0476859134246768</c:v>
                </c:pt>
                <c:pt idx="60">
                  <c:v>0.71869334756553371</c:v>
                </c:pt>
                <c:pt idx="61">
                  <c:v>0.19786819082993823</c:v>
                </c:pt>
                <c:pt idx="62">
                  <c:v>-0.27390141846559501</c:v>
                </c:pt>
                <c:pt idx="63">
                  <c:v>-0.21173427262954636</c:v>
                </c:pt>
                <c:pt idx="64">
                  <c:v>1.0013941496484033</c:v>
                </c:pt>
                <c:pt idx="65">
                  <c:v>1.3712290363500408</c:v>
                </c:pt>
                <c:pt idx="66">
                  <c:v>0.56326774024265713</c:v>
                </c:pt>
                <c:pt idx="67">
                  <c:v>0.61522862545601331</c:v>
                </c:pt>
                <c:pt idx="68">
                  <c:v>2.0886000456576941</c:v>
                </c:pt>
                <c:pt idx="69">
                  <c:v>1.1580162355831582</c:v>
                </c:pt>
                <c:pt idx="70">
                  <c:v>0.46026424069681582</c:v>
                </c:pt>
                <c:pt idx="71">
                  <c:v>0.44700293651290135</c:v>
                </c:pt>
                <c:pt idx="72">
                  <c:v>0.21385373642630956</c:v>
                </c:pt>
                <c:pt idx="73">
                  <c:v>0.55661184237864614</c:v>
                </c:pt>
                <c:pt idx="74">
                  <c:v>1.1883215655824433</c:v>
                </c:pt>
                <c:pt idx="75">
                  <c:v>-0.5943378853287804</c:v>
                </c:pt>
                <c:pt idx="76">
                  <c:v>4.4061966318525769E-2</c:v>
                </c:pt>
                <c:pt idx="77">
                  <c:v>-0.27663679052064527</c:v>
                </c:pt>
                <c:pt idx="78">
                  <c:v>-0.21523078926966299</c:v>
                </c:pt>
                <c:pt idx="79">
                  <c:v>1.6094993189749687</c:v>
                </c:pt>
                <c:pt idx="80">
                  <c:v>-0.19400404121892922</c:v>
                </c:pt>
                <c:pt idx="81">
                  <c:v>1.540946535007838</c:v>
                </c:pt>
                <c:pt idx="82">
                  <c:v>2.130757354825807</c:v>
                </c:pt>
                <c:pt idx="83">
                  <c:v>0.49696825114853116</c:v>
                </c:pt>
                <c:pt idx="84">
                  <c:v>-2.4948531446382169</c:v>
                </c:pt>
                <c:pt idx="85">
                  <c:v>-0.44164239570212782</c:v>
                </c:pt>
                <c:pt idx="86">
                  <c:v>-0.87472833511388792</c:v>
                </c:pt>
                <c:pt idx="87">
                  <c:v>-0.28238213495632181</c:v>
                </c:pt>
                <c:pt idx="88">
                  <c:v>0.41889473160440449</c:v>
                </c:pt>
                <c:pt idx="89">
                  <c:v>0.40151994914177003</c:v>
                </c:pt>
                <c:pt idx="90">
                  <c:v>-0.5984601062328645</c:v>
                </c:pt>
                <c:pt idx="91">
                  <c:v>-1.1276690831619129</c:v>
                </c:pt>
                <c:pt idx="92">
                  <c:v>-0.56206845579725684</c:v>
                </c:pt>
                <c:pt idx="93">
                  <c:v>-1.0014770903040082</c:v>
                </c:pt>
                <c:pt idx="94">
                  <c:v>0.13347577850219938</c:v>
                </c:pt>
                <c:pt idx="95">
                  <c:v>-1.1244256408441569</c:v>
                </c:pt>
                <c:pt idx="96">
                  <c:v>-1.5977122927930365</c:v>
                </c:pt>
                <c:pt idx="97">
                  <c:v>-0.67343690161526126</c:v>
                </c:pt>
                <c:pt idx="98">
                  <c:v>8.2624334282471068E-2</c:v>
                </c:pt>
                <c:pt idx="99">
                  <c:v>-4.6353492724663603E-2</c:v>
                </c:pt>
                <c:pt idx="100">
                  <c:v>0.89822431341204911</c:v>
                </c:pt>
                <c:pt idx="101">
                  <c:v>-0.12212421547735897</c:v>
                </c:pt>
                <c:pt idx="102">
                  <c:v>0.81694621897828146</c:v>
                </c:pt>
                <c:pt idx="103">
                  <c:v>-5.1123254238273574E-2</c:v>
                </c:pt>
                <c:pt idx="104">
                  <c:v>0.18860792280394278</c:v>
                </c:pt>
                <c:pt idx="105">
                  <c:v>0.36604572077686104</c:v>
                </c:pt>
                <c:pt idx="106">
                  <c:v>-1.1993647399320047</c:v>
                </c:pt>
                <c:pt idx="107">
                  <c:v>0.47169891102615491</c:v>
                </c:pt>
                <c:pt idx="108">
                  <c:v>-1.6649767848653152</c:v>
                </c:pt>
                <c:pt idx="109">
                  <c:v>-0.30228653635370062</c:v>
                </c:pt>
                <c:pt idx="110">
                  <c:v>-0.65914157443719645</c:v>
                </c:pt>
                <c:pt idx="111">
                  <c:v>-1.5552891873382446</c:v>
                </c:pt>
                <c:pt idx="112">
                  <c:v>0.31425769060603415</c:v>
                </c:pt>
                <c:pt idx="113">
                  <c:v>-1.5317393410528171</c:v>
                </c:pt>
                <c:pt idx="114">
                  <c:v>-1.8303331522507218</c:v>
                </c:pt>
                <c:pt idx="115">
                  <c:v>-1.1984560432897364</c:v>
                </c:pt>
                <c:pt idx="116">
                  <c:v>1.1994175652051027</c:v>
                </c:pt>
                <c:pt idx="117">
                  <c:v>-0.79101017349698033</c:v>
                </c:pt>
                <c:pt idx="118">
                  <c:v>-0.22848813562638259</c:v>
                </c:pt>
                <c:pt idx="119">
                  <c:v>0.35038231801512154</c:v>
                </c:pt>
                <c:pt idx="120">
                  <c:v>2.2870485060030905</c:v>
                </c:pt>
                <c:pt idx="121">
                  <c:v>0.18253863522035729</c:v>
                </c:pt>
                <c:pt idx="122">
                  <c:v>0.88372933183580482</c:v>
                </c:pt>
                <c:pt idx="123">
                  <c:v>1.430978298505809</c:v>
                </c:pt>
                <c:pt idx="124">
                  <c:v>-1.0076480887179224</c:v>
                </c:pt>
                <c:pt idx="125">
                  <c:v>1.5466475758471514</c:v>
                </c:pt>
                <c:pt idx="126">
                  <c:v>-8.126268339238063E-2</c:v>
                </c:pt>
                <c:pt idx="127">
                  <c:v>-0.34176197011785003</c:v>
                </c:pt>
                <c:pt idx="128">
                  <c:v>1.2765610286778788</c:v>
                </c:pt>
                <c:pt idx="129">
                  <c:v>-0.97493274117212092</c:v>
                </c:pt>
                <c:pt idx="130">
                  <c:v>-0.17314458803842925</c:v>
                </c:pt>
                <c:pt idx="131">
                  <c:v>-0.76854137432864</c:v>
                </c:pt>
                <c:pt idx="132">
                  <c:v>-0.19438062334601192</c:v>
                </c:pt>
                <c:pt idx="133">
                  <c:v>-0.71607523025219333</c:v>
                </c:pt>
                <c:pt idx="134">
                  <c:v>0.68302992160734721</c:v>
                </c:pt>
                <c:pt idx="135">
                  <c:v>0.31363916073700704</c:v>
                </c:pt>
                <c:pt idx="136">
                  <c:v>0.24603691914019965</c:v>
                </c:pt>
                <c:pt idx="137">
                  <c:v>0.83884016629704661</c:v>
                </c:pt>
                <c:pt idx="138">
                  <c:v>-1.9320776980983441</c:v>
                </c:pt>
                <c:pt idx="139">
                  <c:v>8.7859361349416076E-2</c:v>
                </c:pt>
                <c:pt idx="140">
                  <c:v>-0.1525390414961203</c:v>
                </c:pt>
                <c:pt idx="141">
                  <c:v>1.7880256361318771</c:v>
                </c:pt>
                <c:pt idx="142">
                  <c:v>0.51342881254261297</c:v>
                </c:pt>
                <c:pt idx="143">
                  <c:v>-1.4341680191442245</c:v>
                </c:pt>
                <c:pt idx="144">
                  <c:v>0.94850652206407293</c:v>
                </c:pt>
                <c:pt idx="145">
                  <c:v>5.6331139425148891E-2</c:v>
                </c:pt>
                <c:pt idx="146">
                  <c:v>-0.11228087685465038</c:v>
                </c:pt>
                <c:pt idx="147">
                  <c:v>-0.87806309639296387</c:v>
                </c:pt>
                <c:pt idx="148">
                  <c:v>-0.24255512360362097</c:v>
                </c:pt>
                <c:pt idx="149">
                  <c:v>9.3174482764073474E-2</c:v>
                </c:pt>
                <c:pt idx="150">
                  <c:v>-2.1815972647423578</c:v>
                </c:pt>
                <c:pt idx="151">
                  <c:v>-7.636559124125597E-2</c:v>
                </c:pt>
                <c:pt idx="152">
                  <c:v>-0.93380196274160898</c:v>
                </c:pt>
                <c:pt idx="153">
                  <c:v>-1.4290697879282819</c:v>
                </c:pt>
                <c:pt idx="154">
                  <c:v>-0.53490292311128229</c:v>
                </c:pt>
                <c:pt idx="155">
                  <c:v>0.17959786506057807</c:v>
                </c:pt>
                <c:pt idx="156">
                  <c:v>1.5809041313217209</c:v>
                </c:pt>
                <c:pt idx="157">
                  <c:v>8.6178967987000199E-2</c:v>
                </c:pt>
                <c:pt idx="158">
                  <c:v>0.15307846980012929</c:v>
                </c:pt>
                <c:pt idx="159">
                  <c:v>-1.370092412370929</c:v>
                </c:pt>
                <c:pt idx="160">
                  <c:v>0.36659276216009395</c:v>
                </c:pt>
                <c:pt idx="161">
                  <c:v>0.32835621037511231</c:v>
                </c:pt>
                <c:pt idx="162">
                  <c:v>-0.65582292279337651</c:v>
                </c:pt>
                <c:pt idx="163">
                  <c:v>-0.11951953965749418</c:v>
                </c:pt>
                <c:pt idx="164">
                  <c:v>0.69446391092041537</c:v>
                </c:pt>
                <c:pt idx="165">
                  <c:v>-1.8338392747304484</c:v>
                </c:pt>
                <c:pt idx="166">
                  <c:v>-6.7440717889024171E-2</c:v>
                </c:pt>
                <c:pt idx="167">
                  <c:v>0.34969125251247934</c:v>
                </c:pt>
                <c:pt idx="168">
                  <c:v>1.3277326470999515</c:v>
                </c:pt>
                <c:pt idx="169">
                  <c:v>2.7722421572784484E-3</c:v>
                </c:pt>
                <c:pt idx="170">
                  <c:v>-0.65418817228558979</c:v>
                </c:pt>
                <c:pt idx="171">
                  <c:v>0.9590672583075559</c:v>
                </c:pt>
                <c:pt idx="172">
                  <c:v>-0.52697194841542583</c:v>
                </c:pt>
                <c:pt idx="173">
                  <c:v>-4.1179153436128324E-2</c:v>
                </c:pt>
                <c:pt idx="174">
                  <c:v>-0.4925806366398815</c:v>
                </c:pt>
                <c:pt idx="175">
                  <c:v>0.48268724239324978</c:v>
                </c:pt>
                <c:pt idx="176">
                  <c:v>0.60405606924523525</c:v>
                </c:pt>
                <c:pt idx="177">
                  <c:v>-0.40887947103711486</c:v>
                </c:pt>
                <c:pt idx="178">
                  <c:v>-0.14797811991418452</c:v>
                </c:pt>
                <c:pt idx="179">
                  <c:v>-0.52592284792595123</c:v>
                </c:pt>
                <c:pt idx="180">
                  <c:v>-4.2184501458256918E-2</c:v>
                </c:pt>
                <c:pt idx="181">
                  <c:v>-0.34078124859512471</c:v>
                </c:pt>
                <c:pt idx="182">
                  <c:v>0.73509039832276368</c:v>
                </c:pt>
                <c:pt idx="183">
                  <c:v>0.62753932637358023</c:v>
                </c:pt>
                <c:pt idx="184">
                  <c:v>0.7487989745918826</c:v>
                </c:pt>
                <c:pt idx="185">
                  <c:v>-0.10058616279433963</c:v>
                </c:pt>
                <c:pt idx="186">
                  <c:v>2.0587267943159464</c:v>
                </c:pt>
                <c:pt idx="187">
                  <c:v>-0.83007102643952013</c:v>
                </c:pt>
                <c:pt idx="188">
                  <c:v>-0.72240186103709991</c:v>
                </c:pt>
                <c:pt idx="189">
                  <c:v>-1.2389403844539064</c:v>
                </c:pt>
                <c:pt idx="190">
                  <c:v>-0.52531665094831403</c:v>
                </c:pt>
                <c:pt idx="191">
                  <c:v>-0.1601906438455174</c:v>
                </c:pt>
                <c:pt idx="192">
                  <c:v>-0.37415814306711237</c:v>
                </c:pt>
                <c:pt idx="193">
                  <c:v>0.2475740242003841</c:v>
                </c:pt>
                <c:pt idx="194">
                  <c:v>-0.73727025879377539</c:v>
                </c:pt>
                <c:pt idx="195">
                  <c:v>-0.49216951665288367</c:v>
                </c:pt>
                <c:pt idx="196">
                  <c:v>1.2698780689168947</c:v>
                </c:pt>
                <c:pt idx="197">
                  <c:v>0.49815008873148425</c:v>
                </c:pt>
                <c:pt idx="198">
                  <c:v>-0.40380803421160483</c:v>
                </c:pt>
                <c:pt idx="199">
                  <c:v>-0.88021259823619236</c:v>
                </c:pt>
                <c:pt idx="200">
                  <c:v>0.47117728971417261</c:v>
                </c:pt>
                <c:pt idx="201">
                  <c:v>-0.24068329206077532</c:v>
                </c:pt>
                <c:pt idx="202">
                  <c:v>-0.46664478570348233</c:v>
                </c:pt>
                <c:pt idx="203">
                  <c:v>-0.50341180404616637</c:v>
                </c:pt>
                <c:pt idx="204">
                  <c:v>0.20890742607005652</c:v>
                </c:pt>
                <c:pt idx="205">
                  <c:v>-1.1168614306843914</c:v>
                </c:pt>
                <c:pt idx="206">
                  <c:v>1.0538091238049949</c:v>
                </c:pt>
                <c:pt idx="207">
                  <c:v>-1.0709924970868663</c:v>
                </c:pt>
                <c:pt idx="208">
                  <c:v>1.2612044569739611</c:v>
                </c:pt>
                <c:pt idx="209">
                  <c:v>-7.7459780567208369E-3</c:v>
                </c:pt>
                <c:pt idx="210">
                  <c:v>-1.0589301138334291</c:v>
                </c:pt>
                <c:pt idx="211">
                  <c:v>0.68735164089964584</c:v>
                </c:pt>
                <c:pt idx="212">
                  <c:v>-0.27539303412902161</c:v>
                </c:pt>
                <c:pt idx="213">
                  <c:v>-0.15348507819904356</c:v>
                </c:pt>
                <c:pt idx="214">
                  <c:v>0.81168536293731641</c:v>
                </c:pt>
                <c:pt idx="215">
                  <c:v>-0.60199499542477763</c:v>
                </c:pt>
                <c:pt idx="216">
                  <c:v>1.6820922800866214</c:v>
                </c:pt>
                <c:pt idx="217">
                  <c:v>0.75053303974598151</c:v>
                </c:pt>
                <c:pt idx="218">
                  <c:v>-0.39031921435243433</c:v>
                </c:pt>
                <c:pt idx="219">
                  <c:v>0.1937187837968537</c:v>
                </c:pt>
                <c:pt idx="220">
                  <c:v>-0.82216296518464027</c:v>
                </c:pt>
                <c:pt idx="221">
                  <c:v>-4.7231906776129762E-2</c:v>
                </c:pt>
                <c:pt idx="222">
                  <c:v>-1.6024781014935767</c:v>
                </c:pt>
                <c:pt idx="223">
                  <c:v>-0.63142576377154569</c:v>
                </c:pt>
                <c:pt idx="224">
                  <c:v>8.5360767644928615E-2</c:v>
                </c:pt>
                <c:pt idx="225">
                  <c:v>0.2762860189308336</c:v>
                </c:pt>
                <c:pt idx="226">
                  <c:v>1.3064398837524482</c:v>
                </c:pt>
                <c:pt idx="227">
                  <c:v>-8.5873947875170664E-2</c:v>
                </c:pt>
                <c:pt idx="228">
                  <c:v>2.5977121548650448</c:v>
                </c:pt>
                <c:pt idx="229">
                  <c:v>0.11569897164757048</c:v>
                </c:pt>
                <c:pt idx="230">
                  <c:v>-0.42418415401601628</c:v>
                </c:pt>
                <c:pt idx="231">
                  <c:v>1.1269104529755385</c:v>
                </c:pt>
                <c:pt idx="232">
                  <c:v>-0.76574175097074804</c:v>
                </c:pt>
                <c:pt idx="233">
                  <c:v>-1.7731767487940626</c:v>
                </c:pt>
                <c:pt idx="234">
                  <c:v>0.8489734282150474</c:v>
                </c:pt>
                <c:pt idx="235">
                  <c:v>-1.1703079700142993</c:v>
                </c:pt>
                <c:pt idx="236">
                  <c:v>0.83650858118777816</c:v>
                </c:pt>
                <c:pt idx="237">
                  <c:v>0.54452986436797524</c:v>
                </c:pt>
                <c:pt idx="238">
                  <c:v>0.22279055772665224</c:v>
                </c:pt>
                <c:pt idx="239">
                  <c:v>-0.26754259913244827</c:v>
                </c:pt>
                <c:pt idx="240">
                  <c:v>-1.0206609631590338</c:v>
                </c:pt>
                <c:pt idx="241">
                  <c:v>-1.1004656712095393</c:v>
                </c:pt>
                <c:pt idx="242">
                  <c:v>1.2627006531292917</c:v>
                </c:pt>
                <c:pt idx="243">
                  <c:v>4.2259667210435836E-3</c:v>
                </c:pt>
                <c:pt idx="244">
                  <c:v>-1.3944035009469111</c:v>
                </c:pt>
                <c:pt idx="245">
                  <c:v>1.5010741480400656</c:v>
                </c:pt>
                <c:pt idx="246">
                  <c:v>-0.63457983493668912</c:v>
                </c:pt>
                <c:pt idx="247">
                  <c:v>-7.1353837916274365E-2</c:v>
                </c:pt>
                <c:pt idx="248">
                  <c:v>0.27768952681805192</c:v>
                </c:pt>
                <c:pt idx="249">
                  <c:v>0.57137820535374484</c:v>
                </c:pt>
                <c:pt idx="250">
                  <c:v>1.2461453922398533</c:v>
                </c:pt>
                <c:pt idx="251">
                  <c:v>0.42688594012580605</c:v>
                </c:pt>
                <c:pt idx="252">
                  <c:v>1.8413208279090876</c:v>
                </c:pt>
                <c:pt idx="253">
                  <c:v>0.51076299364012723</c:v>
                </c:pt>
                <c:pt idx="254">
                  <c:v>2.5783144841102565</c:v>
                </c:pt>
                <c:pt idx="255">
                  <c:v>-0.93197413023410203</c:v>
                </c:pt>
                <c:pt idx="256">
                  <c:v>-0.38285133446799691</c:v>
                </c:pt>
                <c:pt idx="257">
                  <c:v>1.1114826655391123</c:v>
                </c:pt>
                <c:pt idx="258">
                  <c:v>-1.4070039116675135</c:v>
                </c:pt>
                <c:pt idx="259">
                  <c:v>-0.14845524268501276</c:v>
                </c:pt>
                <c:pt idx="260">
                  <c:v>0.74386250285114741</c:v>
                </c:pt>
                <c:pt idx="261">
                  <c:v>0.66273136146782363</c:v>
                </c:pt>
                <c:pt idx="262">
                  <c:v>-0.35838430932891097</c:v>
                </c:pt>
                <c:pt idx="263">
                  <c:v>0.46835399214892259</c:v>
                </c:pt>
                <c:pt idx="264">
                  <c:v>0.48263898336151545</c:v>
                </c:pt>
                <c:pt idx="265">
                  <c:v>0.24814715576469659</c:v>
                </c:pt>
                <c:pt idx="266">
                  <c:v>-0.33939523233941937</c:v>
                </c:pt>
                <c:pt idx="267">
                  <c:v>1.6097618567861369</c:v>
                </c:pt>
                <c:pt idx="268">
                  <c:v>0.85343904596219922</c:v>
                </c:pt>
                <c:pt idx="269">
                  <c:v>0.8478111447499499</c:v>
                </c:pt>
                <c:pt idx="270">
                  <c:v>-0.33141077648251294</c:v>
                </c:pt>
                <c:pt idx="271">
                  <c:v>-0.19348099455822521</c:v>
                </c:pt>
                <c:pt idx="272">
                  <c:v>0.37625436270969725</c:v>
                </c:pt>
                <c:pt idx="273">
                  <c:v>-0.38852286667593372</c:v>
                </c:pt>
                <c:pt idx="274">
                  <c:v>-0.5959476775283612</c:v>
                </c:pt>
                <c:pt idx="275">
                  <c:v>1.4644404022329436</c:v>
                </c:pt>
                <c:pt idx="276">
                  <c:v>-6.3926899478552457E-2</c:v>
                </c:pt>
                <c:pt idx="277">
                  <c:v>-0.63421470918229428</c:v>
                </c:pt>
                <c:pt idx="278">
                  <c:v>0.43799411106940411</c:v>
                </c:pt>
                <c:pt idx="279">
                  <c:v>-0.742028413069316</c:v>
                </c:pt>
                <c:pt idx="280">
                  <c:v>-2.0417237668644406</c:v>
                </c:pt>
                <c:pt idx="281">
                  <c:v>-2.0768988551652554</c:v>
                </c:pt>
                <c:pt idx="282">
                  <c:v>-4.5304577697329762E-2</c:v>
                </c:pt>
                <c:pt idx="283">
                  <c:v>-1.1664827056884031</c:v>
                </c:pt>
                <c:pt idx="284">
                  <c:v>-1.4979640039469713</c:v>
                </c:pt>
                <c:pt idx="285">
                  <c:v>-0.38134538104299498</c:v>
                </c:pt>
                <c:pt idx="286">
                  <c:v>1.1858031548290038</c:v>
                </c:pt>
                <c:pt idx="287">
                  <c:v>-1.2758959180410363</c:v>
                </c:pt>
                <c:pt idx="288">
                  <c:v>0.31934418817079013</c:v>
                </c:pt>
                <c:pt idx="289">
                  <c:v>-0.93597043802800073</c:v>
                </c:pt>
                <c:pt idx="290">
                  <c:v>-1.7085717654482089</c:v>
                </c:pt>
                <c:pt idx="291">
                  <c:v>-0.75578802073340512</c:v>
                </c:pt>
                <c:pt idx="292">
                  <c:v>-0.1141754512667541</c:v>
                </c:pt>
                <c:pt idx="293">
                  <c:v>-1.5663377178280058</c:v>
                </c:pt>
                <c:pt idx="294">
                  <c:v>-0.82021679243757362</c:v>
                </c:pt>
                <c:pt idx="295">
                  <c:v>0.96506571241335859</c:v>
                </c:pt>
                <c:pt idx="296">
                  <c:v>1.5527634723889028</c:v>
                </c:pt>
                <c:pt idx="297">
                  <c:v>0.45946299732549267</c:v>
                </c:pt>
                <c:pt idx="298">
                  <c:v>-0.37543067552044107</c:v>
                </c:pt>
                <c:pt idx="299">
                  <c:v>3.1447284187341928</c:v>
                </c:pt>
                <c:pt idx="300">
                  <c:v>1.3754539393014271</c:v>
                </c:pt>
                <c:pt idx="301">
                  <c:v>0.51743199250381711</c:v>
                </c:pt>
                <c:pt idx="302">
                  <c:v>-2.0191190152218459</c:v>
                </c:pt>
                <c:pt idx="303">
                  <c:v>5.2674015433741062E-2</c:v>
                </c:pt>
                <c:pt idx="304">
                  <c:v>9.9165943619572872E-2</c:v>
                </c:pt>
                <c:pt idx="305">
                  <c:v>-0.25234781090966774</c:v>
                </c:pt>
                <c:pt idx="306">
                  <c:v>0.4258015297949127</c:v>
                </c:pt>
                <c:pt idx="307">
                  <c:v>0.53689979619619077</c:v>
                </c:pt>
                <c:pt idx="308">
                  <c:v>-0.18733443835205854</c:v>
                </c:pt>
                <c:pt idx="309">
                  <c:v>-0.1437529271361111</c:v>
                </c:pt>
                <c:pt idx="310">
                  <c:v>-1.7798236659088502</c:v>
                </c:pt>
                <c:pt idx="311">
                  <c:v>-1.5885826494092949</c:v>
                </c:pt>
                <c:pt idx="312">
                  <c:v>0.62265212512245682</c:v>
                </c:pt>
                <c:pt idx="313">
                  <c:v>-0.38981066704792777</c:v>
                </c:pt>
                <c:pt idx="314">
                  <c:v>-0.48051239491618514</c:v>
                </c:pt>
                <c:pt idx="315">
                  <c:v>0.2157847506961339</c:v>
                </c:pt>
                <c:pt idx="316">
                  <c:v>0.14458132573050086</c:v>
                </c:pt>
                <c:pt idx="317">
                  <c:v>-0.96228378270971149</c:v>
                </c:pt>
                <c:pt idx="318">
                  <c:v>0.65237665554399715</c:v>
                </c:pt>
                <c:pt idx="319">
                  <c:v>-0.40414126503658654</c:v>
                </c:pt>
                <c:pt idx="320">
                  <c:v>-0.18182761704379402</c:v>
                </c:pt>
                <c:pt idx="321">
                  <c:v>-0.72758746106762562</c:v>
                </c:pt>
                <c:pt idx="322">
                  <c:v>1.3727832784091074</c:v>
                </c:pt>
                <c:pt idx="323">
                  <c:v>2.3625912755759249</c:v>
                </c:pt>
                <c:pt idx="324">
                  <c:v>-1.5539203909783801</c:v>
                </c:pt>
                <c:pt idx="325">
                  <c:v>1.16667731296568</c:v>
                </c:pt>
                <c:pt idx="326">
                  <c:v>-0.22961620936506577</c:v>
                </c:pt>
                <c:pt idx="327">
                  <c:v>-2.3437692502912721</c:v>
                </c:pt>
                <c:pt idx="328">
                  <c:v>-0.57067294822337367</c:v>
                </c:pt>
                <c:pt idx="329">
                  <c:v>-0.66582578769903389</c:v>
                </c:pt>
                <c:pt idx="330">
                  <c:v>0.90532510277307576</c:v>
                </c:pt>
                <c:pt idx="331">
                  <c:v>0.78499083231104727</c:v>
                </c:pt>
                <c:pt idx="332">
                  <c:v>4.5668214643291627E-2</c:v>
                </c:pt>
                <c:pt idx="333">
                  <c:v>1.0046923790875324</c:v>
                </c:pt>
                <c:pt idx="334">
                  <c:v>-2.2566903451190381</c:v>
                </c:pt>
                <c:pt idx="335">
                  <c:v>-0.20093766148428838</c:v>
                </c:pt>
                <c:pt idx="336">
                  <c:v>0.21828167737930837</c:v>
                </c:pt>
                <c:pt idx="337">
                  <c:v>0.40043240468465857</c:v>
                </c:pt>
                <c:pt idx="338">
                  <c:v>0.83596286705331035</c:v>
                </c:pt>
                <c:pt idx="339">
                  <c:v>-0.76681557824638169</c:v>
                </c:pt>
                <c:pt idx="340">
                  <c:v>-0.14389280256700765</c:v>
                </c:pt>
                <c:pt idx="341">
                  <c:v>-2.2947884379159129</c:v>
                </c:pt>
                <c:pt idx="342">
                  <c:v>1.2075728090063702</c:v>
                </c:pt>
                <c:pt idx="343">
                  <c:v>0.84636614861966208</c:v>
                </c:pt>
                <c:pt idx="344">
                  <c:v>0.42206432394210935</c:v>
                </c:pt>
                <c:pt idx="345">
                  <c:v>0.19282544800130452</c:v>
                </c:pt>
                <c:pt idx="346">
                  <c:v>-1.1709041169786198</c:v>
                </c:pt>
                <c:pt idx="347">
                  <c:v>-0.62858331836963544</c:v>
                </c:pt>
                <c:pt idx="348">
                  <c:v>-0.15437994069878958</c:v>
                </c:pt>
                <c:pt idx="349">
                  <c:v>1.4122738783878166</c:v>
                </c:pt>
                <c:pt idx="350">
                  <c:v>-0.79288324189271098</c:v>
                </c:pt>
                <c:pt idx="351">
                  <c:v>1.1135916220547202</c:v>
                </c:pt>
                <c:pt idx="352">
                  <c:v>0.72730695935154266</c:v>
                </c:pt>
                <c:pt idx="353">
                  <c:v>0.69393760987017128</c:v>
                </c:pt>
                <c:pt idx="354">
                  <c:v>0.47772301758685654</c:v>
                </c:pt>
                <c:pt idx="355">
                  <c:v>0.34539147019303496</c:v>
                </c:pt>
                <c:pt idx="356">
                  <c:v>-0.33753390556617546</c:v>
                </c:pt>
                <c:pt idx="357">
                  <c:v>-0.41184269801938989</c:v>
                </c:pt>
                <c:pt idx="358">
                  <c:v>-0.45982277440458041</c:v>
                </c:pt>
                <c:pt idx="359">
                  <c:v>-0.11365442120329572</c:v>
                </c:pt>
                <c:pt idx="360">
                  <c:v>1.8277242904594146</c:v>
                </c:pt>
                <c:pt idx="361">
                  <c:v>-1.1282638367736411</c:v>
                </c:pt>
                <c:pt idx="362">
                  <c:v>0.22254879785253667</c:v>
                </c:pt>
                <c:pt idx="363">
                  <c:v>0.45224432133028358</c:v>
                </c:pt>
                <c:pt idx="364">
                  <c:v>0.38052727742533854</c:v>
                </c:pt>
                <c:pt idx="365">
                  <c:v>1.7718853048430434</c:v>
                </c:pt>
                <c:pt idx="366">
                  <c:v>0.64805491601966914</c:v>
                </c:pt>
                <c:pt idx="367">
                  <c:v>0.14067598820116167</c:v>
                </c:pt>
                <c:pt idx="368">
                  <c:v>-0.95563537219065964</c:v>
                </c:pt>
                <c:pt idx="369">
                  <c:v>-0.19968139692607512</c:v>
                </c:pt>
                <c:pt idx="370">
                  <c:v>0.91851430409698676</c:v>
                </c:pt>
                <c:pt idx="371">
                  <c:v>0.20231233469533194</c:v>
                </c:pt>
                <c:pt idx="372">
                  <c:v>0.30113460407364112</c:v>
                </c:pt>
                <c:pt idx="373">
                  <c:v>-1.2123382369976667</c:v>
                </c:pt>
                <c:pt idx="374">
                  <c:v>0.29136929190678806</c:v>
                </c:pt>
                <c:pt idx="375">
                  <c:v>2.3648011813348706</c:v>
                </c:pt>
                <c:pt idx="376">
                  <c:v>-2.0151234604345798</c:v>
                </c:pt>
                <c:pt idx="377">
                  <c:v>-0.84137478176326663</c:v>
                </c:pt>
                <c:pt idx="378">
                  <c:v>-1.7563471591662569</c:v>
                </c:pt>
                <c:pt idx="379">
                  <c:v>-0.26093324386285488</c:v>
                </c:pt>
                <c:pt idx="380">
                  <c:v>-0.34408371046608632</c:v>
                </c:pt>
                <c:pt idx="381">
                  <c:v>-0.47308679176476076</c:v>
                </c:pt>
                <c:pt idx="382">
                  <c:v>-1.134610134071071</c:v>
                </c:pt>
                <c:pt idx="383">
                  <c:v>-0.7565478334221325</c:v>
                </c:pt>
                <c:pt idx="384">
                  <c:v>4.5933577796978931E-2</c:v>
                </c:pt>
                <c:pt idx="385">
                  <c:v>0.99377010097671725</c:v>
                </c:pt>
                <c:pt idx="386">
                  <c:v>-0.95331525284112484</c:v>
                </c:pt>
                <c:pt idx="387">
                  <c:v>8.9848908328737487E-2</c:v>
                </c:pt>
                <c:pt idx="388">
                  <c:v>0.19509657525260238</c:v>
                </c:pt>
                <c:pt idx="389">
                  <c:v>-2.4815984192792433</c:v>
                </c:pt>
                <c:pt idx="390">
                  <c:v>-0.2545494193716511</c:v>
                </c:pt>
                <c:pt idx="391">
                  <c:v>-0.5833903211026934</c:v>
                </c:pt>
                <c:pt idx="392">
                  <c:v>0.53534279286409703</c:v>
                </c:pt>
                <c:pt idx="393">
                  <c:v>0.31827348324439164</c:v>
                </c:pt>
                <c:pt idx="394">
                  <c:v>-0.14130972372907102</c:v>
                </c:pt>
                <c:pt idx="395">
                  <c:v>1.1965426106019805E-2</c:v>
                </c:pt>
                <c:pt idx="396">
                  <c:v>1.5078368004685752</c:v>
                </c:pt>
                <c:pt idx="397">
                  <c:v>0.18617332822833443</c:v>
                </c:pt>
                <c:pt idx="398">
                  <c:v>0.25452395430060726</c:v>
                </c:pt>
                <c:pt idx="399">
                  <c:v>0.77764696432365987</c:v>
                </c:pt>
                <c:pt idx="400">
                  <c:v>-0.1234621513779377</c:v>
                </c:pt>
                <c:pt idx="401">
                  <c:v>-0.74488488601723901</c:v>
                </c:pt>
                <c:pt idx="402">
                  <c:v>0.29440222842480335</c:v>
                </c:pt>
                <c:pt idx="403">
                  <c:v>-1.2999583304234434</c:v>
                </c:pt>
                <c:pt idx="404">
                  <c:v>1.9111141739865642</c:v>
                </c:pt>
                <c:pt idx="405">
                  <c:v>0.56237687970713424</c:v>
                </c:pt>
                <c:pt idx="406">
                  <c:v>0.46252618433235959</c:v>
                </c:pt>
                <c:pt idx="407">
                  <c:v>-1.0311130800904822</c:v>
                </c:pt>
                <c:pt idx="408">
                  <c:v>-0.6471726215595961</c:v>
                </c:pt>
                <c:pt idx="409">
                  <c:v>0.37453730053752565</c:v>
                </c:pt>
                <c:pt idx="410">
                  <c:v>-1.8119589790793205</c:v>
                </c:pt>
                <c:pt idx="411">
                  <c:v>-0.1689847104869111</c:v>
                </c:pt>
                <c:pt idx="412">
                  <c:v>-0.10943831396471992</c:v>
                </c:pt>
                <c:pt idx="413">
                  <c:v>-1.293894570577649</c:v>
                </c:pt>
                <c:pt idx="414">
                  <c:v>3.3059271765218057E-2</c:v>
                </c:pt>
                <c:pt idx="415">
                  <c:v>2.1758195915658973E-2</c:v>
                </c:pt>
                <c:pt idx="416">
                  <c:v>0.48077238184260196</c:v>
                </c:pt>
                <c:pt idx="417">
                  <c:v>-1.1220250167728896</c:v>
                </c:pt>
                <c:pt idx="418">
                  <c:v>-0.52548022285641771</c:v>
                </c:pt>
                <c:pt idx="419">
                  <c:v>-0.53521757225197142</c:v>
                </c:pt>
                <c:pt idx="420">
                  <c:v>1.4527627407767296</c:v>
                </c:pt>
                <c:pt idx="421">
                  <c:v>-1.0027728903615527</c:v>
                </c:pt>
                <c:pt idx="422">
                  <c:v>1.0410109211850314</c:v>
                </c:pt>
                <c:pt idx="423">
                  <c:v>0.45436097975463596</c:v>
                </c:pt>
                <c:pt idx="424">
                  <c:v>-1.0058554776277555</c:v>
                </c:pt>
                <c:pt idx="425">
                  <c:v>-1.0827922290565031</c:v>
                </c:pt>
                <c:pt idx="426">
                  <c:v>-0.11953042911524747</c:v>
                </c:pt>
                <c:pt idx="427">
                  <c:v>0.25506215664005882</c:v>
                </c:pt>
                <c:pt idx="428">
                  <c:v>2.0525406277188019E-2</c:v>
                </c:pt>
                <c:pt idx="429">
                  <c:v>0.39463229176783354</c:v>
                </c:pt>
                <c:pt idx="430">
                  <c:v>1.4664045959941827</c:v>
                </c:pt>
                <c:pt idx="431">
                  <c:v>-0.15422623046970063</c:v>
                </c:pt>
                <c:pt idx="432">
                  <c:v>-1.2410407518804334</c:v>
                </c:pt>
                <c:pt idx="433">
                  <c:v>-8.2500725664168328E-2</c:v>
                </c:pt>
                <c:pt idx="434">
                  <c:v>0.88960228053974255</c:v>
                </c:pt>
                <c:pt idx="435">
                  <c:v>1.0481611590785356</c:v>
                </c:pt>
                <c:pt idx="436">
                  <c:v>-0.60146922562576677</c:v>
                </c:pt>
                <c:pt idx="437">
                  <c:v>-1.4710518003098194</c:v>
                </c:pt>
                <c:pt idx="438">
                  <c:v>0.46780162738193454</c:v>
                </c:pt>
                <c:pt idx="439">
                  <c:v>0.74330392414767754</c:v>
                </c:pt>
                <c:pt idx="440">
                  <c:v>0.93288155245733062</c:v>
                </c:pt>
                <c:pt idx="441">
                  <c:v>-1.0266116081333889</c:v>
                </c:pt>
                <c:pt idx="442">
                  <c:v>0.78919098379737473</c:v>
                </c:pt>
                <c:pt idx="443">
                  <c:v>-0.83956541018083808</c:v>
                </c:pt>
                <c:pt idx="444">
                  <c:v>0.83847434040174207</c:v>
                </c:pt>
                <c:pt idx="445">
                  <c:v>-3.7906822820792385E-2</c:v>
                </c:pt>
                <c:pt idx="446">
                  <c:v>-0.38574511068583472</c:v>
                </c:pt>
                <c:pt idx="447">
                  <c:v>1.2006494446937088</c:v>
                </c:pt>
                <c:pt idx="448">
                  <c:v>-0.98828381852110958</c:v>
                </c:pt>
                <c:pt idx="449">
                  <c:v>0.32272101274800313</c:v>
                </c:pt>
                <c:pt idx="450">
                  <c:v>-0.36507708925979099</c:v>
                </c:pt>
                <c:pt idx="451">
                  <c:v>0.31808422380859103</c:v>
                </c:pt>
                <c:pt idx="452">
                  <c:v>-1.4123618888642842</c:v>
                </c:pt>
                <c:pt idx="453">
                  <c:v>9.0553653121434152E-2</c:v>
                </c:pt>
                <c:pt idx="454">
                  <c:v>-1.4053327966647036</c:v>
                </c:pt>
                <c:pt idx="455">
                  <c:v>-1.6889135201726111</c:v>
                </c:pt>
                <c:pt idx="456">
                  <c:v>-0.74978072941816087</c:v>
                </c:pt>
                <c:pt idx="457">
                  <c:v>0.15631255317377146</c:v>
                </c:pt>
                <c:pt idx="458">
                  <c:v>-0.53714932964796525</c:v>
                </c:pt>
                <c:pt idx="459">
                  <c:v>-1.3667134850550813</c:v>
                </c:pt>
                <c:pt idx="460">
                  <c:v>-0.46703420408933294</c:v>
                </c:pt>
                <c:pt idx="461">
                  <c:v>1.4317170970707052</c:v>
                </c:pt>
                <c:pt idx="462">
                  <c:v>0.15889391688425825</c:v>
                </c:pt>
                <c:pt idx="463">
                  <c:v>1.6416344208339533</c:v>
                </c:pt>
                <c:pt idx="464">
                  <c:v>8.9785184719214151E-2</c:v>
                </c:pt>
                <c:pt idx="465">
                  <c:v>-0.68624114869442199</c:v>
                </c:pt>
                <c:pt idx="466">
                  <c:v>0.74993426157818988</c:v>
                </c:pt>
                <c:pt idx="467">
                  <c:v>-0.33105476527118061</c:v>
                </c:pt>
                <c:pt idx="468">
                  <c:v>0.24711909412058386</c:v>
                </c:pt>
                <c:pt idx="469">
                  <c:v>-0.20525740954000682</c:v>
                </c:pt>
                <c:pt idx="470">
                  <c:v>-1.3999706708598403E-2</c:v>
                </c:pt>
                <c:pt idx="471">
                  <c:v>1.1194597088335581</c:v>
                </c:pt>
                <c:pt idx="472">
                  <c:v>-0.87693532952450948</c:v>
                </c:pt>
                <c:pt idx="473">
                  <c:v>0.56536995568982817</c:v>
                </c:pt>
                <c:pt idx="474">
                  <c:v>-0.706647708758533</c:v>
                </c:pt>
                <c:pt idx="475">
                  <c:v>0.69091186035465046</c:v>
                </c:pt>
                <c:pt idx="476">
                  <c:v>1.2038098546784743</c:v>
                </c:pt>
                <c:pt idx="477">
                  <c:v>0.92512153981343825</c:v>
                </c:pt>
                <c:pt idx="478">
                  <c:v>-1.5965746185400143E-2</c:v>
                </c:pt>
                <c:pt idx="479">
                  <c:v>0.7713082139205607</c:v>
                </c:pt>
                <c:pt idx="480">
                  <c:v>-1.5189986901390071</c:v>
                </c:pt>
                <c:pt idx="481">
                  <c:v>0.45775276732878822</c:v>
                </c:pt>
                <c:pt idx="482">
                  <c:v>-1.7875084796387535</c:v>
                </c:pt>
                <c:pt idx="483">
                  <c:v>2.1873189883678581</c:v>
                </c:pt>
                <c:pt idx="484">
                  <c:v>-0.17763171411649914</c:v>
                </c:pt>
                <c:pt idx="485">
                  <c:v>-1.2528785571820977</c:v>
                </c:pt>
                <c:pt idx="486">
                  <c:v>0.4089058190595205</c:v>
                </c:pt>
                <c:pt idx="487">
                  <c:v>1.4592958694605294</c:v>
                </c:pt>
                <c:pt idx="488">
                  <c:v>2.1455785437093482</c:v>
                </c:pt>
                <c:pt idx="489">
                  <c:v>0.2751411929273333</c:v>
                </c:pt>
                <c:pt idx="490">
                  <c:v>0.13462712988176939</c:v>
                </c:pt>
                <c:pt idx="491">
                  <c:v>-0.64208500812847813</c:v>
                </c:pt>
                <c:pt idx="492">
                  <c:v>1.9614601596840995</c:v>
                </c:pt>
                <c:pt idx="493">
                  <c:v>-0.92598510788361033</c:v>
                </c:pt>
                <c:pt idx="494">
                  <c:v>-0.23948345335360788</c:v>
                </c:pt>
                <c:pt idx="495">
                  <c:v>-0.35430449376930007</c:v>
                </c:pt>
                <c:pt idx="496">
                  <c:v>1.9532567627735222</c:v>
                </c:pt>
                <c:pt idx="497">
                  <c:v>0.22921808319111214</c:v>
                </c:pt>
                <c:pt idx="498">
                  <c:v>-0.15652520058018293</c:v>
                </c:pt>
                <c:pt idx="499">
                  <c:v>-1.1019460761872093</c:v>
                </c:pt>
                <c:pt idx="500">
                  <c:v>4.0393589452720313E-2</c:v>
                </c:pt>
                <c:pt idx="501">
                  <c:v>0.4673788581422329</c:v>
                </c:pt>
                <c:pt idx="502">
                  <c:v>-6.0324061477971647E-2</c:v>
                </c:pt>
                <c:pt idx="503">
                  <c:v>-0.53902880993891777</c:v>
                </c:pt>
                <c:pt idx="504">
                  <c:v>1.224882791891738</c:v>
                </c:pt>
                <c:pt idx="505">
                  <c:v>0.62863908824063941</c:v>
                </c:pt>
                <c:pt idx="506">
                  <c:v>1.434969780112171</c:v>
                </c:pt>
                <c:pt idx="507">
                  <c:v>-1.0205675106131968</c:v>
                </c:pt>
                <c:pt idx="508">
                  <c:v>1.1507835273597369</c:v>
                </c:pt>
                <c:pt idx="509">
                  <c:v>-1.1935472325466598</c:v>
                </c:pt>
                <c:pt idx="510">
                  <c:v>-0.42101255086640599</c:v>
                </c:pt>
                <c:pt idx="511">
                  <c:v>-0.14995576988538595</c:v>
                </c:pt>
                <c:pt idx="512">
                  <c:v>-0.53648534105296797</c:v>
                </c:pt>
                <c:pt idx="513">
                  <c:v>1.7408280191468091</c:v>
                </c:pt>
                <c:pt idx="514">
                  <c:v>0.39787376124358431</c:v>
                </c:pt>
                <c:pt idx="515">
                  <c:v>0.52697198679546275</c:v>
                </c:pt>
                <c:pt idx="516">
                  <c:v>-0.45414256314995605</c:v>
                </c:pt>
                <c:pt idx="517">
                  <c:v>-2.1503849550958662</c:v>
                </c:pt>
                <c:pt idx="518">
                  <c:v>-0.89113178061431952</c:v>
                </c:pt>
                <c:pt idx="519">
                  <c:v>-0.61355752582659129</c:v>
                </c:pt>
                <c:pt idx="520">
                  <c:v>0.52791623527097276</c:v>
                </c:pt>
                <c:pt idx="521">
                  <c:v>-1.8448324813819186</c:v>
                </c:pt>
                <c:pt idx="522">
                  <c:v>-0.39485926586741282</c:v>
                </c:pt>
                <c:pt idx="523">
                  <c:v>0.56575977352678208</c:v>
                </c:pt>
                <c:pt idx="524">
                  <c:v>-1.607354945631946</c:v>
                </c:pt>
                <c:pt idx="525">
                  <c:v>-0.15559266477403</c:v>
                </c:pt>
                <c:pt idx="526">
                  <c:v>-0.89860434834835612</c:v>
                </c:pt>
                <c:pt idx="527">
                  <c:v>-0.95340668810043105</c:v>
                </c:pt>
                <c:pt idx="528">
                  <c:v>-0.50919150304180683</c:v>
                </c:pt>
                <c:pt idx="529">
                  <c:v>-0.66433316696208511</c:v>
                </c:pt>
                <c:pt idx="530">
                  <c:v>-1.5191687112533829</c:v>
                </c:pt>
                <c:pt idx="531">
                  <c:v>0.90966032038088773</c:v>
                </c:pt>
                <c:pt idx="532">
                  <c:v>0.28609154144598747</c:v>
                </c:pt>
                <c:pt idx="533">
                  <c:v>-0.89491080349934116</c:v>
                </c:pt>
                <c:pt idx="534">
                  <c:v>1.1594856435858407</c:v>
                </c:pt>
                <c:pt idx="535">
                  <c:v>-1.4589668562840501</c:v>
                </c:pt>
                <c:pt idx="536">
                  <c:v>1.0677925313739083</c:v>
                </c:pt>
                <c:pt idx="537">
                  <c:v>-1.1130805286749377</c:v>
                </c:pt>
                <c:pt idx="538">
                  <c:v>0.44123520524178872</c:v>
                </c:pt>
                <c:pt idx="539">
                  <c:v>0.40130808332650059</c:v>
                </c:pt>
                <c:pt idx="540">
                  <c:v>-0.5931657924292324</c:v>
                </c:pt>
                <c:pt idx="541">
                  <c:v>0.59337590875809365</c:v>
                </c:pt>
                <c:pt idx="542">
                  <c:v>-0.48778310147092174</c:v>
                </c:pt>
                <c:pt idx="543">
                  <c:v>0.30937277728432022</c:v>
                </c:pt>
                <c:pt idx="544">
                  <c:v>-3.8708314014984424E-2</c:v>
                </c:pt>
                <c:pt idx="545">
                  <c:v>1.1976412860686558</c:v>
                </c:pt>
                <c:pt idx="546">
                  <c:v>0.18374011822549541</c:v>
                </c:pt>
                <c:pt idx="547">
                  <c:v>1.6808216857529032</c:v>
                </c:pt>
                <c:pt idx="548">
                  <c:v>0.1369655544321926</c:v>
                </c:pt>
                <c:pt idx="549">
                  <c:v>-0.8107836359326992</c:v>
                </c:pt>
                <c:pt idx="550">
                  <c:v>-1.9381054445577242</c:v>
                </c:pt>
                <c:pt idx="551">
                  <c:v>-0.79676721522544902</c:v>
                </c:pt>
                <c:pt idx="552">
                  <c:v>-1.5186120883289966E-2</c:v>
                </c:pt>
                <c:pt idx="553">
                  <c:v>1.3853491080988816</c:v>
                </c:pt>
                <c:pt idx="554">
                  <c:v>1.1297432150165401</c:v>
                </c:pt>
                <c:pt idx="555">
                  <c:v>-1.6309910421926466</c:v>
                </c:pt>
                <c:pt idx="556">
                  <c:v>0.99283245593990088</c:v>
                </c:pt>
                <c:pt idx="557">
                  <c:v>-0.42220993718781052</c:v>
                </c:pt>
                <c:pt idx="558">
                  <c:v>0.1493436841057374</c:v>
                </c:pt>
                <c:pt idx="559">
                  <c:v>-1.8175459329965342</c:v>
                </c:pt>
                <c:pt idx="560">
                  <c:v>0.19034774828643997</c:v>
                </c:pt>
                <c:pt idx="561">
                  <c:v>-1.1732867702417717</c:v>
                </c:pt>
                <c:pt idx="562">
                  <c:v>-1.973278382544903</c:v>
                </c:pt>
                <c:pt idx="563">
                  <c:v>0.61399800172628449</c:v>
                </c:pt>
                <c:pt idx="564">
                  <c:v>-0.9666887728735194</c:v>
                </c:pt>
                <c:pt idx="565">
                  <c:v>1.8245612991280096</c:v>
                </c:pt>
                <c:pt idx="566">
                  <c:v>-1.1035948164246614</c:v>
                </c:pt>
                <c:pt idx="567">
                  <c:v>-0.33984376043289632</c:v>
                </c:pt>
                <c:pt idx="568">
                  <c:v>-0.5933730215199029</c:v>
                </c:pt>
                <c:pt idx="569">
                  <c:v>-0.96466342624287016</c:v>
                </c:pt>
                <c:pt idx="570">
                  <c:v>-0.12274974784049775</c:v>
                </c:pt>
                <c:pt idx="571">
                  <c:v>0.88027686795992288</c:v>
                </c:pt>
                <c:pt idx="572">
                  <c:v>-1.8952351039236053</c:v>
                </c:pt>
                <c:pt idx="573">
                  <c:v>-0.50200437071086235</c:v>
                </c:pt>
                <c:pt idx="574">
                  <c:v>-2.1345922205210255</c:v>
                </c:pt>
                <c:pt idx="575">
                  <c:v>-0.22721556015110256</c:v>
                </c:pt>
                <c:pt idx="576">
                  <c:v>-2.8864610175027581</c:v>
                </c:pt>
                <c:pt idx="577">
                  <c:v>-1.8443794951706911</c:v>
                </c:pt>
                <c:pt idx="578">
                  <c:v>-1.3872726394803951</c:v>
                </c:pt>
                <c:pt idx="579">
                  <c:v>-3.4836151213823996E-3</c:v>
                </c:pt>
                <c:pt idx="580">
                  <c:v>-0.32046842211285309</c:v>
                </c:pt>
                <c:pt idx="581">
                  <c:v>1.7388974931749575</c:v>
                </c:pt>
                <c:pt idx="582">
                  <c:v>-1.1834150429600845</c:v>
                </c:pt>
                <c:pt idx="583">
                  <c:v>-1.2612762428303261</c:v>
                </c:pt>
                <c:pt idx="584">
                  <c:v>-0.38901464761791793</c:v>
                </c:pt>
                <c:pt idx="585">
                  <c:v>-0.61132460868209115</c:v>
                </c:pt>
                <c:pt idx="586">
                  <c:v>-0.1185333349877844</c:v>
                </c:pt>
                <c:pt idx="587">
                  <c:v>-0.23364740437495968</c:v>
                </c:pt>
                <c:pt idx="588">
                  <c:v>-0.60383704556620188</c:v>
                </c:pt>
                <c:pt idx="589">
                  <c:v>-1.2579339545856225</c:v>
                </c:pt>
                <c:pt idx="590">
                  <c:v>0.83256892357168955</c:v>
                </c:pt>
                <c:pt idx="591">
                  <c:v>1.7943011368612183</c:v>
                </c:pt>
                <c:pt idx="592">
                  <c:v>-0.795875342675334</c:v>
                </c:pt>
                <c:pt idx="593">
                  <c:v>3.1257032994187028E-2</c:v>
                </c:pt>
                <c:pt idx="594">
                  <c:v>-0.26804134113484501</c:v>
                </c:pt>
                <c:pt idx="595">
                  <c:v>0.96499432851525313</c:v>
                </c:pt>
                <c:pt idx="596">
                  <c:v>-0.61435249664601432</c:v>
                </c:pt>
                <c:pt idx="597">
                  <c:v>-7.7781648774113421E-3</c:v>
                </c:pt>
                <c:pt idx="598">
                  <c:v>0.84261803065758212</c:v>
                </c:pt>
                <c:pt idx="599">
                  <c:v>-1.0935910600692882</c:v>
                </c:pt>
                <c:pt idx="600">
                  <c:v>0.3446457229900286</c:v>
                </c:pt>
                <c:pt idx="601">
                  <c:v>-0.25842275982183693</c:v>
                </c:pt>
                <c:pt idx="602">
                  <c:v>-4.2703748671653941E-2</c:v>
                </c:pt>
                <c:pt idx="603">
                  <c:v>0.46352485118643116</c:v>
                </c:pt>
                <c:pt idx="604">
                  <c:v>-2.4038968616156406</c:v>
                </c:pt>
                <c:pt idx="605">
                  <c:v>0.24055134817569623</c:v>
                </c:pt>
                <c:pt idx="606">
                  <c:v>-1.1687067177867485</c:v>
                </c:pt>
                <c:pt idx="607">
                  <c:v>-1.0285671402919876</c:v>
                </c:pt>
                <c:pt idx="608">
                  <c:v>0.61117451117610422</c:v>
                </c:pt>
                <c:pt idx="609">
                  <c:v>0.67720606541508843</c:v>
                </c:pt>
                <c:pt idx="610">
                  <c:v>-1.1640868536904421</c:v>
                </c:pt>
                <c:pt idx="611">
                  <c:v>-0.2015005691618299</c:v>
                </c:pt>
                <c:pt idx="612">
                  <c:v>-0.29769881991184732</c:v>
                </c:pt>
                <c:pt idx="613">
                  <c:v>-3.9355861636242828E-2</c:v>
                </c:pt>
                <c:pt idx="614">
                  <c:v>1.0567957442724918</c:v>
                </c:pt>
                <c:pt idx="615">
                  <c:v>-0.17589580787036141</c:v>
                </c:pt>
                <c:pt idx="616">
                  <c:v>0.60483369156793199</c:v>
                </c:pt>
                <c:pt idx="617">
                  <c:v>-1.351105895816767</c:v>
                </c:pt>
                <c:pt idx="618">
                  <c:v>-1.8592034864404239</c:v>
                </c:pt>
                <c:pt idx="619">
                  <c:v>-0.21583650810460053</c:v>
                </c:pt>
                <c:pt idx="620">
                  <c:v>1.3277456309180131</c:v>
                </c:pt>
                <c:pt idx="621">
                  <c:v>0.21428772127160034</c:v>
                </c:pt>
                <c:pt idx="622">
                  <c:v>-0.90624326173048164</c:v>
                </c:pt>
                <c:pt idx="623">
                  <c:v>1.0332678960388986</c:v>
                </c:pt>
                <c:pt idx="624">
                  <c:v>1.4132983993794763</c:v>
                </c:pt>
                <c:pt idx="625">
                  <c:v>1.6676129059993512</c:v>
                </c:pt>
                <c:pt idx="626">
                  <c:v>1.4174091502357502</c:v>
                </c:pt>
                <c:pt idx="627">
                  <c:v>-0.74590248294401551</c:v>
                </c:pt>
                <c:pt idx="628">
                  <c:v>0.48537381188625517</c:v>
                </c:pt>
                <c:pt idx="629">
                  <c:v>-1.1992289752772791</c:v>
                </c:pt>
                <c:pt idx="630">
                  <c:v>1.8154371772267019</c:v>
                </c:pt>
                <c:pt idx="631">
                  <c:v>-0.17068099545719484</c:v>
                </c:pt>
                <c:pt idx="632">
                  <c:v>-0.26325024045818246</c:v>
                </c:pt>
                <c:pt idx="633">
                  <c:v>1.1602451664298608</c:v>
                </c:pt>
                <c:pt idx="634">
                  <c:v>-0.59474794413624199</c:v>
                </c:pt>
                <c:pt idx="635">
                  <c:v>-0.60162971235152707</c:v>
                </c:pt>
                <c:pt idx="636">
                  <c:v>-0.29114722991109776</c:v>
                </c:pt>
                <c:pt idx="637">
                  <c:v>-4.4442057585447614E-2</c:v>
                </c:pt>
                <c:pt idx="638">
                  <c:v>-0.73174815674839166</c:v>
                </c:pt>
                <c:pt idx="639">
                  <c:v>0.66138499894424996</c:v>
                </c:pt>
                <c:pt idx="640">
                  <c:v>1.154994525883712</c:v>
                </c:pt>
                <c:pt idx="641">
                  <c:v>-1.6981138894365282</c:v>
                </c:pt>
                <c:pt idx="642">
                  <c:v>-0.26897227365958187</c:v>
                </c:pt>
                <c:pt idx="643">
                  <c:v>-0.38148791064752885</c:v>
                </c:pt>
                <c:pt idx="644">
                  <c:v>0.44801037363813734</c:v>
                </c:pt>
                <c:pt idx="645">
                  <c:v>-0.31349609244203958</c:v>
                </c:pt>
                <c:pt idx="646">
                  <c:v>-0.91464093881785491</c:v>
                </c:pt>
                <c:pt idx="647">
                  <c:v>1.2736191315813139</c:v>
                </c:pt>
                <c:pt idx="648">
                  <c:v>1.9862249452172538</c:v>
                </c:pt>
                <c:pt idx="649">
                  <c:v>0.86065130571954285</c:v>
                </c:pt>
                <c:pt idx="650">
                  <c:v>2.0539027332618129</c:v>
                </c:pt>
                <c:pt idx="651">
                  <c:v>1.1244684179853568</c:v>
                </c:pt>
                <c:pt idx="652">
                  <c:v>-0.63621172183955732</c:v>
                </c:pt>
                <c:pt idx="653">
                  <c:v>1.2504795979342438</c:v>
                </c:pt>
                <c:pt idx="654">
                  <c:v>-1.5116453836093822</c:v>
                </c:pt>
                <c:pt idx="655">
                  <c:v>-0.63498498312683971</c:v>
                </c:pt>
                <c:pt idx="656">
                  <c:v>0.49600367790070621</c:v>
                </c:pt>
                <c:pt idx="657">
                  <c:v>-0.43364939173801265</c:v>
                </c:pt>
                <c:pt idx="658">
                  <c:v>0.2185594723615667</c:v>
                </c:pt>
                <c:pt idx="659">
                  <c:v>0.96609327441156356</c:v>
                </c:pt>
                <c:pt idx="660">
                  <c:v>-0.33933972691759795</c:v>
                </c:pt>
                <c:pt idx="661">
                  <c:v>0.98748094041023204</c:v>
                </c:pt>
                <c:pt idx="662">
                  <c:v>1.1591628550610071</c:v>
                </c:pt>
                <c:pt idx="663">
                  <c:v>-1.4805443931556201</c:v>
                </c:pt>
                <c:pt idx="664">
                  <c:v>0.2346857456733149</c:v>
                </c:pt>
                <c:pt idx="665">
                  <c:v>-0.33256043157411241</c:v>
                </c:pt>
                <c:pt idx="666">
                  <c:v>0.89469413258567787</c:v>
                </c:pt>
                <c:pt idx="667">
                  <c:v>-3.683633952005684</c:v>
                </c:pt>
                <c:pt idx="668">
                  <c:v>-0.89620063125541538</c:v>
                </c:pt>
                <c:pt idx="669">
                  <c:v>0.15800198286828149</c:v>
                </c:pt>
                <c:pt idx="670">
                  <c:v>-0.31208151537009776</c:v>
                </c:pt>
                <c:pt idx="671">
                  <c:v>-0.15581656921052023</c:v>
                </c:pt>
                <c:pt idx="672">
                  <c:v>-1.0130580898690091</c:v>
                </c:pt>
                <c:pt idx="673">
                  <c:v>-0.87449810329063915</c:v>
                </c:pt>
                <c:pt idx="674">
                  <c:v>-1.7769733179838649</c:v>
                </c:pt>
                <c:pt idx="675">
                  <c:v>-0.35489350306749046</c:v>
                </c:pt>
                <c:pt idx="676">
                  <c:v>0.77531506098433844</c:v>
                </c:pt>
                <c:pt idx="677">
                  <c:v>-0.95953950014158274</c:v>
                </c:pt>
                <c:pt idx="678">
                  <c:v>-1.4997728902266774</c:v>
                </c:pt>
                <c:pt idx="679">
                  <c:v>0.68531049529998977</c:v>
                </c:pt>
                <c:pt idx="680">
                  <c:v>1.3380462991739757</c:v>
                </c:pt>
                <c:pt idx="681">
                  <c:v>0.64475960995973836</c:v>
                </c:pt>
                <c:pt idx="682">
                  <c:v>0.42610844831256234</c:v>
                </c:pt>
                <c:pt idx="683">
                  <c:v>1.902027488945043</c:v>
                </c:pt>
                <c:pt idx="684">
                  <c:v>0.37003466009697572</c:v>
                </c:pt>
                <c:pt idx="685">
                  <c:v>1.7905687957325931</c:v>
                </c:pt>
                <c:pt idx="686">
                  <c:v>-0.66191020180596105</c:v>
                </c:pt>
                <c:pt idx="687">
                  <c:v>-0.28596478099042422</c:v>
                </c:pt>
                <c:pt idx="688">
                  <c:v>0.14442584848067064</c:v>
                </c:pt>
                <c:pt idx="689">
                  <c:v>-0.93715966576796106</c:v>
                </c:pt>
                <c:pt idx="690">
                  <c:v>0.47753145517174822</c:v>
                </c:pt>
                <c:pt idx="691">
                  <c:v>-0.20641971064854658</c:v>
                </c:pt>
                <c:pt idx="692">
                  <c:v>-1.5395835786665168</c:v>
                </c:pt>
                <c:pt idx="693">
                  <c:v>0.82716320785067055</c:v>
                </c:pt>
                <c:pt idx="694">
                  <c:v>0.57648663047280024</c:v>
                </c:pt>
                <c:pt idx="695">
                  <c:v>-0.87020175004156108</c:v>
                </c:pt>
                <c:pt idx="696">
                  <c:v>-0.47651711790778428</c:v>
                </c:pt>
                <c:pt idx="697">
                  <c:v>0.27582705160242682</c:v>
                </c:pt>
                <c:pt idx="698">
                  <c:v>2.4499666296473315</c:v>
                </c:pt>
                <c:pt idx="699">
                  <c:v>1.3908214460447867</c:v>
                </c:pt>
                <c:pt idx="700">
                  <c:v>-5.0159999732948712E-2</c:v>
                </c:pt>
                <c:pt idx="701">
                  <c:v>-0.3972620323862035</c:v>
                </c:pt>
                <c:pt idx="702">
                  <c:v>-0.10967388752452933</c:v>
                </c:pt>
                <c:pt idx="703">
                  <c:v>0.31304435571411648</c:v>
                </c:pt>
                <c:pt idx="704">
                  <c:v>1.0924564414859894E-2</c:v>
                </c:pt>
                <c:pt idx="705">
                  <c:v>0.13932717586496413</c:v>
                </c:pt>
                <c:pt idx="706">
                  <c:v>-1.1759168361552845</c:v>
                </c:pt>
                <c:pt idx="707">
                  <c:v>0.4570661850707225</c:v>
                </c:pt>
                <c:pt idx="708">
                  <c:v>0.44038689522077057</c:v>
                </c:pt>
                <c:pt idx="709">
                  <c:v>-2.7825123451305647</c:v>
                </c:pt>
                <c:pt idx="710">
                  <c:v>1.7482494731352221</c:v>
                </c:pt>
                <c:pt idx="711">
                  <c:v>3.5480745621523369E-2</c:v>
                </c:pt>
                <c:pt idx="712">
                  <c:v>-7.0151229850486274E-2</c:v>
                </c:pt>
                <c:pt idx="713">
                  <c:v>-1.2893269445748716</c:v>
                </c:pt>
                <c:pt idx="714">
                  <c:v>-0.34837546594169755</c:v>
                </c:pt>
                <c:pt idx="715">
                  <c:v>0.83407469617328012</c:v>
                </c:pt>
                <c:pt idx="716">
                  <c:v>0.82763071759459983</c:v>
                </c:pt>
                <c:pt idx="717">
                  <c:v>0.39042617656981093</c:v>
                </c:pt>
                <c:pt idx="718">
                  <c:v>-0.20982451866059293</c:v>
                </c:pt>
                <c:pt idx="719">
                  <c:v>2.3575172082685434</c:v>
                </c:pt>
                <c:pt idx="720">
                  <c:v>0.26926293130095402</c:v>
                </c:pt>
                <c:pt idx="721">
                  <c:v>-0.79506266854288299</c:v>
                </c:pt>
                <c:pt idx="722">
                  <c:v>-0.33885380080146987</c:v>
                </c:pt>
                <c:pt idx="723">
                  <c:v>-0.56098118295993604</c:v>
                </c:pt>
                <c:pt idx="724">
                  <c:v>0.11259902843472602</c:v>
                </c:pt>
                <c:pt idx="725">
                  <c:v>0.28606133464670158</c:v>
                </c:pt>
                <c:pt idx="726">
                  <c:v>1.1206713443052161</c:v>
                </c:pt>
                <c:pt idx="727">
                  <c:v>-1.3569986824738685</c:v>
                </c:pt>
                <c:pt idx="728">
                  <c:v>2.3834376237766648</c:v>
                </c:pt>
                <c:pt idx="729">
                  <c:v>-0.68439405560247391</c:v>
                </c:pt>
                <c:pt idx="730">
                  <c:v>-0.27417762034066762</c:v>
                </c:pt>
                <c:pt idx="731">
                  <c:v>1.5140812929664538</c:v>
                </c:pt>
                <c:pt idx="732">
                  <c:v>-1.677121311770188</c:v>
                </c:pt>
                <c:pt idx="733">
                  <c:v>-0.6023629195516369</c:v>
                </c:pt>
                <c:pt idx="734">
                  <c:v>0.20239680093506962</c:v>
                </c:pt>
                <c:pt idx="735">
                  <c:v>-0.83682846776494024</c:v>
                </c:pt>
                <c:pt idx="736">
                  <c:v>0.26859672180130456</c:v>
                </c:pt>
                <c:pt idx="737">
                  <c:v>1.0866509333256502E-2</c:v>
                </c:pt>
                <c:pt idx="738">
                  <c:v>0.46282240871334768</c:v>
                </c:pt>
                <c:pt idx="739">
                  <c:v>0.42389870342944391</c:v>
                </c:pt>
                <c:pt idx="740">
                  <c:v>2.053196829383868</c:v>
                </c:pt>
                <c:pt idx="741">
                  <c:v>1.0573258047774745</c:v>
                </c:pt>
                <c:pt idx="742">
                  <c:v>-0.25336386884826201</c:v>
                </c:pt>
                <c:pt idx="743">
                  <c:v>0.56291038228259094</c:v>
                </c:pt>
                <c:pt idx="744">
                  <c:v>-1.7762178945392115</c:v>
                </c:pt>
                <c:pt idx="745">
                  <c:v>0.27836936503277077</c:v>
                </c:pt>
                <c:pt idx="746">
                  <c:v>0.61651402839100555</c:v>
                </c:pt>
                <c:pt idx="747">
                  <c:v>-1.1739494778976756</c:v>
                </c:pt>
                <c:pt idx="748">
                  <c:v>-0.88095493660937141</c:v>
                </c:pt>
                <c:pt idx="749">
                  <c:v>-0.6332433396690984</c:v>
                </c:pt>
                <c:pt idx="750">
                  <c:v>1.1413381057967014</c:v>
                </c:pt>
                <c:pt idx="751">
                  <c:v>-1.1709935679743415</c:v>
                </c:pt>
                <c:pt idx="752">
                  <c:v>-0.20530916129096344</c:v>
                </c:pt>
                <c:pt idx="753">
                  <c:v>0.71994603487616793</c:v>
                </c:pt>
                <c:pt idx="754">
                  <c:v>-2.1540815251691265</c:v>
                </c:pt>
                <c:pt idx="755">
                  <c:v>-1.1720052852289218</c:v>
                </c:pt>
                <c:pt idx="756">
                  <c:v>0.58049330943693089</c:v>
                </c:pt>
                <c:pt idx="757">
                  <c:v>0.87730312095619745</c:v>
                </c:pt>
                <c:pt idx="758">
                  <c:v>0.42769239391562142</c:v>
                </c:pt>
                <c:pt idx="759">
                  <c:v>0.54887184074491557</c:v>
                </c:pt>
                <c:pt idx="760">
                  <c:v>-0.27582416240306884</c:v>
                </c:pt>
                <c:pt idx="761">
                  <c:v>0.18049165471264672</c:v>
                </c:pt>
                <c:pt idx="762">
                  <c:v>0.83593307012849571</c:v>
                </c:pt>
                <c:pt idx="763">
                  <c:v>-1.979314257406168</c:v>
                </c:pt>
                <c:pt idx="764">
                  <c:v>0.24986534752482825</c:v>
                </c:pt>
                <c:pt idx="765">
                  <c:v>0.55047825364856529</c:v>
                </c:pt>
                <c:pt idx="766">
                  <c:v>-0.47401882988699651</c:v>
                </c:pt>
                <c:pt idx="767">
                  <c:v>0.71734042744089344</c:v>
                </c:pt>
                <c:pt idx="768">
                  <c:v>0.79575796992690151</c:v>
                </c:pt>
                <c:pt idx="769">
                  <c:v>0.81303907067909442</c:v>
                </c:pt>
                <c:pt idx="770">
                  <c:v>-0.35392440740981534</c:v>
                </c:pt>
                <c:pt idx="771">
                  <c:v>-8.0194634898598238E-2</c:v>
                </c:pt>
                <c:pt idx="772">
                  <c:v>-0.40881442978370597</c:v>
                </c:pt>
                <c:pt idx="773">
                  <c:v>0.4132890627072614</c:v>
                </c:pt>
                <c:pt idx="774">
                  <c:v>0.78544998578218284</c:v>
                </c:pt>
                <c:pt idx="775">
                  <c:v>-1.1246048379050428</c:v>
                </c:pt>
                <c:pt idx="776">
                  <c:v>1.716098147201115</c:v>
                </c:pt>
                <c:pt idx="777">
                  <c:v>1.0383940696215017</c:v>
                </c:pt>
                <c:pt idx="778">
                  <c:v>-0.91354583805369494</c:v>
                </c:pt>
                <c:pt idx="779">
                  <c:v>-1.0144145080026004</c:v>
                </c:pt>
                <c:pt idx="780">
                  <c:v>1.4038181115581487</c:v>
                </c:pt>
                <c:pt idx="781">
                  <c:v>-1.045811062724896</c:v>
                </c:pt>
                <c:pt idx="782">
                  <c:v>-1.8781977295353647</c:v>
                </c:pt>
                <c:pt idx="783">
                  <c:v>-0.47183590533347086</c:v>
                </c:pt>
                <c:pt idx="784">
                  <c:v>-0.40657615633721012</c:v>
                </c:pt>
                <c:pt idx="785">
                  <c:v>0.83418755497488473</c:v>
                </c:pt>
                <c:pt idx="786">
                  <c:v>0.63725708512443102</c:v>
                </c:pt>
                <c:pt idx="787">
                  <c:v>0.71177854422333198</c:v>
                </c:pt>
                <c:pt idx="788">
                  <c:v>0.13427849974742223</c:v>
                </c:pt>
                <c:pt idx="789">
                  <c:v>0.37084437886613308</c:v>
                </c:pt>
                <c:pt idx="790">
                  <c:v>-0.44068072913931733</c:v>
                </c:pt>
                <c:pt idx="791">
                  <c:v>0.98255360947887826</c:v>
                </c:pt>
                <c:pt idx="792">
                  <c:v>1.4080903424065934</c:v>
                </c:pt>
                <c:pt idx="793">
                  <c:v>-0.32377643412485746</c:v>
                </c:pt>
                <c:pt idx="794">
                  <c:v>0.36809408470609473</c:v>
                </c:pt>
                <c:pt idx="795">
                  <c:v>-1.3944522686955434</c:v>
                </c:pt>
                <c:pt idx="796">
                  <c:v>1.0653383165849064</c:v>
                </c:pt>
                <c:pt idx="797">
                  <c:v>-1.2308327969124715</c:v>
                </c:pt>
                <c:pt idx="798">
                  <c:v>1.6588859755710521</c:v>
                </c:pt>
                <c:pt idx="799">
                  <c:v>-1.2895839946121361</c:v>
                </c:pt>
                <c:pt idx="800">
                  <c:v>-0.19643953614363596</c:v>
                </c:pt>
                <c:pt idx="801">
                  <c:v>0.22960650672721616</c:v>
                </c:pt>
                <c:pt idx="802">
                  <c:v>-0.91959480790900727</c:v>
                </c:pt>
                <c:pt idx="803">
                  <c:v>6.6450203201964264E-2</c:v>
                </c:pt>
                <c:pt idx="804">
                  <c:v>1.0451371898897763</c:v>
                </c:pt>
                <c:pt idx="805">
                  <c:v>-0.66456196981915738</c:v>
                </c:pt>
                <c:pt idx="806">
                  <c:v>-2.9899351078720531</c:v>
                </c:pt>
                <c:pt idx="807">
                  <c:v>0.15127858041855369</c:v>
                </c:pt>
                <c:pt idx="808">
                  <c:v>1.0431602908875535</c:v>
                </c:pt>
                <c:pt idx="809">
                  <c:v>-2.1106075910689159</c:v>
                </c:pt>
                <c:pt idx="810">
                  <c:v>1.4681919458206387</c:v>
                </c:pt>
                <c:pt idx="811">
                  <c:v>0.79934189812535283</c:v>
                </c:pt>
                <c:pt idx="812">
                  <c:v>-1.0868904376948167</c:v>
                </c:pt>
                <c:pt idx="813">
                  <c:v>-0.21045164381901316</c:v>
                </c:pt>
                <c:pt idx="814">
                  <c:v>-1.387051047981374</c:v>
                </c:pt>
                <c:pt idx="815">
                  <c:v>0.2288668449504474</c:v>
                </c:pt>
                <c:pt idx="816">
                  <c:v>-0.19257703372298707</c:v>
                </c:pt>
                <c:pt idx="817">
                  <c:v>-0.26062766176391339</c:v>
                </c:pt>
                <c:pt idx="818">
                  <c:v>1.4234093635025218</c:v>
                </c:pt>
                <c:pt idx="819">
                  <c:v>0.65376957716750361</c:v>
                </c:pt>
                <c:pt idx="820">
                  <c:v>-0.36932829905363551</c:v>
                </c:pt>
                <c:pt idx="821">
                  <c:v>-2.3679164563424977</c:v>
                </c:pt>
                <c:pt idx="822">
                  <c:v>0.70102988006059519</c:v>
                </c:pt>
                <c:pt idx="823">
                  <c:v>-3.1941933671960721</c:v>
                </c:pt>
                <c:pt idx="824">
                  <c:v>1.4641253499576123E-2</c:v>
                </c:pt>
                <c:pt idx="825">
                  <c:v>-0.29645791047469938</c:v>
                </c:pt>
                <c:pt idx="826">
                  <c:v>-1.1807068187658114</c:v>
                </c:pt>
                <c:pt idx="827">
                  <c:v>-1.2424445989099029</c:v>
                </c:pt>
                <c:pt idx="828">
                  <c:v>0.62971893401250867</c:v>
                </c:pt>
                <c:pt idx="829">
                  <c:v>-2.2810471061893955</c:v>
                </c:pt>
                <c:pt idx="830">
                  <c:v>-1.5035682615958423</c:v>
                </c:pt>
                <c:pt idx="831">
                  <c:v>-2.7278652336669262</c:v>
                </c:pt>
                <c:pt idx="832">
                  <c:v>8.0280566681496524E-2</c:v>
                </c:pt>
                <c:pt idx="833">
                  <c:v>0.51264776313044003</c:v>
                </c:pt>
                <c:pt idx="834">
                  <c:v>-1.8596668951833779</c:v>
                </c:pt>
                <c:pt idx="835">
                  <c:v>-1.4032561930227692</c:v>
                </c:pt>
                <c:pt idx="836">
                  <c:v>-0.81577828111200823</c:v>
                </c:pt>
                <c:pt idx="837">
                  <c:v>0.14683061913989093</c:v>
                </c:pt>
                <c:pt idx="838">
                  <c:v>0.68310732995955892</c:v>
                </c:pt>
                <c:pt idx="839">
                  <c:v>2.1594511577673963</c:v>
                </c:pt>
                <c:pt idx="840">
                  <c:v>-0.83186446813159076</c:v>
                </c:pt>
                <c:pt idx="841">
                  <c:v>-2.3119294384307243</c:v>
                </c:pt>
                <c:pt idx="842">
                  <c:v>0.21964845655602083</c:v>
                </c:pt>
                <c:pt idx="843">
                  <c:v>-0.15351578673406152</c:v>
                </c:pt>
                <c:pt idx="844">
                  <c:v>-0.18494827673385483</c:v>
                </c:pt>
                <c:pt idx="845">
                  <c:v>-1.3335325983698825</c:v>
                </c:pt>
                <c:pt idx="846">
                  <c:v>-0.80943423395735703</c:v>
                </c:pt>
                <c:pt idx="847">
                  <c:v>0.59202425128680147</c:v>
                </c:pt>
                <c:pt idx="848">
                  <c:v>0.38827168165539394</c:v>
                </c:pt>
                <c:pt idx="849">
                  <c:v>-5.2125821089855862E-2</c:v>
                </c:pt>
                <c:pt idx="850">
                  <c:v>0.72391014617280547</c:v>
                </c:pt>
                <c:pt idx="851">
                  <c:v>-0.57141915514941832</c:v>
                </c:pt>
                <c:pt idx="852">
                  <c:v>-0.96229781213116539</c:v>
                </c:pt>
                <c:pt idx="853">
                  <c:v>1.3138811971181434</c:v>
                </c:pt>
                <c:pt idx="854">
                  <c:v>-0.79536200374355914</c:v>
                </c:pt>
                <c:pt idx="855">
                  <c:v>-3.7848958404313571E-2</c:v>
                </c:pt>
                <c:pt idx="856">
                  <c:v>-0.97362286173643842</c:v>
                </c:pt>
                <c:pt idx="857">
                  <c:v>1.3620859567442452</c:v>
                </c:pt>
                <c:pt idx="858">
                  <c:v>-0.28375850777201794</c:v>
                </c:pt>
                <c:pt idx="859">
                  <c:v>-0.90417174710296688</c:v>
                </c:pt>
                <c:pt idx="860">
                  <c:v>-0.83040742423191194</c:v>
                </c:pt>
                <c:pt idx="861">
                  <c:v>0.24694640122693379</c:v>
                </c:pt>
                <c:pt idx="862">
                  <c:v>-0.73995886703065672</c:v>
                </c:pt>
                <c:pt idx="863">
                  <c:v>1.5089671273631193</c:v>
                </c:pt>
                <c:pt idx="864">
                  <c:v>-0.36701338367085068</c:v>
                </c:pt>
                <c:pt idx="865">
                  <c:v>0.82663400887788629</c:v>
                </c:pt>
                <c:pt idx="866">
                  <c:v>1.5924885292981203</c:v>
                </c:pt>
                <c:pt idx="867">
                  <c:v>-0.86046046221193073</c:v>
                </c:pt>
                <c:pt idx="868">
                  <c:v>0.79693797908427477</c:v>
                </c:pt>
                <c:pt idx="869">
                  <c:v>1.2241277980971361</c:v>
                </c:pt>
                <c:pt idx="870">
                  <c:v>-0.66731781972809578</c:v>
                </c:pt>
                <c:pt idx="871">
                  <c:v>0.14574652431418134</c:v>
                </c:pt>
                <c:pt idx="872">
                  <c:v>8.032090814166537E-2</c:v>
                </c:pt>
                <c:pt idx="873">
                  <c:v>-0.66943569159381955</c:v>
                </c:pt>
                <c:pt idx="874">
                  <c:v>0.19359235404467867</c:v>
                </c:pt>
                <c:pt idx="875">
                  <c:v>0.89560641609230363</c:v>
                </c:pt>
                <c:pt idx="876">
                  <c:v>0.44212431082434644</c:v>
                </c:pt>
                <c:pt idx="877">
                  <c:v>0.80821061538368966</c:v>
                </c:pt>
                <c:pt idx="878">
                  <c:v>0.32549617549640608</c:v>
                </c:pt>
                <c:pt idx="879">
                  <c:v>-0.47128978858590109</c:v>
                </c:pt>
                <c:pt idx="880">
                  <c:v>0.55377885962597873</c:v>
                </c:pt>
                <c:pt idx="881">
                  <c:v>-2.5260743787971562</c:v>
                </c:pt>
                <c:pt idx="882">
                  <c:v>-0.86396588313203537</c:v>
                </c:pt>
                <c:pt idx="883">
                  <c:v>1.8006397430661307</c:v>
                </c:pt>
                <c:pt idx="884">
                  <c:v>0.52706166633319818</c:v>
                </c:pt>
                <c:pt idx="885">
                  <c:v>-0.56563239023090883</c:v>
                </c:pt>
                <c:pt idx="886">
                  <c:v>1.0249925860212201</c:v>
                </c:pt>
                <c:pt idx="887">
                  <c:v>-1.3851239653172165</c:v>
                </c:pt>
                <c:pt idx="888">
                  <c:v>-0.83914203555631239</c:v>
                </c:pt>
                <c:pt idx="889">
                  <c:v>-0.33423747355904521</c:v>
                </c:pt>
                <c:pt idx="890">
                  <c:v>0.515869967177081</c:v>
                </c:pt>
                <c:pt idx="891">
                  <c:v>1.341938745660805</c:v>
                </c:pt>
                <c:pt idx="892">
                  <c:v>1.1295642972596536</c:v>
                </c:pt>
                <c:pt idx="893">
                  <c:v>-0.2635419727561743</c:v>
                </c:pt>
                <c:pt idx="894">
                  <c:v>-0.47767918822424793</c:v>
                </c:pt>
                <c:pt idx="895">
                  <c:v>0.50928229403686753</c:v>
                </c:pt>
                <c:pt idx="896">
                  <c:v>0.29136543545375915</c:v>
                </c:pt>
                <c:pt idx="897">
                  <c:v>0.88753431457597465</c:v>
                </c:pt>
                <c:pt idx="898">
                  <c:v>-0.68018643275784729</c:v>
                </c:pt>
                <c:pt idx="899">
                  <c:v>0.97781713276227045</c:v>
                </c:pt>
                <c:pt idx="900">
                  <c:v>0.38650400522602713</c:v>
                </c:pt>
                <c:pt idx="901">
                  <c:v>-0.17955803891423461</c:v>
                </c:pt>
                <c:pt idx="902">
                  <c:v>8.3119732450133377E-2</c:v>
                </c:pt>
                <c:pt idx="903">
                  <c:v>-0.12296411683693798</c:v>
                </c:pt>
                <c:pt idx="904">
                  <c:v>0.43669339669695351</c:v>
                </c:pt>
                <c:pt idx="905">
                  <c:v>-0.55736840264343979</c:v>
                </c:pt>
                <c:pt idx="906">
                  <c:v>-2.1087368688434918</c:v>
                </c:pt>
                <c:pt idx="907">
                  <c:v>-0.84059900920485831</c:v>
                </c:pt>
                <c:pt idx="908">
                  <c:v>7.0324926962563872E-2</c:v>
                </c:pt>
                <c:pt idx="909">
                  <c:v>-0.27795975706119158</c:v>
                </c:pt>
                <c:pt idx="910">
                  <c:v>2.3238903979987118</c:v>
                </c:pt>
                <c:pt idx="911">
                  <c:v>0.55907214023974028</c:v>
                </c:pt>
                <c:pt idx="912">
                  <c:v>-0.21145304432415291</c:v>
                </c:pt>
                <c:pt idx="913">
                  <c:v>1.7037758013703783</c:v>
                </c:pt>
                <c:pt idx="914">
                  <c:v>7.3748607058325533E-2</c:v>
                </c:pt>
                <c:pt idx="915">
                  <c:v>9.6479391860989416E-2</c:v>
                </c:pt>
                <c:pt idx="916">
                  <c:v>-0.84743860077424316</c:v>
                </c:pt>
                <c:pt idx="917">
                  <c:v>-0.40927751980910987</c:v>
                </c:pt>
                <c:pt idx="918">
                  <c:v>0.25138118245585961</c:v>
                </c:pt>
                <c:pt idx="919">
                  <c:v>-0.57655557827802184</c:v>
                </c:pt>
                <c:pt idx="920">
                  <c:v>-1.637746564627049</c:v>
                </c:pt>
                <c:pt idx="921">
                  <c:v>-0.16718787660461309</c:v>
                </c:pt>
                <c:pt idx="922">
                  <c:v>0.37800899358610174</c:v>
                </c:pt>
                <c:pt idx="923">
                  <c:v>0.454509247337473</c:v>
                </c:pt>
                <c:pt idx="924">
                  <c:v>1.0428204473619127</c:v>
                </c:pt>
                <c:pt idx="925">
                  <c:v>-1.2934352239913638</c:v>
                </c:pt>
                <c:pt idx="926">
                  <c:v>0.10954901871383349</c:v>
                </c:pt>
                <c:pt idx="927">
                  <c:v>-0.63562792610673835</c:v>
                </c:pt>
                <c:pt idx="928">
                  <c:v>1.2469877197853165</c:v>
                </c:pt>
                <c:pt idx="929">
                  <c:v>0.62264019618388033</c:v>
                </c:pt>
                <c:pt idx="930">
                  <c:v>-0.32784433066288265</c:v>
                </c:pt>
                <c:pt idx="931">
                  <c:v>1.6052504397367358</c:v>
                </c:pt>
                <c:pt idx="932">
                  <c:v>0.56984344310460422</c:v>
                </c:pt>
                <c:pt idx="933">
                  <c:v>1.1291961265337225</c:v>
                </c:pt>
                <c:pt idx="934">
                  <c:v>0.2008163850990643</c:v>
                </c:pt>
                <c:pt idx="935">
                  <c:v>-6.0522326168810814E-2</c:v>
                </c:pt>
                <c:pt idx="936">
                  <c:v>1.0784626219215436</c:v>
                </c:pt>
                <c:pt idx="937">
                  <c:v>0.74049870835990905</c:v>
                </c:pt>
                <c:pt idx="938">
                  <c:v>1.1822946699290053</c:v>
                </c:pt>
                <c:pt idx="939">
                  <c:v>1.6912746039247075</c:v>
                </c:pt>
                <c:pt idx="940">
                  <c:v>0.45848839392707941</c:v>
                </c:pt>
                <c:pt idx="941">
                  <c:v>0.42233859698611642</c:v>
                </c:pt>
                <c:pt idx="942">
                  <c:v>1.5295135476140311</c:v>
                </c:pt>
                <c:pt idx="943">
                  <c:v>-0.81648636332059699</c:v>
                </c:pt>
                <c:pt idx="944">
                  <c:v>-0.89809909810293842</c:v>
                </c:pt>
                <c:pt idx="945">
                  <c:v>-0.1898904603263798</c:v>
                </c:pt>
                <c:pt idx="946">
                  <c:v>1.1556316173509575</c:v>
                </c:pt>
                <c:pt idx="947">
                  <c:v>0.41535252720323523</c:v>
                </c:pt>
                <c:pt idx="948">
                  <c:v>1.8482291937409414</c:v>
                </c:pt>
                <c:pt idx="949">
                  <c:v>-0.8750032839832862</c:v>
                </c:pt>
                <c:pt idx="950">
                  <c:v>-0.54769667986755177</c:v>
                </c:pt>
                <c:pt idx="951">
                  <c:v>-0.56025600536810849</c:v>
                </c:pt>
                <c:pt idx="952">
                  <c:v>-0.84027784245203652</c:v>
                </c:pt>
                <c:pt idx="953">
                  <c:v>-0.66545384761248005</c:v>
                </c:pt>
                <c:pt idx="954">
                  <c:v>-0.1272007795951593</c:v>
                </c:pt>
                <c:pt idx="955">
                  <c:v>-1.2488162982190678</c:v>
                </c:pt>
                <c:pt idx="956">
                  <c:v>0.10492683720074236</c:v>
                </c:pt>
                <c:pt idx="957">
                  <c:v>-1.1579650366903103</c:v>
                </c:pt>
                <c:pt idx="958">
                  <c:v>-0.11942155958986334</c:v>
                </c:pt>
                <c:pt idx="959">
                  <c:v>0.62453762056975659</c:v>
                </c:pt>
                <c:pt idx="960">
                  <c:v>-1.1572973276967833</c:v>
                </c:pt>
                <c:pt idx="961">
                  <c:v>0.94757320299134218</c:v>
                </c:pt>
                <c:pt idx="962">
                  <c:v>1.1431750322951029</c:v>
                </c:pt>
                <c:pt idx="963">
                  <c:v>-0.44221764518032369</c:v>
                </c:pt>
                <c:pt idx="964">
                  <c:v>1.3512463549386657</c:v>
                </c:pt>
                <c:pt idx="965">
                  <c:v>-0.22878606363986265</c:v>
                </c:pt>
                <c:pt idx="966">
                  <c:v>-0.29639628004363061</c:v>
                </c:pt>
                <c:pt idx="967">
                  <c:v>5.8431244008678718E-2</c:v>
                </c:pt>
                <c:pt idx="968">
                  <c:v>1.8417970398623273</c:v>
                </c:pt>
                <c:pt idx="969">
                  <c:v>-1.422652893926589</c:v>
                </c:pt>
                <c:pt idx="970">
                  <c:v>0.69517169649313537</c:v>
                </c:pt>
                <c:pt idx="971">
                  <c:v>0.47380744396053043</c:v>
                </c:pt>
                <c:pt idx="972">
                  <c:v>-2.5011522659431096</c:v>
                </c:pt>
                <c:pt idx="973">
                  <c:v>1.7508483988020203</c:v>
                </c:pt>
                <c:pt idx="974">
                  <c:v>0.78397166785678074</c:v>
                </c:pt>
                <c:pt idx="975">
                  <c:v>1.0565947818543622</c:v>
                </c:pt>
                <c:pt idx="976">
                  <c:v>1.1837395551509786</c:v>
                </c:pt>
                <c:pt idx="977">
                  <c:v>0.45025438584594824</c:v>
                </c:pt>
                <c:pt idx="978">
                  <c:v>-0.61657708270597933</c:v>
                </c:pt>
                <c:pt idx="979">
                  <c:v>-1.8383121190126221</c:v>
                </c:pt>
                <c:pt idx="980">
                  <c:v>-0.35061456242185063</c:v>
                </c:pt>
                <c:pt idx="981">
                  <c:v>0.18716595209926368</c:v>
                </c:pt>
                <c:pt idx="982">
                  <c:v>-0.18346621613003666</c:v>
                </c:pt>
                <c:pt idx="983">
                  <c:v>0.95622131003848665</c:v>
                </c:pt>
                <c:pt idx="984">
                  <c:v>1.803811780584736</c:v>
                </c:pt>
                <c:pt idx="985">
                  <c:v>1.1091364633941145</c:v>
                </c:pt>
                <c:pt idx="986">
                  <c:v>-1.3486545517764004</c:v>
                </c:pt>
                <c:pt idx="987">
                  <c:v>-1.5132107004735422</c:v>
                </c:pt>
                <c:pt idx="988">
                  <c:v>-0.38684367275120302</c:v>
                </c:pt>
                <c:pt idx="989">
                  <c:v>1.4427925793412921</c:v>
                </c:pt>
                <c:pt idx="990">
                  <c:v>-0.4599721128153309</c:v>
                </c:pt>
                <c:pt idx="991">
                  <c:v>1.4879315774133817</c:v>
                </c:pt>
                <c:pt idx="992">
                  <c:v>-0.74091341550738221</c:v>
                </c:pt>
                <c:pt idx="993">
                  <c:v>-0.43407339509063014</c:v>
                </c:pt>
                <c:pt idx="994">
                  <c:v>0.39932276987620341</c:v>
                </c:pt>
                <c:pt idx="995">
                  <c:v>-0.98748679038616238</c:v>
                </c:pt>
                <c:pt idx="996">
                  <c:v>0.78674013354432049</c:v>
                </c:pt>
                <c:pt idx="997">
                  <c:v>1.8407161134478898</c:v>
                </c:pt>
                <c:pt idx="998">
                  <c:v>2.8322902496273841</c:v>
                </c:pt>
                <c:pt idx="999">
                  <c:v>-0.23003500416993283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1-4722-88A0-C0738BA8EDB1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-8.3810244102288323E-2</c:v>
                </c:pt>
                <c:pt idx="1">
                  <c:v>-2.2973380202358813</c:v>
                </c:pt>
                <c:pt idx="2">
                  <c:v>-0.536930671135468</c:v>
                </c:pt>
                <c:pt idx="3">
                  <c:v>-0.9360113103923462</c:v>
                </c:pt>
                <c:pt idx="4">
                  <c:v>-0.49810567753054791</c:v>
                </c:pt>
                <c:pt idx="5">
                  <c:v>0.2614368451449236</c:v>
                </c:pt>
                <c:pt idx="6">
                  <c:v>1.2346012247130727</c:v>
                </c:pt>
                <c:pt idx="7">
                  <c:v>5.6090909484204587E-2</c:v>
                </c:pt>
                <c:pt idx="8">
                  <c:v>-0.33284498954541153</c:v>
                </c:pt>
                <c:pt idx="9">
                  <c:v>3.6578950129778853E-2</c:v>
                </c:pt>
                <c:pt idx="10">
                  <c:v>0.8433373075162498</c:v>
                </c:pt>
                <c:pt idx="11">
                  <c:v>-0.13330313641531966</c:v>
                </c:pt>
                <c:pt idx="12">
                  <c:v>-1.3305634950824379</c:v>
                </c:pt>
                <c:pt idx="13">
                  <c:v>-1.2726823775735028</c:v>
                </c:pt>
                <c:pt idx="14">
                  <c:v>-0.79407110677993575</c:v>
                </c:pt>
                <c:pt idx="15">
                  <c:v>1.8376641218709224</c:v>
                </c:pt>
                <c:pt idx="16">
                  <c:v>-1.646024156599502</c:v>
                </c:pt>
                <c:pt idx="17">
                  <c:v>0.98707207193993884</c:v>
                </c:pt>
                <c:pt idx="18">
                  <c:v>-1.7196007132438575</c:v>
                </c:pt>
                <c:pt idx="19">
                  <c:v>-0.62489710021814648</c:v>
                </c:pt>
                <c:pt idx="20">
                  <c:v>-1.2608286748200079</c:v>
                </c:pt>
                <c:pt idx="21">
                  <c:v>1.0482696248493033</c:v>
                </c:pt>
                <c:pt idx="22">
                  <c:v>0.36838669485876174</c:v>
                </c:pt>
                <c:pt idx="23">
                  <c:v>0.55670302288630857</c:v>
                </c:pt>
                <c:pt idx="24">
                  <c:v>-2.4988807098523829</c:v>
                </c:pt>
                <c:pt idx="25">
                  <c:v>-0.18646071917006424</c:v>
                </c:pt>
                <c:pt idx="26">
                  <c:v>-1.783875449747236</c:v>
                </c:pt>
                <c:pt idx="27">
                  <c:v>-0.81074901064031657</c:v>
                </c:pt>
                <c:pt idx="28">
                  <c:v>0.64167207520695957</c:v>
                </c:pt>
                <c:pt idx="29">
                  <c:v>-0.67774456871173694</c:v>
                </c:pt>
                <c:pt idx="30">
                  <c:v>6.8346997103728491E-2</c:v>
                </c:pt>
                <c:pt idx="31">
                  <c:v>-1.128600155002637</c:v>
                </c:pt>
                <c:pt idx="32">
                  <c:v>-0.45392271667127115</c:v>
                </c:pt>
                <c:pt idx="33">
                  <c:v>-0.90081356220468667</c:v>
                </c:pt>
                <c:pt idx="34">
                  <c:v>-0.52597875294866903</c:v>
                </c:pt>
                <c:pt idx="35">
                  <c:v>-0.39061237235221302</c:v>
                </c:pt>
                <c:pt idx="36">
                  <c:v>0.73731490664823163</c:v>
                </c:pt>
                <c:pt idx="37">
                  <c:v>0.25071598264832762</c:v>
                </c:pt>
                <c:pt idx="38">
                  <c:v>0.68300559051586696</c:v>
                </c:pt>
                <c:pt idx="39">
                  <c:v>-1.0709721438452364</c:v>
                </c:pt>
                <c:pt idx="40">
                  <c:v>1.1280442602121239</c:v>
                </c:pt>
                <c:pt idx="41">
                  <c:v>-1.1585983465655207</c:v>
                </c:pt>
                <c:pt idx="42">
                  <c:v>-1.0959369631597831</c:v>
                </c:pt>
                <c:pt idx="43">
                  <c:v>-0.63347502462455108</c:v>
                </c:pt>
                <c:pt idx="44">
                  <c:v>0.32398759866699756</c:v>
                </c:pt>
                <c:pt idx="45">
                  <c:v>0.47945593083786164</c:v>
                </c:pt>
                <c:pt idx="46">
                  <c:v>-1.397584357678249</c:v>
                </c:pt>
                <c:pt idx="47">
                  <c:v>2.2861487069221198E-3</c:v>
                </c:pt>
                <c:pt idx="48">
                  <c:v>-1.7519849269422316</c:v>
                </c:pt>
                <c:pt idx="49">
                  <c:v>1.8997026164979758</c:v>
                </c:pt>
                <c:pt idx="50">
                  <c:v>0.80753958895354483</c:v>
                </c:pt>
                <c:pt idx="51">
                  <c:v>-1.1454926651436868</c:v>
                </c:pt>
                <c:pt idx="52">
                  <c:v>0.77087475635167202</c:v>
                </c:pt>
                <c:pt idx="53">
                  <c:v>-3.6753791386881396E-2</c:v>
                </c:pt>
                <c:pt idx="54">
                  <c:v>-0.20013909179004674</c:v>
                </c:pt>
                <c:pt idx="55">
                  <c:v>2.0469461726000642</c:v>
                </c:pt>
                <c:pt idx="56">
                  <c:v>1.0025346272422002</c:v>
                </c:pt>
                <c:pt idx="57">
                  <c:v>0.79981916414706422</c:v>
                </c:pt>
                <c:pt idx="58">
                  <c:v>-0.92315748123483488</c:v>
                </c:pt>
                <c:pt idx="59">
                  <c:v>-1.5493784174842089</c:v>
                </c:pt>
                <c:pt idx="60">
                  <c:v>1.213001640158673E-2</c:v>
                </c:pt>
                <c:pt idx="61">
                  <c:v>2.1908861232036632</c:v>
                </c:pt>
                <c:pt idx="62">
                  <c:v>-0.14797962642764517</c:v>
                </c:pt>
                <c:pt idx="63">
                  <c:v>1.0357104557204</c:v>
                </c:pt>
                <c:pt idx="64">
                  <c:v>-0.54640516300096653</c:v>
                </c:pt>
                <c:pt idx="65">
                  <c:v>0.44563244901631727</c:v>
                </c:pt>
                <c:pt idx="66">
                  <c:v>-0.29577968107840569</c:v>
                </c:pt>
                <c:pt idx="67">
                  <c:v>-0.58521797272074494</c:v>
                </c:pt>
                <c:pt idx="68">
                  <c:v>-0.20214497070908166</c:v>
                </c:pt>
                <c:pt idx="69">
                  <c:v>3.0212708750317674E-2</c:v>
                </c:pt>
                <c:pt idx="70">
                  <c:v>0.13492594607800878</c:v>
                </c:pt>
                <c:pt idx="71">
                  <c:v>-0.48763536919193484</c:v>
                </c:pt>
                <c:pt idx="72">
                  <c:v>-0.41795711520887657</c:v>
                </c:pt>
                <c:pt idx="73">
                  <c:v>-1.3084905566922158</c:v>
                </c:pt>
                <c:pt idx="74">
                  <c:v>0.89156485204587277</c:v>
                </c:pt>
                <c:pt idx="75">
                  <c:v>-0.19224384648554427</c:v>
                </c:pt>
                <c:pt idx="76">
                  <c:v>0.14597157110850567</c:v>
                </c:pt>
                <c:pt idx="77">
                  <c:v>0.69184084879314245</c:v>
                </c:pt>
                <c:pt idx="78">
                  <c:v>-2.2052592384563754</c:v>
                </c:pt>
                <c:pt idx="79">
                  <c:v>0.83468655880130349</c:v>
                </c:pt>
                <c:pt idx="80">
                  <c:v>0.30662282696476595</c:v>
                </c:pt>
                <c:pt idx="81">
                  <c:v>1.0273373691056911</c:v>
                </c:pt>
                <c:pt idx="82">
                  <c:v>-0.90313780783311604</c:v>
                </c:pt>
                <c:pt idx="83">
                  <c:v>-2.4436542010597804</c:v>
                </c:pt>
                <c:pt idx="84">
                  <c:v>0.86646464813144952</c:v>
                </c:pt>
                <c:pt idx="85">
                  <c:v>0.89543074568000058</c:v>
                </c:pt>
                <c:pt idx="86">
                  <c:v>-0.50560773633917666</c:v>
                </c:pt>
                <c:pt idx="87">
                  <c:v>8.6599470100266807E-2</c:v>
                </c:pt>
                <c:pt idx="88">
                  <c:v>-1.4730675304305949</c:v>
                </c:pt>
                <c:pt idx="89">
                  <c:v>-2.4231413815524236</c:v>
                </c:pt>
                <c:pt idx="90">
                  <c:v>0.88430782211754977</c:v>
                </c:pt>
                <c:pt idx="91">
                  <c:v>-0.68729245530848626</c:v>
                </c:pt>
                <c:pt idx="92">
                  <c:v>1.3282486163828544</c:v>
                </c:pt>
                <c:pt idx="93">
                  <c:v>-1.3506015973223793</c:v>
                </c:pt>
                <c:pt idx="94">
                  <c:v>-0.18946091941713572</c:v>
                </c:pt>
                <c:pt idx="95">
                  <c:v>-1.0242432606296097</c:v>
                </c:pt>
                <c:pt idx="96">
                  <c:v>-0.30116474421731265</c:v>
                </c:pt>
                <c:pt idx="97">
                  <c:v>-7.2059630902283622E-2</c:v>
                </c:pt>
                <c:pt idx="98">
                  <c:v>0.26919064680832427</c:v>
                </c:pt>
                <c:pt idx="99">
                  <c:v>-1.4286792202881049</c:v>
                </c:pt>
                <c:pt idx="100">
                  <c:v>-1.3207635537369775</c:v>
                </c:pt>
                <c:pt idx="101">
                  <c:v>1.8236545022468524</c:v>
                </c:pt>
                <c:pt idx="102">
                  <c:v>-0.44084703521304291</c:v>
                </c:pt>
                <c:pt idx="103">
                  <c:v>-1.5498450212011203</c:v>
                </c:pt>
                <c:pt idx="104">
                  <c:v>0.16081187398423857</c:v>
                </c:pt>
                <c:pt idx="105">
                  <c:v>-0.95202114573269636</c:v>
                </c:pt>
                <c:pt idx="106">
                  <c:v>1.2509954470899327</c:v>
                </c:pt>
                <c:pt idx="107">
                  <c:v>1.5775197021267644</c:v>
                </c:pt>
                <c:pt idx="108">
                  <c:v>-1.7664567747302558</c:v>
                </c:pt>
                <c:pt idx="109">
                  <c:v>-0.66532266995865985</c:v>
                </c:pt>
                <c:pt idx="110">
                  <c:v>-0.89282948530161743</c:v>
                </c:pt>
                <c:pt idx="111">
                  <c:v>0.61900687616256178</c:v>
                </c:pt>
                <c:pt idx="112">
                  <c:v>-0.14573661908736213</c:v>
                </c:pt>
                <c:pt idx="113">
                  <c:v>-0.77446969816498701</c:v>
                </c:pt>
                <c:pt idx="114">
                  <c:v>0.54122902393755989</c:v>
                </c:pt>
                <c:pt idx="115">
                  <c:v>0.36106558350478224</c:v>
                </c:pt>
                <c:pt idx="116">
                  <c:v>-0.81770935211591489</c:v>
                </c:pt>
                <c:pt idx="117">
                  <c:v>-0.23438940381406415</c:v>
                </c:pt>
                <c:pt idx="118">
                  <c:v>0.49849375880168445</c:v>
                </c:pt>
                <c:pt idx="119">
                  <c:v>-0.23137355765301493</c:v>
                </c:pt>
                <c:pt idx="120">
                  <c:v>-0.29606727411954825</c:v>
                </c:pt>
                <c:pt idx="121">
                  <c:v>-8.5843509168093135E-3</c:v>
                </c:pt>
                <c:pt idx="122">
                  <c:v>-2.0404952516267172</c:v>
                </c:pt>
                <c:pt idx="123">
                  <c:v>-0.2812928944611448</c:v>
                </c:pt>
                <c:pt idx="124">
                  <c:v>-1.7265028185662876</c:v>
                </c:pt>
                <c:pt idx="125">
                  <c:v>1.7156529663528204</c:v>
                </c:pt>
                <c:pt idx="126">
                  <c:v>-0.44470496730146447</c:v>
                </c:pt>
                <c:pt idx="127">
                  <c:v>-2.5063538075707914</c:v>
                </c:pt>
                <c:pt idx="128">
                  <c:v>-0.17100077054895202</c:v>
                </c:pt>
                <c:pt idx="129">
                  <c:v>1.5538516839139245</c:v>
                </c:pt>
                <c:pt idx="130">
                  <c:v>-0.15819263853994325</c:v>
                </c:pt>
                <c:pt idx="131">
                  <c:v>-1.0478497242060296</c:v>
                </c:pt>
                <c:pt idx="132">
                  <c:v>-0.54809085351107267</c:v>
                </c:pt>
                <c:pt idx="133">
                  <c:v>-1.1432395294079756</c:v>
                </c:pt>
                <c:pt idx="134">
                  <c:v>0.71878595552895952</c:v>
                </c:pt>
                <c:pt idx="135">
                  <c:v>5.5022280972963244E-2</c:v>
                </c:pt>
                <c:pt idx="136">
                  <c:v>-0.91294519788350303</c:v>
                </c:pt>
                <c:pt idx="137">
                  <c:v>-0.92077321159311953</c:v>
                </c:pt>
                <c:pt idx="138">
                  <c:v>0.22136944621805466</c:v>
                </c:pt>
                <c:pt idx="139">
                  <c:v>-0.7059982241378675</c:v>
                </c:pt>
                <c:pt idx="140">
                  <c:v>2.1333900655208389</c:v>
                </c:pt>
                <c:pt idx="141">
                  <c:v>-9.8503978858799357E-3</c:v>
                </c:pt>
                <c:pt idx="142">
                  <c:v>0.85050652732468812</c:v>
                </c:pt>
                <c:pt idx="143">
                  <c:v>0.36634256268184906</c:v>
                </c:pt>
                <c:pt idx="144">
                  <c:v>0.13809962434056011</c:v>
                </c:pt>
                <c:pt idx="145">
                  <c:v>1.2722116753323727</c:v>
                </c:pt>
                <c:pt idx="146">
                  <c:v>0.86996761183396387</c:v>
                </c:pt>
                <c:pt idx="147">
                  <c:v>1.1107507091030211</c:v>
                </c:pt>
                <c:pt idx="148">
                  <c:v>0.18211976749995618</c:v>
                </c:pt>
                <c:pt idx="149">
                  <c:v>-1.2216675929232146E-2</c:v>
                </c:pt>
                <c:pt idx="150">
                  <c:v>0.80929007522728025</c:v>
                </c:pt>
                <c:pt idx="151">
                  <c:v>-0.59665030395276997</c:v>
                </c:pt>
                <c:pt idx="152">
                  <c:v>1.2516521857892746</c:v>
                </c:pt>
                <c:pt idx="153">
                  <c:v>0.65292873357429393</c:v>
                </c:pt>
                <c:pt idx="154">
                  <c:v>0.94065605693122478</c:v>
                </c:pt>
                <c:pt idx="155">
                  <c:v>0.71727402867468903</c:v>
                </c:pt>
                <c:pt idx="156">
                  <c:v>0.58353174570475375</c:v>
                </c:pt>
                <c:pt idx="157">
                  <c:v>1.5352390738424697</c:v>
                </c:pt>
                <c:pt idx="158">
                  <c:v>-0.38163653157634236</c:v>
                </c:pt>
                <c:pt idx="159">
                  <c:v>0.89032367635061149</c:v>
                </c:pt>
                <c:pt idx="160">
                  <c:v>0.77913846588721825</c:v>
                </c:pt>
                <c:pt idx="161">
                  <c:v>0.60311370752187088</c:v>
                </c:pt>
                <c:pt idx="162">
                  <c:v>1.3092679954958193</c:v>
                </c:pt>
                <c:pt idx="163">
                  <c:v>-2.1480773895242518</c:v>
                </c:pt>
                <c:pt idx="164">
                  <c:v>-0.13179085862738571</c:v>
                </c:pt>
                <c:pt idx="165">
                  <c:v>0.76165366232108589</c:v>
                </c:pt>
                <c:pt idx="166">
                  <c:v>0.74819013549215008</c:v>
                </c:pt>
                <c:pt idx="167">
                  <c:v>0.73968448074383186</c:v>
                </c:pt>
                <c:pt idx="168">
                  <c:v>1.0923141795500646</c:v>
                </c:pt>
                <c:pt idx="169">
                  <c:v>0.56204157034184465</c:v>
                </c:pt>
                <c:pt idx="170">
                  <c:v>-0.75119162954562757</c:v>
                </c:pt>
                <c:pt idx="171">
                  <c:v>1.0210295784789034</c:v>
                </c:pt>
                <c:pt idx="172">
                  <c:v>-2.4828618421105255</c:v>
                </c:pt>
                <c:pt idx="173">
                  <c:v>4.0573622350619232E-2</c:v>
                </c:pt>
                <c:pt idx="174">
                  <c:v>2.5307619147313591</c:v>
                </c:pt>
                <c:pt idx="175">
                  <c:v>-0.92810708548367415</c:v>
                </c:pt>
                <c:pt idx="176">
                  <c:v>-1.2972350353110489</c:v>
                </c:pt>
                <c:pt idx="177">
                  <c:v>0.839560056099244</c:v>
                </c:pt>
                <c:pt idx="178">
                  <c:v>1.6644093172521224</c:v>
                </c:pt>
                <c:pt idx="179">
                  <c:v>1.3406620993616514</c:v>
                </c:pt>
                <c:pt idx="180">
                  <c:v>1.2266469669216225</c:v>
                </c:pt>
                <c:pt idx="181">
                  <c:v>-0.75977574827530425</c:v>
                </c:pt>
                <c:pt idx="182">
                  <c:v>1.3975121649057494</c:v>
                </c:pt>
                <c:pt idx="183">
                  <c:v>0.48143577277585425</c:v>
                </c:pt>
                <c:pt idx="184">
                  <c:v>0.25892569382170549</c:v>
                </c:pt>
                <c:pt idx="185">
                  <c:v>0.99748606244756655</c:v>
                </c:pt>
                <c:pt idx="186">
                  <c:v>1.293801709441432</c:v>
                </c:pt>
                <c:pt idx="187">
                  <c:v>0.38560839886855103</c:v>
                </c:pt>
                <c:pt idx="188">
                  <c:v>-0.86888638149384789</c:v>
                </c:pt>
                <c:pt idx="189">
                  <c:v>0.45218200287780697</c:v>
                </c:pt>
                <c:pt idx="190">
                  <c:v>0.2112749038508257</c:v>
                </c:pt>
                <c:pt idx="191">
                  <c:v>0.54455128336778014</c:v>
                </c:pt>
                <c:pt idx="192">
                  <c:v>0.28271027665426374</c:v>
                </c:pt>
                <c:pt idx="193">
                  <c:v>-0.23693426919393978</c:v>
                </c:pt>
                <c:pt idx="194">
                  <c:v>0.64327925611834402</c:v>
                </c:pt>
                <c:pt idx="195">
                  <c:v>-1.3215706534878837</c:v>
                </c:pt>
                <c:pt idx="196">
                  <c:v>-1.2858119796665433</c:v>
                </c:pt>
                <c:pt idx="197">
                  <c:v>-0.20402358981332469</c:v>
                </c:pt>
                <c:pt idx="198">
                  <c:v>-0.23620649702270047</c:v>
                </c:pt>
                <c:pt idx="199">
                  <c:v>0.58918713606357009</c:v>
                </c:pt>
                <c:pt idx="200">
                  <c:v>0.69080076256843537</c:v>
                </c:pt>
                <c:pt idx="201">
                  <c:v>7.0360002251490528E-2</c:v>
                </c:pt>
                <c:pt idx="202">
                  <c:v>9.8951625130729859E-2</c:v>
                </c:pt>
                <c:pt idx="203">
                  <c:v>2.1794709044121952E-2</c:v>
                </c:pt>
                <c:pt idx="204">
                  <c:v>-1.8050827506736722</c:v>
                </c:pt>
                <c:pt idx="205">
                  <c:v>-0.31285997947424971</c:v>
                </c:pt>
                <c:pt idx="206">
                  <c:v>-0.30626529104834965</c:v>
                </c:pt>
                <c:pt idx="207">
                  <c:v>0.24054115179632785</c:v>
                </c:pt>
                <c:pt idx="208">
                  <c:v>-0.33569697172269652</c:v>
                </c:pt>
                <c:pt idx="209">
                  <c:v>-0.69373923421867811</c:v>
                </c:pt>
                <c:pt idx="210">
                  <c:v>0.93298833838208584</c:v>
                </c:pt>
                <c:pt idx="211">
                  <c:v>-0.64022748826770481</c:v>
                </c:pt>
                <c:pt idx="212">
                  <c:v>1.0331594460067759</c:v>
                </c:pt>
                <c:pt idx="213">
                  <c:v>-6.1167528610901023E-2</c:v>
                </c:pt>
                <c:pt idx="214">
                  <c:v>-0.85551411829081303</c:v>
                </c:pt>
                <c:pt idx="215">
                  <c:v>1.1395761258309633</c:v>
                </c:pt>
                <c:pt idx="216">
                  <c:v>0.72393886535550322</c:v>
                </c:pt>
                <c:pt idx="217">
                  <c:v>4.481749945719482E-2</c:v>
                </c:pt>
                <c:pt idx="218">
                  <c:v>0.70594007137736181</c:v>
                </c:pt>
                <c:pt idx="219">
                  <c:v>-0.78165598710563433</c:v>
                </c:pt>
                <c:pt idx="220">
                  <c:v>5.8772115073507436E-2</c:v>
                </c:pt>
                <c:pt idx="221">
                  <c:v>2.3959357764384563</c:v>
                </c:pt>
                <c:pt idx="222">
                  <c:v>-1.0401252905961735</c:v>
                </c:pt>
                <c:pt idx="223">
                  <c:v>-1.8394072588249655</c:v>
                </c:pt>
                <c:pt idx="224">
                  <c:v>0.3538345915068204</c:v>
                </c:pt>
                <c:pt idx="225">
                  <c:v>1.212795527365337</c:v>
                </c:pt>
                <c:pt idx="226">
                  <c:v>2.0847898795854203</c:v>
                </c:pt>
                <c:pt idx="227">
                  <c:v>-5.4418925440351096E-2</c:v>
                </c:pt>
                <c:pt idx="228">
                  <c:v>1.4657792222226709</c:v>
                </c:pt>
                <c:pt idx="229">
                  <c:v>1.0381191608215872</c:v>
                </c:pt>
                <c:pt idx="230">
                  <c:v>0.81063773367697856</c:v>
                </c:pt>
                <c:pt idx="231">
                  <c:v>-0.2692697600669689</c:v>
                </c:pt>
                <c:pt idx="232">
                  <c:v>1.0019625761730806</c:v>
                </c:pt>
                <c:pt idx="233">
                  <c:v>-0.75756026538674881</c:v>
                </c:pt>
                <c:pt idx="234">
                  <c:v>1.5567584929141658</c:v>
                </c:pt>
                <c:pt idx="235">
                  <c:v>-1.1621829746234047</c:v>
                </c:pt>
                <c:pt idx="236">
                  <c:v>-1.7869922194565255</c:v>
                </c:pt>
                <c:pt idx="237">
                  <c:v>-5.5453037818740114E-3</c:v>
                </c:pt>
                <c:pt idx="238">
                  <c:v>-1.5078061898971225</c:v>
                </c:pt>
                <c:pt idx="239">
                  <c:v>-0.99948637032367138</c:v>
                </c:pt>
                <c:pt idx="240">
                  <c:v>-1.8601859512873737</c:v>
                </c:pt>
                <c:pt idx="241">
                  <c:v>-0.4570568045972756</c:v>
                </c:pt>
                <c:pt idx="242">
                  <c:v>-0.66122309718923855</c:v>
                </c:pt>
                <c:pt idx="243">
                  <c:v>-1.5498670193817379</c:v>
                </c:pt>
                <c:pt idx="244">
                  <c:v>0.14182536597977702</c:v>
                </c:pt>
                <c:pt idx="245">
                  <c:v>0.39173374560700225</c:v>
                </c:pt>
                <c:pt idx="246">
                  <c:v>1.6194470347579086</c:v>
                </c:pt>
                <c:pt idx="247">
                  <c:v>-1.450681023274953</c:v>
                </c:pt>
                <c:pt idx="248">
                  <c:v>0.21239013732600576</c:v>
                </c:pt>
                <c:pt idx="249">
                  <c:v>-0.50363853541539871</c:v>
                </c:pt>
                <c:pt idx="250">
                  <c:v>-0.65505324249902586</c:v>
                </c:pt>
                <c:pt idx="251">
                  <c:v>1.6222352828951632</c:v>
                </c:pt>
                <c:pt idx="252">
                  <c:v>-9.5676565081967091E-2</c:v>
                </c:pt>
                <c:pt idx="253">
                  <c:v>-0.5014096902788383</c:v>
                </c:pt>
                <c:pt idx="254">
                  <c:v>0.37617527314001897</c:v>
                </c:pt>
                <c:pt idx="255">
                  <c:v>-0.75680615014770147</c:v>
                </c:pt>
                <c:pt idx="256">
                  <c:v>1.3994945088541044</c:v>
                </c:pt>
                <c:pt idx="257">
                  <c:v>-0.745777696571718</c:v>
                </c:pt>
                <c:pt idx="258">
                  <c:v>-0.85487151402339645</c:v>
                </c:pt>
                <c:pt idx="259">
                  <c:v>1.5417730193615924</c:v>
                </c:pt>
                <c:pt idx="260">
                  <c:v>3.4811765590486488E-2</c:v>
                </c:pt>
                <c:pt idx="261">
                  <c:v>1.2577118782681129</c:v>
                </c:pt>
                <c:pt idx="262">
                  <c:v>-0.84025276682955852</c:v>
                </c:pt>
                <c:pt idx="263">
                  <c:v>0.99518842368875937</c:v>
                </c:pt>
                <c:pt idx="264">
                  <c:v>0.39901109964970516</c:v>
                </c:pt>
                <c:pt idx="265">
                  <c:v>-0.27681178188005973</c:v>
                </c:pt>
                <c:pt idx="266">
                  <c:v>-0.39242008501157954</c:v>
                </c:pt>
                <c:pt idx="267">
                  <c:v>-0.58150687431619374</c:v>
                </c:pt>
                <c:pt idx="268">
                  <c:v>0.1402707460803434</c:v>
                </c:pt>
                <c:pt idx="269">
                  <c:v>0.20578631701306005</c:v>
                </c:pt>
                <c:pt idx="270">
                  <c:v>-0.41074720964460276</c:v>
                </c:pt>
                <c:pt idx="271">
                  <c:v>-0.38977802576330323</c:v>
                </c:pt>
                <c:pt idx="272">
                  <c:v>-0.74055392640993922</c:v>
                </c:pt>
                <c:pt idx="273">
                  <c:v>0.31577081871740287</c:v>
                </c:pt>
                <c:pt idx="274">
                  <c:v>-0.62006972688751016</c:v>
                </c:pt>
                <c:pt idx="275">
                  <c:v>0.52087191140256195</c:v>
                </c:pt>
                <c:pt idx="276">
                  <c:v>0.70241972673099973</c:v>
                </c:pt>
                <c:pt idx="277">
                  <c:v>0.18551978854574802</c:v>
                </c:pt>
                <c:pt idx="278">
                  <c:v>-1.9665291863041334</c:v>
                </c:pt>
                <c:pt idx="279">
                  <c:v>0.39522228445114305</c:v>
                </c:pt>
                <c:pt idx="280">
                  <c:v>2.2347179072615937</c:v>
                </c:pt>
                <c:pt idx="281">
                  <c:v>2.3527888129846151</c:v>
                </c:pt>
                <c:pt idx="282">
                  <c:v>0.58301375049381221</c:v>
                </c:pt>
                <c:pt idx="283">
                  <c:v>-0.76530454393609837</c:v>
                </c:pt>
                <c:pt idx="284">
                  <c:v>-1.1016841352798101</c:v>
                </c:pt>
                <c:pt idx="285">
                  <c:v>-5.7163679836346404E-2</c:v>
                </c:pt>
                <c:pt idx="286">
                  <c:v>0.12032283475577898</c:v>
                </c:pt>
                <c:pt idx="287">
                  <c:v>-2.65721804770007</c:v>
                </c:pt>
                <c:pt idx="288">
                  <c:v>0.91430426909065332</c:v>
                </c:pt>
                <c:pt idx="289">
                  <c:v>1.4419666620876237</c:v>
                </c:pt>
                <c:pt idx="290">
                  <c:v>0.51430675646867563</c:v>
                </c:pt>
                <c:pt idx="291">
                  <c:v>-1.1282540822647968</c:v>
                </c:pt>
                <c:pt idx="292">
                  <c:v>-0.20372836736116273</c:v>
                </c:pt>
                <c:pt idx="293">
                  <c:v>1.3672146980115141</c:v>
                </c:pt>
                <c:pt idx="294">
                  <c:v>-1.1356465018732322</c:v>
                </c:pt>
                <c:pt idx="295">
                  <c:v>-0.16930978495117888</c:v>
                </c:pt>
                <c:pt idx="296">
                  <c:v>-0.52132990135987889</c:v>
                </c:pt>
                <c:pt idx="297">
                  <c:v>0.69292677722362317</c:v>
                </c:pt>
                <c:pt idx="298">
                  <c:v>0.52540504423485235</c:v>
                </c:pt>
                <c:pt idx="299">
                  <c:v>2.1373664885839521</c:v>
                </c:pt>
                <c:pt idx="300">
                  <c:v>-1.5172120575546719</c:v>
                </c:pt>
                <c:pt idx="301">
                  <c:v>-0.68471390193726123</c:v>
                </c:pt>
                <c:pt idx="302">
                  <c:v>-0.63741070613684858</c:v>
                </c:pt>
                <c:pt idx="303">
                  <c:v>-1.3990674278585038</c:v>
                </c:pt>
                <c:pt idx="304">
                  <c:v>0.31708115774471146</c:v>
                </c:pt>
                <c:pt idx="305">
                  <c:v>-0.23236488314200265</c:v>
                </c:pt>
                <c:pt idx="306">
                  <c:v>-1.0654437365757961</c:v>
                </c:pt>
                <c:pt idx="307">
                  <c:v>1.0994900626459962</c:v>
                </c:pt>
                <c:pt idx="308">
                  <c:v>1.2467452136593105</c:v>
                </c:pt>
                <c:pt idx="309">
                  <c:v>0.51978145853229396</c:v>
                </c:pt>
                <c:pt idx="310">
                  <c:v>1.2268432908333944</c:v>
                </c:pt>
                <c:pt idx="311">
                  <c:v>-0.70114916334191513</c:v>
                </c:pt>
                <c:pt idx="312">
                  <c:v>-3.6136996650937725E-2</c:v>
                </c:pt>
                <c:pt idx="313">
                  <c:v>-1.6051947946694929</c:v>
                </c:pt>
                <c:pt idx="314">
                  <c:v>-0.93927501316438899</c:v>
                </c:pt>
                <c:pt idx="315">
                  <c:v>0.59127953158483404</c:v>
                </c:pt>
                <c:pt idx="316">
                  <c:v>-1.326285755366035</c:v>
                </c:pt>
                <c:pt idx="317">
                  <c:v>1.1705474480932363</c:v>
                </c:pt>
                <c:pt idx="318">
                  <c:v>-0.94114661837640057</c:v>
                </c:pt>
                <c:pt idx="319">
                  <c:v>-0.3369031799369937</c:v>
                </c:pt>
                <c:pt idx="320">
                  <c:v>-0.34847277170227287</c:v>
                </c:pt>
                <c:pt idx="321">
                  <c:v>7.482236235053108E-2</c:v>
                </c:pt>
                <c:pt idx="322">
                  <c:v>1.5823419480841912</c:v>
                </c:pt>
                <c:pt idx="323">
                  <c:v>-1.2465738783259663</c:v>
                </c:pt>
                <c:pt idx="324">
                  <c:v>0.34831973021607787</c:v>
                </c:pt>
                <c:pt idx="325">
                  <c:v>2.3363377512044536E-3</c:v>
                </c:pt>
                <c:pt idx="326">
                  <c:v>-2.3264846660339975</c:v>
                </c:pt>
                <c:pt idx="327">
                  <c:v>0.19136758337781767</c:v>
                </c:pt>
                <c:pt idx="328">
                  <c:v>-0.73618491938028452</c:v>
                </c:pt>
                <c:pt idx="329">
                  <c:v>0.54548789826501398</c:v>
                </c:pt>
                <c:pt idx="330">
                  <c:v>7.0177434002740569E-3</c:v>
                </c:pt>
                <c:pt idx="331">
                  <c:v>0.36597259798480941</c:v>
                </c:pt>
                <c:pt idx="332">
                  <c:v>-1.534459617675151</c:v>
                </c:pt>
                <c:pt idx="333">
                  <c:v>-1.8453150931450386</c:v>
                </c:pt>
                <c:pt idx="334">
                  <c:v>-1.6588028873925076E-2</c:v>
                </c:pt>
                <c:pt idx="335">
                  <c:v>-0.20384804733402362</c:v>
                </c:pt>
                <c:pt idx="336">
                  <c:v>1.981073295359308</c:v>
                </c:pt>
                <c:pt idx="337">
                  <c:v>-0.73838938698327095</c:v>
                </c:pt>
                <c:pt idx="338">
                  <c:v>0.23150235222544069</c:v>
                </c:pt>
                <c:pt idx="339">
                  <c:v>-0.66001151124994184</c:v>
                </c:pt>
                <c:pt idx="340">
                  <c:v>0.95204275834570673</c:v>
                </c:pt>
                <c:pt idx="341">
                  <c:v>0.59164129957107203</c:v>
                </c:pt>
                <c:pt idx="342">
                  <c:v>-3.7146766627325079E-2</c:v>
                </c:pt>
                <c:pt idx="343">
                  <c:v>0.24841115098316369</c:v>
                </c:pt>
                <c:pt idx="344">
                  <c:v>0.73536920101703007</c:v>
                </c:pt>
                <c:pt idx="345">
                  <c:v>1.3467753409283825</c:v>
                </c:pt>
                <c:pt idx="346">
                  <c:v>-1.3473987895083051</c:v>
                </c:pt>
                <c:pt idx="347">
                  <c:v>0.89905112225458339</c:v>
                </c:pt>
                <c:pt idx="348">
                  <c:v>-5.878412336081773E-3</c:v>
                </c:pt>
                <c:pt idx="349">
                  <c:v>-1.019838148607521</c:v>
                </c:pt>
                <c:pt idx="350">
                  <c:v>1.274607299315039</c:v>
                </c:pt>
                <c:pt idx="351">
                  <c:v>-1.1710147760124183</c:v>
                </c:pt>
                <c:pt idx="352">
                  <c:v>-3.1670672899586978</c:v>
                </c:pt>
                <c:pt idx="353">
                  <c:v>-0.38625314480911932</c:v>
                </c:pt>
                <c:pt idx="354">
                  <c:v>-1.0736757353582185</c:v>
                </c:pt>
                <c:pt idx="355">
                  <c:v>-0.14155143513718826</c:v>
                </c:pt>
                <c:pt idx="356">
                  <c:v>-0.79157311297588429</c:v>
                </c:pt>
                <c:pt idx="357">
                  <c:v>0.32688043695405966</c:v>
                </c:pt>
                <c:pt idx="358">
                  <c:v>-2.0326200035270241</c:v>
                </c:pt>
                <c:pt idx="359">
                  <c:v>-1.6682497913008127</c:v>
                </c:pt>
                <c:pt idx="360">
                  <c:v>0.11744940816360305</c:v>
                </c:pt>
                <c:pt idx="361">
                  <c:v>0.43540881631555894</c:v>
                </c:pt>
                <c:pt idx="362">
                  <c:v>0.84194393952964042</c:v>
                </c:pt>
                <c:pt idx="363">
                  <c:v>0.87945207221912192</c:v>
                </c:pt>
                <c:pt idx="364">
                  <c:v>-1.0632159441460782</c:v>
                </c:pt>
                <c:pt idx="365">
                  <c:v>0.13794078415103961</c:v>
                </c:pt>
                <c:pt idx="366">
                  <c:v>-2.224911311136152</c:v>
                </c:pt>
                <c:pt idx="367">
                  <c:v>2.5913202127094692E-2</c:v>
                </c:pt>
                <c:pt idx="368">
                  <c:v>-0.80760758649259845</c:v>
                </c:pt>
                <c:pt idx="369">
                  <c:v>0.13400381639263692</c:v>
                </c:pt>
                <c:pt idx="370">
                  <c:v>1.3406613311798612</c:v>
                </c:pt>
                <c:pt idx="371">
                  <c:v>-0.43203839550432832</c:v>
                </c:pt>
                <c:pt idx="372">
                  <c:v>1.4635627895631727</c:v>
                </c:pt>
                <c:pt idx="373">
                  <c:v>0.35595760498043738</c:v>
                </c:pt>
                <c:pt idx="374">
                  <c:v>0.44236726625636713</c:v>
                </c:pt>
                <c:pt idx="375">
                  <c:v>-6.3900160917087057E-2</c:v>
                </c:pt>
                <c:pt idx="376">
                  <c:v>-5.2267819152473471E-2</c:v>
                </c:pt>
                <c:pt idx="377">
                  <c:v>0.65702449078218539</c:v>
                </c:pt>
                <c:pt idx="378">
                  <c:v>-2.1988142772440433E-2</c:v>
                </c:pt>
                <c:pt idx="379">
                  <c:v>9.1488915867347309E-2</c:v>
                </c:pt>
                <c:pt idx="380">
                  <c:v>1.1697747955571103E-2</c:v>
                </c:pt>
                <c:pt idx="381">
                  <c:v>0.28072909289786452</c:v>
                </c:pt>
                <c:pt idx="382">
                  <c:v>-1.2971111612926878</c:v>
                </c:pt>
                <c:pt idx="383">
                  <c:v>-1.0585350509507672</c:v>
                </c:pt>
                <c:pt idx="384">
                  <c:v>7.9104338036417587E-2</c:v>
                </c:pt>
                <c:pt idx="385">
                  <c:v>1.1656536118768024</c:v>
                </c:pt>
                <c:pt idx="386">
                  <c:v>0.85520013357925606</c:v>
                </c:pt>
                <c:pt idx="387">
                  <c:v>0.95156069240319496</c:v>
                </c:pt>
                <c:pt idx="388">
                  <c:v>-1.4384973137061925</c:v>
                </c:pt>
                <c:pt idx="389">
                  <c:v>-0.27117010607905279</c:v>
                </c:pt>
                <c:pt idx="390">
                  <c:v>0.20340243014924919</c:v>
                </c:pt>
                <c:pt idx="391">
                  <c:v>0.52682712547458443</c:v>
                </c:pt>
                <c:pt idx="392">
                  <c:v>-0.24918809346762139</c:v>
                </c:pt>
                <c:pt idx="393">
                  <c:v>-1.3745535024139928</c:v>
                </c:pt>
                <c:pt idx="394">
                  <c:v>0.21548922694482808</c:v>
                </c:pt>
                <c:pt idx="395">
                  <c:v>0.81049482916865845</c:v>
                </c:pt>
                <c:pt idx="396">
                  <c:v>-0.5381906448973286</c:v>
                </c:pt>
                <c:pt idx="397">
                  <c:v>-2.4867182515996595</c:v>
                </c:pt>
                <c:pt idx="398">
                  <c:v>-0.82374197416221673</c:v>
                </c:pt>
                <c:pt idx="399">
                  <c:v>0.70581884249153237</c:v>
                </c:pt>
                <c:pt idx="400">
                  <c:v>1.2376331214952625</c:v>
                </c:pt>
                <c:pt idx="401">
                  <c:v>-1.429257801388216</c:v>
                </c:pt>
                <c:pt idx="402">
                  <c:v>0.80621558053094944</c:v>
                </c:pt>
                <c:pt idx="403">
                  <c:v>-1.0109257785410586</c:v>
                </c:pt>
                <c:pt idx="404">
                  <c:v>0.1614479030596172</c:v>
                </c:pt>
                <c:pt idx="405">
                  <c:v>0.40154726505966742</c:v>
                </c:pt>
                <c:pt idx="406">
                  <c:v>1.293244533207516</c:v>
                </c:pt>
                <c:pt idx="407">
                  <c:v>-0.50204400949702066</c:v>
                </c:pt>
                <c:pt idx="408">
                  <c:v>0.39401052885135268</c:v>
                </c:pt>
                <c:pt idx="409">
                  <c:v>-0.83829799707945174</c:v>
                </c:pt>
                <c:pt idx="410">
                  <c:v>-0.28482585185720044</c:v>
                </c:pt>
                <c:pt idx="411">
                  <c:v>3.7046589605927771E-2</c:v>
                </c:pt>
                <c:pt idx="412">
                  <c:v>0.74443801215238103</c:v>
                </c:pt>
                <c:pt idx="413">
                  <c:v>1.051227773453725</c:v>
                </c:pt>
                <c:pt idx="414">
                  <c:v>-1.2373952573663773</c:v>
                </c:pt>
                <c:pt idx="415">
                  <c:v>-1.472945852065231</c:v>
                </c:pt>
                <c:pt idx="416">
                  <c:v>-0.13537154944386742</c:v>
                </c:pt>
                <c:pt idx="417">
                  <c:v>-1.3322062200075804</c:v>
                </c:pt>
                <c:pt idx="418">
                  <c:v>-1.0628049950411755</c:v>
                </c:pt>
                <c:pt idx="419">
                  <c:v>-1.4534835563624959</c:v>
                </c:pt>
                <c:pt idx="420">
                  <c:v>-0.48409491736332466</c:v>
                </c:pt>
                <c:pt idx="421">
                  <c:v>-0.23394341760481119</c:v>
                </c:pt>
                <c:pt idx="422">
                  <c:v>0.96209061232700499</c:v>
                </c:pt>
                <c:pt idx="423">
                  <c:v>1.620929172243974</c:v>
                </c:pt>
                <c:pt idx="424">
                  <c:v>-0.21084163126729116</c:v>
                </c:pt>
                <c:pt idx="425">
                  <c:v>0.40688415464686756</c:v>
                </c:pt>
                <c:pt idx="426">
                  <c:v>-0.22483446526485995</c:v>
                </c:pt>
                <c:pt idx="427">
                  <c:v>-1.0905313166150608</c:v>
                </c:pt>
                <c:pt idx="428">
                  <c:v>1.8321687601943122</c:v>
                </c:pt>
                <c:pt idx="429">
                  <c:v>4.8316752701529353E-2</c:v>
                </c:pt>
                <c:pt idx="430">
                  <c:v>-8.0531766386787496E-2</c:v>
                </c:pt>
                <c:pt idx="431">
                  <c:v>0.61083673955612028</c:v>
                </c:pt>
                <c:pt idx="432">
                  <c:v>0.10082736383230895</c:v>
                </c:pt>
                <c:pt idx="433">
                  <c:v>0.47426039192103442</c:v>
                </c:pt>
                <c:pt idx="434">
                  <c:v>-0.2141295744802898</c:v>
                </c:pt>
                <c:pt idx="435">
                  <c:v>-0.19371933236774108</c:v>
                </c:pt>
                <c:pt idx="436">
                  <c:v>0.81875989801942506</c:v>
                </c:pt>
                <c:pt idx="437">
                  <c:v>-0.35954922380637733</c:v>
                </c:pt>
                <c:pt idx="438">
                  <c:v>0.24615889972172411</c:v>
                </c:pt>
                <c:pt idx="439">
                  <c:v>-0.82492134901792369</c:v>
                </c:pt>
                <c:pt idx="440">
                  <c:v>0.39488450425652655</c:v>
                </c:pt>
                <c:pt idx="441">
                  <c:v>1.0715599682836796</c:v>
                </c:pt>
                <c:pt idx="442">
                  <c:v>-0.97971989633177969</c:v>
                </c:pt>
                <c:pt idx="443">
                  <c:v>1.6752065469245778</c:v>
                </c:pt>
                <c:pt idx="444">
                  <c:v>-0.51320768128963312</c:v>
                </c:pt>
                <c:pt idx="445">
                  <c:v>0.88199462404041906</c:v>
                </c:pt>
                <c:pt idx="446">
                  <c:v>-0.31864127765919825</c:v>
                </c:pt>
                <c:pt idx="447">
                  <c:v>-0.28717729261833824</c:v>
                </c:pt>
                <c:pt idx="448">
                  <c:v>-1.5453191630893794</c:v>
                </c:pt>
                <c:pt idx="449">
                  <c:v>0.86707765043253726</c:v>
                </c:pt>
                <c:pt idx="450">
                  <c:v>-0.30633157491752172</c:v>
                </c:pt>
                <c:pt idx="451">
                  <c:v>-3.0142444310512495E-2</c:v>
                </c:pt>
                <c:pt idx="452">
                  <c:v>-0.34777087727096134</c:v>
                </c:pt>
                <c:pt idx="453">
                  <c:v>1.2732336763323504</c:v>
                </c:pt>
                <c:pt idx="454">
                  <c:v>0.72626611413487119</c:v>
                </c:pt>
                <c:pt idx="455">
                  <c:v>0.50600531113877878</c:v>
                </c:pt>
                <c:pt idx="456">
                  <c:v>1.6704457737209744</c:v>
                </c:pt>
                <c:pt idx="457">
                  <c:v>-0.20840060366874358</c:v>
                </c:pt>
                <c:pt idx="458">
                  <c:v>9.945631657756504E-2</c:v>
                </c:pt>
                <c:pt idx="459">
                  <c:v>1.1191569913691106</c:v>
                </c:pt>
                <c:pt idx="460">
                  <c:v>1.4221979846159112</c:v>
                </c:pt>
                <c:pt idx="461">
                  <c:v>-1.9434212120885945</c:v>
                </c:pt>
                <c:pt idx="462">
                  <c:v>-0.89045279649660358</c:v>
                </c:pt>
                <c:pt idx="463">
                  <c:v>-0.83648942889939448</c:v>
                </c:pt>
                <c:pt idx="464">
                  <c:v>0.69799473916472632</c:v>
                </c:pt>
                <c:pt idx="465">
                  <c:v>-4.0267263607217885E-2</c:v>
                </c:pt>
                <c:pt idx="466">
                  <c:v>0.36464180010654879</c:v>
                </c:pt>
                <c:pt idx="467">
                  <c:v>-0.73523984263170394</c:v>
                </c:pt>
                <c:pt idx="468">
                  <c:v>-1.336291281055086</c:v>
                </c:pt>
                <c:pt idx="469">
                  <c:v>1.0293653166649399</c:v>
                </c:pt>
                <c:pt idx="470">
                  <c:v>9.9671265159141598E-2</c:v>
                </c:pt>
                <c:pt idx="471">
                  <c:v>-0.80022715036295722</c:v>
                </c:pt>
                <c:pt idx="472">
                  <c:v>0.77253498817983068</c:v>
                </c:pt>
                <c:pt idx="473">
                  <c:v>-0.60941169532639439</c:v>
                </c:pt>
                <c:pt idx="474">
                  <c:v>1.4303884653007994</c:v>
                </c:pt>
                <c:pt idx="475">
                  <c:v>-1.3657746481617279</c:v>
                </c:pt>
                <c:pt idx="476">
                  <c:v>-1.1967653499709749</c:v>
                </c:pt>
                <c:pt idx="477">
                  <c:v>1.0210970280984863</c:v>
                </c:pt>
                <c:pt idx="478">
                  <c:v>2.2071658954296414</c:v>
                </c:pt>
                <c:pt idx="479">
                  <c:v>-8.426904915587663E-2</c:v>
                </c:pt>
                <c:pt idx="480">
                  <c:v>0.4842056178443741</c:v>
                </c:pt>
                <c:pt idx="481">
                  <c:v>-1.1134417494347932</c:v>
                </c:pt>
                <c:pt idx="482">
                  <c:v>1.3078810553110234</c:v>
                </c:pt>
                <c:pt idx="483">
                  <c:v>-0.43800178156331526</c:v>
                </c:pt>
                <c:pt idx="484">
                  <c:v>0.59730766708374361</c:v>
                </c:pt>
                <c:pt idx="485">
                  <c:v>-0.22131084268175982</c:v>
                </c:pt>
                <c:pt idx="486">
                  <c:v>0.95196874055218039</c:v>
                </c:pt>
                <c:pt idx="487">
                  <c:v>-2.5253766152962598E-2</c:v>
                </c:pt>
                <c:pt idx="488">
                  <c:v>0.37154229463380339</c:v>
                </c:pt>
                <c:pt idx="489">
                  <c:v>1.2399471589153661</c:v>
                </c:pt>
                <c:pt idx="490">
                  <c:v>0.11789259820849995</c:v>
                </c:pt>
                <c:pt idx="491">
                  <c:v>0.30520438442843734</c:v>
                </c:pt>
                <c:pt idx="492">
                  <c:v>-0.88250889944628241</c:v>
                </c:pt>
                <c:pt idx="493">
                  <c:v>-1.4995544444972895</c:v>
                </c:pt>
                <c:pt idx="494">
                  <c:v>0.23498905163404604</c:v>
                </c:pt>
                <c:pt idx="495">
                  <c:v>-0.68586006044595216</c:v>
                </c:pt>
                <c:pt idx="496">
                  <c:v>1.4022812960761417</c:v>
                </c:pt>
                <c:pt idx="497">
                  <c:v>-0.61908350893825315</c:v>
                </c:pt>
                <c:pt idx="498">
                  <c:v>2.6491818180941262</c:v>
                </c:pt>
                <c:pt idx="499">
                  <c:v>1.2063373870227618</c:v>
                </c:pt>
                <c:pt idx="500">
                  <c:v>0.83249770162038139</c:v>
                </c:pt>
                <c:pt idx="501">
                  <c:v>-1.0361793947460702</c:v>
                </c:pt>
                <c:pt idx="502">
                  <c:v>1.5347469933706712</c:v>
                </c:pt>
                <c:pt idx="503">
                  <c:v>0.23950195361518212</c:v>
                </c:pt>
                <c:pt idx="504">
                  <c:v>-0.78106693473980648</c:v>
                </c:pt>
                <c:pt idx="505">
                  <c:v>-0.36586881770950708</c:v>
                </c:pt>
                <c:pt idx="506">
                  <c:v>-0.82873906215657112</c:v>
                </c:pt>
                <c:pt idx="507">
                  <c:v>0.28099567937167702</c:v>
                </c:pt>
                <c:pt idx="508">
                  <c:v>0.92391928787216315</c:v>
                </c:pt>
                <c:pt idx="509">
                  <c:v>0.6510964578743037</c:v>
                </c:pt>
                <c:pt idx="510">
                  <c:v>-1.8878985345004651E-2</c:v>
                </c:pt>
                <c:pt idx="511">
                  <c:v>1.3990266807719367</c:v>
                </c:pt>
                <c:pt idx="512">
                  <c:v>1.7352029103961408</c:v>
                </c:pt>
                <c:pt idx="513">
                  <c:v>0.67523216427976607</c:v>
                </c:pt>
                <c:pt idx="514">
                  <c:v>-1.4565439900034507</c:v>
                </c:pt>
                <c:pt idx="515">
                  <c:v>3.0570752860235473E-2</c:v>
                </c:pt>
                <c:pt idx="516">
                  <c:v>1.964283197474483</c:v>
                </c:pt>
                <c:pt idx="517">
                  <c:v>-0.52172543110162994</c:v>
                </c:pt>
                <c:pt idx="518">
                  <c:v>-0.3915837608510131</c:v>
                </c:pt>
                <c:pt idx="519">
                  <c:v>-1.1250044423360359</c:v>
                </c:pt>
                <c:pt idx="520">
                  <c:v>1.2275743073553098</c:v>
                </c:pt>
                <c:pt idx="521">
                  <c:v>-0.79602788675342495</c:v>
                </c:pt>
                <c:pt idx="522">
                  <c:v>0.15426244328141081</c:v>
                </c:pt>
                <c:pt idx="523">
                  <c:v>-0.58608634963366413</c:v>
                </c:pt>
                <c:pt idx="524">
                  <c:v>1.2796785292738635</c:v>
                </c:pt>
                <c:pt idx="525">
                  <c:v>0.34355943678891432</c:v>
                </c:pt>
                <c:pt idx="526">
                  <c:v>-0.55260727835431744</c:v>
                </c:pt>
                <c:pt idx="527">
                  <c:v>8.0994204000790937E-2</c:v>
                </c:pt>
                <c:pt idx="528">
                  <c:v>-1.4601077012284183</c:v>
                </c:pt>
                <c:pt idx="529">
                  <c:v>-1.1566416706245866</c:v>
                </c:pt>
                <c:pt idx="530">
                  <c:v>1.822116189998404</c:v>
                </c:pt>
                <c:pt idx="531">
                  <c:v>1.1375268282544244</c:v>
                </c:pt>
                <c:pt idx="532">
                  <c:v>-1.7155842143568805</c:v>
                </c:pt>
                <c:pt idx="533">
                  <c:v>1.3878331065995511</c:v>
                </c:pt>
                <c:pt idx="534">
                  <c:v>0.92064966281406413</c:v>
                </c:pt>
                <c:pt idx="535">
                  <c:v>0.96580006282430819</c:v>
                </c:pt>
                <c:pt idx="536">
                  <c:v>-2.5081757732171046</c:v>
                </c:pt>
                <c:pt idx="537">
                  <c:v>0.78895235530630625</c:v>
                </c:pt>
                <c:pt idx="538">
                  <c:v>0.62344868907183937</c:v>
                </c:pt>
                <c:pt idx="539">
                  <c:v>0.89040723913744468</c:v>
                </c:pt>
                <c:pt idx="540">
                  <c:v>-0.67931666023719206</c:v>
                </c:pt>
                <c:pt idx="541">
                  <c:v>-1.7169626884885645</c:v>
                </c:pt>
                <c:pt idx="542">
                  <c:v>0.87697654152240112</c:v>
                </c:pt>
                <c:pt idx="543">
                  <c:v>-0.25143392739263604</c:v>
                </c:pt>
                <c:pt idx="544">
                  <c:v>0.61866553173423977</c:v>
                </c:pt>
                <c:pt idx="545">
                  <c:v>1.0060692029447846</c:v>
                </c:pt>
                <c:pt idx="546">
                  <c:v>-0.91891946533637991</c:v>
                </c:pt>
                <c:pt idx="547">
                  <c:v>1.6175584476703726</c:v>
                </c:pt>
                <c:pt idx="548">
                  <c:v>0.45788784785281589</c:v>
                </c:pt>
                <c:pt idx="549">
                  <c:v>1.3239651289579459</c:v>
                </c:pt>
                <c:pt idx="550">
                  <c:v>-1.6924457861610351</c:v>
                </c:pt>
                <c:pt idx="551">
                  <c:v>-1.5698779339146407</c:v>
                </c:pt>
                <c:pt idx="552">
                  <c:v>0.83960719943627726</c:v>
                </c:pt>
                <c:pt idx="553">
                  <c:v>-1.123932844768567</c:v>
                </c:pt>
                <c:pt idx="554">
                  <c:v>0.48154788869763365</c:v>
                </c:pt>
                <c:pt idx="555">
                  <c:v>8.8892754300520238E-2</c:v>
                </c:pt>
                <c:pt idx="556">
                  <c:v>-0.98400220845014097</c:v>
                </c:pt>
                <c:pt idx="557">
                  <c:v>-0.57063697704739003</c:v>
                </c:pt>
                <c:pt idx="558">
                  <c:v>-0.97203964578469471</c:v>
                </c:pt>
                <c:pt idx="559">
                  <c:v>-0.56553901927083672</c:v>
                </c:pt>
                <c:pt idx="560">
                  <c:v>0.27524271834049241</c:v>
                </c:pt>
                <c:pt idx="561">
                  <c:v>0.22529222414118255</c:v>
                </c:pt>
                <c:pt idx="562">
                  <c:v>0.92429386715332384</c:v>
                </c:pt>
                <c:pt idx="563">
                  <c:v>1.5061511831361134</c:v>
                </c:pt>
                <c:pt idx="564">
                  <c:v>-0.18883018512766103</c:v>
                </c:pt>
                <c:pt idx="565">
                  <c:v>0.97893235035879833</c:v>
                </c:pt>
                <c:pt idx="566">
                  <c:v>-1.8707350610213505</c:v>
                </c:pt>
                <c:pt idx="567">
                  <c:v>-0.68124508360121006</c:v>
                </c:pt>
                <c:pt idx="568">
                  <c:v>0.90257061055813903</c:v>
                </c:pt>
                <c:pt idx="569">
                  <c:v>-1.4358453026149141</c:v>
                </c:pt>
                <c:pt idx="570">
                  <c:v>0.60799534660262644</c:v>
                </c:pt>
                <c:pt idx="571">
                  <c:v>0.14858859381522471</c:v>
                </c:pt>
                <c:pt idx="572">
                  <c:v>1.154224066444776</c:v>
                </c:pt>
                <c:pt idx="573">
                  <c:v>-1.4466135245486278</c:v>
                </c:pt>
                <c:pt idx="574">
                  <c:v>0.49311310632412209</c:v>
                </c:pt>
                <c:pt idx="575">
                  <c:v>-0.12103777760192536</c:v>
                </c:pt>
                <c:pt idx="576">
                  <c:v>0.22131730312027642</c:v>
                </c:pt>
                <c:pt idx="577">
                  <c:v>1.5036978696021945</c:v>
                </c:pt>
                <c:pt idx="578">
                  <c:v>0.48724329079260631</c:v>
                </c:pt>
                <c:pt idx="579">
                  <c:v>-0.30788892747258867</c:v>
                </c:pt>
                <c:pt idx="580">
                  <c:v>1.0899283719214603</c:v>
                </c:pt>
                <c:pt idx="581">
                  <c:v>-0.89394874565496441</c:v>
                </c:pt>
                <c:pt idx="582">
                  <c:v>-1.6248572309935083</c:v>
                </c:pt>
                <c:pt idx="583">
                  <c:v>1.0148647124148882</c:v>
                </c:pt>
                <c:pt idx="584">
                  <c:v>-0.98532456327279316</c:v>
                </c:pt>
                <c:pt idx="585">
                  <c:v>1.4002708498997736</c:v>
                </c:pt>
                <c:pt idx="586">
                  <c:v>1.5238319884217404</c:v>
                </c:pt>
                <c:pt idx="587">
                  <c:v>0.81380691863413102</c:v>
                </c:pt>
                <c:pt idx="588">
                  <c:v>2.4784433719852608</c:v>
                </c:pt>
                <c:pt idx="589">
                  <c:v>0.4614211251444873</c:v>
                </c:pt>
                <c:pt idx="590">
                  <c:v>-0.53162669032331777</c:v>
                </c:pt>
                <c:pt idx="591">
                  <c:v>-0.51283061758317849</c:v>
                </c:pt>
                <c:pt idx="592">
                  <c:v>-0.37150597826491527</c:v>
                </c:pt>
                <c:pt idx="593">
                  <c:v>-0.35881943664389215</c:v>
                </c:pt>
                <c:pt idx="594">
                  <c:v>-0.51149051011269275</c:v>
                </c:pt>
                <c:pt idx="595">
                  <c:v>-0.14516201318659228</c:v>
                </c:pt>
                <c:pt idx="596">
                  <c:v>0.69703024825310145</c:v>
                </c:pt>
                <c:pt idx="597">
                  <c:v>-0.85551778851300941</c:v>
                </c:pt>
                <c:pt idx="598">
                  <c:v>1.2234944329938369</c:v>
                </c:pt>
                <c:pt idx="599">
                  <c:v>-0.38353064059262998</c:v>
                </c:pt>
                <c:pt idx="600">
                  <c:v>-0.53281239492880594</c:v>
                </c:pt>
                <c:pt idx="601">
                  <c:v>-1.7360048062353046</c:v>
                </c:pt>
                <c:pt idx="602">
                  <c:v>-0.24134672426638826</c:v>
                </c:pt>
                <c:pt idx="603">
                  <c:v>0.96558403358329414</c:v>
                </c:pt>
                <c:pt idx="604">
                  <c:v>0.96126620052736911</c:v>
                </c:pt>
                <c:pt idx="605">
                  <c:v>-0.18159686727708824</c:v>
                </c:pt>
                <c:pt idx="606">
                  <c:v>-0.19316275969100793</c:v>
                </c:pt>
                <c:pt idx="607">
                  <c:v>0.34309393646354103</c:v>
                </c:pt>
                <c:pt idx="608">
                  <c:v>-0.79107107972983748</c:v>
                </c:pt>
                <c:pt idx="609">
                  <c:v>2.1994472139910179</c:v>
                </c:pt>
                <c:pt idx="610">
                  <c:v>0.9354335189791394</c:v>
                </c:pt>
                <c:pt idx="611">
                  <c:v>-0.88924201777815082</c:v>
                </c:pt>
                <c:pt idx="612">
                  <c:v>-1.2251122743426865</c:v>
                </c:pt>
                <c:pt idx="613">
                  <c:v>1.6284026653074104</c:v>
                </c:pt>
                <c:pt idx="614">
                  <c:v>2.5649163128441188</c:v>
                </c:pt>
                <c:pt idx="615">
                  <c:v>-0.56521882291326797</c:v>
                </c:pt>
                <c:pt idx="616">
                  <c:v>-9.9840500196724413E-2</c:v>
                </c:pt>
                <c:pt idx="617">
                  <c:v>-1.1150762202870732</c:v>
                </c:pt>
                <c:pt idx="618">
                  <c:v>0.98590653859157751</c:v>
                </c:pt>
                <c:pt idx="619">
                  <c:v>0.50787300842732375</c:v>
                </c:pt>
                <c:pt idx="620">
                  <c:v>1.3644600306638957</c:v>
                </c:pt>
                <c:pt idx="621">
                  <c:v>0.90111966275074806</c:v>
                </c:pt>
                <c:pt idx="622">
                  <c:v>-9.961075627525684E-2</c:v>
                </c:pt>
                <c:pt idx="623">
                  <c:v>-0.40529245014149229</c:v>
                </c:pt>
                <c:pt idx="624">
                  <c:v>0.31676281029676279</c:v>
                </c:pt>
                <c:pt idx="625">
                  <c:v>0.41378868263903268</c:v>
                </c:pt>
                <c:pt idx="626">
                  <c:v>-1.0277506903797056</c:v>
                </c:pt>
                <c:pt idx="627">
                  <c:v>-0.35478127324008568</c:v>
                </c:pt>
                <c:pt idx="628">
                  <c:v>0.3195546832694296</c:v>
                </c:pt>
                <c:pt idx="629">
                  <c:v>0.90490317361239647</c:v>
                </c:pt>
                <c:pt idx="630">
                  <c:v>0.9657540212695217</c:v>
                </c:pt>
                <c:pt idx="631">
                  <c:v>-1.7026507805861169</c:v>
                </c:pt>
                <c:pt idx="632">
                  <c:v>0.77227917623368647</c:v>
                </c:pt>
                <c:pt idx="633">
                  <c:v>-0.48154318184047362</c:v>
                </c:pt>
                <c:pt idx="634">
                  <c:v>6.6608380815180723E-2</c:v>
                </c:pt>
                <c:pt idx="635">
                  <c:v>-1.0375685771249259</c:v>
                </c:pt>
                <c:pt idx="636">
                  <c:v>0.35534416754507614</c:v>
                </c:pt>
                <c:pt idx="637">
                  <c:v>0.1118218632978758</c:v>
                </c:pt>
                <c:pt idx="638">
                  <c:v>1.9350744021712121</c:v>
                </c:pt>
                <c:pt idx="639">
                  <c:v>0.19504003074498755</c:v>
                </c:pt>
                <c:pt idx="640">
                  <c:v>0.71937844160623587</c:v>
                </c:pt>
                <c:pt idx="641">
                  <c:v>-0.29551924309567301</c:v>
                </c:pt>
                <c:pt idx="642">
                  <c:v>1.4767367187561611</c:v>
                </c:pt>
                <c:pt idx="643">
                  <c:v>-0.4990495632235703</c:v>
                </c:pt>
                <c:pt idx="644">
                  <c:v>-3.2273047883732127</c:v>
                </c:pt>
                <c:pt idx="645">
                  <c:v>1.9675493127366721</c:v>
                </c:pt>
                <c:pt idx="646">
                  <c:v>-1.2561744926926046</c:v>
                </c:pt>
                <c:pt idx="647">
                  <c:v>-0.39379561337809221</c:v>
                </c:pt>
                <c:pt idx="648">
                  <c:v>0.20424769193357228</c:v>
                </c:pt>
                <c:pt idx="649">
                  <c:v>-0.47052539469969634</c:v>
                </c:pt>
                <c:pt idx="650">
                  <c:v>-0.44776967448080285</c:v>
                </c:pt>
                <c:pt idx="651">
                  <c:v>1.3400550162745777</c:v>
                </c:pt>
                <c:pt idx="652">
                  <c:v>-0.55785622523393652</c:v>
                </c:pt>
                <c:pt idx="653">
                  <c:v>3.5033039344323669E-2</c:v>
                </c:pt>
                <c:pt idx="654">
                  <c:v>-0.5814142069076258</c:v>
                </c:pt>
                <c:pt idx="655">
                  <c:v>-1.0813174643246892</c:v>
                </c:pt>
                <c:pt idx="656">
                  <c:v>-1.5297412161334574</c:v>
                </c:pt>
                <c:pt idx="657">
                  <c:v>-1.5381220203713841</c:v>
                </c:pt>
                <c:pt idx="658">
                  <c:v>-2.109208679362109</c:v>
                </c:pt>
                <c:pt idx="659">
                  <c:v>1.6230467944465143</c:v>
                </c:pt>
                <c:pt idx="660">
                  <c:v>0.51246621521943236</c:v>
                </c:pt>
                <c:pt idx="661">
                  <c:v>-0.15545034003538127</c:v>
                </c:pt>
                <c:pt idx="662">
                  <c:v>-2.8405234745562442</c:v>
                </c:pt>
                <c:pt idx="663">
                  <c:v>-0.6137453612375996</c:v>
                </c:pt>
                <c:pt idx="664">
                  <c:v>0.14926010333132655</c:v>
                </c:pt>
                <c:pt idx="665">
                  <c:v>0.59909036402532578</c:v>
                </c:pt>
                <c:pt idx="666">
                  <c:v>1.1107322273031759</c:v>
                </c:pt>
                <c:pt idx="667">
                  <c:v>-1.2508044315006348</c:v>
                </c:pt>
                <c:pt idx="668">
                  <c:v>-0.92974293368968741</c:v>
                </c:pt>
                <c:pt idx="669">
                  <c:v>1.4548503158420045</c:v>
                </c:pt>
                <c:pt idx="670">
                  <c:v>-0.16084629323130351</c:v>
                </c:pt>
                <c:pt idx="671">
                  <c:v>0.24007663170604943</c:v>
                </c:pt>
                <c:pt idx="672">
                  <c:v>-0.55882301465466711</c:v>
                </c:pt>
                <c:pt idx="673">
                  <c:v>-1.0747751827059577</c:v>
                </c:pt>
                <c:pt idx="674">
                  <c:v>-0.44867925910031303</c:v>
                </c:pt>
                <c:pt idx="675">
                  <c:v>-1.3620056877122515</c:v>
                </c:pt>
                <c:pt idx="676">
                  <c:v>0.18414565777881009</c:v>
                </c:pt>
                <c:pt idx="677">
                  <c:v>-0.15141580648716069</c:v>
                </c:pt>
                <c:pt idx="678">
                  <c:v>0.58974029758158508</c:v>
                </c:pt>
                <c:pt idx="679">
                  <c:v>0.61161196363899606</c:v>
                </c:pt>
                <c:pt idx="680">
                  <c:v>-0.21301825474283032</c:v>
                </c:pt>
                <c:pt idx="681">
                  <c:v>-1.4918590631884783</c:v>
                </c:pt>
                <c:pt idx="682">
                  <c:v>-5.6846157455948898E-2</c:v>
                </c:pt>
                <c:pt idx="683">
                  <c:v>1.9239235228031504E-2</c:v>
                </c:pt>
                <c:pt idx="684">
                  <c:v>0.56204233085207456</c:v>
                </c:pt>
                <c:pt idx="685">
                  <c:v>-0.72338945895279672</c:v>
                </c:pt>
                <c:pt idx="686">
                  <c:v>1.4864058164313478</c:v>
                </c:pt>
                <c:pt idx="687">
                  <c:v>0.50850898294288704</c:v>
                </c:pt>
                <c:pt idx="688">
                  <c:v>-0.61503762017818264</c:v>
                </c:pt>
                <c:pt idx="689">
                  <c:v>8.1484506378100896E-2</c:v>
                </c:pt>
                <c:pt idx="690">
                  <c:v>-1.7211220508197638</c:v>
                </c:pt>
                <c:pt idx="691">
                  <c:v>0.93953764703643206</c:v>
                </c:pt>
                <c:pt idx="692">
                  <c:v>0.53360455227125847</c:v>
                </c:pt>
                <c:pt idx="693">
                  <c:v>0.48682889209124802</c:v>
                </c:pt>
                <c:pt idx="694">
                  <c:v>-1.2217800861626875</c:v>
                </c:pt>
                <c:pt idx="695">
                  <c:v>-0.96481577798822293</c:v>
                </c:pt>
                <c:pt idx="696">
                  <c:v>-0.5880219792548802</c:v>
                </c:pt>
                <c:pt idx="697">
                  <c:v>-1.2288216503372782</c:v>
                </c:pt>
                <c:pt idx="698">
                  <c:v>0.48959598522700265</c:v>
                </c:pt>
                <c:pt idx="699">
                  <c:v>1.4472942392807342</c:v>
                </c:pt>
                <c:pt idx="700">
                  <c:v>-1.2092497715099695</c:v>
                </c:pt>
                <c:pt idx="701">
                  <c:v>0.19968923972582253</c:v>
                </c:pt>
                <c:pt idx="702">
                  <c:v>1.890958531750341</c:v>
                </c:pt>
                <c:pt idx="703">
                  <c:v>1.9417709041457014</c:v>
                </c:pt>
                <c:pt idx="704">
                  <c:v>-0.77632182763145963</c:v>
                </c:pt>
                <c:pt idx="705">
                  <c:v>-0.7262867212915598</c:v>
                </c:pt>
                <c:pt idx="706">
                  <c:v>0.77044120927939908</c:v>
                </c:pt>
                <c:pt idx="707">
                  <c:v>1.4966568487814245</c:v>
                </c:pt>
                <c:pt idx="708">
                  <c:v>0.6630910522832334</c:v>
                </c:pt>
                <c:pt idx="709">
                  <c:v>0.94652006082760032</c:v>
                </c:pt>
                <c:pt idx="710">
                  <c:v>-0.6071978504555986</c:v>
                </c:pt>
                <c:pt idx="711">
                  <c:v>-2.2741542238058123</c:v>
                </c:pt>
                <c:pt idx="712">
                  <c:v>1.279426436154659</c:v>
                </c:pt>
                <c:pt idx="713">
                  <c:v>-0.75180787399234994</c:v>
                </c:pt>
                <c:pt idx="714">
                  <c:v>0.94347839397282129</c:v>
                </c:pt>
                <c:pt idx="715">
                  <c:v>0.58702768454159582</c:v>
                </c:pt>
                <c:pt idx="716">
                  <c:v>-0.66522963270119462</c:v>
                </c:pt>
                <c:pt idx="717">
                  <c:v>0.31298348661015218</c:v>
                </c:pt>
                <c:pt idx="718">
                  <c:v>-1.9705770441714527</c:v>
                </c:pt>
                <c:pt idx="719">
                  <c:v>-0.39598798941661872</c:v>
                </c:pt>
                <c:pt idx="720">
                  <c:v>-1.2068100599029963</c:v>
                </c:pt>
                <c:pt idx="721">
                  <c:v>1.6556109571204649</c:v>
                </c:pt>
                <c:pt idx="722">
                  <c:v>-1.340726941837115</c:v>
                </c:pt>
                <c:pt idx="723">
                  <c:v>1.4803386887082777</c:v>
                </c:pt>
                <c:pt idx="724">
                  <c:v>2.8792226362139353</c:v>
                </c:pt>
                <c:pt idx="725">
                  <c:v>0.23783201928541775</c:v>
                </c:pt>
                <c:pt idx="726">
                  <c:v>-1.8402754371519521</c:v>
                </c:pt>
                <c:pt idx="727">
                  <c:v>0.58368649564569886</c:v>
                </c:pt>
                <c:pt idx="728">
                  <c:v>-0.65771412198821988</c:v>
                </c:pt>
                <c:pt idx="729">
                  <c:v>1.4883932487098663</c:v>
                </c:pt>
                <c:pt idx="730">
                  <c:v>3.6806445025460377E-2</c:v>
                </c:pt>
                <c:pt idx="731">
                  <c:v>1.275219621602016</c:v>
                </c:pt>
                <c:pt idx="732">
                  <c:v>-0.59410023318100436</c:v>
                </c:pt>
                <c:pt idx="733">
                  <c:v>1.2779401804828847</c:v>
                </c:pt>
                <c:pt idx="734">
                  <c:v>0.17726566638605146</c:v>
                </c:pt>
                <c:pt idx="735">
                  <c:v>-0.48057628248674789</c:v>
                </c:pt>
                <c:pt idx="736">
                  <c:v>1.8975119474299103</c:v>
                </c:pt>
                <c:pt idx="737">
                  <c:v>-0.81032879533683122</c:v>
                </c:pt>
                <c:pt idx="738">
                  <c:v>0.42103936258417907</c:v>
                </c:pt>
                <c:pt idx="739">
                  <c:v>0.51431953275402709</c:v>
                </c:pt>
                <c:pt idx="740">
                  <c:v>-0.92381082267266734</c:v>
                </c:pt>
                <c:pt idx="741">
                  <c:v>0.12657871976476631</c:v>
                </c:pt>
                <c:pt idx="742">
                  <c:v>2.0532637996583567</c:v>
                </c:pt>
                <c:pt idx="743">
                  <c:v>-0.10333455179416351</c:v>
                </c:pt>
                <c:pt idx="744">
                  <c:v>-0.38203694895839835</c:v>
                </c:pt>
                <c:pt idx="745">
                  <c:v>-0.37163686877645841</c:v>
                </c:pt>
                <c:pt idx="746">
                  <c:v>-0.92442895341156373</c:v>
                </c:pt>
                <c:pt idx="747">
                  <c:v>-1.35425170429248</c:v>
                </c:pt>
                <c:pt idx="748">
                  <c:v>0.13059175835076609</c:v>
                </c:pt>
                <c:pt idx="749">
                  <c:v>-0.9374791571625396</c:v>
                </c:pt>
                <c:pt idx="750">
                  <c:v>1.4343000261615657</c:v>
                </c:pt>
                <c:pt idx="751">
                  <c:v>5.1727918820203556E-2</c:v>
                </c:pt>
                <c:pt idx="752">
                  <c:v>0.25775878193285617</c:v>
                </c:pt>
                <c:pt idx="753">
                  <c:v>-0.27927439636691354</c:v>
                </c:pt>
                <c:pt idx="754">
                  <c:v>-0.89887491365791483</c:v>
                </c:pt>
                <c:pt idx="755">
                  <c:v>-0.28435778984454085</c:v>
                </c:pt>
                <c:pt idx="756">
                  <c:v>0.56373068513209557</c:v>
                </c:pt>
                <c:pt idx="757">
                  <c:v>-0.21063454341651777</c:v>
                </c:pt>
                <c:pt idx="758">
                  <c:v>1.2127433834112571</c:v>
                </c:pt>
                <c:pt idx="759">
                  <c:v>1.1669404099813718</c:v>
                </c:pt>
                <c:pt idx="760">
                  <c:v>1.4294949462435707</c:v>
                </c:pt>
                <c:pt idx="761">
                  <c:v>-0.88541800751019828</c:v>
                </c:pt>
                <c:pt idx="762">
                  <c:v>-0.84508653792928179</c:v>
                </c:pt>
                <c:pt idx="763">
                  <c:v>1.4678987562548151</c:v>
                </c:pt>
                <c:pt idx="764">
                  <c:v>0.45066819697984695</c:v>
                </c:pt>
                <c:pt idx="765">
                  <c:v>0.31311487888801715</c:v>
                </c:pt>
                <c:pt idx="766">
                  <c:v>2.2951804087933887</c:v>
                </c:pt>
                <c:pt idx="767">
                  <c:v>1.959518940277297</c:v>
                </c:pt>
                <c:pt idx="768">
                  <c:v>1.1526783321403649</c:v>
                </c:pt>
                <c:pt idx="769">
                  <c:v>-0.39999941254131954</c:v>
                </c:pt>
                <c:pt idx="770">
                  <c:v>-1.1308527449060266</c:v>
                </c:pt>
                <c:pt idx="771">
                  <c:v>0.62361035416417376</c:v>
                </c:pt>
                <c:pt idx="772">
                  <c:v>-0.7366589365282783</c:v>
                </c:pt>
                <c:pt idx="773">
                  <c:v>1.384131962885685</c:v>
                </c:pt>
                <c:pt idx="774">
                  <c:v>-1.934783093478166</c:v>
                </c:pt>
                <c:pt idx="775">
                  <c:v>1.0116486680699284</c:v>
                </c:pt>
                <c:pt idx="776">
                  <c:v>-1.0993023737077534</c:v>
                </c:pt>
                <c:pt idx="777">
                  <c:v>0.83520947502665255</c:v>
                </c:pt>
                <c:pt idx="778">
                  <c:v>0.72957394621825067</c:v>
                </c:pt>
                <c:pt idx="779">
                  <c:v>0.26803903859935385</c:v>
                </c:pt>
                <c:pt idx="780">
                  <c:v>-0.80274815159736868</c:v>
                </c:pt>
                <c:pt idx="781">
                  <c:v>-0.36453213663128636</c:v>
                </c:pt>
                <c:pt idx="782">
                  <c:v>-2.4070868656946409E-2</c:v>
                </c:pt>
                <c:pt idx="783">
                  <c:v>0.22766754827827729</c:v>
                </c:pt>
                <c:pt idx="784">
                  <c:v>-1.0247256616322096</c:v>
                </c:pt>
                <c:pt idx="785">
                  <c:v>0.22789723795760342</c:v>
                </c:pt>
                <c:pt idx="786">
                  <c:v>0.93396311007976962</c:v>
                </c:pt>
                <c:pt idx="787">
                  <c:v>-3.3072485032221266E-2</c:v>
                </c:pt>
                <c:pt idx="788">
                  <c:v>-0.30598649878188411</c:v>
                </c:pt>
                <c:pt idx="789">
                  <c:v>0.17692821873815845</c:v>
                </c:pt>
                <c:pt idx="790">
                  <c:v>-1.4503456247395157</c:v>
                </c:pt>
                <c:pt idx="791">
                  <c:v>1.1284326061863563</c:v>
                </c:pt>
                <c:pt idx="792">
                  <c:v>-0.88063119770541221</c:v>
                </c:pt>
                <c:pt idx="793">
                  <c:v>0.55417469764476479</c:v>
                </c:pt>
                <c:pt idx="794">
                  <c:v>0.5310654166093709</c:v>
                </c:pt>
                <c:pt idx="795">
                  <c:v>-1.1888716463681499</c:v>
                </c:pt>
                <c:pt idx="796">
                  <c:v>-0.24078336981406245</c:v>
                </c:pt>
                <c:pt idx="797">
                  <c:v>-0.12781426933915441</c:v>
                </c:pt>
                <c:pt idx="798">
                  <c:v>2.3041976688370838</c:v>
                </c:pt>
                <c:pt idx="799">
                  <c:v>-2.0793679584738181</c:v>
                </c:pt>
                <c:pt idx="800">
                  <c:v>-2.2098569778495514</c:v>
                </c:pt>
                <c:pt idx="801">
                  <c:v>0.37203269026539587</c:v>
                </c:pt>
                <c:pt idx="802">
                  <c:v>-5.791395049763981E-2</c:v>
                </c:pt>
                <c:pt idx="803">
                  <c:v>-0.58559128365990087</c:v>
                </c:pt>
                <c:pt idx="804">
                  <c:v>-1.565164469088705</c:v>
                </c:pt>
                <c:pt idx="805">
                  <c:v>-1.7547489075101641</c:v>
                </c:pt>
                <c:pt idx="806">
                  <c:v>0.44374875306710315</c:v>
                </c:pt>
                <c:pt idx="807">
                  <c:v>1.3624050396194249</c:v>
                </c:pt>
                <c:pt idx="808">
                  <c:v>-0.33959552280772698</c:v>
                </c:pt>
                <c:pt idx="809">
                  <c:v>-0.40948551311460779</c:v>
                </c:pt>
                <c:pt idx="810">
                  <c:v>0.28108705927232513</c:v>
                </c:pt>
                <c:pt idx="811">
                  <c:v>1.4762544523776304</c:v>
                </c:pt>
                <c:pt idx="812">
                  <c:v>-1.9051121468368066</c:v>
                </c:pt>
                <c:pt idx="813">
                  <c:v>1.2038262866014815</c:v>
                </c:pt>
                <c:pt idx="814">
                  <c:v>0.12955146735933987</c:v>
                </c:pt>
                <c:pt idx="815">
                  <c:v>2.448066827982915</c:v>
                </c:pt>
                <c:pt idx="816">
                  <c:v>-0.88063877547060443</c:v>
                </c:pt>
                <c:pt idx="817">
                  <c:v>-1.7735998839323956</c:v>
                </c:pt>
                <c:pt idx="818">
                  <c:v>-1.296422596485109</c:v>
                </c:pt>
                <c:pt idx="819">
                  <c:v>-0.53284430737146593</c:v>
                </c:pt>
                <c:pt idx="820">
                  <c:v>1.0646459717909078</c:v>
                </c:pt>
                <c:pt idx="821">
                  <c:v>-1.2309388108517494</c:v>
                </c:pt>
                <c:pt idx="822">
                  <c:v>-1.9482321090022792</c:v>
                </c:pt>
                <c:pt idx="823">
                  <c:v>1.1677413702781205</c:v>
                </c:pt>
                <c:pt idx="824">
                  <c:v>-1.6995513711205668</c:v>
                </c:pt>
                <c:pt idx="825">
                  <c:v>0.2232313682699969</c:v>
                </c:pt>
                <c:pt idx="826">
                  <c:v>0.52757536852455811</c:v>
                </c:pt>
                <c:pt idx="827">
                  <c:v>0.12233209321451444</c:v>
                </c:pt>
                <c:pt idx="828">
                  <c:v>-0.55445902128873925</c:v>
                </c:pt>
                <c:pt idx="829">
                  <c:v>0.98961560506197266</c:v>
                </c:pt>
                <c:pt idx="830">
                  <c:v>-0.94303012984852064</c:v>
                </c:pt>
                <c:pt idx="831">
                  <c:v>1.0160941537959758</c:v>
                </c:pt>
                <c:pt idx="832">
                  <c:v>-4.967712360535792E-2</c:v>
                </c:pt>
                <c:pt idx="833">
                  <c:v>1.0779773072003103</c:v>
                </c:pt>
                <c:pt idx="834">
                  <c:v>-0.53993631856984514</c:v>
                </c:pt>
                <c:pt idx="835">
                  <c:v>5.3328177766067242E-2</c:v>
                </c:pt>
                <c:pt idx="836">
                  <c:v>1.5161769403284246</c:v>
                </c:pt>
                <c:pt idx="837">
                  <c:v>0.40123736659451037</c:v>
                </c:pt>
                <c:pt idx="838">
                  <c:v>0.95783561743719936</c:v>
                </c:pt>
                <c:pt idx="839">
                  <c:v>0.18002350776972165</c:v>
                </c:pt>
                <c:pt idx="840">
                  <c:v>0.76679543094676816</c:v>
                </c:pt>
                <c:pt idx="841">
                  <c:v>-1.0550377619081832</c:v>
                </c:pt>
                <c:pt idx="842">
                  <c:v>0.10010118237811838</c:v>
                </c:pt>
                <c:pt idx="843">
                  <c:v>-0.25023342113562741</c:v>
                </c:pt>
                <c:pt idx="844">
                  <c:v>3.5796546041749089E-2</c:v>
                </c:pt>
                <c:pt idx="845">
                  <c:v>1.7399128524933705</c:v>
                </c:pt>
                <c:pt idx="846">
                  <c:v>2.2235022164316511</c:v>
                </c:pt>
                <c:pt idx="847">
                  <c:v>1.0346644498999442</c:v>
                </c:pt>
                <c:pt idx="848">
                  <c:v>0.68694879286891108</c:v>
                </c:pt>
                <c:pt idx="849">
                  <c:v>1.1598479325202389</c:v>
                </c:pt>
                <c:pt idx="850">
                  <c:v>0.57297605817197805</c:v>
                </c:pt>
                <c:pt idx="851">
                  <c:v>-0.92210915435682494</c:v>
                </c:pt>
                <c:pt idx="852">
                  <c:v>0.51520632911350361</c:v>
                </c:pt>
                <c:pt idx="853">
                  <c:v>0.7669436563588663</c:v>
                </c:pt>
                <c:pt idx="854">
                  <c:v>0.24966933841437466</c:v>
                </c:pt>
                <c:pt idx="855">
                  <c:v>1.142844629902549</c:v>
                </c:pt>
                <c:pt idx="856">
                  <c:v>0.20343684258534545</c:v>
                </c:pt>
                <c:pt idx="857">
                  <c:v>0.17473555929149232</c:v>
                </c:pt>
                <c:pt idx="858">
                  <c:v>-1.6637152137305105</c:v>
                </c:pt>
                <c:pt idx="859">
                  <c:v>-0.96498784327072329</c:v>
                </c:pt>
                <c:pt idx="860">
                  <c:v>6.293663088086543E-2</c:v>
                </c:pt>
                <c:pt idx="861">
                  <c:v>0.13780306481395055</c:v>
                </c:pt>
                <c:pt idx="862">
                  <c:v>-0.52052082477070361</c:v>
                </c:pt>
                <c:pt idx="863">
                  <c:v>-0.33893556259309676</c:v>
                </c:pt>
                <c:pt idx="864">
                  <c:v>-0.68131505466236675</c:v>
                </c:pt>
                <c:pt idx="865">
                  <c:v>-2.6857758603361148E-2</c:v>
                </c:pt>
                <c:pt idx="866">
                  <c:v>-0.36713712891441297</c:v>
                </c:pt>
                <c:pt idx="867">
                  <c:v>1.2649068992765455</c:v>
                </c:pt>
                <c:pt idx="868">
                  <c:v>-1.4025375957824702</c:v>
                </c:pt>
                <c:pt idx="869">
                  <c:v>-0.74878832931872275</c:v>
                </c:pt>
                <c:pt idx="870">
                  <c:v>-0.55958245444957644</c:v>
                </c:pt>
                <c:pt idx="871">
                  <c:v>-0.3822116440233021</c:v>
                </c:pt>
                <c:pt idx="872">
                  <c:v>0.50844655826513918</c:v>
                </c:pt>
                <c:pt idx="873">
                  <c:v>1.5853873402429084</c:v>
                </c:pt>
                <c:pt idx="874">
                  <c:v>1.0153824210614983</c:v>
                </c:pt>
                <c:pt idx="875">
                  <c:v>-0.64703509358353273</c:v>
                </c:pt>
                <c:pt idx="876">
                  <c:v>-0.33144062711989974</c:v>
                </c:pt>
                <c:pt idx="877">
                  <c:v>1.9426558807366048</c:v>
                </c:pt>
                <c:pt idx="878">
                  <c:v>-3.3640081273152815</c:v>
                </c:pt>
                <c:pt idx="879">
                  <c:v>-0.85496097366011892</c:v>
                </c:pt>
                <c:pt idx="880">
                  <c:v>0.26186429363819919</c:v>
                </c:pt>
                <c:pt idx="881">
                  <c:v>1.378442114826897</c:v>
                </c:pt>
                <c:pt idx="882">
                  <c:v>-0.3980191224570877</c:v>
                </c:pt>
                <c:pt idx="883">
                  <c:v>-0.27728686142532943</c:v>
                </c:pt>
                <c:pt idx="884">
                  <c:v>-0.19342706294411727</c:v>
                </c:pt>
                <c:pt idx="885">
                  <c:v>0.54900297483899507</c:v>
                </c:pt>
                <c:pt idx="886">
                  <c:v>-0.43166050809817769</c:v>
                </c:pt>
                <c:pt idx="887">
                  <c:v>0.94351486679524754</c:v>
                </c:pt>
                <c:pt idx="888">
                  <c:v>8.2315765436256072E-3</c:v>
                </c:pt>
                <c:pt idx="889">
                  <c:v>1.5496646365006361</c:v>
                </c:pt>
                <c:pt idx="890">
                  <c:v>8.1397640436603247E-2</c:v>
                </c:pt>
                <c:pt idx="891">
                  <c:v>1.7857462568001576</c:v>
                </c:pt>
                <c:pt idx="892">
                  <c:v>-0.28298512777124341</c:v>
                </c:pt>
                <c:pt idx="893">
                  <c:v>-0.5980420336117902</c:v>
                </c:pt>
                <c:pt idx="894">
                  <c:v>1.4553672573656833</c:v>
                </c:pt>
                <c:pt idx="895">
                  <c:v>-0.21643756800465663</c:v>
                </c:pt>
                <c:pt idx="896">
                  <c:v>-0.30757621473606633</c:v>
                </c:pt>
                <c:pt idx="897">
                  <c:v>-0.8743451689416295</c:v>
                </c:pt>
                <c:pt idx="898">
                  <c:v>-0.22799781237524464</c:v>
                </c:pt>
                <c:pt idx="899">
                  <c:v>1.3341761911628982</c:v>
                </c:pt>
                <c:pt idx="900">
                  <c:v>-0.72176019017852155</c:v>
                </c:pt>
                <c:pt idx="901">
                  <c:v>-1.5932019521000367</c:v>
                </c:pt>
                <c:pt idx="902">
                  <c:v>1.7257016738469666</c:v>
                </c:pt>
                <c:pt idx="903">
                  <c:v>1.2581729521902201</c:v>
                </c:pt>
                <c:pt idx="904">
                  <c:v>1.0262434522418129</c:v>
                </c:pt>
                <c:pt idx="905">
                  <c:v>-1.1136476792089347</c:v>
                </c:pt>
                <c:pt idx="906">
                  <c:v>-0.91565513957153399</c:v>
                </c:pt>
                <c:pt idx="907">
                  <c:v>-0.6054751826844802</c:v>
                </c:pt>
                <c:pt idx="908">
                  <c:v>-0.81680106435154443</c:v>
                </c:pt>
                <c:pt idx="909">
                  <c:v>0.13278376003842318</c:v>
                </c:pt>
                <c:pt idx="910">
                  <c:v>-0.72895401864761578</c:v>
                </c:pt>
                <c:pt idx="911">
                  <c:v>-0.67956495224594526</c:v>
                </c:pt>
                <c:pt idx="912">
                  <c:v>-1.9644505634263227</c:v>
                </c:pt>
                <c:pt idx="913">
                  <c:v>-1.720814233777709</c:v>
                </c:pt>
                <c:pt idx="914">
                  <c:v>-0.3935571864579348</c:v>
                </c:pt>
                <c:pt idx="915">
                  <c:v>0.71991283880474377</c:v>
                </c:pt>
                <c:pt idx="916">
                  <c:v>0.72771157399337305</c:v>
                </c:pt>
                <c:pt idx="917">
                  <c:v>0.3874074422710283</c:v>
                </c:pt>
                <c:pt idx="918">
                  <c:v>-4.0674577490431574E-3</c:v>
                </c:pt>
                <c:pt idx="919">
                  <c:v>1.8245568630700966</c:v>
                </c:pt>
                <c:pt idx="920">
                  <c:v>-0.94044058442308742</c:v>
                </c:pt>
                <c:pt idx="921">
                  <c:v>0.15807399598899607</c:v>
                </c:pt>
                <c:pt idx="922">
                  <c:v>-0.68159267916513944</c:v>
                </c:pt>
                <c:pt idx="923">
                  <c:v>-0.92006577272596957</c:v>
                </c:pt>
                <c:pt idx="924">
                  <c:v>2.0701009533889199</c:v>
                </c:pt>
                <c:pt idx="925">
                  <c:v>-0.73291000734634615</c:v>
                </c:pt>
                <c:pt idx="926">
                  <c:v>-0.15204898354530805</c:v>
                </c:pt>
                <c:pt idx="927">
                  <c:v>-1.0867881417563972</c:v>
                </c:pt>
                <c:pt idx="928">
                  <c:v>0.14653969058445337</c:v>
                </c:pt>
                <c:pt idx="929">
                  <c:v>1.0201537492971795</c:v>
                </c:pt>
                <c:pt idx="930">
                  <c:v>-1.9566945900228818</c:v>
                </c:pt>
                <c:pt idx="931">
                  <c:v>-0.2859762848496521</c:v>
                </c:pt>
                <c:pt idx="932">
                  <c:v>0.43408374200302191</c:v>
                </c:pt>
                <c:pt idx="933">
                  <c:v>-1.2454322718238426</c:v>
                </c:pt>
                <c:pt idx="934">
                  <c:v>1.8993807835722833</c:v>
                </c:pt>
                <c:pt idx="935">
                  <c:v>0.44073920778235554</c:v>
                </c:pt>
                <c:pt idx="936">
                  <c:v>-2.145999087671643</c:v>
                </c:pt>
                <c:pt idx="937">
                  <c:v>-1.2901860882835781</c:v>
                </c:pt>
                <c:pt idx="938">
                  <c:v>0.98728109597608249</c:v>
                </c:pt>
                <c:pt idx="939">
                  <c:v>1.2140773012545738</c:v>
                </c:pt>
                <c:pt idx="940">
                  <c:v>1.1987875892677309</c:v>
                </c:pt>
                <c:pt idx="941">
                  <c:v>0.70664236823679083</c:v>
                </c:pt>
                <c:pt idx="942">
                  <c:v>-0.35780481972847511</c:v>
                </c:pt>
                <c:pt idx="943">
                  <c:v>-1.924851202982758</c:v>
                </c:pt>
                <c:pt idx="944">
                  <c:v>0.18283054681332533</c:v>
                </c:pt>
                <c:pt idx="945">
                  <c:v>0.86325670353024009</c:v>
                </c:pt>
                <c:pt idx="946">
                  <c:v>1.1240149449640935</c:v>
                </c:pt>
                <c:pt idx="947">
                  <c:v>0.62802867002747398</c:v>
                </c:pt>
                <c:pt idx="948">
                  <c:v>0.35376114872248188</c:v>
                </c:pt>
                <c:pt idx="949">
                  <c:v>0.77694359767767107</c:v>
                </c:pt>
                <c:pt idx="950">
                  <c:v>-0.2147670225505669</c:v>
                </c:pt>
                <c:pt idx="951">
                  <c:v>1.9436512160997861</c:v>
                </c:pt>
                <c:pt idx="952">
                  <c:v>0.11981747805420895</c:v>
                </c:pt>
                <c:pt idx="953">
                  <c:v>0.80588995041471723</c:v>
                </c:pt>
                <c:pt idx="954">
                  <c:v>-0.18979081090271155</c:v>
                </c:pt>
                <c:pt idx="955">
                  <c:v>-0.93383814663134679</c:v>
                </c:pt>
                <c:pt idx="956">
                  <c:v>0.83050691575358293</c:v>
                </c:pt>
                <c:pt idx="957">
                  <c:v>-1.1555375164457899</c:v>
                </c:pt>
                <c:pt idx="958">
                  <c:v>-0.56936277471696428</c:v>
                </c:pt>
                <c:pt idx="959">
                  <c:v>1.1814389060954422</c:v>
                </c:pt>
                <c:pt idx="960">
                  <c:v>-0.19609771529305942</c:v>
                </c:pt>
                <c:pt idx="961">
                  <c:v>6.2957193531284261E-2</c:v>
                </c:pt>
                <c:pt idx="962">
                  <c:v>0.75608515447417357</c:v>
                </c:pt>
                <c:pt idx="963">
                  <c:v>-0.52385570920125257</c:v>
                </c:pt>
                <c:pt idx="964">
                  <c:v>-0.24153027856864462</c:v>
                </c:pt>
                <c:pt idx="965">
                  <c:v>-0.4192978908161642</c:v>
                </c:pt>
                <c:pt idx="966">
                  <c:v>-2.2904012514119296</c:v>
                </c:pt>
                <c:pt idx="967">
                  <c:v>7.9218429465562679E-2</c:v>
                </c:pt>
                <c:pt idx="968">
                  <c:v>-0.72362188346414591</c:v>
                </c:pt>
                <c:pt idx="969">
                  <c:v>3.648777152029405</c:v>
                </c:pt>
                <c:pt idx="970">
                  <c:v>-0.71150863661301678</c:v>
                </c:pt>
                <c:pt idx="971">
                  <c:v>1.2068269853569449</c:v>
                </c:pt>
                <c:pt idx="972">
                  <c:v>0.61277568757605039</c:v>
                </c:pt>
                <c:pt idx="973">
                  <c:v>-0.91846453857077037</c:v>
                </c:pt>
                <c:pt idx="974">
                  <c:v>0.38799648336583914</c:v>
                </c:pt>
                <c:pt idx="975">
                  <c:v>-0.67711668040163708</c:v>
                </c:pt>
                <c:pt idx="976">
                  <c:v>-1.8079565675466984</c:v>
                </c:pt>
                <c:pt idx="977">
                  <c:v>-0.5869361576076173</c:v>
                </c:pt>
                <c:pt idx="978">
                  <c:v>-1.7764939211896369E-2</c:v>
                </c:pt>
                <c:pt idx="979">
                  <c:v>0.22100660417177753</c:v>
                </c:pt>
                <c:pt idx="980">
                  <c:v>0.44499044751088768</c:v>
                </c:pt>
                <c:pt idx="981">
                  <c:v>5.1152522763636021E-2</c:v>
                </c:pt>
                <c:pt idx="982">
                  <c:v>-1.2622673105717741</c:v>
                </c:pt>
                <c:pt idx="983">
                  <c:v>-0.18973466117453253</c:v>
                </c:pt>
                <c:pt idx="984">
                  <c:v>0.61513044176984177</c:v>
                </c:pt>
                <c:pt idx="985">
                  <c:v>-5.0966383643514135E-2</c:v>
                </c:pt>
                <c:pt idx="986">
                  <c:v>-2.5751786917523178</c:v>
                </c:pt>
                <c:pt idx="987">
                  <c:v>0.38961220219759962</c:v>
                </c:pt>
                <c:pt idx="988">
                  <c:v>-2.772407523245235E-2</c:v>
                </c:pt>
                <c:pt idx="989">
                  <c:v>-1.3846078316229162</c:v>
                </c:pt>
                <c:pt idx="990">
                  <c:v>0.4978338137216145</c:v>
                </c:pt>
                <c:pt idx="991">
                  <c:v>-5.769140645382631E-2</c:v>
                </c:pt>
                <c:pt idx="992">
                  <c:v>0.20930966391817929</c:v>
                </c:pt>
                <c:pt idx="993">
                  <c:v>1.3794780908842119</c:v>
                </c:pt>
                <c:pt idx="994">
                  <c:v>-1.2686397343971043</c:v>
                </c:pt>
                <c:pt idx="995">
                  <c:v>-0.45254537409155393</c:v>
                </c:pt>
                <c:pt idx="996">
                  <c:v>-2.0077271190020842</c:v>
                </c:pt>
                <c:pt idx="997">
                  <c:v>-0.10182801980439038</c:v>
                </c:pt>
                <c:pt idx="998">
                  <c:v>6.5876036926603376E-2</c:v>
                </c:pt>
                <c:pt idx="999">
                  <c:v>-0.37437054742030274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01-4722-88A0-C0738BA8EDB1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-1.3770469362555886</c:v>
                </c:pt>
                <c:pt idx="1">
                  <c:v>1.3200446859354127</c:v>
                </c:pt>
                <c:pt idx="2">
                  <c:v>-2.1246163567692333</c:v>
                </c:pt>
                <c:pt idx="3">
                  <c:v>-0.31044716679289319</c:v>
                </c:pt>
                <c:pt idx="4">
                  <c:v>-0.94197307919562068</c:v>
                </c:pt>
                <c:pt idx="5">
                  <c:v>-0.50048079098109977</c:v>
                </c:pt>
                <c:pt idx="6">
                  <c:v>5.7081172324017437E-2</c:v>
                </c:pt>
                <c:pt idx="7">
                  <c:v>-0.89191621536257504</c:v>
                </c:pt>
                <c:pt idx="8">
                  <c:v>-2.3738911541503649</c:v>
                </c:pt>
                <c:pt idx="9">
                  <c:v>-0.49257822802688622</c:v>
                </c:pt>
                <c:pt idx="10">
                  <c:v>0.56360837311702827</c:v>
                </c:pt>
                <c:pt idx="11">
                  <c:v>-7.9249071836303919E-2</c:v>
                </c:pt>
                <c:pt idx="12">
                  <c:v>1.3024008768194495</c:v>
                </c:pt>
                <c:pt idx="13">
                  <c:v>-0.88741710720124001</c:v>
                </c:pt>
                <c:pt idx="14">
                  <c:v>0.14716213847799509</c:v>
                </c:pt>
                <c:pt idx="15">
                  <c:v>0.56594878164357798</c:v>
                </c:pt>
                <c:pt idx="16">
                  <c:v>0.38661833435536774</c:v>
                </c:pt>
                <c:pt idx="17">
                  <c:v>0.3587834931987981</c:v>
                </c:pt>
                <c:pt idx="18">
                  <c:v>0.43671650061394551</c:v>
                </c:pt>
                <c:pt idx="19">
                  <c:v>0.26510286670660488</c:v>
                </c:pt>
                <c:pt idx="20">
                  <c:v>0.1352249326859063</c:v>
                </c:pt>
                <c:pt idx="21">
                  <c:v>0.22916742557187231</c:v>
                </c:pt>
                <c:pt idx="22">
                  <c:v>-0.42361726625218754</c:v>
                </c:pt>
                <c:pt idx="23">
                  <c:v>-0.11352212229826897</c:v>
                </c:pt>
                <c:pt idx="24">
                  <c:v>0.64377292571927303</c:v>
                </c:pt>
                <c:pt idx="25">
                  <c:v>-2.2232921007103688</c:v>
                </c:pt>
                <c:pt idx="26">
                  <c:v>0.26819905229683094</c:v>
                </c:pt>
                <c:pt idx="27">
                  <c:v>0.34473841222612034</c:v>
                </c:pt>
                <c:pt idx="28">
                  <c:v>-0.61093380022434474</c:v>
                </c:pt>
                <c:pt idx="29">
                  <c:v>0.45159711378902578</c:v>
                </c:pt>
                <c:pt idx="30">
                  <c:v>-1.0334619434652206</c:v>
                </c:pt>
                <c:pt idx="31">
                  <c:v>0.2553050174485243</c:v>
                </c:pt>
                <c:pt idx="32">
                  <c:v>-0.34160983429858227</c:v>
                </c:pt>
                <c:pt idx="33">
                  <c:v>-1.1395422357332166</c:v>
                </c:pt>
                <c:pt idx="34">
                  <c:v>9.9963608535446724E-2</c:v>
                </c:pt>
                <c:pt idx="35">
                  <c:v>1.073417426795916</c:v>
                </c:pt>
                <c:pt idx="36">
                  <c:v>6.5458859903054112E-2</c:v>
                </c:pt>
                <c:pt idx="37">
                  <c:v>0.49064982708362681</c:v>
                </c:pt>
                <c:pt idx="38">
                  <c:v>-1.1548516918394141</c:v>
                </c:pt>
                <c:pt idx="39">
                  <c:v>0.16254280155451628</c:v>
                </c:pt>
                <c:pt idx="40">
                  <c:v>0.53553234430827601</c:v>
                </c:pt>
                <c:pt idx="41">
                  <c:v>1.5899130492877998</c:v>
                </c:pt>
                <c:pt idx="42">
                  <c:v>-8.8808163505644799E-2</c:v>
                </c:pt>
                <c:pt idx="43">
                  <c:v>0.37233251636772291</c:v>
                </c:pt>
                <c:pt idx="44">
                  <c:v>-1.868433123541462</c:v>
                </c:pt>
                <c:pt idx="45">
                  <c:v>1.3746213326643844</c:v>
                </c:pt>
                <c:pt idx="46">
                  <c:v>0.37627075657747966</c:v>
                </c:pt>
                <c:pt idx="47">
                  <c:v>-1.0577292817442707</c:v>
                </c:pt>
                <c:pt idx="48">
                  <c:v>-0.84359772516422726</c:v>
                </c:pt>
                <c:pt idx="49">
                  <c:v>0.25466676495870999</c:v>
                </c:pt>
                <c:pt idx="50">
                  <c:v>2.0646870958005685</c:v>
                </c:pt>
                <c:pt idx="51">
                  <c:v>0.19606350434564401</c:v>
                </c:pt>
                <c:pt idx="52">
                  <c:v>0.21256151746093632</c:v>
                </c:pt>
                <c:pt idx="53">
                  <c:v>-1.2376589644587694</c:v>
                </c:pt>
                <c:pt idx="54">
                  <c:v>-0.40152018030307968</c:v>
                </c:pt>
                <c:pt idx="55">
                  <c:v>0.83557836250007789</c:v>
                </c:pt>
                <c:pt idx="56">
                  <c:v>2.0561879400417009</c:v>
                </c:pt>
                <c:pt idx="57">
                  <c:v>-1.6129004083826102</c:v>
                </c:pt>
                <c:pt idx="58">
                  <c:v>1.0728274207680855E-2</c:v>
                </c:pt>
                <c:pt idx="59">
                  <c:v>1.4065415169356399</c:v>
                </c:pt>
                <c:pt idx="60">
                  <c:v>-0.61586621679469022</c:v>
                </c:pt>
                <c:pt idx="61">
                  <c:v>0.16632947310909429</c:v>
                </c:pt>
                <c:pt idx="62">
                  <c:v>0.79505280005482959</c:v>
                </c:pt>
                <c:pt idx="63">
                  <c:v>0.88251497725227512</c:v>
                </c:pt>
                <c:pt idx="64">
                  <c:v>0.90554358521115308</c:v>
                </c:pt>
                <c:pt idx="65">
                  <c:v>-1.3031290435282266</c:v>
                </c:pt>
                <c:pt idx="66">
                  <c:v>-0.25047668622086494</c:v>
                </c:pt>
                <c:pt idx="67">
                  <c:v>0.70144484557471642</c:v>
                </c:pt>
                <c:pt idx="68">
                  <c:v>-0.78852630225187159</c:v>
                </c:pt>
                <c:pt idx="69">
                  <c:v>0.51851958453200098</c:v>
                </c:pt>
                <c:pt idx="70">
                  <c:v>-0.47391233583745951</c:v>
                </c:pt>
                <c:pt idx="71">
                  <c:v>-0.28948121552879869</c:v>
                </c:pt>
                <c:pt idx="72">
                  <c:v>-0.55452031485030684</c:v>
                </c:pt>
                <c:pt idx="73">
                  <c:v>0.21053676044960845</c:v>
                </c:pt>
                <c:pt idx="74">
                  <c:v>-0.67488868732741825</c:v>
                </c:pt>
                <c:pt idx="75">
                  <c:v>0.29532204384710781</c:v>
                </c:pt>
                <c:pt idx="76">
                  <c:v>1.8294953873557143</c:v>
                </c:pt>
                <c:pt idx="77">
                  <c:v>0.91579458727506324</c:v>
                </c:pt>
                <c:pt idx="78">
                  <c:v>-1.4682702192705799</c:v>
                </c:pt>
                <c:pt idx="79">
                  <c:v>0.2359068926583312</c:v>
                </c:pt>
                <c:pt idx="80">
                  <c:v>0.56235871644486757</c:v>
                </c:pt>
                <c:pt idx="81">
                  <c:v>-0.33706345044352837</c:v>
                </c:pt>
                <c:pt idx="82">
                  <c:v>1.3184039486179424</c:v>
                </c:pt>
                <c:pt idx="83">
                  <c:v>0.13871439866682511</c:v>
                </c:pt>
                <c:pt idx="84">
                  <c:v>0.583996509582831</c:v>
                </c:pt>
                <c:pt idx="85">
                  <c:v>1.6114251055453295</c:v>
                </c:pt>
                <c:pt idx="86">
                  <c:v>-0.6133166499696161</c:v>
                </c:pt>
                <c:pt idx="87">
                  <c:v>-0.80895179790620908</c:v>
                </c:pt>
                <c:pt idx="88">
                  <c:v>-0.1200582320201562</c:v>
                </c:pt>
                <c:pt idx="89">
                  <c:v>-0.6212229733376935</c:v>
                </c:pt>
                <c:pt idx="90">
                  <c:v>0.43086276213263019</c:v>
                </c:pt>
                <c:pt idx="91">
                  <c:v>-0.62291118810810886</c:v>
                </c:pt>
                <c:pt idx="92">
                  <c:v>-0.36676765938930522</c:v>
                </c:pt>
                <c:pt idx="93">
                  <c:v>2.8085660903123255E-3</c:v>
                </c:pt>
                <c:pt idx="94">
                  <c:v>-1.7843999284974714</c:v>
                </c:pt>
                <c:pt idx="95">
                  <c:v>1.7973138785250447</c:v>
                </c:pt>
                <c:pt idx="96">
                  <c:v>-0.14056046970252112</c:v>
                </c:pt>
                <c:pt idx="97">
                  <c:v>2.0105484900568449</c:v>
                </c:pt>
                <c:pt idx="98">
                  <c:v>-0.56430296258605406</c:v>
                </c:pt>
                <c:pt idx="99">
                  <c:v>-0.15499778254090657</c:v>
                </c:pt>
                <c:pt idx="100">
                  <c:v>-1.0758125353798231</c:v>
                </c:pt>
                <c:pt idx="101">
                  <c:v>-0.69970123239328608</c:v>
                </c:pt>
                <c:pt idx="102">
                  <c:v>1.3091409606477278</c:v>
                </c:pt>
                <c:pt idx="103">
                  <c:v>-0.66897823801205369</c:v>
                </c:pt>
                <c:pt idx="104">
                  <c:v>-0.23584959564767161</c:v>
                </c:pt>
                <c:pt idx="105">
                  <c:v>-0.1291209846781376</c:v>
                </c:pt>
                <c:pt idx="106">
                  <c:v>-0.35137226026237212</c:v>
                </c:pt>
                <c:pt idx="107">
                  <c:v>1.2615436080922589</c:v>
                </c:pt>
                <c:pt idx="108">
                  <c:v>0.72659120534380772</c:v>
                </c:pt>
                <c:pt idx="109">
                  <c:v>-1.0766733553505192</c:v>
                </c:pt>
                <c:pt idx="110">
                  <c:v>-0.80615868650200007</c:v>
                </c:pt>
                <c:pt idx="111">
                  <c:v>-0.85591674162798537</c:v>
                </c:pt>
                <c:pt idx="112">
                  <c:v>-0.50564980312087826</c:v>
                </c:pt>
                <c:pt idx="113">
                  <c:v>-0.11780678147295731</c:v>
                </c:pt>
                <c:pt idx="114">
                  <c:v>-0.65314010016740376</c:v>
                </c:pt>
                <c:pt idx="115">
                  <c:v>-0.676099437825882</c:v>
                </c:pt>
                <c:pt idx="116">
                  <c:v>0.33214564268285418</c:v>
                </c:pt>
                <c:pt idx="117">
                  <c:v>0.89915848461047521</c:v>
                </c:pt>
                <c:pt idx="118">
                  <c:v>1.6104652853496688</c:v>
                </c:pt>
                <c:pt idx="119">
                  <c:v>0.25500543112759111</c:v>
                </c:pt>
                <c:pt idx="120">
                  <c:v>-0.23389602630956574</c:v>
                </c:pt>
                <c:pt idx="121">
                  <c:v>3.2213459299628155E-2</c:v>
                </c:pt>
                <c:pt idx="122">
                  <c:v>0.88884598900541611</c:v>
                </c:pt>
                <c:pt idx="123">
                  <c:v>-0.52123985792813343</c:v>
                </c:pt>
                <c:pt idx="124">
                  <c:v>-1.51833744270842</c:v>
                </c:pt>
                <c:pt idx="125">
                  <c:v>-0.93226619109830011</c:v>
                </c:pt>
                <c:pt idx="126">
                  <c:v>0.10195038280857283</c:v>
                </c:pt>
                <c:pt idx="127">
                  <c:v>-1.5063353339306529</c:v>
                </c:pt>
                <c:pt idx="128">
                  <c:v>-0.87315064504457585</c:v>
                </c:pt>
                <c:pt idx="129">
                  <c:v>0.97319873752746311</c:v>
                </c:pt>
                <c:pt idx="130">
                  <c:v>-1.7521519859424748</c:v>
                </c:pt>
                <c:pt idx="131">
                  <c:v>1.3693273557634011</c:v>
                </c:pt>
                <c:pt idx="132">
                  <c:v>1.1080050879133658</c:v>
                </c:pt>
                <c:pt idx="133">
                  <c:v>1.798871459141882E-2</c:v>
                </c:pt>
                <c:pt idx="134">
                  <c:v>1.5403654517949654</c:v>
                </c:pt>
                <c:pt idx="135">
                  <c:v>0.4317917386392347</c:v>
                </c:pt>
                <c:pt idx="136">
                  <c:v>0.15304402137633311</c:v>
                </c:pt>
                <c:pt idx="137">
                  <c:v>-1.9648764053469492E-2</c:v>
                </c:pt>
                <c:pt idx="138">
                  <c:v>-0.13389324172551298</c:v>
                </c:pt>
                <c:pt idx="139">
                  <c:v>-1.2780930169910993</c:v>
                </c:pt>
                <c:pt idx="140">
                  <c:v>-1.2885857966262204</c:v>
                </c:pt>
                <c:pt idx="141">
                  <c:v>-0.86138878359574633</c:v>
                </c:pt>
                <c:pt idx="142">
                  <c:v>1.3611719214195572</c:v>
                </c:pt>
                <c:pt idx="143">
                  <c:v>-0.61728740271086657</c:v>
                </c:pt>
                <c:pt idx="144">
                  <c:v>0.64524861759477048</c:v>
                </c:pt>
                <c:pt idx="145">
                  <c:v>0.58718152642055621</c:v>
                </c:pt>
                <c:pt idx="146">
                  <c:v>-2.6243009983765058</c:v>
                </c:pt>
                <c:pt idx="147">
                  <c:v>-0.75447571502828037</c:v>
                </c:pt>
                <c:pt idx="148">
                  <c:v>-0.51823465413596637</c:v>
                </c:pt>
                <c:pt idx="149">
                  <c:v>0.21647725778850546</c:v>
                </c:pt>
                <c:pt idx="150">
                  <c:v>1.3479046743690875</c:v>
                </c:pt>
                <c:pt idx="151">
                  <c:v>0.96400762851447119</c:v>
                </c:pt>
                <c:pt idx="152">
                  <c:v>0.54928210792040666</c:v>
                </c:pt>
                <c:pt idx="153">
                  <c:v>0.81673022289777553</c:v>
                </c:pt>
                <c:pt idx="154">
                  <c:v>-0.37947359799616454</c:v>
                </c:pt>
                <c:pt idx="155">
                  <c:v>-0.2724375039055591</c:v>
                </c:pt>
                <c:pt idx="156">
                  <c:v>1.2885949386907871</c:v>
                </c:pt>
                <c:pt idx="157">
                  <c:v>1.3360761502975622</c:v>
                </c:pt>
                <c:pt idx="158">
                  <c:v>-0.29562798435486037</c:v>
                </c:pt>
                <c:pt idx="159">
                  <c:v>-0.96365820814298253</c:v>
                </c:pt>
                <c:pt idx="160">
                  <c:v>-1.0677569759964181</c:v>
                </c:pt>
                <c:pt idx="161">
                  <c:v>0.75486543671519257</c:v>
                </c:pt>
                <c:pt idx="162">
                  <c:v>-1.0307863138054456</c:v>
                </c:pt>
                <c:pt idx="163">
                  <c:v>1.6021011353150039</c:v>
                </c:pt>
                <c:pt idx="164">
                  <c:v>-1.7692133454346077</c:v>
                </c:pt>
                <c:pt idx="165">
                  <c:v>0.73999087331538771</c:v>
                </c:pt>
                <c:pt idx="166">
                  <c:v>-1.4544698297307797</c:v>
                </c:pt>
                <c:pt idx="167">
                  <c:v>0.59401241081109202</c:v>
                </c:pt>
                <c:pt idx="168">
                  <c:v>0.43778260309180617</c:v>
                </c:pt>
                <c:pt idx="169">
                  <c:v>0.25714290968922171</c:v>
                </c:pt>
                <c:pt idx="170">
                  <c:v>1.4628372443123219</c:v>
                </c:pt>
                <c:pt idx="171">
                  <c:v>0.52540709748243053</c:v>
                </c:pt>
                <c:pt idx="172">
                  <c:v>0.30618830654592077</c:v>
                </c:pt>
                <c:pt idx="173">
                  <c:v>-0.26748141730449682</c:v>
                </c:pt>
                <c:pt idx="174">
                  <c:v>1.1330035368515672</c:v>
                </c:pt>
                <c:pt idx="175">
                  <c:v>-0.42509906238703632</c:v>
                </c:pt>
                <c:pt idx="176">
                  <c:v>0.51695419278461063</c:v>
                </c:pt>
                <c:pt idx="177">
                  <c:v>2.4641375702690986</c:v>
                </c:pt>
                <c:pt idx="178">
                  <c:v>-1.6262867279143141</c:v>
                </c:pt>
                <c:pt idx="179">
                  <c:v>1.0051259404122241</c:v>
                </c:pt>
                <c:pt idx="180">
                  <c:v>-0.7459409980965015</c:v>
                </c:pt>
                <c:pt idx="181">
                  <c:v>-0.98749605192435741</c:v>
                </c:pt>
                <c:pt idx="182">
                  <c:v>-0.71971489402965982</c:v>
                </c:pt>
                <c:pt idx="183">
                  <c:v>-0.69228677499192592</c:v>
                </c:pt>
                <c:pt idx="184">
                  <c:v>-0.30565016047689397</c:v>
                </c:pt>
                <c:pt idx="185">
                  <c:v>1.0900624081031811</c:v>
                </c:pt>
                <c:pt idx="186">
                  <c:v>0.24079299994639314</c:v>
                </c:pt>
                <c:pt idx="187">
                  <c:v>-0.10659567928798452</c:v>
                </c:pt>
                <c:pt idx="188">
                  <c:v>1.2296376011731587</c:v>
                </c:pt>
                <c:pt idx="189">
                  <c:v>1.2155098991592279</c:v>
                </c:pt>
                <c:pt idx="190">
                  <c:v>0.56811640687578802</c:v>
                </c:pt>
                <c:pt idx="191">
                  <c:v>1.941656816337626</c:v>
                </c:pt>
                <c:pt idx="192">
                  <c:v>-1.685371623196926</c:v>
                </c:pt>
                <c:pt idx="193">
                  <c:v>-1.4886616993228268</c:v>
                </c:pt>
                <c:pt idx="194">
                  <c:v>1.3866615214675582</c:v>
                </c:pt>
                <c:pt idx="195">
                  <c:v>0.45679804463685514</c:v>
                </c:pt>
                <c:pt idx="196">
                  <c:v>0.84122906610778969</c:v>
                </c:pt>
                <c:pt idx="197">
                  <c:v>0.78025319114188108</c:v>
                </c:pt>
                <c:pt idx="198">
                  <c:v>-1.2193710060677097</c:v>
                </c:pt>
                <c:pt idx="199">
                  <c:v>0.13563726704639834</c:v>
                </c:pt>
                <c:pt idx="200">
                  <c:v>1.046109793875396</c:v>
                </c:pt>
                <c:pt idx="201">
                  <c:v>-1.0626689047819982</c:v>
                </c:pt>
                <c:pt idx="202">
                  <c:v>-1.2140394319553414</c:v>
                </c:pt>
                <c:pt idx="203">
                  <c:v>-0.26237479429400956</c:v>
                </c:pt>
                <c:pt idx="204">
                  <c:v>0.93100644298694313</c:v>
                </c:pt>
                <c:pt idx="205">
                  <c:v>0.71597600376204973</c:v>
                </c:pt>
                <c:pt idx="206">
                  <c:v>0.64312525794937869</c:v>
                </c:pt>
                <c:pt idx="207">
                  <c:v>1.3044572072399383</c:v>
                </c:pt>
                <c:pt idx="208">
                  <c:v>-1.8060573352199798</c:v>
                </c:pt>
                <c:pt idx="209">
                  <c:v>0.21494833791622181</c:v>
                </c:pt>
                <c:pt idx="210">
                  <c:v>-0.99264168875720493</c:v>
                </c:pt>
                <c:pt idx="211">
                  <c:v>-1.5136445744913232</c:v>
                </c:pt>
                <c:pt idx="212">
                  <c:v>-0.26047046745412317</c:v>
                </c:pt>
                <c:pt idx="213">
                  <c:v>-0.14711149285697545</c:v>
                </c:pt>
                <c:pt idx="214">
                  <c:v>-1.1158623375683181</c:v>
                </c:pt>
                <c:pt idx="215">
                  <c:v>0.93754577753621327</c:v>
                </c:pt>
                <c:pt idx="216">
                  <c:v>0.78834045054492741</c:v>
                </c:pt>
                <c:pt idx="217">
                  <c:v>-0.22897118168268804</c:v>
                </c:pt>
                <c:pt idx="218">
                  <c:v>6.5954231085357584E-2</c:v>
                </c:pt>
                <c:pt idx="219">
                  <c:v>1.2287354929372905</c:v>
                </c:pt>
                <c:pt idx="220">
                  <c:v>-0.55908062568779293</c:v>
                </c:pt>
                <c:pt idx="221">
                  <c:v>-0.70548501095816007</c:v>
                </c:pt>
                <c:pt idx="222">
                  <c:v>-0.86387716088631183</c:v>
                </c:pt>
                <c:pt idx="223">
                  <c:v>0.26524448376635945</c:v>
                </c:pt>
                <c:pt idx="224">
                  <c:v>0.10972620775275566</c:v>
                </c:pt>
                <c:pt idx="225">
                  <c:v>-0.56992063426849882</c:v>
                </c:pt>
                <c:pt idx="226">
                  <c:v>0.10802015589599723</c:v>
                </c:pt>
                <c:pt idx="227">
                  <c:v>-0.6588248185506913</c:v>
                </c:pt>
                <c:pt idx="228">
                  <c:v>-1.0765706539005473</c:v>
                </c:pt>
                <c:pt idx="229">
                  <c:v>-0.3459262119202906</c:v>
                </c:pt>
                <c:pt idx="230">
                  <c:v>-1.2986677766975294</c:v>
                </c:pt>
                <c:pt idx="231">
                  <c:v>6.0380681748551268E-2</c:v>
                </c:pt>
                <c:pt idx="232">
                  <c:v>0.18299717209314448</c:v>
                </c:pt>
                <c:pt idx="233">
                  <c:v>-1.7841306987203742</c:v>
                </c:pt>
                <c:pt idx="234">
                  <c:v>1.4538717252353708</c:v>
                </c:pt>
                <c:pt idx="235">
                  <c:v>-0.67071592309865746</c:v>
                </c:pt>
                <c:pt idx="236">
                  <c:v>0.77424685226429002</c:v>
                </c:pt>
                <c:pt idx="237">
                  <c:v>1.2729446604578447</c:v>
                </c:pt>
                <c:pt idx="238">
                  <c:v>0.56215519403316172</c:v>
                </c:pt>
                <c:pt idx="239">
                  <c:v>0.87514230148170657</c:v>
                </c:pt>
                <c:pt idx="240">
                  <c:v>1.3787225198476207</c:v>
                </c:pt>
                <c:pt idx="241">
                  <c:v>0.84423106139259207</c:v>
                </c:pt>
                <c:pt idx="242">
                  <c:v>0.23393553603676942</c:v>
                </c:pt>
                <c:pt idx="243">
                  <c:v>0.99183349165422197</c:v>
                </c:pt>
                <c:pt idx="244">
                  <c:v>0.62999828460558582</c:v>
                </c:pt>
                <c:pt idx="245">
                  <c:v>-0.46109653839973408</c:v>
                </c:pt>
                <c:pt idx="246">
                  <c:v>-0.35130254673213823</c:v>
                </c:pt>
                <c:pt idx="247">
                  <c:v>1.0928945287891034</c:v>
                </c:pt>
                <c:pt idx="248">
                  <c:v>-1.0983826466917579</c:v>
                </c:pt>
                <c:pt idx="249">
                  <c:v>0.60630769355978043</c:v>
                </c:pt>
                <c:pt idx="250">
                  <c:v>0.86370884770446832</c:v>
                </c:pt>
                <c:pt idx="251">
                  <c:v>2.1093926797743645</c:v>
                </c:pt>
                <c:pt idx="252">
                  <c:v>0.6687226179713992</c:v>
                </c:pt>
                <c:pt idx="253">
                  <c:v>0.75113633042268013</c:v>
                </c:pt>
                <c:pt idx="254">
                  <c:v>1.8451908024997481</c:v>
                </c:pt>
                <c:pt idx="255">
                  <c:v>0.1996989887572731</c:v>
                </c:pt>
                <c:pt idx="256">
                  <c:v>2.5639682678966658E-2</c:v>
                </c:pt>
                <c:pt idx="257">
                  <c:v>1.2070997752743384</c:v>
                </c:pt>
                <c:pt idx="258">
                  <c:v>-0.80123888356176654</c:v>
                </c:pt>
                <c:pt idx="259">
                  <c:v>-0.21121910941695887</c:v>
                </c:pt>
                <c:pt idx="260">
                  <c:v>0.34491758647957926</c:v>
                </c:pt>
                <c:pt idx="261">
                  <c:v>-0.34152577297792153</c:v>
                </c:pt>
                <c:pt idx="262">
                  <c:v>1.0075657642186604</c:v>
                </c:pt>
                <c:pt idx="263">
                  <c:v>0.20892203913990492</c:v>
                </c:pt>
                <c:pt idx="264">
                  <c:v>1.4262198967208066</c:v>
                </c:pt>
                <c:pt idx="265">
                  <c:v>-0.53361863636469131</c:v>
                </c:pt>
                <c:pt idx="266">
                  <c:v>-0.5861635680375068</c:v>
                </c:pt>
                <c:pt idx="267">
                  <c:v>-0.91731246742507544</c:v>
                </c:pt>
                <c:pt idx="268">
                  <c:v>0.58090365072931593</c:v>
                </c:pt>
                <c:pt idx="269">
                  <c:v>-0.73989905894909924</c:v>
                </c:pt>
                <c:pt idx="270">
                  <c:v>-1.3416234866940888</c:v>
                </c:pt>
                <c:pt idx="271">
                  <c:v>-1.3926936227401621</c:v>
                </c:pt>
                <c:pt idx="272">
                  <c:v>-0.48902018149749082</c:v>
                </c:pt>
                <c:pt idx="273">
                  <c:v>0.17405768749941064</c:v>
                </c:pt>
                <c:pt idx="274">
                  <c:v>-1.3760064136493373</c:v>
                </c:pt>
                <c:pt idx="275">
                  <c:v>0.85891335014467174</c:v>
                </c:pt>
                <c:pt idx="276">
                  <c:v>-1.7094174125600459</c:v>
                </c:pt>
                <c:pt idx="277">
                  <c:v>0.97908691867947084</c:v>
                </c:pt>
                <c:pt idx="278">
                  <c:v>0.81279600770921068</c:v>
                </c:pt>
                <c:pt idx="279">
                  <c:v>1.6960805078176087</c:v>
                </c:pt>
                <c:pt idx="280">
                  <c:v>1.8890688474247206</c:v>
                </c:pt>
                <c:pt idx="281">
                  <c:v>0.8768573583815753</c:v>
                </c:pt>
                <c:pt idx="282">
                  <c:v>8.2717098554356383E-2</c:v>
                </c:pt>
                <c:pt idx="283">
                  <c:v>-0.6259352267144056</c:v>
                </c:pt>
                <c:pt idx="284">
                  <c:v>-5.3538345094959361E-2</c:v>
                </c:pt>
                <c:pt idx="285">
                  <c:v>0.57209325399161237</c:v>
                </c:pt>
                <c:pt idx="286">
                  <c:v>-4.6462181761981469E-3</c:v>
                </c:pt>
                <c:pt idx="287">
                  <c:v>0.80094497633395711</c:v>
                </c:pt>
                <c:pt idx="288">
                  <c:v>-1.8162657158982887</c:v>
                </c:pt>
                <c:pt idx="289">
                  <c:v>0.58475967204120938</c:v>
                </c:pt>
                <c:pt idx="290">
                  <c:v>-1.6567320875546798E-3</c:v>
                </c:pt>
                <c:pt idx="291">
                  <c:v>1.040578107676092</c:v>
                </c:pt>
                <c:pt idx="292">
                  <c:v>-0.20069935690454788</c:v>
                </c:pt>
                <c:pt idx="293">
                  <c:v>-1.676529980019005</c:v>
                </c:pt>
                <c:pt idx="294">
                  <c:v>-0.26213455424149412</c:v>
                </c:pt>
                <c:pt idx="295">
                  <c:v>1.8556284817001245</c:v>
                </c:pt>
                <c:pt idx="296">
                  <c:v>-0.21384031409066484</c:v>
                </c:pt>
                <c:pt idx="297">
                  <c:v>-1.4240492539280165</c:v>
                </c:pt>
                <c:pt idx="298">
                  <c:v>0.54801021264938576</c:v>
                </c:pt>
                <c:pt idx="299">
                  <c:v>7.5611370378946496E-2</c:v>
                </c:pt>
                <c:pt idx="300">
                  <c:v>0.52519508824695649</c:v>
                </c:pt>
                <c:pt idx="301">
                  <c:v>-0.48425191417820113</c:v>
                </c:pt>
                <c:pt idx="302">
                  <c:v>-0.33844024343968471</c:v>
                </c:pt>
                <c:pt idx="303">
                  <c:v>-0.86570648299543151</c:v>
                </c:pt>
                <c:pt idx="304">
                  <c:v>-1.0999675203611208</c:v>
                </c:pt>
                <c:pt idx="305">
                  <c:v>-0.24099626731674384</c:v>
                </c:pt>
                <c:pt idx="306">
                  <c:v>-7.8024447677876196E-2</c:v>
                </c:pt>
                <c:pt idx="307">
                  <c:v>-2.2126228863761943</c:v>
                </c:pt>
                <c:pt idx="308">
                  <c:v>-0.29702748240652976</c:v>
                </c:pt>
                <c:pt idx="309">
                  <c:v>0.31107566775932494</c:v>
                </c:pt>
                <c:pt idx="310">
                  <c:v>6.6978579044151942E-2</c:v>
                </c:pt>
                <c:pt idx="311">
                  <c:v>0.42247440766736588</c:v>
                </c:pt>
                <c:pt idx="312">
                  <c:v>-0.76785728121307795</c:v>
                </c:pt>
                <c:pt idx="313">
                  <c:v>7.1074164891861358E-2</c:v>
                </c:pt>
                <c:pt idx="314">
                  <c:v>0.77019222636880613</c:v>
                </c:pt>
                <c:pt idx="315">
                  <c:v>1.0162409640710104</c:v>
                </c:pt>
                <c:pt idx="316">
                  <c:v>-2.9424881975704587E-2</c:v>
                </c:pt>
                <c:pt idx="317">
                  <c:v>-0.90929103125591215</c:v>
                </c:pt>
                <c:pt idx="318">
                  <c:v>-0.14053548502579805</c:v>
                </c:pt>
                <c:pt idx="319">
                  <c:v>-6.4900497884705644E-3</c:v>
                </c:pt>
                <c:pt idx="320">
                  <c:v>-1.3422203542695899</c:v>
                </c:pt>
                <c:pt idx="321">
                  <c:v>-1.3735200936881267</c:v>
                </c:pt>
                <c:pt idx="322">
                  <c:v>-0.99877784040495676</c:v>
                </c:pt>
                <c:pt idx="323">
                  <c:v>0.32032650085576631</c:v>
                </c:pt>
                <c:pt idx="324">
                  <c:v>-0.99904543479245334</c:v>
                </c:pt>
                <c:pt idx="325">
                  <c:v>-1.9305661956705951</c:v>
                </c:pt>
                <c:pt idx="326">
                  <c:v>-0.99538289435532334</c:v>
                </c:pt>
                <c:pt idx="327">
                  <c:v>-1.6720022131504146</c:v>
                </c:pt>
                <c:pt idx="328">
                  <c:v>-1.7498018925940215</c:v>
                </c:pt>
                <c:pt idx="329">
                  <c:v>2.0043902476897024E-2</c:v>
                </c:pt>
                <c:pt idx="330">
                  <c:v>0.2960553676181803</c:v>
                </c:pt>
                <c:pt idx="331">
                  <c:v>-1.2137582187682492</c:v>
                </c:pt>
                <c:pt idx="332">
                  <c:v>-1.2704835185196464</c:v>
                </c:pt>
                <c:pt idx="333">
                  <c:v>-0.34514726204844415</c:v>
                </c:pt>
                <c:pt idx="334">
                  <c:v>-4.9083331838073008E-2</c:v>
                </c:pt>
                <c:pt idx="335">
                  <c:v>0.27114349319875952</c:v>
                </c:pt>
                <c:pt idx="336">
                  <c:v>0.20926198086240344</c:v>
                </c:pt>
                <c:pt idx="337">
                  <c:v>-0.11213595066966864</c:v>
                </c:pt>
                <c:pt idx="338">
                  <c:v>-1.8002501370296091</c:v>
                </c:pt>
                <c:pt idx="339">
                  <c:v>0.21203406822369164</c:v>
                </c:pt>
                <c:pt idx="340">
                  <c:v>-1.1334690811207206</c:v>
                </c:pt>
                <c:pt idx="341">
                  <c:v>0.99166100302729721</c:v>
                </c:pt>
                <c:pt idx="342">
                  <c:v>-0.50882804342755605</c:v>
                </c:pt>
                <c:pt idx="343">
                  <c:v>1.8788694862524506</c:v>
                </c:pt>
                <c:pt idx="344">
                  <c:v>0.83253584831029137</c:v>
                </c:pt>
                <c:pt idx="345">
                  <c:v>-0.28310663680718839</c:v>
                </c:pt>
                <c:pt idx="346">
                  <c:v>0.48912794940473603</c:v>
                </c:pt>
                <c:pt idx="347">
                  <c:v>0.94706892126215791</c:v>
                </c:pt>
                <c:pt idx="348">
                  <c:v>-1.0852728777785332</c:v>
                </c:pt>
                <c:pt idx="349">
                  <c:v>-0.57700293376241873</c:v>
                </c:pt>
                <c:pt idx="350">
                  <c:v>0.85963621353644104</c:v>
                </c:pt>
                <c:pt idx="351">
                  <c:v>0.42011327892998107</c:v>
                </c:pt>
                <c:pt idx="352">
                  <c:v>-0.16978557912936498</c:v>
                </c:pt>
                <c:pt idx="353">
                  <c:v>0.43377223754689798</c:v>
                </c:pt>
                <c:pt idx="354">
                  <c:v>0.44007892143484195</c:v>
                </c:pt>
                <c:pt idx="355">
                  <c:v>1.5178771699941285</c:v>
                </c:pt>
                <c:pt idx="356">
                  <c:v>0.7201920774981474</c:v>
                </c:pt>
                <c:pt idx="357">
                  <c:v>-1.1861761812775091</c:v>
                </c:pt>
                <c:pt idx="358">
                  <c:v>-0.61837377114811698</c:v>
                </c:pt>
                <c:pt idx="359">
                  <c:v>0.39344679552944228</c:v>
                </c:pt>
                <c:pt idx="360">
                  <c:v>-0.98504215394351036</c:v>
                </c:pt>
                <c:pt idx="361">
                  <c:v>1.6454285723101156</c:v>
                </c:pt>
                <c:pt idx="362">
                  <c:v>2.1918053694025001</c:v>
                </c:pt>
                <c:pt idx="363">
                  <c:v>0.56190373675501615</c:v>
                </c:pt>
                <c:pt idx="364">
                  <c:v>0.63177136293094804</c:v>
                </c:pt>
                <c:pt idx="365">
                  <c:v>-1.1438335141897964</c:v>
                </c:pt>
                <c:pt idx="366">
                  <c:v>0.39053885187109749</c:v>
                </c:pt>
                <c:pt idx="367">
                  <c:v>1.5418016541442565</c:v>
                </c:pt>
                <c:pt idx="368">
                  <c:v>2.7462614651803108E-3</c:v>
                </c:pt>
                <c:pt idx="369">
                  <c:v>1.5938306633204906</c:v>
                </c:pt>
                <c:pt idx="370">
                  <c:v>-0.64349753224137718</c:v>
                </c:pt>
                <c:pt idx="371">
                  <c:v>0.21961187578314334</c:v>
                </c:pt>
                <c:pt idx="372">
                  <c:v>1.0372134187075215</c:v>
                </c:pt>
                <c:pt idx="373">
                  <c:v>-2.1668014356002865</c:v>
                </c:pt>
                <c:pt idx="374">
                  <c:v>0.91055718361607685</c:v>
                </c:pt>
                <c:pt idx="375">
                  <c:v>-1.3310900568189687</c:v>
                </c:pt>
                <c:pt idx="376">
                  <c:v>0.93900310849197055</c:v>
                </c:pt>
                <c:pt idx="377">
                  <c:v>-1.3368008289377977</c:v>
                </c:pt>
                <c:pt idx="378">
                  <c:v>0.13444650279410997</c:v>
                </c:pt>
                <c:pt idx="379">
                  <c:v>7.3534728102478297E-2</c:v>
                </c:pt>
                <c:pt idx="380">
                  <c:v>-0.28623310017597792</c:v>
                </c:pt>
                <c:pt idx="381">
                  <c:v>-0.71026763662004466</c:v>
                </c:pt>
                <c:pt idx="382">
                  <c:v>-0.39784450951811312</c:v>
                </c:pt>
                <c:pt idx="383">
                  <c:v>0.66701679744486775</c:v>
                </c:pt>
                <c:pt idx="384">
                  <c:v>-1.3342044509696516</c:v>
                </c:pt>
                <c:pt idx="385">
                  <c:v>0.54061921858530226</c:v>
                </c:pt>
                <c:pt idx="386">
                  <c:v>-2.0802559325266219</c:v>
                </c:pt>
                <c:pt idx="387">
                  <c:v>-0.7250141183341432</c:v>
                </c:pt>
                <c:pt idx="388">
                  <c:v>0.62218555607118109</c:v>
                </c:pt>
                <c:pt idx="389">
                  <c:v>0.60394287139375535</c:v>
                </c:pt>
                <c:pt idx="390">
                  <c:v>1.3632556757120913</c:v>
                </c:pt>
                <c:pt idx="391">
                  <c:v>1.8091400853167627E-2</c:v>
                </c:pt>
                <c:pt idx="392">
                  <c:v>-0.55488911757997972</c:v>
                </c:pt>
                <c:pt idx="393">
                  <c:v>-7.9110256998170314E-2</c:v>
                </c:pt>
                <c:pt idx="394">
                  <c:v>-0.13236440663591864</c:v>
                </c:pt>
                <c:pt idx="395">
                  <c:v>0.22813764478820531</c:v>
                </c:pt>
                <c:pt idx="396">
                  <c:v>0.35307855691372225</c:v>
                </c:pt>
                <c:pt idx="397">
                  <c:v>-1.1506820062856624</c:v>
                </c:pt>
                <c:pt idx="398">
                  <c:v>1.3667197927275936</c:v>
                </c:pt>
                <c:pt idx="399">
                  <c:v>1.1032619603197888</c:v>
                </c:pt>
                <c:pt idx="400">
                  <c:v>4.7444066690093933E-2</c:v>
                </c:pt>
                <c:pt idx="401">
                  <c:v>-0.65675277799407894</c:v>
                </c:pt>
                <c:pt idx="402">
                  <c:v>-1.4679689580815607</c:v>
                </c:pt>
                <c:pt idx="403">
                  <c:v>0.79461824398915226</c:v>
                </c:pt>
                <c:pt idx="404">
                  <c:v>0.2989489763739348</c:v>
                </c:pt>
                <c:pt idx="405">
                  <c:v>-0.83969842715834364</c:v>
                </c:pt>
                <c:pt idx="406">
                  <c:v>-1.20305975759769</c:v>
                </c:pt>
                <c:pt idx="407">
                  <c:v>-0.90296164370824172</c:v>
                </c:pt>
                <c:pt idx="408">
                  <c:v>1.8564063229805265</c:v>
                </c:pt>
                <c:pt idx="409">
                  <c:v>1.1521017099440023</c:v>
                </c:pt>
                <c:pt idx="410">
                  <c:v>-0.53960028053097986</c:v>
                </c:pt>
                <c:pt idx="411">
                  <c:v>0.35352516288024916</c:v>
                </c:pt>
                <c:pt idx="412">
                  <c:v>-0.25496985925527582</c:v>
                </c:pt>
                <c:pt idx="413">
                  <c:v>0.38659849885740627</c:v>
                </c:pt>
                <c:pt idx="414">
                  <c:v>-0.79224347997835753</c:v>
                </c:pt>
                <c:pt idx="415">
                  <c:v>-0.64402089615596214</c:v>
                </c:pt>
                <c:pt idx="416">
                  <c:v>-0.97114310124270453</c:v>
                </c:pt>
                <c:pt idx="417">
                  <c:v>-0.12160057976139882</c:v>
                </c:pt>
                <c:pt idx="418">
                  <c:v>-0.73057015296377781</c:v>
                </c:pt>
                <c:pt idx="419">
                  <c:v>1.6049283458219321E-3</c:v>
                </c:pt>
                <c:pt idx="420">
                  <c:v>0.71499778981666484</c:v>
                </c:pt>
                <c:pt idx="421">
                  <c:v>-0.72533329880628017</c:v>
                </c:pt>
                <c:pt idx="422">
                  <c:v>1.2487047223786263</c:v>
                </c:pt>
                <c:pt idx="423">
                  <c:v>-1.2617251567229655</c:v>
                </c:pt>
                <c:pt idx="424">
                  <c:v>2.2404863063265168E-2</c:v>
                </c:pt>
                <c:pt idx="425">
                  <c:v>-1.6749657552055091</c:v>
                </c:pt>
                <c:pt idx="426">
                  <c:v>1.0168551845568388</c:v>
                </c:pt>
                <c:pt idx="427">
                  <c:v>-0.96573285469675074</c:v>
                </c:pt>
                <c:pt idx="428">
                  <c:v>-0.50424997652016135</c:v>
                </c:pt>
                <c:pt idx="429">
                  <c:v>-0.23812964113317481</c:v>
                </c:pt>
                <c:pt idx="430">
                  <c:v>0.76956662271735166</c:v>
                </c:pt>
                <c:pt idx="431">
                  <c:v>-2.1347897767596167</c:v>
                </c:pt>
                <c:pt idx="432">
                  <c:v>-1.1752250419027348</c:v>
                </c:pt>
                <c:pt idx="433">
                  <c:v>0.97050880491337743</c:v>
                </c:pt>
                <c:pt idx="434">
                  <c:v>-1.2809422247083377</c:v>
                </c:pt>
                <c:pt idx="435">
                  <c:v>-0.5615253798389741</c:v>
                </c:pt>
                <c:pt idx="436">
                  <c:v>-0.1830024065746052</c:v>
                </c:pt>
                <c:pt idx="437">
                  <c:v>0.84803742853153086</c:v>
                </c:pt>
                <c:pt idx="438">
                  <c:v>1.7495945842713034</c:v>
                </c:pt>
                <c:pt idx="439">
                  <c:v>0.57167640085679494</c:v>
                </c:pt>
                <c:pt idx="440">
                  <c:v>-1.9205029141065326</c:v>
                </c:pt>
                <c:pt idx="441">
                  <c:v>-0.55099310761487352</c:v>
                </c:pt>
                <c:pt idx="442">
                  <c:v>-1.0984113479618909</c:v>
                </c:pt>
                <c:pt idx="443">
                  <c:v>1.1082736546590253</c:v>
                </c:pt>
                <c:pt idx="444">
                  <c:v>-0.9384844017556313</c:v>
                </c:pt>
                <c:pt idx="445">
                  <c:v>-1.5629114287341395</c:v>
                </c:pt>
                <c:pt idx="446">
                  <c:v>-0.52053810596226135</c:v>
                </c:pt>
                <c:pt idx="447">
                  <c:v>-0.58039377495197897</c:v>
                </c:pt>
                <c:pt idx="448">
                  <c:v>-0.7542882247549958</c:v>
                </c:pt>
                <c:pt idx="449">
                  <c:v>0.92804938637114454</c:v>
                </c:pt>
                <c:pt idx="450">
                  <c:v>-0.18677545234596771</c:v>
                </c:pt>
                <c:pt idx="451">
                  <c:v>0.43857336145046055</c:v>
                </c:pt>
                <c:pt idx="452">
                  <c:v>1.0854324812390983</c:v>
                </c:pt>
                <c:pt idx="453">
                  <c:v>0.34947913660222962</c:v>
                </c:pt>
                <c:pt idx="454">
                  <c:v>-2.0114348995079272</c:v>
                </c:pt>
                <c:pt idx="455">
                  <c:v>-8.6749067151945525E-3</c:v>
                </c:pt>
                <c:pt idx="456">
                  <c:v>1.4147428386654406</c:v>
                </c:pt>
                <c:pt idx="457">
                  <c:v>0.13068411342359632</c:v>
                </c:pt>
                <c:pt idx="458">
                  <c:v>0.44699981318518311</c:v>
                </c:pt>
                <c:pt idx="459">
                  <c:v>-0.89896500304826166</c:v>
                </c:pt>
                <c:pt idx="460">
                  <c:v>-0.17072863902422775</c:v>
                </c:pt>
                <c:pt idx="461">
                  <c:v>-0.12707553117638692</c:v>
                </c:pt>
                <c:pt idx="462">
                  <c:v>-1.5400173530865429</c:v>
                </c:pt>
                <c:pt idx="463">
                  <c:v>1.4339767909091234</c:v>
                </c:pt>
                <c:pt idx="464">
                  <c:v>-2.1561934518707835</c:v>
                </c:pt>
                <c:pt idx="465">
                  <c:v>-0.58099635480921652</c:v>
                </c:pt>
                <c:pt idx="466">
                  <c:v>0.20340800403230475</c:v>
                </c:pt>
                <c:pt idx="467">
                  <c:v>-0.63175138070296377</c:v>
                </c:pt>
                <c:pt idx="468">
                  <c:v>1.5463587152195419</c:v>
                </c:pt>
                <c:pt idx="469">
                  <c:v>0.84642858805937404</c:v>
                </c:pt>
                <c:pt idx="470">
                  <c:v>0.45804827616506394</c:v>
                </c:pt>
                <c:pt idx="471">
                  <c:v>-8.9296870252359994E-2</c:v>
                </c:pt>
                <c:pt idx="472">
                  <c:v>1.1718383799544263E-2</c:v>
                </c:pt>
                <c:pt idx="473">
                  <c:v>0.37938204857031543</c:v>
                </c:pt>
                <c:pt idx="474">
                  <c:v>1.2823116461618556</c:v>
                </c:pt>
                <c:pt idx="475">
                  <c:v>-1.6731969905761241</c:v>
                </c:pt>
                <c:pt idx="476">
                  <c:v>-1.4926686296785032</c:v>
                </c:pt>
                <c:pt idx="477">
                  <c:v>-0.85508060060790481</c:v>
                </c:pt>
                <c:pt idx="478">
                  <c:v>-1.0860727161777435</c:v>
                </c:pt>
                <c:pt idx="479">
                  <c:v>0.41572750797667624</c:v>
                </c:pt>
                <c:pt idx="480">
                  <c:v>-0.88970569226766294</c:v>
                </c:pt>
                <c:pt idx="481">
                  <c:v>0.79691103519904338</c:v>
                </c:pt>
                <c:pt idx="482">
                  <c:v>-0.45366942954964351</c:v>
                </c:pt>
                <c:pt idx="483">
                  <c:v>8.9464798345899155E-2</c:v>
                </c:pt>
                <c:pt idx="484">
                  <c:v>-0.90654408264304642</c:v>
                </c:pt>
                <c:pt idx="485">
                  <c:v>-0.30717370397004817</c:v>
                </c:pt>
                <c:pt idx="486">
                  <c:v>0.82488794503553287</c:v>
                </c:pt>
                <c:pt idx="487">
                  <c:v>-0.71001701033556763</c:v>
                </c:pt>
                <c:pt idx="488">
                  <c:v>-0.67779005497429257</c:v>
                </c:pt>
                <c:pt idx="489">
                  <c:v>-0.3456365536669983</c:v>
                </c:pt>
                <c:pt idx="490">
                  <c:v>1.0162685008261523</c:v>
                </c:pt>
                <c:pt idx="491">
                  <c:v>-1.8802478962699647</c:v>
                </c:pt>
                <c:pt idx="492">
                  <c:v>0.70660977712831663</c:v>
                </c:pt>
                <c:pt idx="493">
                  <c:v>-0.69951324315513652</c:v>
                </c:pt>
                <c:pt idx="494">
                  <c:v>-0.79043969255664948</c:v>
                </c:pt>
                <c:pt idx="495">
                  <c:v>1.9477322579427065</c:v>
                </c:pt>
                <c:pt idx="496">
                  <c:v>0.32460551388207293</c:v>
                </c:pt>
                <c:pt idx="497">
                  <c:v>0.72801979760042634</c:v>
                </c:pt>
                <c:pt idx="498">
                  <c:v>0.10587110148142109</c:v>
                </c:pt>
                <c:pt idx="499">
                  <c:v>0.37822874572198995</c:v>
                </c:pt>
                <c:pt idx="500">
                  <c:v>0.29022293536404575</c:v>
                </c:pt>
                <c:pt idx="501">
                  <c:v>-0.64173833521711554</c:v>
                </c:pt>
                <c:pt idx="502">
                  <c:v>2.0348611703115882</c:v>
                </c:pt>
                <c:pt idx="503">
                  <c:v>0.96841104202398576</c:v>
                </c:pt>
                <c:pt idx="504">
                  <c:v>-2.2924526955343989</c:v>
                </c:pt>
                <c:pt idx="505">
                  <c:v>1.8199763210474265</c:v>
                </c:pt>
                <c:pt idx="506">
                  <c:v>-1.0877388308302542</c:v>
                </c:pt>
                <c:pt idx="507">
                  <c:v>-0.97538955424254414</c:v>
                </c:pt>
                <c:pt idx="508">
                  <c:v>-0.51402955876785317</c:v>
                </c:pt>
                <c:pt idx="509">
                  <c:v>-0.88085197373556579</c:v>
                </c:pt>
                <c:pt idx="510">
                  <c:v>0.47518345898629644</c:v>
                </c:pt>
                <c:pt idx="511">
                  <c:v>0.12572330694938394</c:v>
                </c:pt>
                <c:pt idx="512">
                  <c:v>-2.4273852284794377</c:v>
                </c:pt>
                <c:pt idx="513">
                  <c:v>0.10255407067131816</c:v>
                </c:pt>
                <c:pt idx="514">
                  <c:v>-1.0751822357779233</c:v>
                </c:pt>
                <c:pt idx="515">
                  <c:v>-0.69136470984558418</c:v>
                </c:pt>
                <c:pt idx="516">
                  <c:v>-1.7924593579813619</c:v>
                </c:pt>
                <c:pt idx="517">
                  <c:v>0.35171224534119716</c:v>
                </c:pt>
                <c:pt idx="518">
                  <c:v>-1.2135859183302253</c:v>
                </c:pt>
                <c:pt idx="519">
                  <c:v>0.58285093920614983</c:v>
                </c:pt>
                <c:pt idx="520">
                  <c:v>-0.31247923887752638</c:v>
                </c:pt>
                <c:pt idx="521">
                  <c:v>2.2725853501205151E-2</c:v>
                </c:pt>
                <c:pt idx="522">
                  <c:v>1.0463561926181821</c:v>
                </c:pt>
                <c:pt idx="523">
                  <c:v>-1.0562735740743943</c:v>
                </c:pt>
                <c:pt idx="524">
                  <c:v>-0.32208831953658112</c:v>
                </c:pt>
                <c:pt idx="525">
                  <c:v>-0.18313885948282227</c:v>
                </c:pt>
                <c:pt idx="526">
                  <c:v>0.71780503997806466</c:v>
                </c:pt>
                <c:pt idx="527">
                  <c:v>1.5168950461926105</c:v>
                </c:pt>
                <c:pt idx="528">
                  <c:v>-0.75304459004448265</c:v>
                </c:pt>
                <c:pt idx="529">
                  <c:v>2.1469881951591674</c:v>
                </c:pt>
                <c:pt idx="530">
                  <c:v>0.23049749103250772</c:v>
                </c:pt>
                <c:pt idx="531">
                  <c:v>1.053514949307881</c:v>
                </c:pt>
                <c:pt idx="532">
                  <c:v>1.5409913445346843</c:v>
                </c:pt>
                <c:pt idx="533">
                  <c:v>0.6390162004216382</c:v>
                </c:pt>
                <c:pt idx="534">
                  <c:v>-0.67491494845505962</c:v>
                </c:pt>
                <c:pt idx="535">
                  <c:v>0.64996839266190776</c:v>
                </c:pt>
                <c:pt idx="536">
                  <c:v>0.47542230311984657</c:v>
                </c:pt>
                <c:pt idx="537">
                  <c:v>0.57909339540211402</c:v>
                </c:pt>
                <c:pt idx="538">
                  <c:v>1.9703950420579295</c:v>
                </c:pt>
                <c:pt idx="539">
                  <c:v>-1.7640196769579504</c:v>
                </c:pt>
                <c:pt idx="540">
                  <c:v>-0.52546524958047502</c:v>
                </c:pt>
                <c:pt idx="541">
                  <c:v>2.0446644384036787</c:v>
                </c:pt>
                <c:pt idx="542">
                  <c:v>-0.97921488449061123</c:v>
                </c:pt>
                <c:pt idx="543">
                  <c:v>-0.7202244530645272</c:v>
                </c:pt>
                <c:pt idx="544">
                  <c:v>0.73087541337068007</c:v>
                </c:pt>
                <c:pt idx="545">
                  <c:v>1.811991113270996</c:v>
                </c:pt>
                <c:pt idx="546">
                  <c:v>3.0923166443221461E-2</c:v>
                </c:pt>
                <c:pt idx="547">
                  <c:v>-2.5858312267367438</c:v>
                </c:pt>
                <c:pt idx="548">
                  <c:v>1.1262982480781227</c:v>
                </c:pt>
                <c:pt idx="549">
                  <c:v>2.6798432615386734</c:v>
                </c:pt>
                <c:pt idx="550">
                  <c:v>0.17641554905671519</c:v>
                </c:pt>
                <c:pt idx="551">
                  <c:v>-1.2411116582957664</c:v>
                </c:pt>
                <c:pt idx="552">
                  <c:v>2.1769882748499754</c:v>
                </c:pt>
                <c:pt idx="553">
                  <c:v>-0.98214199816558967</c:v>
                </c:pt>
                <c:pt idx="554">
                  <c:v>0.35182753758832419</c:v>
                </c:pt>
                <c:pt idx="555">
                  <c:v>-5.4700797457438277E-2</c:v>
                </c:pt>
                <c:pt idx="556">
                  <c:v>-0.91933188371880803</c:v>
                </c:pt>
                <c:pt idx="557">
                  <c:v>0.33823983847201333</c:v>
                </c:pt>
                <c:pt idx="558">
                  <c:v>0.53852696019732349</c:v>
                </c:pt>
                <c:pt idx="559">
                  <c:v>-0.37030726040429229</c:v>
                </c:pt>
                <c:pt idx="560">
                  <c:v>0.23587700458160832</c:v>
                </c:pt>
                <c:pt idx="561">
                  <c:v>-3.2651048663563387E-2</c:v>
                </c:pt>
                <c:pt idx="562">
                  <c:v>-0.66816525705213525</c:v>
                </c:pt>
                <c:pt idx="563">
                  <c:v>-0.85472581850270046</c:v>
                </c:pt>
                <c:pt idx="564">
                  <c:v>-1.0710917022136694</c:v>
                </c:pt>
                <c:pt idx="565">
                  <c:v>0.23943167035290891</c:v>
                </c:pt>
                <c:pt idx="566">
                  <c:v>-1.5126755517134338</c:v>
                </c:pt>
                <c:pt idx="567">
                  <c:v>1.9918695217262083E-2</c:v>
                </c:pt>
                <c:pt idx="568">
                  <c:v>-0.31402499713066589</c:v>
                </c:pt>
                <c:pt idx="569">
                  <c:v>-1.3882264687355077</c:v>
                </c:pt>
                <c:pt idx="570">
                  <c:v>0.50186922645155896</c:v>
                </c:pt>
                <c:pt idx="571">
                  <c:v>-0.62198251609950983</c:v>
                </c:pt>
                <c:pt idx="572">
                  <c:v>-0.65743630287063581</c:v>
                </c:pt>
                <c:pt idx="573">
                  <c:v>0.1781432673373704</c:v>
                </c:pt>
                <c:pt idx="574">
                  <c:v>-1.1976184198385216</c:v>
                </c:pt>
                <c:pt idx="575">
                  <c:v>1.0542898389184598</c:v>
                </c:pt>
                <c:pt idx="576">
                  <c:v>0.81130763191145761</c:v>
                </c:pt>
                <c:pt idx="577">
                  <c:v>-0.38214163599851414</c:v>
                </c:pt>
                <c:pt idx="578">
                  <c:v>0.77779500638161547</c:v>
                </c:pt>
                <c:pt idx="579">
                  <c:v>-0.5398700674352499</c:v>
                </c:pt>
                <c:pt idx="580">
                  <c:v>-5.5638132378558858E-2</c:v>
                </c:pt>
                <c:pt idx="581">
                  <c:v>0.16530898816213124</c:v>
                </c:pt>
                <c:pt idx="582">
                  <c:v>1.2163055487654244</c:v>
                </c:pt>
                <c:pt idx="583">
                  <c:v>0.9658304550846637</c:v>
                </c:pt>
                <c:pt idx="584">
                  <c:v>-0.61756441001581042</c:v>
                </c:pt>
                <c:pt idx="585">
                  <c:v>-0.6500264753813223</c:v>
                </c:pt>
                <c:pt idx="586">
                  <c:v>-7.9416829786662646E-3</c:v>
                </c:pt>
                <c:pt idx="587">
                  <c:v>0.44774972045582828</c:v>
                </c:pt>
                <c:pt idx="588">
                  <c:v>0.77987233951134272</c:v>
                </c:pt>
                <c:pt idx="589">
                  <c:v>0.36068629029337984</c:v>
                </c:pt>
                <c:pt idx="590">
                  <c:v>3.5197086531903565E-2</c:v>
                </c:pt>
                <c:pt idx="591">
                  <c:v>-0.35718377718247929</c:v>
                </c:pt>
                <c:pt idx="592">
                  <c:v>0.26632409850313721</c:v>
                </c:pt>
                <c:pt idx="593">
                  <c:v>0.20983010852443584</c:v>
                </c:pt>
                <c:pt idx="594">
                  <c:v>1.493785641992778</c:v>
                </c:pt>
                <c:pt idx="595">
                  <c:v>1.1675654261474397</c:v>
                </c:pt>
                <c:pt idx="596">
                  <c:v>0.68593104628873736</c:v>
                </c:pt>
                <c:pt idx="597">
                  <c:v>-0.40046897938786064</c:v>
                </c:pt>
                <c:pt idx="598">
                  <c:v>6.2802572349359487E-2</c:v>
                </c:pt>
                <c:pt idx="599">
                  <c:v>0.4916547889127818</c:v>
                </c:pt>
                <c:pt idx="600">
                  <c:v>0.14860927945945868</c:v>
                </c:pt>
                <c:pt idx="601">
                  <c:v>0.63845650528293341</c:v>
                </c:pt>
                <c:pt idx="602">
                  <c:v>0.15563024961381799</c:v>
                </c:pt>
                <c:pt idx="603">
                  <c:v>-1.6315700874104788</c:v>
                </c:pt>
                <c:pt idx="604">
                  <c:v>-0.26421221365479575</c:v>
                </c:pt>
                <c:pt idx="605">
                  <c:v>0.17253245889327662</c:v>
                </c:pt>
                <c:pt idx="606">
                  <c:v>-0.73312894484038527</c:v>
                </c:pt>
                <c:pt idx="607">
                  <c:v>-0.2494516215637983</c:v>
                </c:pt>
                <c:pt idx="608">
                  <c:v>0.24747305149919008</c:v>
                </c:pt>
                <c:pt idx="609">
                  <c:v>-1.2645605146916488</c:v>
                </c:pt>
                <c:pt idx="610">
                  <c:v>-1.4570492746410713</c:v>
                </c:pt>
                <c:pt idx="611">
                  <c:v>-1.0773494247334057</c:v>
                </c:pt>
                <c:pt idx="612">
                  <c:v>-1.4431032312889478</c:v>
                </c:pt>
                <c:pt idx="613">
                  <c:v>-0.39531184939889474</c:v>
                </c:pt>
                <c:pt idx="614">
                  <c:v>0.49924272162119099</c:v>
                </c:pt>
                <c:pt idx="615">
                  <c:v>-0.1676327757285474</c:v>
                </c:pt>
                <c:pt idx="616">
                  <c:v>-0.59458699374219215</c:v>
                </c:pt>
                <c:pt idx="617">
                  <c:v>-0.42557503779857342</c:v>
                </c:pt>
                <c:pt idx="618">
                  <c:v>1.4782184292916831</c:v>
                </c:pt>
                <c:pt idx="619">
                  <c:v>-0.30438155674997081</c:v>
                </c:pt>
                <c:pt idx="620">
                  <c:v>-0.7788341357250772</c:v>
                </c:pt>
                <c:pt idx="621">
                  <c:v>-0.99189393273342841</c:v>
                </c:pt>
                <c:pt idx="622">
                  <c:v>0.1254848850645125</c:v>
                </c:pt>
                <c:pt idx="623">
                  <c:v>-0.80479604657519666</c:v>
                </c:pt>
                <c:pt idx="624">
                  <c:v>-0.17425801526503015</c:v>
                </c:pt>
                <c:pt idx="625">
                  <c:v>-1.399465893284356</c:v>
                </c:pt>
                <c:pt idx="626">
                  <c:v>1.9060055663367867</c:v>
                </c:pt>
                <c:pt idx="627">
                  <c:v>-1.69005797560194</c:v>
                </c:pt>
                <c:pt idx="628">
                  <c:v>-0.43230459076003491</c:v>
                </c:pt>
                <c:pt idx="629">
                  <c:v>-0.98486124148640108</c:v>
                </c:pt>
                <c:pt idx="630">
                  <c:v>-0.52345768745616894</c:v>
                </c:pt>
                <c:pt idx="631">
                  <c:v>-2.6105908856133992</c:v>
                </c:pt>
                <c:pt idx="632">
                  <c:v>9.6505117257494E-2</c:v>
                </c:pt>
                <c:pt idx="633">
                  <c:v>1.1335539823826739</c:v>
                </c:pt>
                <c:pt idx="634">
                  <c:v>-0.48702093441100303</c:v>
                </c:pt>
                <c:pt idx="635">
                  <c:v>1.4861733533728749</c:v>
                </c:pt>
                <c:pt idx="636">
                  <c:v>9.8133463515090114E-2</c:v>
                </c:pt>
                <c:pt idx="637">
                  <c:v>1.3613763500331029</c:v>
                </c:pt>
                <c:pt idx="638">
                  <c:v>-0.28069949822052642</c:v>
                </c:pt>
                <c:pt idx="639">
                  <c:v>0.5772308814860363</c:v>
                </c:pt>
                <c:pt idx="640">
                  <c:v>1.4048923232616115</c:v>
                </c:pt>
                <c:pt idx="641">
                  <c:v>0.86348477984115224</c:v>
                </c:pt>
                <c:pt idx="642">
                  <c:v>-1.1916695027143227</c:v>
                </c:pt>
                <c:pt idx="643">
                  <c:v>0.80327213450751334</c:v>
                </c:pt>
                <c:pt idx="644">
                  <c:v>-0.11545185749488418</c:v>
                </c:pt>
                <c:pt idx="645">
                  <c:v>-0.27860384742262667</c:v>
                </c:pt>
                <c:pt idx="646">
                  <c:v>-1.4325860777916715</c:v>
                </c:pt>
                <c:pt idx="647">
                  <c:v>1.4177504317538592</c:v>
                </c:pt>
                <c:pt idx="648">
                  <c:v>0.75796911750396578</c:v>
                </c:pt>
                <c:pt idx="649">
                  <c:v>1.610575468669059</c:v>
                </c:pt>
                <c:pt idx="650">
                  <c:v>1.0905170147618879</c:v>
                </c:pt>
                <c:pt idx="651">
                  <c:v>-7.4173600127238615E-3</c:v>
                </c:pt>
                <c:pt idx="652">
                  <c:v>-0.30494284771595304</c:v>
                </c:pt>
                <c:pt idx="653">
                  <c:v>-0.58917151611948704</c:v>
                </c:pt>
                <c:pt idx="654">
                  <c:v>0.3597246980553308</c:v>
                </c:pt>
                <c:pt idx="655">
                  <c:v>-1.7618574532699904</c:v>
                </c:pt>
                <c:pt idx="656">
                  <c:v>0.84814103577940436</c:v>
                </c:pt>
                <c:pt idx="657">
                  <c:v>0.36429543376750839</c:v>
                </c:pt>
                <c:pt idx="658">
                  <c:v>-0.33834085322790841</c:v>
                </c:pt>
                <c:pt idx="659">
                  <c:v>-0.32745658047519388</c:v>
                </c:pt>
                <c:pt idx="660">
                  <c:v>-1.4675740992648478</c:v>
                </c:pt>
                <c:pt idx="661">
                  <c:v>-0.71344710123530142</c:v>
                </c:pt>
                <c:pt idx="662">
                  <c:v>9.010361570418457E-2</c:v>
                </c:pt>
                <c:pt idx="663">
                  <c:v>-0.18266632395548754</c:v>
                </c:pt>
                <c:pt idx="664">
                  <c:v>-1.2142552473186905</c:v>
                </c:pt>
                <c:pt idx="665">
                  <c:v>1.7747831687499689</c:v>
                </c:pt>
                <c:pt idx="666">
                  <c:v>0.20947472564742231</c:v>
                </c:pt>
                <c:pt idx="667">
                  <c:v>-1.1330639311678024</c:v>
                </c:pt>
                <c:pt idx="668">
                  <c:v>0.26640661875754201</c:v>
                </c:pt>
                <c:pt idx="669">
                  <c:v>-0.37267176176710048</c:v>
                </c:pt>
                <c:pt idx="670">
                  <c:v>0.10077921479028529</c:v>
                </c:pt>
                <c:pt idx="671">
                  <c:v>-0.10166725189800463</c:v>
                </c:pt>
                <c:pt idx="672">
                  <c:v>-0.73870259242724945</c:v>
                </c:pt>
                <c:pt idx="673">
                  <c:v>-1.3647075976568734</c:v>
                </c:pt>
                <c:pt idx="674">
                  <c:v>0.74334661983514749</c:v>
                </c:pt>
                <c:pt idx="675">
                  <c:v>-0.71726579849865946</c:v>
                </c:pt>
                <c:pt idx="676">
                  <c:v>-1.3299415176068408</c:v>
                </c:pt>
                <c:pt idx="677">
                  <c:v>0.68387411325821112</c:v>
                </c:pt>
                <c:pt idx="678">
                  <c:v>1.6456926440343684</c:v>
                </c:pt>
                <c:pt idx="679">
                  <c:v>-1.1673548992190268</c:v>
                </c:pt>
                <c:pt idx="680">
                  <c:v>-6.4149771208749762E-2</c:v>
                </c:pt>
                <c:pt idx="681">
                  <c:v>-1.8516891001745961</c:v>
                </c:pt>
                <c:pt idx="682">
                  <c:v>0.97423548890170597</c:v>
                </c:pt>
                <c:pt idx="683">
                  <c:v>-0.37229540390530502</c:v>
                </c:pt>
                <c:pt idx="684">
                  <c:v>-0.1296962384834055</c:v>
                </c:pt>
                <c:pt idx="685">
                  <c:v>-1.1349112364104474</c:v>
                </c:pt>
                <c:pt idx="686">
                  <c:v>-0.44046263681667241</c:v>
                </c:pt>
                <c:pt idx="687">
                  <c:v>-0.76105326916014171</c:v>
                </c:pt>
                <c:pt idx="688">
                  <c:v>0.86346596646910179</c:v>
                </c:pt>
                <c:pt idx="689">
                  <c:v>1.6203030287902926</c:v>
                </c:pt>
                <c:pt idx="690">
                  <c:v>-0.14350336455300639</c:v>
                </c:pt>
                <c:pt idx="691">
                  <c:v>-0.96579791561002004</c:v>
                </c:pt>
                <c:pt idx="692">
                  <c:v>7.6868941040686423E-2</c:v>
                </c:pt>
                <c:pt idx="693">
                  <c:v>1.4293582427146596</c:v>
                </c:pt>
                <c:pt idx="694">
                  <c:v>0.13611628631792616</c:v>
                </c:pt>
                <c:pt idx="695">
                  <c:v>0.55090989769550092</c:v>
                </c:pt>
                <c:pt idx="696">
                  <c:v>0.21416233897078651</c:v>
                </c:pt>
                <c:pt idx="697">
                  <c:v>-0.52960495082530823</c:v>
                </c:pt>
                <c:pt idx="698">
                  <c:v>1.2471795041134515</c:v>
                </c:pt>
                <c:pt idx="699">
                  <c:v>-0.86232990810804111</c:v>
                </c:pt>
                <c:pt idx="700">
                  <c:v>0.60170578289790555</c:v>
                </c:pt>
                <c:pt idx="701">
                  <c:v>-1.2988150611612506</c:v>
                </c:pt>
                <c:pt idx="702">
                  <c:v>-2.2290024391956189</c:v>
                </c:pt>
                <c:pt idx="703">
                  <c:v>1.3901084084077135</c:v>
                </c:pt>
                <c:pt idx="704">
                  <c:v>-1.3794805620402526</c:v>
                </c:pt>
                <c:pt idx="705">
                  <c:v>0.61282846045358053</c:v>
                </c:pt>
                <c:pt idx="706">
                  <c:v>-1.0449921862128786</c:v>
                </c:pt>
                <c:pt idx="707">
                  <c:v>0.957228879648655</c:v>
                </c:pt>
                <c:pt idx="708">
                  <c:v>0.71677477728840699</c:v>
                </c:pt>
                <c:pt idx="709">
                  <c:v>2.5002063059071844</c:v>
                </c:pt>
                <c:pt idx="710">
                  <c:v>7.6221415517563784E-2</c:v>
                </c:pt>
                <c:pt idx="711">
                  <c:v>-0.24877019622853247</c:v>
                </c:pt>
                <c:pt idx="712">
                  <c:v>-1.9157134306110954</c:v>
                </c:pt>
                <c:pt idx="713">
                  <c:v>0.62618084909777671</c:v>
                </c:pt>
                <c:pt idx="714">
                  <c:v>1.3804214024314199</c:v>
                </c:pt>
                <c:pt idx="715">
                  <c:v>1.2295118200895203</c:v>
                </c:pt>
                <c:pt idx="716">
                  <c:v>0.56488249992951278</c:v>
                </c:pt>
                <c:pt idx="717">
                  <c:v>0.62866827075094811</c:v>
                </c:pt>
                <c:pt idx="718">
                  <c:v>-0.86286879519621174</c:v>
                </c:pt>
                <c:pt idx="719">
                  <c:v>-0.49249724720617838</c:v>
                </c:pt>
                <c:pt idx="720">
                  <c:v>0.79925575880167443</c:v>
                </c:pt>
                <c:pt idx="721">
                  <c:v>-0.37397048192709992</c:v>
                </c:pt>
                <c:pt idx="722">
                  <c:v>-0.28270959906029791</c:v>
                </c:pt>
                <c:pt idx="723">
                  <c:v>1.7462147879129244</c:v>
                </c:pt>
                <c:pt idx="724">
                  <c:v>-0.42367569793340287</c:v>
                </c:pt>
                <c:pt idx="725">
                  <c:v>-1.4342626217286805</c:v>
                </c:pt>
                <c:pt idx="726">
                  <c:v>0.39232229494587489</c:v>
                </c:pt>
                <c:pt idx="727">
                  <c:v>1.5884006641401625</c:v>
                </c:pt>
                <c:pt idx="728">
                  <c:v>0.8624510872040938</c:v>
                </c:pt>
                <c:pt idx="729">
                  <c:v>-0.75235757455068786</c:v>
                </c:pt>
                <c:pt idx="730">
                  <c:v>1.2678293418952347</c:v>
                </c:pt>
                <c:pt idx="731">
                  <c:v>-0.50258706263713293</c:v>
                </c:pt>
                <c:pt idx="732">
                  <c:v>-1.8510766843135249</c:v>
                </c:pt>
                <c:pt idx="733">
                  <c:v>0.19832301544678188</c:v>
                </c:pt>
                <c:pt idx="734">
                  <c:v>0.73291951195437033</c:v>
                </c:pt>
                <c:pt idx="735">
                  <c:v>-1.1213398596049435</c:v>
                </c:pt>
                <c:pt idx="736">
                  <c:v>1.2960875382154011</c:v>
                </c:pt>
                <c:pt idx="737">
                  <c:v>0.47256408695117447</c:v>
                </c:pt>
                <c:pt idx="738">
                  <c:v>-0.49398777258421411</c:v>
                </c:pt>
                <c:pt idx="739">
                  <c:v>-0.10382552276533996</c:v>
                </c:pt>
                <c:pt idx="740">
                  <c:v>-1.7119356460060313</c:v>
                </c:pt>
                <c:pt idx="741">
                  <c:v>-1.8075967346485875</c:v>
                </c:pt>
                <c:pt idx="742">
                  <c:v>-1.2376225560594518</c:v>
                </c:pt>
                <c:pt idx="743">
                  <c:v>-1.8128248159608926</c:v>
                </c:pt>
                <c:pt idx="744">
                  <c:v>-1.6586590554925742</c:v>
                </c:pt>
                <c:pt idx="745">
                  <c:v>0.22290514647678972</c:v>
                </c:pt>
                <c:pt idx="746">
                  <c:v>2.2033437773526732</c:v>
                </c:pt>
                <c:pt idx="747">
                  <c:v>-1.4110736823265402</c:v>
                </c:pt>
                <c:pt idx="748">
                  <c:v>-1.1093459909147549</c:v>
                </c:pt>
                <c:pt idx="749">
                  <c:v>-1.5378722626726571E-2</c:v>
                </c:pt>
                <c:pt idx="750">
                  <c:v>-0.96668759955704342</c:v>
                </c:pt>
                <c:pt idx="751">
                  <c:v>-4.5848178923497684E-2</c:v>
                </c:pt>
                <c:pt idx="752">
                  <c:v>-1.7500612275268912</c:v>
                </c:pt>
                <c:pt idx="753">
                  <c:v>1.2559848207457929</c:v>
                </c:pt>
                <c:pt idx="754">
                  <c:v>-0.41339898808010567</c:v>
                </c:pt>
                <c:pt idx="755">
                  <c:v>-0.18404521659708006</c:v>
                </c:pt>
                <c:pt idx="756">
                  <c:v>-0.59834808634651093</c:v>
                </c:pt>
                <c:pt idx="757">
                  <c:v>0.40562912621681946</c:v>
                </c:pt>
                <c:pt idx="758">
                  <c:v>0.2613810630599831</c:v>
                </c:pt>
                <c:pt idx="759">
                  <c:v>0.58178973033422032</c:v>
                </c:pt>
                <c:pt idx="760">
                  <c:v>8.3650337467204849E-3</c:v>
                </c:pt>
                <c:pt idx="761">
                  <c:v>-0.31452578182775781</c:v>
                </c:pt>
                <c:pt idx="762">
                  <c:v>1.7952187161248627</c:v>
                </c:pt>
                <c:pt idx="763">
                  <c:v>0.76246281473294353</c:v>
                </c:pt>
                <c:pt idx="764">
                  <c:v>-0.29992861813115468</c:v>
                </c:pt>
                <c:pt idx="765">
                  <c:v>-0.96672091992224285</c:v>
                </c:pt>
                <c:pt idx="766">
                  <c:v>-0.9556625639324059</c:v>
                </c:pt>
                <c:pt idx="767">
                  <c:v>1.3673600880443875</c:v>
                </c:pt>
                <c:pt idx="768">
                  <c:v>1.2136383075857324</c:v>
                </c:pt>
                <c:pt idx="769">
                  <c:v>0.55325487207939084</c:v>
                </c:pt>
                <c:pt idx="770">
                  <c:v>0.3040859865253287</c:v>
                </c:pt>
                <c:pt idx="771">
                  <c:v>-0.49385570248722388</c:v>
                </c:pt>
                <c:pt idx="772">
                  <c:v>-0.82888248278530074</c:v>
                </c:pt>
                <c:pt idx="773">
                  <c:v>2.5313711265569818</c:v>
                </c:pt>
                <c:pt idx="774">
                  <c:v>2.9388585230591069E-2</c:v>
                </c:pt>
                <c:pt idx="775">
                  <c:v>-1.1536434691917812</c:v>
                </c:pt>
                <c:pt idx="776">
                  <c:v>-0.15272380669138652</c:v>
                </c:pt>
                <c:pt idx="777">
                  <c:v>-0.25287216530534806</c:v>
                </c:pt>
                <c:pt idx="778">
                  <c:v>-1.6799724648377961</c:v>
                </c:pt>
                <c:pt idx="779">
                  <c:v>0.32281081730474881</c:v>
                </c:pt>
                <c:pt idx="780">
                  <c:v>0.22870866703598924</c:v>
                </c:pt>
                <c:pt idx="781">
                  <c:v>0.71505541364727776</c:v>
                </c:pt>
                <c:pt idx="782">
                  <c:v>-0.80545720049139646</c:v>
                </c:pt>
                <c:pt idx="783">
                  <c:v>0.28639949462963799</c:v>
                </c:pt>
                <c:pt idx="784">
                  <c:v>0.11545139641158997</c:v>
                </c:pt>
                <c:pt idx="785">
                  <c:v>1.3035168122759995</c:v>
                </c:pt>
                <c:pt idx="786">
                  <c:v>-1.5554797141327272</c:v>
                </c:pt>
                <c:pt idx="787">
                  <c:v>1.8773096156145135</c:v>
                </c:pt>
                <c:pt idx="788">
                  <c:v>0.79459394722791998</c:v>
                </c:pt>
                <c:pt idx="789">
                  <c:v>-2.5161655248919157</c:v>
                </c:pt>
                <c:pt idx="790">
                  <c:v>3.7350512012324089E-3</c:v>
                </c:pt>
                <c:pt idx="791">
                  <c:v>0.6835256926935509</c:v>
                </c:pt>
                <c:pt idx="792">
                  <c:v>-1.7009490176031044</c:v>
                </c:pt>
                <c:pt idx="793">
                  <c:v>0.45944942503716568</c:v>
                </c:pt>
                <c:pt idx="794">
                  <c:v>-1.4226501233591655</c:v>
                </c:pt>
                <c:pt idx="795">
                  <c:v>-0.70471670807114073</c:v>
                </c:pt>
                <c:pt idx="796">
                  <c:v>1.1534916154992834</c:v>
                </c:pt>
                <c:pt idx="797">
                  <c:v>-1.3436454747000495</c:v>
                </c:pt>
                <c:pt idx="798">
                  <c:v>-0.81399286123516568</c:v>
                </c:pt>
                <c:pt idx="799">
                  <c:v>1.226542712869211</c:v>
                </c:pt>
                <c:pt idx="800">
                  <c:v>-0.46080972879340543</c:v>
                </c:pt>
                <c:pt idx="801">
                  <c:v>-1.1203760508348566</c:v>
                </c:pt>
                <c:pt idx="802">
                  <c:v>-9.1043816685949963E-2</c:v>
                </c:pt>
                <c:pt idx="803">
                  <c:v>0.70065110065410074</c:v>
                </c:pt>
                <c:pt idx="804">
                  <c:v>6.6273332892853531E-2</c:v>
                </c:pt>
                <c:pt idx="805">
                  <c:v>1.1175322723408776</c:v>
                </c:pt>
                <c:pt idx="806">
                  <c:v>-0.2513169132485995</c:v>
                </c:pt>
                <c:pt idx="807">
                  <c:v>1.5763733483365492</c:v>
                </c:pt>
                <c:pt idx="808">
                  <c:v>-0.11198792001065794</c:v>
                </c:pt>
                <c:pt idx="809">
                  <c:v>-9.0617635318055889E-2</c:v>
                </c:pt>
                <c:pt idx="810">
                  <c:v>-2.3951294768391116</c:v>
                </c:pt>
                <c:pt idx="811">
                  <c:v>0.67674018409254888</c:v>
                </c:pt>
                <c:pt idx="812">
                  <c:v>-0.48191107301191849</c:v>
                </c:pt>
                <c:pt idx="813">
                  <c:v>-0.1305933518699014</c:v>
                </c:pt>
                <c:pt idx="814">
                  <c:v>1.7133841711749236</c:v>
                </c:pt>
                <c:pt idx="815">
                  <c:v>0.9053495026475602</c:v>
                </c:pt>
                <c:pt idx="816">
                  <c:v>-0.40505815180532601</c:v>
                </c:pt>
                <c:pt idx="817">
                  <c:v>0.66465017513500335</c:v>
                </c:pt>
                <c:pt idx="818">
                  <c:v>0.9298494695037931</c:v>
                </c:pt>
                <c:pt idx="819">
                  <c:v>-0.26884834370337085</c:v>
                </c:pt>
                <c:pt idx="820">
                  <c:v>-0.95999980169312593</c:v>
                </c:pt>
                <c:pt idx="821">
                  <c:v>-1.399525770120464</c:v>
                </c:pt>
                <c:pt idx="822">
                  <c:v>0.25427152207434833</c:v>
                </c:pt>
                <c:pt idx="823">
                  <c:v>1.5785913251221055</c:v>
                </c:pt>
                <c:pt idx="824">
                  <c:v>0.9690347124913492</c:v>
                </c:pt>
                <c:pt idx="825">
                  <c:v>0.22713762248754232</c:v>
                </c:pt>
                <c:pt idx="826">
                  <c:v>-1.9487301804359678</c:v>
                </c:pt>
                <c:pt idx="827">
                  <c:v>0.49471431249602293</c:v>
                </c:pt>
                <c:pt idx="828">
                  <c:v>-1.715937992548521</c:v>
                </c:pt>
                <c:pt idx="829">
                  <c:v>2.1083211496279013</c:v>
                </c:pt>
                <c:pt idx="830">
                  <c:v>-1.2631631666358389</c:v>
                </c:pt>
                <c:pt idx="831">
                  <c:v>-0.33194463608728242</c:v>
                </c:pt>
                <c:pt idx="832">
                  <c:v>-0.23954313308648167</c:v>
                </c:pt>
                <c:pt idx="833">
                  <c:v>0.19447072185446412</c:v>
                </c:pt>
                <c:pt idx="834">
                  <c:v>-0.21757241027529339</c:v>
                </c:pt>
                <c:pt idx="835">
                  <c:v>-6.1158181170547721E-2</c:v>
                </c:pt>
                <c:pt idx="836">
                  <c:v>-2.268016871836898</c:v>
                </c:pt>
                <c:pt idx="837">
                  <c:v>1.6283340061149518</c:v>
                </c:pt>
                <c:pt idx="838">
                  <c:v>-0.64381936234607728</c:v>
                </c:pt>
                <c:pt idx="839">
                  <c:v>1.9107416360800036</c:v>
                </c:pt>
                <c:pt idx="840">
                  <c:v>-0.28506385462967998</c:v>
                </c:pt>
                <c:pt idx="841">
                  <c:v>-0.3985149913548609</c:v>
                </c:pt>
                <c:pt idx="842">
                  <c:v>-9.7322900663200151E-2</c:v>
                </c:pt>
                <c:pt idx="843">
                  <c:v>-0.97807833977763892</c:v>
                </c:pt>
                <c:pt idx="844">
                  <c:v>-0.13458859772093312</c:v>
                </c:pt>
                <c:pt idx="845">
                  <c:v>0.52472997878981875</c:v>
                </c:pt>
                <c:pt idx="846">
                  <c:v>0.33852741069435233</c:v>
                </c:pt>
                <c:pt idx="847">
                  <c:v>-1.2549729926151958</c:v>
                </c:pt>
                <c:pt idx="848">
                  <c:v>-1.1405444990220239</c:v>
                </c:pt>
                <c:pt idx="849">
                  <c:v>-0.45923757609568128</c:v>
                </c:pt>
                <c:pt idx="850">
                  <c:v>0.708347527654003</c:v>
                </c:pt>
                <c:pt idx="851">
                  <c:v>0.69502131538059153</c:v>
                </c:pt>
                <c:pt idx="852">
                  <c:v>0.26461616861548976</c:v>
                </c:pt>
                <c:pt idx="853">
                  <c:v>0.84341791059570603</c:v>
                </c:pt>
                <c:pt idx="854">
                  <c:v>-1.1086248960361509</c:v>
                </c:pt>
                <c:pt idx="855">
                  <c:v>0.26725680165140542</c:v>
                </c:pt>
                <c:pt idx="856">
                  <c:v>-0.90919227782712042</c:v>
                </c:pt>
                <c:pt idx="857">
                  <c:v>0.60318028950351454</c:v>
                </c:pt>
                <c:pt idx="858">
                  <c:v>-0.93660059332200252</c:v>
                </c:pt>
                <c:pt idx="859">
                  <c:v>0.26902527035348367</c:v>
                </c:pt>
                <c:pt idx="860">
                  <c:v>1.0801968293335262</c:v>
                </c:pt>
                <c:pt idx="861">
                  <c:v>0.59083547616682708</c:v>
                </c:pt>
                <c:pt idx="862">
                  <c:v>6.8642757360035667E-2</c:v>
                </c:pt>
                <c:pt idx="863">
                  <c:v>-0.6671890427749414</c:v>
                </c:pt>
                <c:pt idx="864">
                  <c:v>-0.98096270073527503</c:v>
                </c:pt>
                <c:pt idx="865">
                  <c:v>1.6107465314547111</c:v>
                </c:pt>
                <c:pt idx="866">
                  <c:v>-0.92009508760372327</c:v>
                </c:pt>
                <c:pt idx="867">
                  <c:v>0.51517279959276507</c:v>
                </c:pt>
                <c:pt idx="868">
                  <c:v>3.5579225493290068E-2</c:v>
                </c:pt>
                <c:pt idx="869">
                  <c:v>-0.92381538202917834</c:v>
                </c:pt>
                <c:pt idx="870">
                  <c:v>-1.0066787851343983</c:v>
                </c:pt>
                <c:pt idx="871">
                  <c:v>1.8955541897978989E-2</c:v>
                </c:pt>
                <c:pt idx="872">
                  <c:v>-0.35317269789542038</c:v>
                </c:pt>
                <c:pt idx="873">
                  <c:v>0.74270083694387345</c:v>
                </c:pt>
                <c:pt idx="874">
                  <c:v>-1.0491116163409853</c:v>
                </c:pt>
                <c:pt idx="875">
                  <c:v>-0.96789504066685694</c:v>
                </c:pt>
                <c:pt idx="876">
                  <c:v>0.35998128118692652</c:v>
                </c:pt>
                <c:pt idx="877">
                  <c:v>-6.6434492753269403E-2</c:v>
                </c:pt>
                <c:pt idx="878">
                  <c:v>-0.23880795330379367</c:v>
                </c:pt>
                <c:pt idx="879">
                  <c:v>0.72664799060286445</c:v>
                </c:pt>
                <c:pt idx="880">
                  <c:v>0.41257498073724275</c:v>
                </c:pt>
                <c:pt idx="881">
                  <c:v>-5.7426606055630103E-2</c:v>
                </c:pt>
                <c:pt idx="882">
                  <c:v>-0.65807338944654248</c:v>
                </c:pt>
                <c:pt idx="883">
                  <c:v>-0.37990074266718654</c:v>
                </c:pt>
                <c:pt idx="884">
                  <c:v>-0.60901940509719843</c:v>
                </c:pt>
                <c:pt idx="885">
                  <c:v>-0.27409004583562169</c:v>
                </c:pt>
                <c:pt idx="886">
                  <c:v>0.63166329479431127</c:v>
                </c:pt>
                <c:pt idx="887">
                  <c:v>0.4326108316457411</c:v>
                </c:pt>
                <c:pt idx="888">
                  <c:v>0.16766222529802732</c:v>
                </c:pt>
                <c:pt idx="889">
                  <c:v>-1.5591404243672677</c:v>
                </c:pt>
                <c:pt idx="890">
                  <c:v>0.22538601590230201</c:v>
                </c:pt>
                <c:pt idx="891">
                  <c:v>0.65956722377809029</c:v>
                </c:pt>
                <c:pt idx="892">
                  <c:v>-7.1811468803209877E-2</c:v>
                </c:pt>
                <c:pt idx="893">
                  <c:v>-0.54162274412866918</c:v>
                </c:pt>
                <c:pt idx="894">
                  <c:v>1.3263095803331746</c:v>
                </c:pt>
                <c:pt idx="895">
                  <c:v>-0.18942575002832029</c:v>
                </c:pt>
                <c:pt idx="896">
                  <c:v>-1.064174317777538</c:v>
                </c:pt>
                <c:pt idx="897">
                  <c:v>1.1324662951310316</c:v>
                </c:pt>
                <c:pt idx="898">
                  <c:v>2.6632184233505996E-2</c:v>
                </c:pt>
                <c:pt idx="899">
                  <c:v>-1.9863127450796938</c:v>
                </c:pt>
                <c:pt idx="900">
                  <c:v>-0.7965168700586247</c:v>
                </c:pt>
                <c:pt idx="901">
                  <c:v>0.22246909018545047</c:v>
                </c:pt>
                <c:pt idx="902">
                  <c:v>1.4202151861414372</c:v>
                </c:pt>
                <c:pt idx="903">
                  <c:v>-0.88264379018167283</c:v>
                </c:pt>
                <c:pt idx="904">
                  <c:v>0.2723438249587824</c:v>
                </c:pt>
                <c:pt idx="905">
                  <c:v>-1.5696040717340765E-2</c:v>
                </c:pt>
                <c:pt idx="906">
                  <c:v>1.0955816189004297</c:v>
                </c:pt>
                <c:pt idx="907">
                  <c:v>-1.3666355580583653</c:v>
                </c:pt>
                <c:pt idx="908">
                  <c:v>0.20323945901991802</c:v>
                </c:pt>
                <c:pt idx="909">
                  <c:v>0.69611579318121031</c:v>
                </c:pt>
                <c:pt idx="910">
                  <c:v>0.63072350318036463</c:v>
                </c:pt>
                <c:pt idx="911">
                  <c:v>-6.0679287208211363E-2</c:v>
                </c:pt>
                <c:pt idx="912">
                  <c:v>0.78380217989018419</c:v>
                </c:pt>
                <c:pt idx="913">
                  <c:v>9.9387881715319537E-2</c:v>
                </c:pt>
                <c:pt idx="914">
                  <c:v>-1.2515633566557876</c:v>
                </c:pt>
                <c:pt idx="915">
                  <c:v>-0.46017437803880501</c:v>
                </c:pt>
                <c:pt idx="916">
                  <c:v>-0.67428824760066686</c:v>
                </c:pt>
                <c:pt idx="917">
                  <c:v>0.92517964288611143</c:v>
                </c:pt>
                <c:pt idx="918">
                  <c:v>-2.0429215873836171E-3</c:v>
                </c:pt>
                <c:pt idx="919">
                  <c:v>-0.73663150152372481</c:v>
                </c:pt>
                <c:pt idx="920">
                  <c:v>0.89195266826962083</c:v>
                </c:pt>
                <c:pt idx="921">
                  <c:v>0.85676170061645429</c:v>
                </c:pt>
                <c:pt idx="922">
                  <c:v>4.9708768554092231E-2</c:v>
                </c:pt>
                <c:pt idx="923">
                  <c:v>-0.36451694561234849</c:v>
                </c:pt>
                <c:pt idx="924">
                  <c:v>-9.8775547956245546E-2</c:v>
                </c:pt>
                <c:pt idx="925">
                  <c:v>-1.8300396049829644</c:v>
                </c:pt>
                <c:pt idx="926">
                  <c:v>0.23877944009903374</c:v>
                </c:pt>
                <c:pt idx="927">
                  <c:v>0.35207779194018585</c:v>
                </c:pt>
                <c:pt idx="928">
                  <c:v>-1.9235079916356588</c:v>
                </c:pt>
                <c:pt idx="929">
                  <c:v>-0.42204905269340998</c:v>
                </c:pt>
                <c:pt idx="930">
                  <c:v>0.36183056328670737</c:v>
                </c:pt>
                <c:pt idx="931">
                  <c:v>-5.2532890675449195E-2</c:v>
                </c:pt>
                <c:pt idx="932">
                  <c:v>-0.84464177199943347</c:v>
                </c:pt>
                <c:pt idx="933">
                  <c:v>-2.1719286781027654</c:v>
                </c:pt>
                <c:pt idx="934">
                  <c:v>-0.55443654834643752</c:v>
                </c:pt>
                <c:pt idx="935">
                  <c:v>1.1651958472773405</c:v>
                </c:pt>
                <c:pt idx="936">
                  <c:v>0.53007319264936825</c:v>
                </c:pt>
                <c:pt idx="937">
                  <c:v>0.46994887995449908</c:v>
                </c:pt>
                <c:pt idx="938">
                  <c:v>-1.1714765453118332</c:v>
                </c:pt>
                <c:pt idx="939">
                  <c:v>0.29402522148628663</c:v>
                </c:pt>
                <c:pt idx="940">
                  <c:v>-0.23741052684307462</c:v>
                </c:pt>
                <c:pt idx="941">
                  <c:v>0.30771929322514335</c:v>
                </c:pt>
                <c:pt idx="942">
                  <c:v>0.46384685276907689</c:v>
                </c:pt>
                <c:pt idx="943">
                  <c:v>-1.1476308820324199</c:v>
                </c:pt>
                <c:pt idx="944">
                  <c:v>0.18387043294486105</c:v>
                </c:pt>
                <c:pt idx="945">
                  <c:v>0.44842813974175222</c:v>
                </c:pt>
                <c:pt idx="946">
                  <c:v>1.7773731470621819</c:v>
                </c:pt>
                <c:pt idx="947">
                  <c:v>-6.2567857550286377E-2</c:v>
                </c:pt>
                <c:pt idx="948">
                  <c:v>1.3823545269166093</c:v>
                </c:pt>
                <c:pt idx="949">
                  <c:v>-0.88443587101763299</c:v>
                </c:pt>
                <c:pt idx="950">
                  <c:v>-0.17229173972767065</c:v>
                </c:pt>
                <c:pt idx="951">
                  <c:v>-3.0951752297598389E-2</c:v>
                </c:pt>
                <c:pt idx="952">
                  <c:v>-1.2005080905520797</c:v>
                </c:pt>
                <c:pt idx="953">
                  <c:v>-0.51101032702518978</c:v>
                </c:pt>
                <c:pt idx="954">
                  <c:v>-0.96326152419621813</c:v>
                </c:pt>
                <c:pt idx="955">
                  <c:v>1.1521669403427568</c:v>
                </c:pt>
                <c:pt idx="956">
                  <c:v>5.5861595280188858E-2</c:v>
                </c:pt>
                <c:pt idx="957">
                  <c:v>-1.1199366881472788</c:v>
                </c:pt>
                <c:pt idx="958">
                  <c:v>1.0742340807294877</c:v>
                </c:pt>
                <c:pt idx="959">
                  <c:v>1.0918343161613624</c:v>
                </c:pt>
                <c:pt idx="960">
                  <c:v>0.4371438826654428</c:v>
                </c:pt>
                <c:pt idx="961">
                  <c:v>0.30121303604042815</c:v>
                </c:pt>
                <c:pt idx="962">
                  <c:v>-4.4060732316487439E-2</c:v>
                </c:pt>
                <c:pt idx="963">
                  <c:v>0.35546819833808296</c:v>
                </c:pt>
                <c:pt idx="964">
                  <c:v>-0.95430150498228095</c:v>
                </c:pt>
                <c:pt idx="965">
                  <c:v>1.0860219783074943</c:v>
                </c:pt>
                <c:pt idx="966">
                  <c:v>-8.9259101684083575E-2</c:v>
                </c:pt>
                <c:pt idx="967">
                  <c:v>-0.3316215216361531</c:v>
                </c:pt>
                <c:pt idx="968">
                  <c:v>-0.83118766314428694</c:v>
                </c:pt>
                <c:pt idx="969">
                  <c:v>-0.11185158227680247</c:v>
                </c:pt>
                <c:pt idx="970">
                  <c:v>-0.29751036090591221</c:v>
                </c:pt>
                <c:pt idx="971">
                  <c:v>-0.25369011392333451</c:v>
                </c:pt>
                <c:pt idx="972">
                  <c:v>1.2939956426753119</c:v>
                </c:pt>
                <c:pt idx="973">
                  <c:v>-1.3905666251218207</c:v>
                </c:pt>
                <c:pt idx="974">
                  <c:v>0.15128431142075893</c:v>
                </c:pt>
                <c:pt idx="975">
                  <c:v>-1.1428879391465729</c:v>
                </c:pt>
                <c:pt idx="976">
                  <c:v>-0.67919801961918225</c:v>
                </c:pt>
                <c:pt idx="977">
                  <c:v>1.3112327396949253</c:v>
                </c:pt>
                <c:pt idx="978">
                  <c:v>1.5599873023024395</c:v>
                </c:pt>
                <c:pt idx="979">
                  <c:v>0.66522867629912685</c:v>
                </c:pt>
                <c:pt idx="980">
                  <c:v>1.58115503765731</c:v>
                </c:pt>
                <c:pt idx="981">
                  <c:v>-1.2479919231203329</c:v>
                </c:pt>
                <c:pt idx="982">
                  <c:v>6.1904631302276414E-3</c:v>
                </c:pt>
                <c:pt idx="983">
                  <c:v>0.8313386892174055</c:v>
                </c:pt>
                <c:pt idx="984">
                  <c:v>-1.0882107593139825</c:v>
                </c:pt>
                <c:pt idx="985">
                  <c:v>-0.26357777748902755</c:v>
                </c:pt>
                <c:pt idx="986">
                  <c:v>2.3520045840388963</c:v>
                </c:pt>
                <c:pt idx="987">
                  <c:v>-0.21315899512491043</c:v>
                </c:pt>
                <c:pt idx="988">
                  <c:v>0.72595515695696644</c:v>
                </c:pt>
                <c:pt idx="989">
                  <c:v>-1.7696293540326815</c:v>
                </c:pt>
                <c:pt idx="990">
                  <c:v>1.9994397656814655E-2</c:v>
                </c:pt>
                <c:pt idx="991">
                  <c:v>1.1333588518850926</c:v>
                </c:pt>
                <c:pt idx="992">
                  <c:v>-1.0297486537290723</c:v>
                </c:pt>
                <c:pt idx="993">
                  <c:v>-0.56018905778658379</c:v>
                </c:pt>
                <c:pt idx="994">
                  <c:v>-0.51152154361473912</c:v>
                </c:pt>
                <c:pt idx="995">
                  <c:v>0.17059756140176319</c:v>
                </c:pt>
                <c:pt idx="996">
                  <c:v>-1.39407544565832</c:v>
                </c:pt>
                <c:pt idx="997">
                  <c:v>1.1201275173776759</c:v>
                </c:pt>
                <c:pt idx="998">
                  <c:v>0.21808634004873984</c:v>
                </c:pt>
                <c:pt idx="999">
                  <c:v>-1.737448069169977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01-4722-88A0-C0738BA8E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6968672"/>
        <c:axId val="-1766966624"/>
      </c:scatterChart>
      <c:valAx>
        <c:axId val="-1766968672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66966624"/>
        <c:crosses val="autoZero"/>
        <c:crossBetween val="midCat"/>
        <c:majorUnit val="100"/>
      </c:valAx>
      <c:valAx>
        <c:axId val="-1766966624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6696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7-4416-8D2C-DFE025C9A2D8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6.0035127768942764E-2</c:v>
                </c:pt>
                <c:pt idx="1">
                  <c:v>5.9977286609899129E-2</c:v>
                </c:pt>
                <c:pt idx="2">
                  <c:v>6.0378077120560626E-2</c:v>
                </c:pt>
                <c:pt idx="3">
                  <c:v>6.1089105128827967E-2</c:v>
                </c:pt>
                <c:pt idx="4">
                  <c:v>6.1683658020707452E-2</c:v>
                </c:pt>
                <c:pt idx="5">
                  <c:v>6.2063817585730742E-2</c:v>
                </c:pt>
                <c:pt idx="6">
                  <c:v>6.2261332604936589E-2</c:v>
                </c:pt>
                <c:pt idx="7">
                  <c:v>6.2313350868600098E-2</c:v>
                </c:pt>
                <c:pt idx="8">
                  <c:v>6.2245957558990012E-2</c:v>
                </c:pt>
                <c:pt idx="9">
                  <c:v>6.2075548312781802E-2</c:v>
                </c:pt>
                <c:pt idx="10">
                  <c:v>6.1811648665998316E-2</c:v>
                </c:pt>
                <c:pt idx="11">
                  <c:v>6.1460244995200593E-2</c:v>
                </c:pt>
                <c:pt idx="12">
                  <c:v>6.1026337114184162E-2</c:v>
                </c:pt>
                <c:pt idx="13">
                  <c:v>6.0515757973108666E-2</c:v>
                </c:pt>
                <c:pt idx="14">
                  <c:v>5.9935815515137339E-2</c:v>
                </c:pt>
                <c:pt idx="15">
                  <c:v>5.9294524376518394E-2</c:v>
                </c:pt>
                <c:pt idx="16">
                  <c:v>5.8599036434743332E-2</c:v>
                </c:pt>
                <c:pt idx="17">
                  <c:v>5.78545740602667E-2</c:v>
                </c:pt>
                <c:pt idx="18">
                  <c:v>5.7064497616397189E-2</c:v>
                </c:pt>
                <c:pt idx="19">
                  <c:v>5.6231054346122557E-2</c:v>
                </c:pt>
                <c:pt idx="20">
                  <c:v>5.5356597596766775E-2</c:v>
                </c:pt>
                <c:pt idx="21">
                  <c:v>5.4444678236895874E-2</c:v>
                </c:pt>
                <c:pt idx="22">
                  <c:v>5.3500751338389441E-2</c:v>
                </c:pt>
                <c:pt idx="23">
                  <c:v>5.2532464613787737E-2</c:v>
                </c:pt>
                <c:pt idx="24">
                  <c:v>5.1549091629629694E-2</c:v>
                </c:pt>
                <c:pt idx="25">
                  <c:v>5.0560695230863886E-2</c:v>
                </c:pt>
                <c:pt idx="26">
                  <c:v>4.957789343459737E-2</c:v>
                </c:pt>
                <c:pt idx="27">
                  <c:v>4.8611608372292052E-2</c:v>
                </c:pt>
                <c:pt idx="28">
                  <c:v>4.76727873103647E-2</c:v>
                </c:pt>
                <c:pt idx="29">
                  <c:v>4.6772291516988876E-2</c:v>
                </c:pt>
                <c:pt idx="30">
                  <c:v>4.5920781538499322E-2</c:v>
                </c:pt>
                <c:pt idx="31">
                  <c:v>4.5128486960822348E-2</c:v>
                </c:pt>
                <c:pt idx="32">
                  <c:v>4.440486407432831E-2</c:v>
                </c:pt>
                <c:pt idx="33">
                  <c:v>4.3758305258565298E-2</c:v>
                </c:pt>
                <c:pt idx="34">
                  <c:v>4.3196192543993595E-2</c:v>
                </c:pt>
                <c:pt idx="35">
                  <c:v>4.2725350031573094E-2</c:v>
                </c:pt>
                <c:pt idx="36">
                  <c:v>4.2352456328009158E-2</c:v>
                </c:pt>
                <c:pt idx="37">
                  <c:v>4.2084093815063853E-2</c:v>
                </c:pt>
                <c:pt idx="38">
                  <c:v>4.1926682228009778E-2</c:v>
                </c:pt>
                <c:pt idx="39">
                  <c:v>4.188634760946993E-2</c:v>
                </c:pt>
                <c:pt idx="40">
                  <c:v>4.1968745808364946E-2</c:v>
                </c:pt>
                <c:pt idx="41">
                  <c:v>4.2178954941007978E-2</c:v>
                </c:pt>
                <c:pt idx="42">
                  <c:v>4.2521584274270843E-2</c:v>
                </c:pt>
                <c:pt idx="43">
                  <c:v>4.3001052388801815E-2</c:v>
                </c:pt>
                <c:pt idx="44">
                  <c:v>4.3621744584035511E-2</c:v>
                </c:pt>
                <c:pt idx="45">
                  <c:v>4.4387853220663916E-2</c:v>
                </c:pt>
                <c:pt idx="46">
                  <c:v>4.5302675847557268E-2</c:v>
                </c:pt>
                <c:pt idx="47">
                  <c:v>4.6366540220265109E-2</c:v>
                </c:pt>
                <c:pt idx="48">
                  <c:v>4.7572372492813958E-2</c:v>
                </c:pt>
                <c:pt idx="49">
                  <c:v>4.8899628701145684E-2</c:v>
                </c:pt>
                <c:pt idx="50">
                  <c:v>5.0308534474304389E-2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47-4416-8D2C-DFE025C9A2D8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6.0363751863164096E-2</c:v>
                </c:pt>
                <c:pt idx="1">
                  <c:v>5.9023993744751646E-2</c:v>
                </c:pt>
                <c:pt idx="2">
                  <c:v>5.7715785110955341E-2</c:v>
                </c:pt>
                <c:pt idx="3">
                  <c:v>5.6444416784100587E-2</c:v>
                </c:pt>
                <c:pt idx="4">
                  <c:v>5.5214068962710083E-2</c:v>
                </c:pt>
                <c:pt idx="5">
                  <c:v>5.4027117907944879E-2</c:v>
                </c:pt>
                <c:pt idx="6">
                  <c:v>5.2884591392376369E-2</c:v>
                </c:pt>
                <c:pt idx="7">
                  <c:v>5.1786700597116833E-2</c:v>
                </c:pt>
                <c:pt idx="8">
                  <c:v>5.073312953990021E-2</c:v>
                </c:pt>
                <c:pt idx="9">
                  <c:v>4.9723153079353315E-2</c:v>
                </c:pt>
                <c:pt idx="10">
                  <c:v>4.8755731660143846E-2</c:v>
                </c:pt>
                <c:pt idx="11">
                  <c:v>4.7829690639854455E-2</c:v>
                </c:pt>
                <c:pt idx="12">
                  <c:v>4.6944013024282492E-2</c:v>
                </c:pt>
                <c:pt idx="13">
                  <c:v>4.6098197994512764E-2</c:v>
                </c:pt>
                <c:pt idx="14">
                  <c:v>4.5292594910213577E-2</c:v>
                </c:pt>
                <c:pt idx="15">
                  <c:v>4.4528625693017083E-2</c:v>
                </c:pt>
                <c:pt idx="16">
                  <c:v>4.3808847372204272E-2</c:v>
                </c:pt>
                <c:pt idx="17">
                  <c:v>4.3136857274594799E-2</c:v>
                </c:pt>
                <c:pt idx="18">
                  <c:v>4.2517082604181973E-2</c:v>
                </c:pt>
                <c:pt idx="19">
                  <c:v>4.1954511593755101E-2</c:v>
                </c:pt>
                <c:pt idx="20">
                  <c:v>4.1454416079377707E-2</c:v>
                </c:pt>
                <c:pt idx="21">
                  <c:v>4.1022095995497658E-2</c:v>
                </c:pt>
                <c:pt idx="22">
                  <c:v>4.0662658041072053E-2</c:v>
                </c:pt>
                <c:pt idx="23">
                  <c:v>4.0380831741658282E-2</c:v>
                </c:pt>
                <c:pt idx="24">
                  <c:v>4.0180826014441326E-2</c:v>
                </c:pt>
                <c:pt idx="25">
                  <c:v>4.0066231824673657E-2</c:v>
                </c:pt>
                <c:pt idx="26">
                  <c:v>4.0039975056617938E-2</c:v>
                </c:pt>
                <c:pt idx="27">
                  <c:v>4.0104316019450047E-2</c:v>
                </c:pt>
                <c:pt idx="28">
                  <c:v>4.0260880928985297E-2</c:v>
                </c:pt>
                <c:pt idx="29">
                  <c:v>4.0510702129482615E-2</c:v>
                </c:pt>
                <c:pt idx="30">
                  <c:v>4.085424268760799E-2</c:v>
                </c:pt>
                <c:pt idx="31">
                  <c:v>4.1291387166095095E-2</c:v>
                </c:pt>
                <c:pt idx="32">
                  <c:v>4.1821387554789743E-2</c:v>
                </c:pt>
                <c:pt idx="33">
                  <c:v>4.2442753223655594E-2</c:v>
                </c:pt>
                <c:pt idx="34">
                  <c:v>4.315306345036652E-2</c:v>
                </c:pt>
                <c:pt idx="35">
                  <c:v>4.3948668381141268E-2</c:v>
                </c:pt>
                <c:pt idx="36">
                  <c:v>4.4824247614136066E-2</c:v>
                </c:pt>
                <c:pt idx="37">
                  <c:v>4.5772237404115471E-2</c:v>
                </c:pt>
                <c:pt idx="38">
                  <c:v>4.678223082640498E-2</c:v>
                </c:pt>
                <c:pt idx="39">
                  <c:v>4.7840583453812521E-2</c:v>
                </c:pt>
                <c:pt idx="40">
                  <c:v>4.8930554386684325E-2</c:v>
                </c:pt>
                <c:pt idx="41">
                  <c:v>5.0033268263662646E-2</c:v>
                </c:pt>
                <c:pt idx="42">
                  <c:v>5.1129500621559042E-2</c:v>
                </c:pt>
                <c:pt idx="43">
                  <c:v>5.2201792364091795E-2</c:v>
                </c:pt>
                <c:pt idx="44">
                  <c:v>5.3235926763416153E-2</c:v>
                </c:pt>
                <c:pt idx="45">
                  <c:v>5.4220755028036902E-2</c:v>
                </c:pt>
                <c:pt idx="46">
                  <c:v>5.5146107103812105E-2</c:v>
                </c:pt>
                <c:pt idx="47">
                  <c:v>5.6000249359884867E-2</c:v>
                </c:pt>
                <c:pt idx="48">
                  <c:v>5.6770721902436302E-2</c:v>
                </c:pt>
                <c:pt idx="49">
                  <c:v>5.7453348057858684E-2</c:v>
                </c:pt>
                <c:pt idx="50">
                  <c:v>5.806913511068678E-2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7-4416-8D2C-DFE025C9A2D8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3.5929958841735894E-2</c:v>
                </c:pt>
                <c:pt idx="1">
                  <c:v>3.4058647117585543E-2</c:v>
                </c:pt>
                <c:pt idx="2">
                  <c:v>3.2397574305663111E-2</c:v>
                </c:pt>
                <c:pt idx="3">
                  <c:v>3.0939457614886055E-2</c:v>
                </c:pt>
                <c:pt idx="4">
                  <c:v>2.9676978804538068E-2</c:v>
                </c:pt>
                <c:pt idx="5">
                  <c:v>2.8603034770934503E-2</c:v>
                </c:pt>
                <c:pt idx="6">
                  <c:v>2.7710914237802059E-2</c:v>
                </c:pt>
                <c:pt idx="7">
                  <c:v>2.6994395092685645E-2</c:v>
                </c:pt>
                <c:pt idx="8">
                  <c:v>2.6447764438942957E-2</c:v>
                </c:pt>
                <c:pt idx="9">
                  <c:v>2.6065771603215548E-2</c:v>
                </c:pt>
                <c:pt idx="10">
                  <c:v>2.5843530609742916E-2</c:v>
                </c:pt>
                <c:pt idx="11">
                  <c:v>2.577639145880254E-2</c:v>
                </c:pt>
                <c:pt idx="12">
                  <c:v>2.5859798771468979E-2</c:v>
                </c:pt>
                <c:pt idx="13">
                  <c:v>2.6089152887289972E-2</c:v>
                </c:pt>
                <c:pt idx="14">
                  <c:v>2.6459683627666195E-2</c:v>
                </c:pt>
                <c:pt idx="15">
                  <c:v>2.6966341788017427E-2</c:v>
                </c:pt>
                <c:pt idx="16">
                  <c:v>2.7603708663561863E-2</c:v>
                </c:pt>
                <c:pt idx="17">
                  <c:v>2.8365919809792486E-2</c:v>
                </c:pt>
                <c:pt idx="18">
                  <c:v>2.9246595880537057E-2</c:v>
                </c:pt>
                <c:pt idx="19">
                  <c:v>3.0238770920657833E-2</c:v>
                </c:pt>
                <c:pt idx="20">
                  <c:v>3.133480722817137E-2</c:v>
                </c:pt>
                <c:pt idx="21">
                  <c:v>3.2526286301196659E-2</c:v>
                </c:pt>
                <c:pt idx="22">
                  <c:v>3.3803867974482878E-2</c:v>
                </c:pt>
                <c:pt idx="23">
                  <c:v>3.5157115112121592E-2</c:v>
                </c:pt>
                <c:pt idx="24">
                  <c:v>3.6574289429938296E-2</c:v>
                </c:pt>
                <c:pt idx="25">
                  <c:v>3.8042134930539658E-2</c:v>
                </c:pt>
                <c:pt idx="26">
                  <c:v>3.954567785218726E-2</c:v>
                </c:pt>
                <c:pt idx="27">
                  <c:v>4.1068083444652952E-2</c:v>
                </c:pt>
                <c:pt idx="28">
                  <c:v>4.2590616561747861E-2</c:v>
                </c:pt>
                <c:pt idx="29">
                  <c:v>4.4092751066297599E-2</c:v>
                </c:pt>
                <c:pt idx="30">
                  <c:v>4.5552460200588014E-2</c:v>
                </c:pt>
                <c:pt idx="31">
                  <c:v>4.6946698163205229E-2</c:v>
                </c:pt>
                <c:pt idx="32">
                  <c:v>4.8252058797320974E-2</c:v>
                </c:pt>
                <c:pt idx="33">
                  <c:v>4.9445579961773192E-2</c:v>
                </c:pt>
                <c:pt idx="34">
                  <c:v>5.0505658453549027E-2</c:v>
                </c:pt>
                <c:pt idx="35">
                  <c:v>5.1413047223320386E-2</c:v>
                </c:pt>
                <c:pt idx="36">
                  <c:v>5.2151908276902907E-2</c:v>
                </c:pt>
                <c:pt idx="37">
                  <c:v>5.2710869128890017E-2</c:v>
                </c:pt>
                <c:pt idx="38">
                  <c:v>5.3083967638393133E-2</c:v>
                </c:pt>
                <c:pt idx="39">
                  <c:v>5.3271291875599959E-2</c:v>
                </c:pt>
                <c:pt idx="40">
                  <c:v>5.3279089708943336E-2</c:v>
                </c:pt>
                <c:pt idx="41">
                  <c:v>5.3119209644068487E-2</c:v>
                </c:pt>
                <c:pt idx="42">
                  <c:v>5.2807960970212307E-2</c:v>
                </c:pt>
                <c:pt idx="43">
                  <c:v>5.2364756761417233E-2</c:v>
                </c:pt>
                <c:pt idx="44">
                  <c:v>5.1811039588764346E-2</c:v>
                </c:pt>
                <c:pt idx="45">
                  <c:v>5.1169826019338407E-2</c:v>
                </c:pt>
                <c:pt idx="46">
                  <c:v>5.0465757224924121E-2</c:v>
                </c:pt>
                <c:pt idx="47">
                  <c:v>4.9725042066847018E-2</c:v>
                </c:pt>
                <c:pt idx="48">
                  <c:v>4.897450620061454E-2</c:v>
                </c:pt>
                <c:pt idx="49">
                  <c:v>4.8238748927586408E-2</c:v>
                </c:pt>
                <c:pt idx="50">
                  <c:v>4.7529875495773019E-2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47-4416-8D2C-DFE025C9A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517376"/>
        <c:axId val="-1734513104"/>
      </c:scatterChart>
      <c:valAx>
        <c:axId val="-173451737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513104"/>
        <c:crosses val="autoZero"/>
        <c:crossBetween val="midCat"/>
      </c:valAx>
      <c:valAx>
        <c:axId val="-17345131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5173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4.6759178102158079E-2</c:v>
                </c:pt>
                <c:pt idx="2">
                  <c:v>4.7960201149884966E-2</c:v>
                </c:pt>
                <c:pt idx="3">
                  <c:v>4.9123391973619944E-2</c:v>
                </c:pt>
                <c:pt idx="4">
                  <c:v>5.0014346711598927E-2</c:v>
                </c:pt>
                <c:pt idx="5">
                  <c:v>5.0849462205897693E-2</c:v>
                </c:pt>
                <c:pt idx="6">
                  <c:v>5.0664499341770905E-2</c:v>
                </c:pt>
                <c:pt idx="7">
                  <c:v>4.9628929892975626E-2</c:v>
                </c:pt>
                <c:pt idx="8">
                  <c:v>5.1737897991215608E-2</c:v>
                </c:pt>
                <c:pt idx="9">
                  <c:v>5.385697261254168E-2</c:v>
                </c:pt>
                <c:pt idx="10">
                  <c:v>5.4520194524889029E-2</c:v>
                </c:pt>
                <c:pt idx="11">
                  <c:v>5.3732168636761939E-2</c:v>
                </c:pt>
                <c:pt idx="12">
                  <c:v>5.3704101123984681E-2</c:v>
                </c:pt>
                <c:pt idx="13">
                  <c:v>5.2893383940866921E-2</c:v>
                </c:pt>
                <c:pt idx="14">
                  <c:v>5.4346601735642368E-2</c:v>
                </c:pt>
                <c:pt idx="15">
                  <c:v>5.4449068208004624E-2</c:v>
                </c:pt>
                <c:pt idx="16">
                  <c:v>5.3346335379032529E-2</c:v>
                </c:pt>
                <c:pt idx="17">
                  <c:v>5.4352239889466768E-2</c:v>
                </c:pt>
                <c:pt idx="18">
                  <c:v>5.2889561752050937E-2</c:v>
                </c:pt>
                <c:pt idx="19">
                  <c:v>5.3241442000139631E-2</c:v>
                </c:pt>
                <c:pt idx="20">
                  <c:v>5.3109111243043475E-2</c:v>
                </c:pt>
                <c:pt idx="21">
                  <c:v>5.4098866493436294E-2</c:v>
                </c:pt>
                <c:pt idx="22">
                  <c:v>5.3647434597116045E-2</c:v>
                </c:pt>
                <c:pt idx="23">
                  <c:v>5.3186453212511441E-2</c:v>
                </c:pt>
                <c:pt idx="24">
                  <c:v>5.2784447819635219E-2</c:v>
                </c:pt>
                <c:pt idx="25">
                  <c:v>5.2503243830735354E-2</c:v>
                </c:pt>
                <c:pt idx="26">
                  <c:v>5.451392110986384E-2</c:v>
                </c:pt>
                <c:pt idx="27">
                  <c:v>5.5149898776774876E-2</c:v>
                </c:pt>
                <c:pt idx="28">
                  <c:v>5.5258384692806549E-2</c:v>
                </c:pt>
                <c:pt idx="29">
                  <c:v>5.4358954017335724E-2</c:v>
                </c:pt>
                <c:pt idx="30">
                  <c:v>5.4578222299837824E-2</c:v>
                </c:pt>
                <c:pt idx="31">
                  <c:v>5.5095056585068199E-2</c:v>
                </c:pt>
                <c:pt idx="32">
                  <c:v>5.5067255955112686E-2</c:v>
                </c:pt>
                <c:pt idx="33">
                  <c:v>5.4542359746089661E-2</c:v>
                </c:pt>
                <c:pt idx="34">
                  <c:v>5.490445983632386E-2</c:v>
                </c:pt>
                <c:pt idx="35">
                  <c:v>5.4360953478005236E-2</c:v>
                </c:pt>
                <c:pt idx="36">
                  <c:v>5.2573019691432597E-2</c:v>
                </c:pt>
                <c:pt idx="37">
                  <c:v>5.3252628622373871E-2</c:v>
                </c:pt>
                <c:pt idx="38">
                  <c:v>5.3301567609299945E-2</c:v>
                </c:pt>
                <c:pt idx="39">
                  <c:v>5.3902203446779096E-2</c:v>
                </c:pt>
                <c:pt idx="40">
                  <c:v>5.445329096726903E-2</c:v>
                </c:pt>
                <c:pt idx="41">
                  <c:v>5.3282459735616773E-2</c:v>
                </c:pt>
                <c:pt idx="42">
                  <c:v>5.2443179755084661E-2</c:v>
                </c:pt>
                <c:pt idx="43">
                  <c:v>5.3327490822867175E-2</c:v>
                </c:pt>
                <c:pt idx="44">
                  <c:v>5.4464072386330532E-2</c:v>
                </c:pt>
                <c:pt idx="45">
                  <c:v>5.4756204648906556E-2</c:v>
                </c:pt>
                <c:pt idx="46">
                  <c:v>5.442882678653254E-2</c:v>
                </c:pt>
                <c:pt idx="47">
                  <c:v>5.4792649174993893E-2</c:v>
                </c:pt>
                <c:pt idx="48">
                  <c:v>5.4863719493464164E-2</c:v>
                </c:pt>
                <c:pt idx="49">
                  <c:v>5.5943200567324491E-2</c:v>
                </c:pt>
                <c:pt idx="50">
                  <c:v>5.5016341799172447E-2</c:v>
                </c:pt>
                <c:pt idx="51">
                  <c:v>5.3923146904527194E-2</c:v>
                </c:pt>
                <c:pt idx="52">
                  <c:v>5.4834807517261518E-2</c:v>
                </c:pt>
                <c:pt idx="53">
                  <c:v>5.5964755166622998E-2</c:v>
                </c:pt>
                <c:pt idx="54">
                  <c:v>5.6817023794635005E-2</c:v>
                </c:pt>
                <c:pt idx="55">
                  <c:v>5.6677586882494094E-2</c:v>
                </c:pt>
                <c:pt idx="56">
                  <c:v>5.5552862338154395E-2</c:v>
                </c:pt>
                <c:pt idx="57">
                  <c:v>5.4497595415950929E-2</c:v>
                </c:pt>
                <c:pt idx="58">
                  <c:v>5.4980442048560105E-2</c:v>
                </c:pt>
                <c:pt idx="59">
                  <c:v>5.5921458858832707E-2</c:v>
                </c:pt>
                <c:pt idx="60">
                  <c:v>5.6455637622660482E-2</c:v>
                </c:pt>
                <c:pt idx="61">
                  <c:v>5.7187036662779134E-2</c:v>
                </c:pt>
                <c:pt idx="62">
                  <c:v>5.6436186233243042E-2</c:v>
                </c:pt>
                <c:pt idx="63">
                  <c:v>5.5914464010027025E-2</c:v>
                </c:pt>
                <c:pt idx="64">
                  <c:v>5.4971808919139976E-2</c:v>
                </c:pt>
                <c:pt idx="65">
                  <c:v>5.5362188833920571E-2</c:v>
                </c:pt>
                <c:pt idx="66">
                  <c:v>5.6688858329743005E-2</c:v>
                </c:pt>
                <c:pt idx="67">
                  <c:v>5.7257350363238958E-2</c:v>
                </c:pt>
                <c:pt idx="68">
                  <c:v>5.75099164375985E-2</c:v>
                </c:pt>
                <c:pt idx="69">
                  <c:v>5.9283250865726424E-2</c:v>
                </c:pt>
                <c:pt idx="70">
                  <c:v>5.975357831977187E-2</c:v>
                </c:pt>
                <c:pt idx="71">
                  <c:v>6.0210514643385359E-2</c:v>
                </c:pt>
                <c:pt idx="72">
                  <c:v>6.0792076759586929E-2</c:v>
                </c:pt>
                <c:pt idx="73">
                  <c:v>6.1324824075855024E-2</c:v>
                </c:pt>
                <c:pt idx="74">
                  <c:v>6.2030760224517839E-2</c:v>
                </c:pt>
                <c:pt idx="75">
                  <c:v>6.2782353291393353E-2</c:v>
                </c:pt>
                <c:pt idx="76">
                  <c:v>6.2310758135446925E-2</c:v>
                </c:pt>
                <c:pt idx="77">
                  <c:v>6.1401396963780303E-2</c:v>
                </c:pt>
                <c:pt idx="78">
                  <c:v>6.0528968916690642E-2</c:v>
                </c:pt>
                <c:pt idx="79">
                  <c:v>6.1860399452743041E-2</c:v>
                </c:pt>
                <c:pt idx="80">
                  <c:v>6.2473358441568351E-2</c:v>
                </c:pt>
                <c:pt idx="81">
                  <c:v>6.1959462773751563E-2</c:v>
                </c:pt>
                <c:pt idx="82">
                  <c:v>6.2733229849887912E-2</c:v>
                </c:pt>
                <c:pt idx="83">
                  <c:v>6.3785539572706579E-2</c:v>
                </c:pt>
                <c:pt idx="84">
                  <c:v>6.4898447378560292E-2</c:v>
                </c:pt>
                <c:pt idx="85">
                  <c:v>6.2700323068627481E-2</c:v>
                </c:pt>
                <c:pt idx="86">
                  <c:v>6.1324905216411686E-2</c:v>
                </c:pt>
                <c:pt idx="87">
                  <c:v>6.1228644620773147E-2</c:v>
                </c:pt>
                <c:pt idx="88">
                  <c:v>6.139505822314012E-2</c:v>
                </c:pt>
                <c:pt idx="89">
                  <c:v>6.2238676925007598E-2</c:v>
                </c:pt>
                <c:pt idx="90">
                  <c:v>6.3647871791950472E-2</c:v>
                </c:pt>
                <c:pt idx="91">
                  <c:v>6.2738295756639778E-2</c:v>
                </c:pt>
                <c:pt idx="92">
                  <c:v>6.2548445290518492E-2</c:v>
                </c:pt>
                <c:pt idx="93">
                  <c:v>6.1883300855226364E-2</c:v>
                </c:pt>
                <c:pt idx="94">
                  <c:v>6.1711670536973302E-2</c:v>
                </c:pt>
                <c:pt idx="95">
                  <c:v>6.2706872550644888E-2</c:v>
                </c:pt>
                <c:pt idx="96">
                  <c:v>6.1485798586769572E-2</c:v>
                </c:pt>
                <c:pt idx="97">
                  <c:v>6.0627584182823394E-2</c:v>
                </c:pt>
                <c:pt idx="98">
                  <c:v>5.9260454500145297E-2</c:v>
                </c:pt>
                <c:pt idx="99">
                  <c:v>5.9485005155251507E-2</c:v>
                </c:pt>
                <c:pt idx="100">
                  <c:v>6.0035127768942764E-2</c:v>
                </c:pt>
                <c:pt idx="101">
                  <c:v>6.1592406440508521E-2</c:v>
                </c:pt>
                <c:pt idx="102">
                  <c:v>6.1195582896843667E-2</c:v>
                </c:pt>
                <c:pt idx="103">
                  <c:v>6.1251768508416668E-2</c:v>
                </c:pt>
                <c:pt idx="104">
                  <c:v>6.2086511976891294E-2</c:v>
                </c:pt>
                <c:pt idx="105">
                  <c:v>6.2261103008593957E-2</c:v>
                </c:pt>
                <c:pt idx="106">
                  <c:v>6.2894584869461229E-2</c:v>
                </c:pt>
                <c:pt idx="107">
                  <c:v>6.184393050308E-2</c:v>
                </c:pt>
                <c:pt idx="108">
                  <c:v>6.0984458152102357E-2</c:v>
                </c:pt>
                <c:pt idx="109">
                  <c:v>6.0195905371200731E-2</c:v>
                </c:pt>
                <c:pt idx="110">
                  <c:v>6.0751008078711692E-2</c:v>
                </c:pt>
                <c:pt idx="111">
                  <c:v>6.1027732204599582E-2</c:v>
                </c:pt>
                <c:pt idx="112">
                  <c:v>6.0213395051171896E-2</c:v>
                </c:pt>
                <c:pt idx="113">
                  <c:v>6.0705299463225289E-2</c:v>
                </c:pt>
                <c:pt idx="114">
                  <c:v>6.0048865802970995E-2</c:v>
                </c:pt>
                <c:pt idx="115">
                  <c:v>5.8987174290993316E-2</c:v>
                </c:pt>
                <c:pt idx="116">
                  <c:v>5.8405600487604833E-2</c:v>
                </c:pt>
                <c:pt idx="117">
                  <c:v>5.9305119514458444E-2</c:v>
                </c:pt>
                <c:pt idx="118">
                  <c:v>5.8448985036777937E-2</c:v>
                </c:pt>
                <c:pt idx="119">
                  <c:v>5.7357821693331992E-2</c:v>
                </c:pt>
                <c:pt idx="120">
                  <c:v>5.7545048389293911E-2</c:v>
                </c:pt>
                <c:pt idx="121">
                  <c:v>5.9233655897951466E-2</c:v>
                </c:pt>
                <c:pt idx="122">
                  <c:v>5.934017598446354E-2</c:v>
                </c:pt>
                <c:pt idx="123">
                  <c:v>6.0213521849185374E-2</c:v>
                </c:pt>
                <c:pt idx="124">
                  <c:v>6.1485694081247579E-2</c:v>
                </c:pt>
                <c:pt idx="125">
                  <c:v>6.2176763948356709E-2</c:v>
                </c:pt>
                <c:pt idx="126">
                  <c:v>6.3006240108714182E-2</c:v>
                </c:pt>
                <c:pt idx="127">
                  <c:v>6.3063578640097304E-2</c:v>
                </c:pt>
                <c:pt idx="128">
                  <c:v>6.4451222696375141E-2</c:v>
                </c:pt>
                <c:pt idx="129">
                  <c:v>6.5747056472646601E-2</c:v>
                </c:pt>
                <c:pt idx="130">
                  <c:v>6.4103198388090574E-2</c:v>
                </c:pt>
                <c:pt idx="131">
                  <c:v>6.487955008629627E-2</c:v>
                </c:pt>
                <c:pt idx="132">
                  <c:v>6.4103790146965489E-2</c:v>
                </c:pt>
                <c:pt idx="133">
                  <c:v>6.3646640462546811E-2</c:v>
                </c:pt>
                <c:pt idx="134">
                  <c:v>6.3585785135710809E-2</c:v>
                </c:pt>
                <c:pt idx="135">
                  <c:v>6.303991915804795E-2</c:v>
                </c:pt>
                <c:pt idx="136">
                  <c:v>6.3021579263057778E-2</c:v>
                </c:pt>
                <c:pt idx="137">
                  <c:v>6.3437270684839508E-2</c:v>
                </c:pt>
                <c:pt idx="138">
                  <c:v>6.4319837907445138E-2</c:v>
                </c:pt>
                <c:pt idx="139">
                  <c:v>6.3069137898391039E-2</c:v>
                </c:pt>
                <c:pt idx="140">
                  <c:v>6.3990553247457241E-2</c:v>
                </c:pt>
                <c:pt idx="141">
                  <c:v>6.3750835388363292E-2</c:v>
                </c:pt>
                <c:pt idx="142">
                  <c:v>6.5315181443600379E-2</c:v>
                </c:pt>
                <c:pt idx="143">
                  <c:v>6.4696690815223112E-2</c:v>
                </c:pt>
                <c:pt idx="144">
                  <c:v>6.3939836432139102E-2</c:v>
                </c:pt>
                <c:pt idx="145">
                  <c:v>6.4195467725997518E-2</c:v>
                </c:pt>
                <c:pt idx="146">
                  <c:v>6.3502732953187646E-2</c:v>
                </c:pt>
                <c:pt idx="147">
                  <c:v>6.437074675389548E-2</c:v>
                </c:pt>
                <c:pt idx="148">
                  <c:v>6.3767627645769182E-2</c:v>
                </c:pt>
                <c:pt idx="149">
                  <c:v>6.3789499921322337E-2</c:v>
                </c:pt>
                <c:pt idx="150">
                  <c:v>6.3746498714390087E-2</c:v>
                </c:pt>
                <c:pt idx="151">
                  <c:v>6.1411481731921833E-2</c:v>
                </c:pt>
                <c:pt idx="152">
                  <c:v>6.1114643967310624E-2</c:v>
                </c:pt>
                <c:pt idx="153">
                  <c:v>5.980812301846665E-2</c:v>
                </c:pt>
                <c:pt idx="154">
                  <c:v>5.8269386708718403E-2</c:v>
                </c:pt>
                <c:pt idx="155">
                  <c:v>5.7772750843770898E-2</c:v>
                </c:pt>
                <c:pt idx="156">
                  <c:v>5.7763166123416913E-2</c:v>
                </c:pt>
                <c:pt idx="157">
                  <c:v>5.7959962373208281E-2</c:v>
                </c:pt>
                <c:pt idx="158">
                  <c:v>5.6836493275260837E-2</c:v>
                </c:pt>
                <c:pt idx="159">
                  <c:v>5.7214525825923096E-2</c:v>
                </c:pt>
                <c:pt idx="160">
                  <c:v>5.6477835538145872E-2</c:v>
                </c:pt>
                <c:pt idx="161">
                  <c:v>5.6944963753362346E-2</c:v>
                </c:pt>
                <c:pt idx="162">
                  <c:v>5.6582142390501265E-2</c:v>
                </c:pt>
                <c:pt idx="163">
                  <c:v>5.6184652560073746E-2</c:v>
                </c:pt>
                <c:pt idx="164">
                  <c:v>5.6108557732150975E-2</c:v>
                </c:pt>
                <c:pt idx="165">
                  <c:v>5.744430497420977E-2</c:v>
                </c:pt>
                <c:pt idx="166">
                  <c:v>5.5641569829096654E-2</c:v>
                </c:pt>
                <c:pt idx="167">
                  <c:v>5.6023002167780882E-2</c:v>
                </c:pt>
                <c:pt idx="168">
                  <c:v>5.5699798075787517E-2</c:v>
                </c:pt>
                <c:pt idx="169">
                  <c:v>5.595506432837382E-2</c:v>
                </c:pt>
                <c:pt idx="170">
                  <c:v>5.5632979635829562E-2</c:v>
                </c:pt>
                <c:pt idx="171">
                  <c:v>5.4782939190336152E-2</c:v>
                </c:pt>
                <c:pt idx="172">
                  <c:v>5.4788312857563498E-2</c:v>
                </c:pt>
                <c:pt idx="173">
                  <c:v>5.518883445810404E-2</c:v>
                </c:pt>
                <c:pt idx="174">
                  <c:v>5.5278682011377582E-2</c:v>
                </c:pt>
                <c:pt idx="175">
                  <c:v>5.3526884992410526E-2</c:v>
                </c:pt>
                <c:pt idx="176">
                  <c:v>5.4373308254079759E-2</c:v>
                </c:pt>
                <c:pt idx="177">
                  <c:v>5.4981358741867443E-2</c:v>
                </c:pt>
                <c:pt idx="178">
                  <c:v>5.3254630261036169E-2</c:v>
                </c:pt>
                <c:pt idx="179">
                  <c:v>5.3349334937135187E-2</c:v>
                </c:pt>
                <c:pt idx="180">
                  <c:v>5.2062515942815669E-2</c:v>
                </c:pt>
                <c:pt idx="181">
                  <c:v>5.1960275560571756E-2</c:v>
                </c:pt>
                <c:pt idx="182">
                  <c:v>5.2485439189077394E-2</c:v>
                </c:pt>
                <c:pt idx="183">
                  <c:v>5.2806792503448122E-2</c:v>
                </c:pt>
                <c:pt idx="184">
                  <c:v>5.3369906124033459E-2</c:v>
                </c:pt>
                <c:pt idx="185">
                  <c:v>5.3905119530300687E-2</c:v>
                </c:pt>
                <c:pt idx="186">
                  <c:v>5.2967823077858869E-2</c:v>
                </c:pt>
                <c:pt idx="187">
                  <c:v>5.3718583871112398E-2</c:v>
                </c:pt>
                <c:pt idx="188">
                  <c:v>5.3099514173848596E-2</c:v>
                </c:pt>
                <c:pt idx="189">
                  <c:v>5.2360747697149906E-2</c:v>
                </c:pt>
                <c:pt idx="190">
                  <c:v>5.0829270282891428E-2</c:v>
                </c:pt>
                <c:pt idx="191">
                  <c:v>5.0151819348013632E-2</c:v>
                </c:pt>
                <c:pt idx="192">
                  <c:v>4.893902676109093E-2</c:v>
                </c:pt>
                <c:pt idx="193">
                  <c:v>4.940790034345402E-2</c:v>
                </c:pt>
                <c:pt idx="194">
                  <c:v>5.0365025657077976E-2</c:v>
                </c:pt>
                <c:pt idx="195">
                  <c:v>4.9007482421381851E-2</c:v>
                </c:pt>
                <c:pt idx="196">
                  <c:v>4.8950179816474336E-2</c:v>
                </c:pt>
                <c:pt idx="197">
                  <c:v>4.9832143506017182E-2</c:v>
                </c:pt>
                <c:pt idx="198">
                  <c:v>4.9864186761472272E-2</c:v>
                </c:pt>
                <c:pt idx="199">
                  <c:v>5.0279078769795718E-2</c:v>
                </c:pt>
                <c:pt idx="200">
                  <c:v>4.9448446634690842E-2</c:v>
                </c:pt>
                <c:pt idx="201">
                  <c:v>4.901814420357177E-2</c:v>
                </c:pt>
                <c:pt idx="202">
                  <c:v>4.9353996428747729E-2</c:v>
                </c:pt>
                <c:pt idx="203">
                  <c:v>4.9604499159799469E-2</c:v>
                </c:pt>
                <c:pt idx="204">
                  <c:v>4.9404643299503039E-2</c:v>
                </c:pt>
                <c:pt idx="205">
                  <c:v>4.9745248880509157E-2</c:v>
                </c:pt>
                <c:pt idx="206">
                  <c:v>4.8807271159370648E-2</c:v>
                </c:pt>
                <c:pt idx="207">
                  <c:v>4.9298843453625243E-2</c:v>
                </c:pt>
                <c:pt idx="208">
                  <c:v>4.7916651272436023E-2</c:v>
                </c:pt>
                <c:pt idx="209">
                  <c:v>4.9718963773348064E-2</c:v>
                </c:pt>
                <c:pt idx="210">
                  <c:v>4.9869639510267412E-2</c:v>
                </c:pt>
                <c:pt idx="211">
                  <c:v>4.9340213793485389E-2</c:v>
                </c:pt>
                <c:pt idx="212">
                  <c:v>5.0738671987369637E-2</c:v>
                </c:pt>
                <c:pt idx="213">
                  <c:v>5.0325340149652613E-2</c:v>
                </c:pt>
                <c:pt idx="214">
                  <c:v>5.0324817489402367E-2</c:v>
                </c:pt>
                <c:pt idx="215">
                  <c:v>5.1687513728245954E-2</c:v>
                </c:pt>
                <c:pt idx="216">
                  <c:v>5.0454641268415194E-2</c:v>
                </c:pt>
                <c:pt idx="217">
                  <c:v>5.0910322263258784E-2</c:v>
                </c:pt>
                <c:pt idx="218">
                  <c:v>5.1492763223240555E-2</c:v>
                </c:pt>
                <c:pt idx="219">
                  <c:v>5.0965942375399621E-2</c:v>
                </c:pt>
                <c:pt idx="220">
                  <c:v>5.0791147455817427E-2</c:v>
                </c:pt>
                <c:pt idx="221">
                  <c:v>5.051600310679083E-2</c:v>
                </c:pt>
                <c:pt idx="222">
                  <c:v>4.9976572039834785E-2</c:v>
                </c:pt>
                <c:pt idx="223">
                  <c:v>4.9731926641279067E-2</c:v>
                </c:pt>
                <c:pt idx="224">
                  <c:v>4.9858697628778412E-2</c:v>
                </c:pt>
                <c:pt idx="225">
                  <c:v>4.9741670194897093E-2</c:v>
                </c:pt>
                <c:pt idx="226">
                  <c:v>4.976483338741005E-2</c:v>
                </c:pt>
                <c:pt idx="227">
                  <c:v>4.9816702149836752E-2</c:v>
                </c:pt>
                <c:pt idx="228">
                  <c:v>5.0097489043212352E-2</c:v>
                </c:pt>
                <c:pt idx="229">
                  <c:v>5.1760738643255928E-2</c:v>
                </c:pt>
                <c:pt idx="230">
                  <c:v>5.1630355646136189E-2</c:v>
                </c:pt>
                <c:pt idx="231">
                  <c:v>5.1685237959913956E-2</c:v>
                </c:pt>
                <c:pt idx="232">
                  <c:v>5.2473448558645969E-2</c:v>
                </c:pt>
                <c:pt idx="233">
                  <c:v>5.1534472336330968E-2</c:v>
                </c:pt>
                <c:pt idx="234">
                  <c:v>5.1507788251214881E-2</c:v>
                </c:pt>
                <c:pt idx="235">
                  <c:v>5.0803377090943853E-2</c:v>
                </c:pt>
                <c:pt idx="236">
                  <c:v>5.0778460506995013E-2</c:v>
                </c:pt>
                <c:pt idx="237">
                  <c:v>5.157932750325124E-2</c:v>
                </c:pt>
                <c:pt idx="238">
                  <c:v>5.1324197002824375E-2</c:v>
                </c:pt>
                <c:pt idx="239">
                  <c:v>5.1736307554900302E-2</c:v>
                </c:pt>
                <c:pt idx="240">
                  <c:v>5.1505373025181211E-2</c:v>
                </c:pt>
                <c:pt idx="241">
                  <c:v>5.0859020514580321E-2</c:v>
                </c:pt>
                <c:pt idx="242">
                  <c:v>4.9919529952899735E-2</c:v>
                </c:pt>
                <c:pt idx="243">
                  <c:v>5.0863920469374387E-2</c:v>
                </c:pt>
                <c:pt idx="244">
                  <c:v>5.0955765630775814E-2</c:v>
                </c:pt>
                <c:pt idx="245">
                  <c:v>4.9720904442688584E-2</c:v>
                </c:pt>
                <c:pt idx="246">
                  <c:v>5.0778473523660085E-2</c:v>
                </c:pt>
                <c:pt idx="247">
                  <c:v>4.9972895227297483E-2</c:v>
                </c:pt>
                <c:pt idx="248">
                  <c:v>4.9933900837528904E-2</c:v>
                </c:pt>
                <c:pt idx="249">
                  <c:v>5.0571471238131972E-2</c:v>
                </c:pt>
                <c:pt idx="250">
                  <c:v>5.0840754698253776E-2</c:v>
                </c:pt>
                <c:pt idx="251">
                  <c:v>5.1476801008525142E-2</c:v>
                </c:pt>
                <c:pt idx="252">
                  <c:v>5.0186081140379458E-2</c:v>
                </c:pt>
                <c:pt idx="253">
                  <c:v>5.1103047172690479E-2</c:v>
                </c:pt>
                <c:pt idx="254">
                  <c:v>5.1270687344870898E-2</c:v>
                </c:pt>
                <c:pt idx="255">
                  <c:v>5.1937536721546274E-2</c:v>
                </c:pt>
                <c:pt idx="256">
                  <c:v>5.1534605009214238E-2</c:v>
                </c:pt>
                <c:pt idx="257">
                  <c:v>5.0801284897869781E-2</c:v>
                </c:pt>
                <c:pt idx="258">
                  <c:v>5.1229923158318043E-2</c:v>
                </c:pt>
                <c:pt idx="259">
                  <c:v>5.1034293253663668E-2</c:v>
                </c:pt>
                <c:pt idx="260">
                  <c:v>5.0514372477382288E-2</c:v>
                </c:pt>
                <c:pt idx="261">
                  <c:v>5.0838851992843027E-2</c:v>
                </c:pt>
                <c:pt idx="262">
                  <c:v>5.1002871462795814E-2</c:v>
                </c:pt>
                <c:pt idx="263">
                  <c:v>5.0614241970981043E-2</c:v>
                </c:pt>
                <c:pt idx="264">
                  <c:v>5.0485986139158161E-2</c:v>
                </c:pt>
                <c:pt idx="265">
                  <c:v>5.000046459635845E-2</c:v>
                </c:pt>
                <c:pt idx="266">
                  <c:v>5.0537732499729003E-2</c:v>
                </c:pt>
                <c:pt idx="267">
                  <c:v>5.0762460522013518E-2</c:v>
                </c:pt>
                <c:pt idx="268">
                  <c:v>5.2464371914794618E-2</c:v>
                </c:pt>
                <c:pt idx="269">
                  <c:v>5.2710180876522211E-2</c:v>
                </c:pt>
                <c:pt idx="270">
                  <c:v>5.355741483833696E-2</c:v>
                </c:pt>
                <c:pt idx="271">
                  <c:v>5.4150079589291918E-2</c:v>
                </c:pt>
                <c:pt idx="272">
                  <c:v>5.484616475433126E-2</c:v>
                </c:pt>
                <c:pt idx="273">
                  <c:v>5.5601900625925404E-2</c:v>
                </c:pt>
                <c:pt idx="274">
                  <c:v>5.5174669307842351E-2</c:v>
                </c:pt>
                <c:pt idx="275">
                  <c:v>5.5683375182954471E-2</c:v>
                </c:pt>
                <c:pt idx="276">
                  <c:v>5.6047499082628398E-2</c:v>
                </c:pt>
                <c:pt idx="277">
                  <c:v>5.6585499289374563E-2</c:v>
                </c:pt>
                <c:pt idx="278">
                  <c:v>5.566012016326638E-2</c:v>
                </c:pt>
                <c:pt idx="279">
                  <c:v>5.6270159399672184E-2</c:v>
                </c:pt>
                <c:pt idx="280">
                  <c:v>5.4864128652334317E-2</c:v>
                </c:pt>
                <c:pt idx="281">
                  <c:v>5.1879025643497702E-2</c:v>
                </c:pt>
                <c:pt idx="282">
                  <c:v>4.9312185072474535E-2</c:v>
                </c:pt>
                <c:pt idx="283">
                  <c:v>4.9058731563373197E-2</c:v>
                </c:pt>
                <c:pt idx="284">
                  <c:v>4.8900288603827391E-2</c:v>
                </c:pt>
                <c:pt idx="285">
                  <c:v>4.8375693355623778E-2</c:v>
                </c:pt>
                <c:pt idx="286">
                  <c:v>4.790089106839341E-2</c:v>
                </c:pt>
                <c:pt idx="287">
                  <c:v>4.8645691431432839E-2</c:v>
                </c:pt>
                <c:pt idx="288">
                  <c:v>4.841248604739018E-2</c:v>
                </c:pt>
                <c:pt idx="289">
                  <c:v>4.9180915354628804E-2</c:v>
                </c:pt>
                <c:pt idx="290">
                  <c:v>4.7810210197685679E-2</c:v>
                </c:pt>
                <c:pt idx="291">
                  <c:v>4.6551395265722828E-2</c:v>
                </c:pt>
                <c:pt idx="292">
                  <c:v>4.599403204302463E-2</c:v>
                </c:pt>
                <c:pt idx="293">
                  <c:v>4.6112437616629906E-2</c:v>
                </c:pt>
                <c:pt idx="294">
                  <c:v>4.5439137119911432E-2</c:v>
                </c:pt>
                <c:pt idx="295">
                  <c:v>4.5460297907087339E-2</c:v>
                </c:pt>
                <c:pt idx="296">
                  <c:v>4.5279853372597871E-2</c:v>
                </c:pt>
                <c:pt idx="297">
                  <c:v>4.6588845281002329E-2</c:v>
                </c:pt>
                <c:pt idx="298">
                  <c:v>4.7337710957739365E-2</c:v>
                </c:pt>
                <c:pt idx="299">
                  <c:v>4.6669608572227024E-2</c:v>
                </c:pt>
                <c:pt idx="300">
                  <c:v>4.7916935226922898E-2</c:v>
                </c:pt>
                <c:pt idx="301">
                  <c:v>4.9111684203574202E-2</c:v>
                </c:pt>
                <c:pt idx="302">
                  <c:v>4.9939766088135822E-2</c:v>
                </c:pt>
                <c:pt idx="303">
                  <c:v>4.905007936294082E-2</c:v>
                </c:pt>
                <c:pt idx="304">
                  <c:v>5.0013779280111276E-2</c:v>
                </c:pt>
                <c:pt idx="305">
                  <c:v>5.0507525176867081E-2</c:v>
                </c:pt>
                <c:pt idx="306">
                  <c:v>5.0560511955609642E-2</c:v>
                </c:pt>
                <c:pt idx="307">
                  <c:v>5.1268132632063423E-2</c:v>
                </c:pt>
                <c:pt idx="308">
                  <c:v>5.2291679713518946E-2</c:v>
                </c:pt>
                <c:pt idx="309">
                  <c:v>5.1882759734538972E-2</c:v>
                </c:pt>
                <c:pt idx="310">
                  <c:v>5.1470354290423938E-2</c:v>
                </c:pt>
                <c:pt idx="311">
                  <c:v>4.9870570453982153E-2</c:v>
                </c:pt>
                <c:pt idx="312">
                  <c:v>4.8910039127285171E-2</c:v>
                </c:pt>
                <c:pt idx="313">
                  <c:v>4.9701491957244187E-2</c:v>
                </c:pt>
                <c:pt idx="314">
                  <c:v>5.0000053708684891E-2</c:v>
                </c:pt>
                <c:pt idx="315">
                  <c:v>4.9672233743863113E-2</c:v>
                </c:pt>
                <c:pt idx="316">
                  <c:v>4.9132684849850158E-2</c:v>
                </c:pt>
                <c:pt idx="317">
                  <c:v>4.9727472855690839E-2</c:v>
                </c:pt>
                <c:pt idx="318">
                  <c:v>4.9141049276189494E-2</c:v>
                </c:pt>
                <c:pt idx="319">
                  <c:v>4.9976610992733532E-2</c:v>
                </c:pt>
                <c:pt idx="320">
                  <c:v>4.9854387564915573E-2</c:v>
                </c:pt>
                <c:pt idx="321">
                  <c:v>5.051392574469446E-2</c:v>
                </c:pt>
                <c:pt idx="322">
                  <c:v>5.0684705742460201E-2</c:v>
                </c:pt>
                <c:pt idx="323">
                  <c:v>5.1489590548703938E-2</c:v>
                </c:pt>
                <c:pt idx="324">
                  <c:v>5.3307917931052842E-2</c:v>
                </c:pt>
                <c:pt idx="325">
                  <c:v>5.2668380714787348E-2</c:v>
                </c:pt>
                <c:pt idx="326">
                  <c:v>5.4342061114999979E-2</c:v>
                </c:pt>
                <c:pt idx="327">
                  <c:v>5.5498534511075122E-2</c:v>
                </c:pt>
                <c:pt idx="328">
                  <c:v>5.4720912838260312E-2</c:v>
                </c:pt>
                <c:pt idx="329">
                  <c:v>5.5447418644580228E-2</c:v>
                </c:pt>
                <c:pt idx="330">
                  <c:v>5.4813516319395288E-2</c:v>
                </c:pt>
                <c:pt idx="331">
                  <c:v>5.5250091446528725E-2</c:v>
                </c:pt>
                <c:pt idx="332">
                  <c:v>5.6199362698633598E-2</c:v>
                </c:pt>
                <c:pt idx="333">
                  <c:v>5.737379940123092E-2</c:v>
                </c:pt>
                <c:pt idx="334">
                  <c:v>5.8834542844131012E-2</c:v>
                </c:pt>
                <c:pt idx="335">
                  <c:v>5.7407306856748851E-2</c:v>
                </c:pt>
                <c:pt idx="336">
                  <c:v>5.7216435452976486E-2</c:v>
                </c:pt>
                <c:pt idx="337">
                  <c:v>5.6548015987916818E-2</c:v>
                </c:pt>
                <c:pt idx="338">
                  <c:v>5.7115930590734235E-2</c:v>
                </c:pt>
                <c:pt idx="339">
                  <c:v>5.8421116200240437E-2</c:v>
                </c:pt>
                <c:pt idx="340">
                  <c:v>5.8053546515791886E-2</c:v>
                </c:pt>
                <c:pt idx="341">
                  <c:v>5.8153112130188374E-2</c:v>
                </c:pt>
                <c:pt idx="342">
                  <c:v>5.5985703990662314E-2</c:v>
                </c:pt>
                <c:pt idx="343">
                  <c:v>5.7008370030255148E-2</c:v>
                </c:pt>
                <c:pt idx="344">
                  <c:v>5.6562034516271925E-2</c:v>
                </c:pt>
                <c:pt idx="345">
                  <c:v>5.6169766589228599E-2</c:v>
                </c:pt>
                <c:pt idx="346">
                  <c:v>5.5943655012359657E-2</c:v>
                </c:pt>
                <c:pt idx="347">
                  <c:v>5.5430731878355163E-2</c:v>
                </c:pt>
                <c:pt idx="348">
                  <c:v>5.4251547627108571E-2</c:v>
                </c:pt>
                <c:pt idx="349">
                  <c:v>5.466577218470775E-2</c:v>
                </c:pt>
                <c:pt idx="350">
                  <c:v>5.620477680144479E-2</c:v>
                </c:pt>
                <c:pt idx="351">
                  <c:v>5.4826730035006654E-2</c:v>
                </c:pt>
                <c:pt idx="352">
                  <c:v>5.5754057065187303E-2</c:v>
                </c:pt>
                <c:pt idx="353">
                  <c:v>5.7424418677789177E-2</c:v>
                </c:pt>
                <c:pt idx="354">
                  <c:v>5.7798898285952915E-2</c:v>
                </c:pt>
                <c:pt idx="355">
                  <c:v>5.8276733161117741E-2</c:v>
                </c:pt>
                <c:pt idx="356">
                  <c:v>5.7827195561823586E-2</c:v>
                </c:pt>
                <c:pt idx="357">
                  <c:v>5.7551231151696344E-2</c:v>
                </c:pt>
                <c:pt idx="358">
                  <c:v>5.7736937036531433E-2</c:v>
                </c:pt>
                <c:pt idx="359">
                  <c:v>5.8459011298111305E-2</c:v>
                </c:pt>
                <c:pt idx="360">
                  <c:v>5.879338648221117E-2</c:v>
                </c:pt>
                <c:pt idx="361">
                  <c:v>6.0397458338018795E-2</c:v>
                </c:pt>
                <c:pt idx="362">
                  <c:v>5.8736144667570295E-2</c:v>
                </c:pt>
                <c:pt idx="363">
                  <c:v>5.7541853555227007E-2</c:v>
                </c:pt>
                <c:pt idx="364">
                  <c:v>5.7259466976189687E-2</c:v>
                </c:pt>
                <c:pt idx="365">
                  <c:v>5.7589142236647788E-2</c:v>
                </c:pt>
                <c:pt idx="366">
                  <c:v>5.9231450218787667E-2</c:v>
                </c:pt>
                <c:pt idx="367">
                  <c:v>6.0260446285917001E-2</c:v>
                </c:pt>
                <c:pt idx="368">
                  <c:v>5.9617471053707655E-2</c:v>
                </c:pt>
                <c:pt idx="369">
                  <c:v>5.9299629393071582E-2</c:v>
                </c:pt>
                <c:pt idx="370">
                  <c:v>5.83775182338718E-2</c:v>
                </c:pt>
                <c:pt idx="371">
                  <c:v>5.8810768466957056E-2</c:v>
                </c:pt>
                <c:pt idx="372">
                  <c:v>5.900205967633021E-2</c:v>
                </c:pt>
                <c:pt idx="373">
                  <c:v>5.8194840967305525E-2</c:v>
                </c:pt>
                <c:pt idx="374">
                  <c:v>5.8331350445373159E-2</c:v>
                </c:pt>
                <c:pt idx="375">
                  <c:v>5.7938271326983294E-2</c:v>
                </c:pt>
                <c:pt idx="376">
                  <c:v>6.0124792346152499E-2</c:v>
                </c:pt>
                <c:pt idx="377">
                  <c:v>5.8409891193541993E-2</c:v>
                </c:pt>
                <c:pt idx="378">
                  <c:v>5.8280244945833587E-2</c:v>
                </c:pt>
                <c:pt idx="379">
                  <c:v>5.7102127410351665E-2</c:v>
                </c:pt>
                <c:pt idx="380">
                  <c:v>5.6874430360860394E-2</c:v>
                </c:pt>
                <c:pt idx="381">
                  <c:v>5.6792586027079574E-2</c:v>
                </c:pt>
                <c:pt idx="382">
                  <c:v>5.6733013765110342E-2</c:v>
                </c:pt>
                <c:pt idx="383">
                  <c:v>5.665939859455673E-2</c:v>
                </c:pt>
                <c:pt idx="384">
                  <c:v>5.6238120988627134E-2</c:v>
                </c:pt>
                <c:pt idx="385">
                  <c:v>5.6880619499843313E-2</c:v>
                </c:pt>
                <c:pt idx="386">
                  <c:v>5.6853200726274686E-2</c:v>
                </c:pt>
                <c:pt idx="387">
                  <c:v>5.6929456293735595E-2</c:v>
                </c:pt>
                <c:pt idx="388">
                  <c:v>5.6994450225737209E-2</c:v>
                </c:pt>
                <c:pt idx="389">
                  <c:v>5.7335407822806432E-2</c:v>
                </c:pt>
                <c:pt idx="390">
                  <c:v>5.5550327740766042E-2</c:v>
                </c:pt>
                <c:pt idx="391">
                  <c:v>5.4668997358828152E-2</c:v>
                </c:pt>
                <c:pt idx="392">
                  <c:v>5.4102370890264206E-2</c:v>
                </c:pt>
                <c:pt idx="393">
                  <c:v>5.4803080848434639E-2</c:v>
                </c:pt>
                <c:pt idx="394">
                  <c:v>5.5537567666051585E-2</c:v>
                </c:pt>
                <c:pt idx="395">
                  <c:v>5.5436835086673193E-2</c:v>
                </c:pt>
                <c:pt idx="396">
                  <c:v>5.5051414645213216E-2</c:v>
                </c:pt>
                <c:pt idx="397">
                  <c:v>5.6048177567364604E-2</c:v>
                </c:pt>
                <c:pt idx="398">
                  <c:v>5.760324323572024E-2</c:v>
                </c:pt>
                <c:pt idx="399">
                  <c:v>5.7414172042660049E-2</c:v>
                </c:pt>
                <c:pt idx="400">
                  <c:v>5.7145346182819801E-2</c:v>
                </c:pt>
                <c:pt idx="401">
                  <c:v>5.6610938581124662E-2</c:v>
                </c:pt>
                <c:pt idx="402">
                  <c:v>5.6959344663243865E-2</c:v>
                </c:pt>
                <c:pt idx="403">
                  <c:v>5.7565981346624426E-2</c:v>
                </c:pt>
                <c:pt idx="404">
                  <c:v>5.6715799445877069E-2</c:v>
                </c:pt>
                <c:pt idx="405">
                  <c:v>5.7750873857510904E-2</c:v>
                </c:pt>
                <c:pt idx="406">
                  <c:v>5.8374536118379297E-2</c:v>
                </c:pt>
                <c:pt idx="407">
                  <c:v>5.8787804935510238E-2</c:v>
                </c:pt>
                <c:pt idx="408">
                  <c:v>5.8733769633488801E-2</c:v>
                </c:pt>
                <c:pt idx="409">
                  <c:v>5.7295758482667151E-2</c:v>
                </c:pt>
                <c:pt idx="410">
                  <c:v>5.7290529108968237E-2</c:v>
                </c:pt>
                <c:pt idx="411">
                  <c:v>5.6488392715799932E-2</c:v>
                </c:pt>
                <c:pt idx="412">
                  <c:v>5.6203215917147963E-2</c:v>
                </c:pt>
                <c:pt idx="413">
                  <c:v>5.5994350849485383E-2</c:v>
                </c:pt>
                <c:pt idx="414">
                  <c:v>5.4609047446639636E-2</c:v>
                </c:pt>
                <c:pt idx="415">
                  <c:v>5.5451120187052692E-2</c:v>
                </c:pt>
                <c:pt idx="416">
                  <c:v>5.6298538320870839E-2</c:v>
                </c:pt>
                <c:pt idx="417">
                  <c:v>5.7120446651845277E-2</c:v>
                </c:pt>
                <c:pt idx="418">
                  <c:v>5.6932109167810475E-2</c:v>
                </c:pt>
                <c:pt idx="419">
                  <c:v>5.7321308821009366E-2</c:v>
                </c:pt>
                <c:pt idx="420">
                  <c:v>5.7494627261236768E-2</c:v>
                </c:pt>
                <c:pt idx="421">
                  <c:v>5.8263368929790456E-2</c:v>
                </c:pt>
                <c:pt idx="422">
                  <c:v>5.8049729093874215E-2</c:v>
                </c:pt>
                <c:pt idx="423">
                  <c:v>5.7786046561360604E-2</c:v>
                </c:pt>
                <c:pt idx="424">
                  <c:v>5.8104975438430254E-2</c:v>
                </c:pt>
                <c:pt idx="425">
                  <c:v>5.7523315077051843E-2</c:v>
                </c:pt>
                <c:pt idx="426">
                  <c:v>5.7478948383525921E-2</c:v>
                </c:pt>
                <c:pt idx="427">
                  <c:v>5.6996826360838367E-2</c:v>
                </c:pt>
                <c:pt idx="428">
                  <c:v>5.8007131110608325E-2</c:v>
                </c:pt>
                <c:pt idx="429">
                  <c:v>5.7606794469717337E-2</c:v>
                </c:pt>
                <c:pt idx="430">
                  <c:v>5.7953216320939187E-2</c:v>
                </c:pt>
                <c:pt idx="431">
                  <c:v>5.8555497633350544E-2</c:v>
                </c:pt>
                <c:pt idx="432">
                  <c:v>5.9250784609129636E-2</c:v>
                </c:pt>
                <c:pt idx="433">
                  <c:v>5.8968762836043007E-2</c:v>
                </c:pt>
                <c:pt idx="434">
                  <c:v>5.8277515828181622E-2</c:v>
                </c:pt>
                <c:pt idx="435">
                  <c:v>5.952717920473951E-2</c:v>
                </c:pt>
                <c:pt idx="436">
                  <c:v>6.05276990411985E-2</c:v>
                </c:pt>
                <c:pt idx="437">
                  <c:v>5.9926609420019837E-2</c:v>
                </c:pt>
                <c:pt idx="438">
                  <c:v>5.8694828251627813E-2</c:v>
                </c:pt>
                <c:pt idx="439">
                  <c:v>5.8067723385469318E-2</c:v>
                </c:pt>
                <c:pt idx="440">
                  <c:v>5.8561104854628031E-2</c:v>
                </c:pt>
                <c:pt idx="441">
                  <c:v>5.9927874693364733E-2</c:v>
                </c:pt>
                <c:pt idx="442">
                  <c:v>5.9139821648749424E-2</c:v>
                </c:pt>
                <c:pt idx="443">
                  <c:v>6.050755420668092E-2</c:v>
                </c:pt>
                <c:pt idx="444">
                  <c:v>5.8833957449142944E-2</c:v>
                </c:pt>
                <c:pt idx="445">
                  <c:v>5.9991106680519608E-2</c:v>
                </c:pt>
                <c:pt idx="446">
                  <c:v>6.0383780770739567E-2</c:v>
                </c:pt>
                <c:pt idx="447">
                  <c:v>6.0481484326313263E-2</c:v>
                </c:pt>
                <c:pt idx="448">
                  <c:v>6.1615861324559387E-2</c:v>
                </c:pt>
                <c:pt idx="449">
                  <c:v>6.1871842625775324E-2</c:v>
                </c:pt>
                <c:pt idx="450">
                  <c:v>6.131318985071179E-2</c:v>
                </c:pt>
                <c:pt idx="451">
                  <c:v>6.126029040582795E-2</c:v>
                </c:pt>
                <c:pt idx="452">
                  <c:v>6.1251226286838198E-2</c:v>
                </c:pt>
                <c:pt idx="453">
                  <c:v>5.9935776985431358E-2</c:v>
                </c:pt>
                <c:pt idx="454">
                  <c:v>5.9361901645810705E-2</c:v>
                </c:pt>
                <c:pt idx="455">
                  <c:v>5.9142118066693776E-2</c:v>
                </c:pt>
                <c:pt idx="456">
                  <c:v>5.7863090153893709E-2</c:v>
                </c:pt>
                <c:pt idx="457">
                  <c:v>5.6097346879303907E-2</c:v>
                </c:pt>
                <c:pt idx="458">
                  <c:v>5.6194037321173423E-2</c:v>
                </c:pt>
                <c:pt idx="459">
                  <c:v>5.5585342931254993E-2</c:v>
                </c:pt>
                <c:pt idx="460">
                  <c:v>5.4720640495369684E-2</c:v>
                </c:pt>
                <c:pt idx="461">
                  <c:v>5.3978656962573007E-2</c:v>
                </c:pt>
                <c:pt idx="462">
                  <c:v>5.5632935804475064E-2</c:v>
                </c:pt>
                <c:pt idx="463">
                  <c:v>5.6766232020117768E-2</c:v>
                </c:pt>
                <c:pt idx="464">
                  <c:v>5.7418843884400703E-2</c:v>
                </c:pt>
                <c:pt idx="465">
                  <c:v>5.8236180269137613E-2</c:v>
                </c:pt>
                <c:pt idx="466">
                  <c:v>5.8064726513814585E-2</c:v>
                </c:pt>
                <c:pt idx="467">
                  <c:v>5.8299216264297397E-2</c:v>
                </c:pt>
                <c:pt idx="468">
                  <c:v>5.8626650848061186E-2</c:v>
                </c:pt>
                <c:pt idx="469">
                  <c:v>5.8504219087142373E-2</c:v>
                </c:pt>
                <c:pt idx="470">
                  <c:v>5.7585324626045473E-2</c:v>
                </c:pt>
                <c:pt idx="471">
                  <c:v>5.7305471997565353E-2</c:v>
                </c:pt>
                <c:pt idx="472">
                  <c:v>5.8335300903477258E-2</c:v>
                </c:pt>
                <c:pt idx="473">
                  <c:v>5.7474219191662165E-2</c:v>
                </c:pt>
                <c:pt idx="474">
                  <c:v>5.7857081556134941E-2</c:v>
                </c:pt>
                <c:pt idx="475">
                  <c:v>5.6268480387530372E-2</c:v>
                </c:pt>
                <c:pt idx="476">
                  <c:v>5.7978554726923655E-2</c:v>
                </c:pt>
                <c:pt idx="477">
                  <c:v>5.987045346752036E-2</c:v>
                </c:pt>
                <c:pt idx="478">
                  <c:v>6.0489536684344973E-2</c:v>
                </c:pt>
                <c:pt idx="479">
                  <c:v>6.0189377870983461E-2</c:v>
                </c:pt>
                <c:pt idx="480">
                  <c:v>6.0494033506578442E-2</c:v>
                </c:pt>
                <c:pt idx="481">
                  <c:v>5.9744609203213131E-2</c:v>
                </c:pt>
                <c:pt idx="482">
                  <c:v>6.0031578969257565E-2</c:v>
                </c:pt>
                <c:pt idx="483">
                  <c:v>5.8609573304013021E-2</c:v>
                </c:pt>
                <c:pt idx="484">
                  <c:v>6.0105120020098012E-2</c:v>
                </c:pt>
                <c:pt idx="485">
                  <c:v>6.0185189667690236E-2</c:v>
                </c:pt>
                <c:pt idx="486">
                  <c:v>5.9578384582857809E-2</c:v>
                </c:pt>
                <c:pt idx="487">
                  <c:v>5.9084734784296884E-2</c:v>
                </c:pt>
                <c:pt idx="488">
                  <c:v>6.0344205632236733E-2</c:v>
                </c:pt>
                <c:pt idx="489">
                  <c:v>6.188739715250622E-2</c:v>
                </c:pt>
                <c:pt idx="490">
                  <c:v>6.1759809755928929E-2</c:v>
                </c:pt>
                <c:pt idx="491">
                  <c:v>6.1292730808826641E-2</c:v>
                </c:pt>
                <c:pt idx="492">
                  <c:v>6.1637267618557541E-2</c:v>
                </c:pt>
                <c:pt idx="493">
                  <c:v>6.284623331484708E-2</c:v>
                </c:pt>
                <c:pt idx="494">
                  <c:v>6.3087503635692571E-2</c:v>
                </c:pt>
                <c:pt idx="495">
                  <c:v>6.3196143742099517E-2</c:v>
                </c:pt>
                <c:pt idx="496">
                  <c:v>6.225620123840013E-2</c:v>
                </c:pt>
                <c:pt idx="497">
                  <c:v>6.2832260040328755E-2</c:v>
                </c:pt>
                <c:pt idx="498">
                  <c:v>6.2826752019598531E-2</c:v>
                </c:pt>
                <c:pt idx="499">
                  <c:v>6.1707933320881612E-2</c:v>
                </c:pt>
                <c:pt idx="500">
                  <c:v>6.0363751863164096E-2</c:v>
                </c:pt>
                <c:pt idx="501">
                  <c:v>5.9928975645371772E-2</c:v>
                </c:pt>
                <c:pt idx="502">
                  <c:v>6.0876210063879714E-2</c:v>
                </c:pt>
                <c:pt idx="503">
                  <c:v>5.9297640212608874E-2</c:v>
                </c:pt>
                <c:pt idx="504">
                  <c:v>5.8381191252600689E-2</c:v>
                </c:pt>
                <c:pt idx="505">
                  <c:v>6.0512679052222337E-2</c:v>
                </c:pt>
                <c:pt idx="506">
                  <c:v>6.0155949985065009E-2</c:v>
                </c:pt>
                <c:pt idx="507">
                  <c:v>6.1866998757695274E-2</c:v>
                </c:pt>
                <c:pt idx="508">
                  <c:v>6.1549526739594067E-2</c:v>
                </c:pt>
                <c:pt idx="509">
                  <c:v>6.2178770125781074E-2</c:v>
                </c:pt>
                <c:pt idx="510">
                  <c:v>6.157043359270821E-2</c:v>
                </c:pt>
                <c:pt idx="511">
                  <c:v>6.1051166495558591E-2</c:v>
                </c:pt>
                <c:pt idx="512">
                  <c:v>6.0368776278565517E-2</c:v>
                </c:pt>
                <c:pt idx="513">
                  <c:v>6.0530681251813233E-2</c:v>
                </c:pt>
                <c:pt idx="514">
                  <c:v>6.1327194867305361E-2</c:v>
                </c:pt>
                <c:pt idx="515">
                  <c:v>6.2577647382790938E-2</c:v>
                </c:pt>
                <c:pt idx="516">
                  <c:v>6.3198853212609457E-2</c:v>
                </c:pt>
                <c:pt idx="517">
                  <c:v>6.3023358803762669E-2</c:v>
                </c:pt>
                <c:pt idx="518">
                  <c:v>6.1618624512760428E-2</c:v>
                </c:pt>
                <c:pt idx="519">
                  <c:v>6.1721918538953903E-2</c:v>
                </c:pt>
                <c:pt idx="520">
                  <c:v>6.1409332045568317E-2</c:v>
                </c:pt>
                <c:pt idx="521">
                  <c:v>6.1421032268313254E-2</c:v>
                </c:pt>
                <c:pt idx="522">
                  <c:v>6.0466252436787937E-2</c:v>
                </c:pt>
                <c:pt idx="523">
                  <c:v>5.9620127780292249E-2</c:v>
                </c:pt>
                <c:pt idx="524">
                  <c:v>6.0655675389208311E-2</c:v>
                </c:pt>
                <c:pt idx="525">
                  <c:v>5.9279980044716102E-2</c:v>
                </c:pt>
                <c:pt idx="526">
                  <c:v>5.9103640266311937E-2</c:v>
                </c:pt>
                <c:pt idx="527">
                  <c:v>5.8339780320659389E-2</c:v>
                </c:pt>
                <c:pt idx="528">
                  <c:v>5.6937258537068679E-2</c:v>
                </c:pt>
                <c:pt idx="529">
                  <c:v>5.744943300674956E-2</c:v>
                </c:pt>
                <c:pt idx="530">
                  <c:v>5.6375724710108349E-2</c:v>
                </c:pt>
                <c:pt idx="531">
                  <c:v>5.4607605853853575E-2</c:v>
                </c:pt>
                <c:pt idx="532">
                  <c:v>5.4253366669885138E-2</c:v>
                </c:pt>
                <c:pt idx="533">
                  <c:v>5.4282503009353771E-2</c:v>
                </c:pt>
                <c:pt idx="534">
                  <c:v>5.288044274952431E-2</c:v>
                </c:pt>
                <c:pt idx="535">
                  <c:v>5.359025492836459E-2</c:v>
                </c:pt>
                <c:pt idx="536">
                  <c:v>5.196919071111987E-2</c:v>
                </c:pt>
                <c:pt idx="537">
                  <c:v>5.3292092595719959E-2</c:v>
                </c:pt>
                <c:pt idx="538">
                  <c:v>5.1992779381174012E-2</c:v>
                </c:pt>
                <c:pt idx="539">
                  <c:v>5.1091496434002043E-2</c:v>
                </c:pt>
                <c:pt idx="540">
                  <c:v>5.1846721498143664E-2</c:v>
                </c:pt>
                <c:pt idx="541">
                  <c:v>5.1928918589078527E-2</c:v>
                </c:pt>
                <c:pt idx="542">
                  <c:v>5.192169378333153E-2</c:v>
                </c:pt>
                <c:pt idx="543">
                  <c:v>5.1737565935134393E-2</c:v>
                </c:pt>
                <c:pt idx="544">
                  <c:v>5.2342274942307719E-2</c:v>
                </c:pt>
                <c:pt idx="545">
                  <c:v>5.1723264327123382E-2</c:v>
                </c:pt>
                <c:pt idx="546">
                  <c:v>5.1248868363580502E-2</c:v>
                </c:pt>
                <c:pt idx="547">
                  <c:v>5.1655792758219798E-2</c:v>
                </c:pt>
                <c:pt idx="548">
                  <c:v>5.3367010976528219E-2</c:v>
                </c:pt>
                <c:pt idx="549">
                  <c:v>5.2729203891695837E-2</c:v>
                </c:pt>
                <c:pt idx="550">
                  <c:v>5.043756827186216E-2</c:v>
                </c:pt>
                <c:pt idx="551">
                  <c:v>4.9686957856379395E-2</c:v>
                </c:pt>
                <c:pt idx="552">
                  <c:v>5.0301320990834474E-2</c:v>
                </c:pt>
                <c:pt idx="553">
                  <c:v>4.8936256467829384E-2</c:v>
                </c:pt>
                <c:pt idx="554">
                  <c:v>5.0674230885715113E-2</c:v>
                </c:pt>
                <c:pt idx="555">
                  <c:v>5.1042052471028394E-2</c:v>
                </c:pt>
                <c:pt idx="556">
                  <c:v>4.9967686363735012E-2</c:v>
                </c:pt>
                <c:pt idx="557">
                  <c:v>5.1372831377463117E-2</c:v>
                </c:pt>
                <c:pt idx="558">
                  <c:v>5.1122540147021694E-2</c:v>
                </c:pt>
                <c:pt idx="559">
                  <c:v>5.1288288301330004E-2</c:v>
                </c:pt>
                <c:pt idx="560">
                  <c:v>5.0477803370697218E-2</c:v>
                </c:pt>
                <c:pt idx="561">
                  <c:v>5.0371200119529218E-2</c:v>
                </c:pt>
                <c:pt idx="562">
                  <c:v>4.9533296717349733E-2</c:v>
                </c:pt>
                <c:pt idx="563">
                  <c:v>4.8234100699401365E-2</c:v>
                </c:pt>
                <c:pt idx="564">
                  <c:v>4.8478800596315159E-2</c:v>
                </c:pt>
                <c:pt idx="565">
                  <c:v>4.841044306418147E-2</c:v>
                </c:pt>
                <c:pt idx="566">
                  <c:v>4.9097453770234764E-2</c:v>
                </c:pt>
                <c:pt idx="567">
                  <c:v>4.974726539569492E-2</c:v>
                </c:pt>
                <c:pt idx="568">
                  <c:v>4.9735523075232276E-2</c:v>
                </c:pt>
                <c:pt idx="569">
                  <c:v>4.9156510410980923E-2</c:v>
                </c:pt>
                <c:pt idx="570">
                  <c:v>4.9679757930462531E-2</c:v>
                </c:pt>
                <c:pt idx="571">
                  <c:v>4.9118013464226062E-2</c:v>
                </c:pt>
                <c:pt idx="572">
                  <c:v>4.9899142418141126E-2</c:v>
                </c:pt>
                <c:pt idx="573">
                  <c:v>4.8553527974065591E-2</c:v>
                </c:pt>
                <c:pt idx="574">
                  <c:v>4.8630232271938419E-2</c:v>
                </c:pt>
                <c:pt idx="575">
                  <c:v>4.7621858831030442E-2</c:v>
                </c:pt>
                <c:pt idx="576">
                  <c:v>4.6986436894766601E-2</c:v>
                </c:pt>
                <c:pt idx="577">
                  <c:v>4.4636494849553524E-2</c:v>
                </c:pt>
                <c:pt idx="578">
                  <c:v>4.3068852812356999E-2</c:v>
                </c:pt>
                <c:pt idx="579">
                  <c:v>4.1604242063893127E-2</c:v>
                </c:pt>
                <c:pt idx="580">
                  <c:v>4.1939369456741135E-2</c:v>
                </c:pt>
                <c:pt idx="581">
                  <c:v>4.1342757468772681E-2</c:v>
                </c:pt>
                <c:pt idx="582">
                  <c:v>4.2670450535734282E-2</c:v>
                </c:pt>
                <c:pt idx="583">
                  <c:v>4.188033720725072E-2</c:v>
                </c:pt>
                <c:pt idx="584">
                  <c:v>4.0223233664358198E-2</c:v>
                </c:pt>
                <c:pt idx="585">
                  <c:v>4.0591786262192543E-2</c:v>
                </c:pt>
                <c:pt idx="586">
                  <c:v>3.9983846769779813E-2</c:v>
                </c:pt>
                <c:pt idx="587">
                  <c:v>3.9342046955222018E-2</c:v>
                </c:pt>
                <c:pt idx="588">
                  <c:v>3.8661505082201723E-2</c:v>
                </c:pt>
                <c:pt idx="589">
                  <c:v>3.6993468913271134E-2</c:v>
                </c:pt>
                <c:pt idx="590">
                  <c:v>3.5821398005120561E-2</c:v>
                </c:pt>
                <c:pt idx="591">
                  <c:v>3.6501883076847527E-2</c:v>
                </c:pt>
                <c:pt idx="592">
                  <c:v>3.7980920584412797E-2</c:v>
                </c:pt>
                <c:pt idx="593">
                  <c:v>3.7447535739178715E-2</c:v>
                </c:pt>
                <c:pt idx="594">
                  <c:v>3.7469056963755978E-2</c:v>
                </c:pt>
                <c:pt idx="595">
                  <c:v>3.6743018948838413E-2</c:v>
                </c:pt>
                <c:pt idx="596">
                  <c:v>3.68374089320255E-2</c:v>
                </c:pt>
                <c:pt idx="597">
                  <c:v>3.5847528413159857E-2</c:v>
                </c:pt>
                <c:pt idx="598">
                  <c:v>3.6316827451927956E-2</c:v>
                </c:pt>
                <c:pt idx="599">
                  <c:v>3.6373283454388457E-2</c:v>
                </c:pt>
                <c:pt idx="600">
                  <c:v>3.55519519925621E-2</c:v>
                </c:pt>
                <c:pt idx="601">
                  <c:v>3.5872618052481701E-2</c:v>
                </c:pt>
                <c:pt idx="602">
                  <c:v>3.6001232770457699E-2</c:v>
                </c:pt>
                <c:pt idx="603">
                  <c:v>3.5968350447441004E-2</c:v>
                </c:pt>
                <c:pt idx="604">
                  <c:v>3.6681203098354286E-2</c:v>
                </c:pt>
                <c:pt idx="605">
                  <c:v>3.4898844728696705E-2</c:v>
                </c:pt>
                <c:pt idx="606">
                  <c:v>3.5015112653480659E-2</c:v>
                </c:pt>
                <c:pt idx="607">
                  <c:v>3.4659912164720051E-2</c:v>
                </c:pt>
                <c:pt idx="608">
                  <c:v>3.3973222454801257E-2</c:v>
                </c:pt>
                <c:pt idx="609">
                  <c:v>3.4507727732830056E-2</c:v>
                </c:pt>
                <c:pt idx="610">
                  <c:v>3.4740275058901211E-2</c:v>
                </c:pt>
                <c:pt idx="611">
                  <c:v>3.4326525356922308E-2</c:v>
                </c:pt>
                <c:pt idx="612">
                  <c:v>3.4997459478942172E-2</c:v>
                </c:pt>
                <c:pt idx="613">
                  <c:v>3.5898426704495438E-2</c:v>
                </c:pt>
                <c:pt idx="614">
                  <c:v>3.5451129062335947E-2</c:v>
                </c:pt>
                <c:pt idx="615">
                  <c:v>3.4949229910606908E-2</c:v>
                </c:pt>
                <c:pt idx="616">
                  <c:v>3.5084269444640631E-2</c:v>
                </c:pt>
                <c:pt idx="617">
                  <c:v>3.5758748920152732E-2</c:v>
                </c:pt>
                <c:pt idx="618">
                  <c:v>3.5455316381662549E-2</c:v>
                </c:pt>
                <c:pt idx="619">
                  <c:v>3.317339880401235E-2</c:v>
                </c:pt>
                <c:pt idx="620">
                  <c:v>3.2967184539033086E-2</c:v>
                </c:pt>
                <c:pt idx="621">
                  <c:v>3.3673623791524304E-2</c:v>
                </c:pt>
                <c:pt idx="622">
                  <c:v>3.3928090423362554E-2</c:v>
                </c:pt>
                <c:pt idx="623">
                  <c:v>3.3284996143624769E-2</c:v>
                </c:pt>
                <c:pt idx="624">
                  <c:v>3.4440124411202443E-2</c:v>
                </c:pt>
                <c:pt idx="625">
                  <c:v>3.52822027419748E-2</c:v>
                </c:pt>
                <c:pt idx="626">
                  <c:v>3.6834980649579532E-2</c:v>
                </c:pt>
                <c:pt idx="627">
                  <c:v>3.7166728462324321E-2</c:v>
                </c:pt>
                <c:pt idx="628">
                  <c:v>3.7580158220920201E-2</c:v>
                </c:pt>
                <c:pt idx="629">
                  <c:v>3.7945429849076291E-2</c:v>
                </c:pt>
                <c:pt idx="630">
                  <c:v>3.7280887823660708E-2</c:v>
                </c:pt>
                <c:pt idx="631">
                  <c:v>3.8312083055133041E-2</c:v>
                </c:pt>
                <c:pt idx="632">
                  <c:v>4.0005332149620938E-2</c:v>
                </c:pt>
                <c:pt idx="633">
                  <c:v>3.946933093603406E-2</c:v>
                </c:pt>
                <c:pt idx="634">
                  <c:v>3.9801839455309414E-2</c:v>
                </c:pt>
                <c:pt idx="635">
                  <c:v>3.9582939163116768E-2</c:v>
                </c:pt>
                <c:pt idx="636">
                  <c:v>3.8814142916404629E-2</c:v>
                </c:pt>
                <c:pt idx="637">
                  <c:v>3.841213598163154E-2</c:v>
                </c:pt>
                <c:pt idx="638">
                  <c:v>3.7655318347417421E-2</c:v>
                </c:pt>
                <c:pt idx="639">
                  <c:v>3.6590476010697093E-2</c:v>
                </c:pt>
                <c:pt idx="640">
                  <c:v>3.6631395834094707E-2</c:v>
                </c:pt>
                <c:pt idx="641">
                  <c:v>3.6411008855365197E-2</c:v>
                </c:pt>
                <c:pt idx="642">
                  <c:v>3.4976117194169688E-2</c:v>
                </c:pt>
                <c:pt idx="643">
                  <c:v>3.480795986943467E-2</c:v>
                </c:pt>
                <c:pt idx="644">
                  <c:v>3.4319721608312773E-2</c:v>
                </c:pt>
                <c:pt idx="645">
                  <c:v>3.5773359178590661E-2</c:v>
                </c:pt>
                <c:pt idx="646">
                  <c:v>3.4968758212910449E-2</c:v>
                </c:pt>
                <c:pt idx="647">
                  <c:v>3.5470923935639324E-2</c:v>
                </c:pt>
                <c:pt idx="648">
                  <c:v>3.5717772422831917E-2</c:v>
                </c:pt>
                <c:pt idx="649">
                  <c:v>3.6526276709688991E-2</c:v>
                </c:pt>
                <c:pt idx="650">
                  <c:v>3.6447142850153019E-2</c:v>
                </c:pt>
                <c:pt idx="651">
                  <c:v>3.737733461018574E-2</c:v>
                </c:pt>
                <c:pt idx="652">
                  <c:v>3.7597708549815298E-2</c:v>
                </c:pt>
                <c:pt idx="653">
                  <c:v>3.7501553759419812E-2</c:v>
                </c:pt>
                <c:pt idx="654">
                  <c:v>3.8542658344427903E-2</c:v>
                </c:pt>
                <c:pt idx="655">
                  <c:v>3.7575035992777318E-2</c:v>
                </c:pt>
                <c:pt idx="656">
                  <c:v>3.8357812311167562E-2</c:v>
                </c:pt>
                <c:pt idx="657">
                  <c:v>3.878508914828032E-2</c:v>
                </c:pt>
                <c:pt idx="658">
                  <c:v>3.8849646358428767E-2</c:v>
                </c:pt>
                <c:pt idx="659">
                  <c:v>3.9871977357314202E-2</c:v>
                </c:pt>
                <c:pt idx="660">
                  <c:v>4.0043013465743571E-2</c:v>
                </c:pt>
                <c:pt idx="661">
                  <c:v>4.0309851527687547E-2</c:v>
                </c:pt>
                <c:pt idx="662">
                  <c:v>4.1306525278339064E-2</c:v>
                </c:pt>
                <c:pt idx="663">
                  <c:v>4.2985751729936267E-2</c:v>
                </c:pt>
                <c:pt idx="664">
                  <c:v>4.2306751927344975E-2</c:v>
                </c:pt>
                <c:pt idx="665">
                  <c:v>4.294952060707255E-2</c:v>
                </c:pt>
                <c:pt idx="666">
                  <c:v>4.1645462588776716E-2</c:v>
                </c:pt>
                <c:pt idx="667">
                  <c:v>4.1695004639946874E-2</c:v>
                </c:pt>
                <c:pt idx="668">
                  <c:v>4.0277903827539777E-2</c:v>
                </c:pt>
                <c:pt idx="669">
                  <c:v>3.9873056623606427E-2</c:v>
                </c:pt>
                <c:pt idx="670">
                  <c:v>3.9602619296217695E-2</c:v>
                </c:pt>
                <c:pt idx="671">
                  <c:v>3.9378274434689768E-2</c:v>
                </c:pt>
                <c:pt idx="672">
                  <c:v>3.9208308345325002E-2</c:v>
                </c:pt>
                <c:pt idx="673">
                  <c:v>3.9073604797932593E-2</c:v>
                </c:pt>
                <c:pt idx="674">
                  <c:v>3.9507993230557294E-2</c:v>
                </c:pt>
                <c:pt idx="675">
                  <c:v>3.8136193453760216E-2</c:v>
                </c:pt>
                <c:pt idx="676">
                  <c:v>3.8699137275967216E-2</c:v>
                </c:pt>
                <c:pt idx="677">
                  <c:v>3.9729584579668561E-2</c:v>
                </c:pt>
                <c:pt idx="678">
                  <c:v>3.8804769832220316E-2</c:v>
                </c:pt>
                <c:pt idx="679">
                  <c:v>3.6813309592871012E-2</c:v>
                </c:pt>
                <c:pt idx="680">
                  <c:v>3.7558131995736724E-2</c:v>
                </c:pt>
                <c:pt idx="681">
                  <c:v>3.8489664173264701E-2</c:v>
                </c:pt>
                <c:pt idx="682">
                  <c:v>4.0279448507243888E-2</c:v>
                </c:pt>
                <c:pt idx="683">
                  <c:v>4.0073449364707442E-2</c:v>
                </c:pt>
                <c:pt idx="684">
                  <c:v>4.1430920253552488E-2</c:v>
                </c:pt>
                <c:pt idx="685">
                  <c:v>4.1494333771252195E-2</c:v>
                </c:pt>
                <c:pt idx="686">
                  <c:v>4.340550590751311E-2</c:v>
                </c:pt>
                <c:pt idx="687">
                  <c:v>4.2622253150784425E-2</c:v>
                </c:pt>
                <c:pt idx="688">
                  <c:v>4.2579409434139515E-2</c:v>
                </c:pt>
                <c:pt idx="689">
                  <c:v>4.2439693279349912E-2</c:v>
                </c:pt>
                <c:pt idx="690">
                  <c:v>4.0999009478938926E-2</c:v>
                </c:pt>
                <c:pt idx="691">
                  <c:v>4.1949843668648096E-2</c:v>
                </c:pt>
                <c:pt idx="692">
                  <c:v>4.1905915027045812E-2</c:v>
                </c:pt>
                <c:pt idx="693">
                  <c:v>4.0651656419955086E-2</c:v>
                </c:pt>
                <c:pt idx="694">
                  <c:v>4.0293398217327546E-2</c:v>
                </c:pt>
                <c:pt idx="695">
                  <c:v>4.0998206688301217E-2</c:v>
                </c:pt>
                <c:pt idx="696">
                  <c:v>4.0485162548143522E-2</c:v>
                </c:pt>
                <c:pt idx="697">
                  <c:v>4.0252725133374238E-2</c:v>
                </c:pt>
                <c:pt idx="698">
                  <c:v>4.1086046119431938E-2</c:v>
                </c:pt>
                <c:pt idx="699">
                  <c:v>4.1862008268713662E-2</c:v>
                </c:pt>
                <c:pt idx="700">
                  <c:v>4.2620315814902894E-2</c:v>
                </c:pt>
                <c:pt idx="701">
                  <c:v>4.2699126212394169E-2</c:v>
                </c:pt>
                <c:pt idx="702">
                  <c:v>4.2958185985632162E-2</c:v>
                </c:pt>
                <c:pt idx="703">
                  <c:v>4.3240332849171642E-2</c:v>
                </c:pt>
                <c:pt idx="704">
                  <c:v>4.2052252213308119E-2</c:v>
                </c:pt>
                <c:pt idx="705">
                  <c:v>4.2953739927145816E-2</c:v>
                </c:pt>
                <c:pt idx="706">
                  <c:v>4.2971654971623974E-2</c:v>
                </c:pt>
                <c:pt idx="707">
                  <c:v>4.2400504105766658E-2</c:v>
                </c:pt>
                <c:pt idx="708">
                  <c:v>4.1667901713953744E-2</c:v>
                </c:pt>
                <c:pt idx="709">
                  <c:v>4.1336177388719718E-2</c:v>
                </c:pt>
                <c:pt idx="710">
                  <c:v>3.7984797202275863E-2</c:v>
                </c:pt>
                <c:pt idx="711">
                  <c:v>3.9254926017014823E-2</c:v>
                </c:pt>
                <c:pt idx="712">
                  <c:v>4.0171381357448653E-2</c:v>
                </c:pt>
                <c:pt idx="713">
                  <c:v>4.0548769551566048E-2</c:v>
                </c:pt>
                <c:pt idx="714">
                  <c:v>3.9653167143492929E-2</c:v>
                </c:pt>
                <c:pt idx="715">
                  <c:v>3.84029053159003E-2</c:v>
                </c:pt>
                <c:pt idx="716">
                  <c:v>3.8113401637874682E-2</c:v>
                </c:pt>
                <c:pt idx="717">
                  <c:v>3.8582694201900337E-2</c:v>
                </c:pt>
                <c:pt idx="718">
                  <c:v>3.8393970722330598E-2</c:v>
                </c:pt>
                <c:pt idx="719">
                  <c:v>3.9340933755499928E-2</c:v>
                </c:pt>
                <c:pt idx="720">
                  <c:v>4.1202505489806286E-2</c:v>
                </c:pt>
                <c:pt idx="721">
                  <c:v>4.1395314840001786E-2</c:v>
                </c:pt>
                <c:pt idx="722">
                  <c:v>4.0445030604129593E-2</c:v>
                </c:pt>
                <c:pt idx="723">
                  <c:v>4.0808991282011584E-2</c:v>
                </c:pt>
                <c:pt idx="724">
                  <c:v>3.906316451044161E-2</c:v>
                </c:pt>
                <c:pt idx="725">
                  <c:v>3.8286048502944273E-2</c:v>
                </c:pt>
                <c:pt idx="726">
                  <c:v>3.9037859022343448E-2</c:v>
                </c:pt>
                <c:pt idx="727">
                  <c:v>4.0195229359449594E-2</c:v>
                </c:pt>
                <c:pt idx="728">
                  <c:v>3.8330640148033251E-2</c:v>
                </c:pt>
                <c:pt idx="729">
                  <c:v>3.9660207712537511E-2</c:v>
                </c:pt>
                <c:pt idx="730">
                  <c:v>3.9022663534507049E-2</c:v>
                </c:pt>
                <c:pt idx="731">
                  <c:v>3.8203470267377471E-2</c:v>
                </c:pt>
                <c:pt idx="732">
                  <c:v>3.8937028879917249E-2</c:v>
                </c:pt>
                <c:pt idx="733">
                  <c:v>3.8922437666602666E-2</c:v>
                </c:pt>
                <c:pt idx="734">
                  <c:v>3.7956819218765508E-2</c:v>
                </c:pt>
                <c:pt idx="735">
                  <c:v>3.7645938998809428E-2</c:v>
                </c:pt>
                <c:pt idx="736">
                  <c:v>3.7782829795349901E-2</c:v>
                </c:pt>
                <c:pt idx="737">
                  <c:v>3.6634773626316175E-2</c:v>
                </c:pt>
                <c:pt idx="738">
                  <c:v>3.6676534221969342E-2</c:v>
                </c:pt>
                <c:pt idx="739">
                  <c:v>3.7031432968260308E-2</c:v>
                </c:pt>
                <c:pt idx="740">
                  <c:v>3.7141778460543215E-2</c:v>
                </c:pt>
                <c:pt idx="741">
                  <c:v>3.957492467365846E-2</c:v>
                </c:pt>
                <c:pt idx="742">
                  <c:v>4.1037175040047044E-2</c:v>
                </c:pt>
                <c:pt idx="743">
                  <c:v>4.0697506360763719E-2</c:v>
                </c:pt>
                <c:pt idx="744">
                  <c:v>4.1919950915286067E-2</c:v>
                </c:pt>
                <c:pt idx="745">
                  <c:v>4.1661137211300193E-2</c:v>
                </c:pt>
                <c:pt idx="746">
                  <c:v>4.182346776261843E-2</c:v>
                </c:pt>
                <c:pt idx="747">
                  <c:v>4.1459654560611105E-2</c:v>
                </c:pt>
                <c:pt idx="748">
                  <c:v>4.1818676918836298E-2</c:v>
                </c:pt>
                <c:pt idx="749">
                  <c:v>4.1693067314794885E-2</c:v>
                </c:pt>
                <c:pt idx="750">
                  <c:v>4.1585045211727845E-2</c:v>
                </c:pt>
                <c:pt idx="751">
                  <c:v>4.2227124571368506E-2</c:v>
                </c:pt>
                <c:pt idx="752">
                  <c:v>4.1434193306707799E-2</c:v>
                </c:pt>
                <c:pt idx="753">
                  <c:v>4.1998575205721082E-2</c:v>
                </c:pt>
                <c:pt idx="754">
                  <c:v>4.1917881043824094E-2</c:v>
                </c:pt>
                <c:pt idx="755">
                  <c:v>4.1004773889201866E-2</c:v>
                </c:pt>
                <c:pt idx="756">
                  <c:v>4.0395534300021622E-2</c:v>
                </c:pt>
                <c:pt idx="757">
                  <c:v>4.0808375565141469E-2</c:v>
                </c:pt>
                <c:pt idx="758">
                  <c:v>4.1209318199484334E-2</c:v>
                </c:pt>
                <c:pt idx="759">
                  <c:v>4.0884301041619532E-2</c:v>
                </c:pt>
                <c:pt idx="760">
                  <c:v>4.0501186126413583E-2</c:v>
                </c:pt>
                <c:pt idx="761">
                  <c:v>3.9767240762867001E-2</c:v>
                </c:pt>
                <c:pt idx="762">
                  <c:v>4.0302807705522095E-2</c:v>
                </c:pt>
                <c:pt idx="763">
                  <c:v>4.0243260205147721E-2</c:v>
                </c:pt>
                <c:pt idx="764">
                  <c:v>3.8044869172988278E-2</c:v>
                </c:pt>
                <c:pt idx="765">
                  <c:v>3.8147089590281652E-2</c:v>
                </c:pt>
                <c:pt idx="766">
                  <c:v>3.8807660521122118E-2</c:v>
                </c:pt>
                <c:pt idx="767">
                  <c:v>3.8097522267196988E-2</c:v>
                </c:pt>
                <c:pt idx="768">
                  <c:v>3.716659752185604E-2</c:v>
                </c:pt>
                <c:pt idx="769">
                  <c:v>3.66474801162281E-2</c:v>
                </c:pt>
                <c:pt idx="770">
                  <c:v>3.7006967182467022E-2</c:v>
                </c:pt>
                <c:pt idx="771">
                  <c:v>3.699555116861044E-2</c:v>
                </c:pt>
                <c:pt idx="772">
                  <c:v>3.6916433351485936E-2</c:v>
                </c:pt>
                <c:pt idx="773">
                  <c:v>3.7267873376929758E-2</c:v>
                </c:pt>
                <c:pt idx="774">
                  <c:v>3.5796433741551045E-2</c:v>
                </c:pt>
                <c:pt idx="775">
                  <c:v>3.6936960439047137E-2</c:v>
                </c:pt>
                <c:pt idx="776">
                  <c:v>3.6364427271768536E-2</c:v>
                </c:pt>
                <c:pt idx="777">
                  <c:v>3.7891538617360818E-2</c:v>
                </c:pt>
                <c:pt idx="778">
                  <c:v>3.8342791421938645E-2</c:v>
                </c:pt>
                <c:pt idx="779">
                  <c:v>3.8253589305394319E-2</c:v>
                </c:pt>
                <c:pt idx="780">
                  <c:v>3.7309097302274115E-2</c:v>
                </c:pt>
                <c:pt idx="781">
                  <c:v>3.8345721817143984E-2</c:v>
                </c:pt>
                <c:pt idx="782">
                  <c:v>3.7421060755841638E-2</c:v>
                </c:pt>
                <c:pt idx="783">
                  <c:v>3.6563859820613748E-2</c:v>
                </c:pt>
                <c:pt idx="784">
                  <c:v>3.6001547311722185E-2</c:v>
                </c:pt>
                <c:pt idx="785">
                  <c:v>3.6008287299269436E-2</c:v>
                </c:pt>
                <c:pt idx="786">
                  <c:v>3.5803814077203046E-2</c:v>
                </c:pt>
                <c:pt idx="787">
                  <c:v>3.6581966843234129E-2</c:v>
                </c:pt>
                <c:pt idx="788">
                  <c:v>3.6118153465669843E-2</c:v>
                </c:pt>
                <c:pt idx="789">
                  <c:v>3.5897663363048081E-2</c:v>
                </c:pt>
                <c:pt idx="790">
                  <c:v>3.7231961357961828E-2</c:v>
                </c:pt>
                <c:pt idx="791">
                  <c:v>3.7421773635112288E-2</c:v>
                </c:pt>
                <c:pt idx="792">
                  <c:v>3.7287553558242953E-2</c:v>
                </c:pt>
                <c:pt idx="793">
                  <c:v>3.9274959691825033E-2</c:v>
                </c:pt>
                <c:pt idx="794">
                  <c:v>3.8609702989248644E-2</c:v>
                </c:pt>
                <c:pt idx="795">
                  <c:v>3.9292286152993877E-2</c:v>
                </c:pt>
                <c:pt idx="796">
                  <c:v>3.9109494172305186E-2</c:v>
                </c:pt>
                <c:pt idx="797">
                  <c:v>3.9288055998301118E-2</c:v>
                </c:pt>
                <c:pt idx="798">
                  <c:v>3.913831715466979E-2</c:v>
                </c:pt>
                <c:pt idx="799">
                  <c:v>3.9728171392803761E-2</c:v>
                </c:pt>
                <c:pt idx="800">
                  <c:v>3.9009154283764738E-2</c:v>
                </c:pt>
                <c:pt idx="801">
                  <c:v>3.9844341187923966E-2</c:v>
                </c:pt>
                <c:pt idx="802">
                  <c:v>4.0349024166800709E-2</c:v>
                </c:pt>
                <c:pt idx="803">
                  <c:v>3.9776616442823147E-2</c:v>
                </c:pt>
                <c:pt idx="804">
                  <c:v>3.9649830043657783E-2</c:v>
                </c:pt>
                <c:pt idx="805">
                  <c:v>4.0803734915392263E-2</c:v>
                </c:pt>
                <c:pt idx="806">
                  <c:v>4.0427197258051412E-2</c:v>
                </c:pt>
                <c:pt idx="807">
                  <c:v>3.8426544044409691E-2</c:v>
                </c:pt>
                <c:pt idx="808">
                  <c:v>3.7250324600852661E-2</c:v>
                </c:pt>
                <c:pt idx="809">
                  <c:v>3.8057090786115591E-2</c:v>
                </c:pt>
                <c:pt idx="810">
                  <c:v>3.6850544080727569E-2</c:v>
                </c:pt>
                <c:pt idx="811">
                  <c:v>3.8794725721177988E-2</c:v>
                </c:pt>
                <c:pt idx="812">
                  <c:v>3.8420281009758341E-2</c:v>
                </c:pt>
                <c:pt idx="813">
                  <c:v>3.8586369966624005E-2</c:v>
                </c:pt>
                <c:pt idx="814">
                  <c:v>3.8043704612077331E-2</c:v>
                </c:pt>
                <c:pt idx="815">
                  <c:v>3.6249713594278261E-2</c:v>
                </c:pt>
                <c:pt idx="816">
                  <c:v>3.5057048546122987E-2</c:v>
                </c:pt>
                <c:pt idx="817">
                  <c:v>3.5400123557585358E-2</c:v>
                </c:pt>
                <c:pt idx="818">
                  <c:v>3.5508689999239583E-2</c:v>
                </c:pt>
                <c:pt idx="819">
                  <c:v>3.6406611395772469E-2</c:v>
                </c:pt>
                <c:pt idx="820">
                  <c:v>3.7109799874853008E-2</c:v>
                </c:pt>
                <c:pt idx="821">
                  <c:v>3.6915148343605937E-2</c:v>
                </c:pt>
                <c:pt idx="822">
                  <c:v>3.6458422998061346E-2</c:v>
                </c:pt>
                <c:pt idx="823">
                  <c:v>3.7443020996867769E-2</c:v>
                </c:pt>
                <c:pt idx="824">
                  <c:v>3.4186883647901394E-2</c:v>
                </c:pt>
                <c:pt idx="825">
                  <c:v>3.4305716401358585E-2</c:v>
                </c:pt>
                <c:pt idx="826">
                  <c:v>3.3895665520783116E-2</c:v>
                </c:pt>
                <c:pt idx="827">
                  <c:v>3.3842758235773575E-2</c:v>
                </c:pt>
                <c:pt idx="828">
                  <c:v>3.2729987272640322E-2</c:v>
                </c:pt>
                <c:pt idx="829">
                  <c:v>3.4112891945531562E-2</c:v>
                </c:pt>
                <c:pt idx="830">
                  <c:v>3.1255507694604466E-2</c:v>
                </c:pt>
                <c:pt idx="831">
                  <c:v>3.1190245817526014E-2</c:v>
                </c:pt>
                <c:pt idx="832">
                  <c:v>2.9196940033854271E-2</c:v>
                </c:pt>
                <c:pt idx="833">
                  <c:v>2.9343596733506797E-2</c:v>
                </c:pt>
                <c:pt idx="834">
                  <c:v>2.9160747126589084E-2</c:v>
                </c:pt>
                <c:pt idx="835">
                  <c:v>2.8223360246938299E-2</c:v>
                </c:pt>
                <c:pt idx="836">
                  <c:v>2.7294154625874388E-2</c:v>
                </c:pt>
                <c:pt idx="837">
                  <c:v>2.7270817068743774E-2</c:v>
                </c:pt>
                <c:pt idx="838">
                  <c:v>2.6407485617910842E-2</c:v>
                </c:pt>
                <c:pt idx="839">
                  <c:v>2.6773105501949404E-2</c:v>
                </c:pt>
                <c:pt idx="840">
                  <c:v>2.7149662443147874E-2</c:v>
                </c:pt>
                <c:pt idx="841">
                  <c:v>2.6440284836752953E-2</c:v>
                </c:pt>
                <c:pt idx="842">
                  <c:v>2.5480176023170615E-2</c:v>
                </c:pt>
                <c:pt idx="843">
                  <c:v>2.5594069578536001E-2</c:v>
                </c:pt>
                <c:pt idx="844">
                  <c:v>2.601087526511638E-2</c:v>
                </c:pt>
                <c:pt idx="845">
                  <c:v>2.5903586736354768E-2</c:v>
                </c:pt>
                <c:pt idx="846">
                  <c:v>2.4138224085989937E-2</c:v>
                </c:pt>
                <c:pt idx="847">
                  <c:v>2.2626438160391237E-2</c:v>
                </c:pt>
                <c:pt idx="848">
                  <c:v>2.3195237950765116E-2</c:v>
                </c:pt>
                <c:pt idx="849">
                  <c:v>2.3699764824475243E-2</c:v>
                </c:pt>
                <c:pt idx="850">
                  <c:v>2.3427055908619574E-2</c:v>
                </c:pt>
                <c:pt idx="851">
                  <c:v>2.3306165692785208E-2</c:v>
                </c:pt>
                <c:pt idx="852">
                  <c:v>2.2891362500011732E-2</c:v>
                </c:pt>
                <c:pt idx="853">
                  <c:v>2.1920226496948542E-2</c:v>
                </c:pt>
                <c:pt idx="854">
                  <c:v>2.2048603068693228E-2</c:v>
                </c:pt>
                <c:pt idx="855">
                  <c:v>2.1933048728400302E-2</c:v>
                </c:pt>
                <c:pt idx="856">
                  <c:v>2.1331430996614536E-2</c:v>
                </c:pt>
                <c:pt idx="857">
                  <c:v>2.1021015141600881E-2</c:v>
                </c:pt>
                <c:pt idx="858">
                  <c:v>2.1502810920504625E-2</c:v>
                </c:pt>
                <c:pt idx="859">
                  <c:v>2.2312606548124801E-2</c:v>
                </c:pt>
                <c:pt idx="860">
                  <c:v>2.1901553891129289E-2</c:v>
                </c:pt>
                <c:pt idx="861">
                  <c:v>2.0788039234432745E-2</c:v>
                </c:pt>
                <c:pt idx="862">
                  <c:v>2.0575074733583821E-2</c:v>
                </c:pt>
                <c:pt idx="863">
                  <c:v>2.0210700752016777E-2</c:v>
                </c:pt>
                <c:pt idx="864">
                  <c:v>2.1577999291108832E-2</c:v>
                </c:pt>
                <c:pt idx="865">
                  <c:v>2.2008896361385869E-2</c:v>
                </c:pt>
                <c:pt idx="866">
                  <c:v>2.1742182138212208E-2</c:v>
                </c:pt>
                <c:pt idx="867">
                  <c:v>2.3294127924084067E-2</c:v>
                </c:pt>
                <c:pt idx="868">
                  <c:v>2.2005105263596385E-2</c:v>
                </c:pt>
                <c:pt idx="869">
                  <c:v>2.2958742319319114E-2</c:v>
                </c:pt>
                <c:pt idx="870">
                  <c:v>2.4411229801704175E-2</c:v>
                </c:pt>
                <c:pt idx="871">
                  <c:v>2.4618386284982908E-2</c:v>
                </c:pt>
                <c:pt idx="872">
                  <c:v>2.4796751772935156E-2</c:v>
                </c:pt>
                <c:pt idx="873">
                  <c:v>2.4793385335299706E-2</c:v>
                </c:pt>
                <c:pt idx="874">
                  <c:v>2.3403483574952418E-2</c:v>
                </c:pt>
                <c:pt idx="875">
                  <c:v>2.3623058962298625E-2</c:v>
                </c:pt>
                <c:pt idx="876">
                  <c:v>2.4844550167491659E-2</c:v>
                </c:pt>
                <c:pt idx="877">
                  <c:v>2.5030151952299646E-2</c:v>
                </c:pt>
                <c:pt idx="878">
                  <c:v>2.4845833819549686E-2</c:v>
                </c:pt>
                <c:pt idx="879">
                  <c:v>2.6319324069779756E-2</c:v>
                </c:pt>
                <c:pt idx="880">
                  <c:v>2.5930839060872075E-2</c:v>
                </c:pt>
                <c:pt idx="881">
                  <c:v>2.5955301366264529E-2</c:v>
                </c:pt>
                <c:pt idx="882">
                  <c:v>2.3826039208070127E-2</c:v>
                </c:pt>
                <c:pt idx="883">
                  <c:v>2.3682069665906472E-2</c:v>
                </c:pt>
                <c:pt idx="884">
                  <c:v>2.507571869043676E-2</c:v>
                </c:pt>
                <c:pt idx="885">
                  <c:v>2.572899529952483E-2</c:v>
                </c:pt>
                <c:pt idx="886">
                  <c:v>2.5255607400971866E-2</c:v>
                </c:pt>
                <c:pt idx="887">
                  <c:v>2.5722937200756413E-2</c:v>
                </c:pt>
                <c:pt idx="888">
                  <c:v>2.4247266342988631E-2</c:v>
                </c:pt>
                <c:pt idx="889">
                  <c:v>2.3581549746093319E-2</c:v>
                </c:pt>
                <c:pt idx="890">
                  <c:v>2.3513027786029324E-2</c:v>
                </c:pt>
                <c:pt idx="891">
                  <c:v>2.3662288970137741E-2</c:v>
                </c:pt>
                <c:pt idx="892">
                  <c:v>2.3530787400993763E-2</c:v>
                </c:pt>
                <c:pt idx="893">
                  <c:v>2.4346228635243095E-2</c:v>
                </c:pt>
                <c:pt idx="894">
                  <c:v>2.4601186646649714E-2</c:v>
                </c:pt>
                <c:pt idx="895">
                  <c:v>2.3100244293130262E-2</c:v>
                </c:pt>
                <c:pt idx="896">
                  <c:v>2.3550242848230686E-2</c:v>
                </c:pt>
                <c:pt idx="897">
                  <c:v>2.4307983876862838E-2</c:v>
                </c:pt>
                <c:pt idx="898">
                  <c:v>2.4605594870278115E-2</c:v>
                </c:pt>
                <c:pt idx="899">
                  <c:v>2.4192991191903331E-2</c:v>
                </c:pt>
                <c:pt idx="900">
                  <c:v>2.5247548279663159E-2</c:v>
                </c:pt>
                <c:pt idx="901">
                  <c:v>2.6083899925700291E-2</c:v>
                </c:pt>
                <c:pt idx="902">
                  <c:v>2.6381220949358464E-2</c:v>
                </c:pt>
                <c:pt idx="903">
                  <c:v>2.5099369097729866E-2</c:v>
                </c:pt>
                <c:pt idx="904">
                  <c:v>2.4946903046429318E-2</c:v>
                </c:pt>
                <c:pt idx="905">
                  <c:v>2.4686103412049475E-2</c:v>
                </c:pt>
                <c:pt idx="906">
                  <c:v>2.4684005392978998E-2</c:v>
                </c:pt>
                <c:pt idx="907">
                  <c:v>2.3086584256329565E-2</c:v>
                </c:pt>
                <c:pt idx="908">
                  <c:v>2.3366485290848046E-2</c:v>
                </c:pt>
                <c:pt idx="909">
                  <c:v>2.3559647534035826E-2</c:v>
                </c:pt>
                <c:pt idx="910">
                  <c:v>2.2957835273658057E-2</c:v>
                </c:pt>
                <c:pt idx="911">
                  <c:v>2.4367941293074343E-2</c:v>
                </c:pt>
                <c:pt idx="912">
                  <c:v>2.4955590542892359E-2</c:v>
                </c:pt>
                <c:pt idx="913">
                  <c:v>2.510387784414396E-2</c:v>
                </c:pt>
                <c:pt idx="914">
                  <c:v>2.6724698014446938E-2</c:v>
                </c:pt>
                <c:pt idx="915">
                  <c:v>2.7468191050888536E-2</c:v>
                </c:pt>
                <c:pt idx="916">
                  <c:v>2.7452510701797866E-2</c:v>
                </c:pt>
                <c:pt idx="917">
                  <c:v>2.6927723864365885E-2</c:v>
                </c:pt>
                <c:pt idx="918">
                  <c:v>2.60444672690162E-2</c:v>
                </c:pt>
                <c:pt idx="919">
                  <c:v>2.6167239048108106E-2</c:v>
                </c:pt>
                <c:pt idx="920">
                  <c:v>2.5456309279666852E-2</c:v>
                </c:pt>
                <c:pt idx="921">
                  <c:v>2.4270585617419953E-2</c:v>
                </c:pt>
                <c:pt idx="922">
                  <c:v>2.3658638710096724E-2</c:v>
                </c:pt>
                <c:pt idx="923">
                  <c:v>2.4080784717386908E-2</c:v>
                </c:pt>
                <c:pt idx="924">
                  <c:v>2.4834251725226183E-2</c:v>
                </c:pt>
                <c:pt idx="925">
                  <c:v>2.4776280259885333E-2</c:v>
                </c:pt>
                <c:pt idx="926">
                  <c:v>2.5034183440633285E-2</c:v>
                </c:pt>
                <c:pt idx="927">
                  <c:v>2.50022732505732E-2</c:v>
                </c:pt>
                <c:pt idx="928">
                  <c:v>2.4770365982331077E-2</c:v>
                </c:pt>
                <c:pt idx="929">
                  <c:v>2.6392768992921627E-2</c:v>
                </c:pt>
                <c:pt idx="930">
                  <c:v>2.6586459410949954E-2</c:v>
                </c:pt>
                <c:pt idx="931">
                  <c:v>2.6854130249356453E-2</c:v>
                </c:pt>
                <c:pt idx="932">
                  <c:v>2.7969273004000234E-2</c:v>
                </c:pt>
                <c:pt idx="933">
                  <c:v>2.8538951054740892E-2</c:v>
                </c:pt>
                <c:pt idx="934">
                  <c:v>3.0694662335120592E-2</c:v>
                </c:pt>
                <c:pt idx="935">
                  <c:v>3.0363560960512175E-2</c:v>
                </c:pt>
                <c:pt idx="936">
                  <c:v>2.9564435723768833E-2</c:v>
                </c:pt>
                <c:pt idx="937">
                  <c:v>3.0721311785192121E-2</c:v>
                </c:pt>
                <c:pt idx="938">
                  <c:v>3.138714109317544E-2</c:v>
                </c:pt>
                <c:pt idx="939">
                  <c:v>3.2308422802646529E-2</c:v>
                </c:pt>
                <c:pt idx="940">
                  <c:v>3.2777760800178142E-2</c:v>
                </c:pt>
                <c:pt idx="941">
                  <c:v>3.2712221556765286E-2</c:v>
                </c:pt>
                <c:pt idx="942">
                  <c:v>3.2538590033024672E-2</c:v>
                </c:pt>
                <c:pt idx="943">
                  <c:v>3.3381615233599143E-2</c:v>
                </c:pt>
                <c:pt idx="944">
                  <c:v>3.4039969086911516E-2</c:v>
                </c:pt>
                <c:pt idx="945">
                  <c:v>3.3262838550878061E-2</c:v>
                </c:pt>
                <c:pt idx="946">
                  <c:v>3.2573775826834711E-2</c:v>
                </c:pt>
                <c:pt idx="947">
                  <c:v>3.2026314687079012E-2</c:v>
                </c:pt>
                <c:pt idx="948">
                  <c:v>3.2055827300651284E-2</c:v>
                </c:pt>
                <c:pt idx="949">
                  <c:v>3.2417561014564431E-2</c:v>
                </c:pt>
                <c:pt idx="950">
                  <c:v>3.1956702203412637E-2</c:v>
                </c:pt>
                <c:pt idx="951">
                  <c:v>3.1718929425295188E-2</c:v>
                </c:pt>
                <c:pt idx="952">
                  <c:v>3.0638209479832108E-2</c:v>
                </c:pt>
                <c:pt idx="953">
                  <c:v>3.0580752033163829E-2</c:v>
                </c:pt>
                <c:pt idx="954">
                  <c:v>3.0062183387040396E-2</c:v>
                </c:pt>
                <c:pt idx="955">
                  <c:v>3.0457557123127265E-2</c:v>
                </c:pt>
                <c:pt idx="956">
                  <c:v>2.9389903722595829E-2</c:v>
                </c:pt>
                <c:pt idx="957">
                  <c:v>2.908865407323654E-2</c:v>
                </c:pt>
                <c:pt idx="958">
                  <c:v>2.9239995272987124E-2</c:v>
                </c:pt>
                <c:pt idx="959">
                  <c:v>2.8807153157957083E-2</c:v>
                </c:pt>
                <c:pt idx="960">
                  <c:v>2.8223900018437595E-2</c:v>
                </c:pt>
                <c:pt idx="961">
                  <c:v>2.7297107113482239E-2</c:v>
                </c:pt>
                <c:pt idx="962">
                  <c:v>2.7697273878871598E-2</c:v>
                </c:pt>
                <c:pt idx="963">
                  <c:v>2.8141324679200028E-2</c:v>
                </c:pt>
                <c:pt idx="964">
                  <c:v>2.7830926645752155E-2</c:v>
                </c:pt>
                <c:pt idx="965">
                  <c:v>2.919663841113557E-2</c:v>
                </c:pt>
                <c:pt idx="966">
                  <c:v>2.8638843532871952E-2</c:v>
                </c:pt>
                <c:pt idx="967">
                  <c:v>2.9263527756052718E-2</c:v>
                </c:pt>
                <c:pt idx="968">
                  <c:v>2.9389887000470554E-2</c:v>
                </c:pt>
                <c:pt idx="969">
                  <c:v>3.1185430841894665E-2</c:v>
                </c:pt>
                <c:pt idx="970">
                  <c:v>2.8983995897468685E-2</c:v>
                </c:pt>
                <c:pt idx="971">
                  <c:v>2.9781468695394428E-2</c:v>
                </c:pt>
                <c:pt idx="972">
                  <c:v>2.9733481325023646E-2</c:v>
                </c:pt>
                <c:pt idx="973">
                  <c:v>2.7247489916409955E-2</c:v>
                </c:pt>
                <c:pt idx="974">
                  <c:v>2.9317733522472644E-2</c:v>
                </c:pt>
                <c:pt idx="975">
                  <c:v>2.9567319147709888E-2</c:v>
                </c:pt>
                <c:pt idx="976">
                  <c:v>3.0986020251656636E-2</c:v>
                </c:pt>
                <c:pt idx="977">
                  <c:v>3.2666922306782406E-2</c:v>
                </c:pt>
                <c:pt idx="978">
                  <c:v>3.2496189645177441E-2</c:v>
                </c:pt>
                <c:pt idx="979">
                  <c:v>3.132143188763431E-2</c:v>
                </c:pt>
                <c:pt idx="980">
                  <c:v>2.9703913072519222E-2</c:v>
                </c:pt>
                <c:pt idx="981">
                  <c:v>2.8529404954638626E-2</c:v>
                </c:pt>
                <c:pt idx="982">
                  <c:v>2.9187367877441164E-2</c:v>
                </c:pt>
                <c:pt idx="983">
                  <c:v>2.9476263324554268E-2</c:v>
                </c:pt>
                <c:pt idx="984">
                  <c:v>2.9725357357734683E-2</c:v>
                </c:pt>
                <c:pt idx="985">
                  <c:v>3.1146764817547603E-2</c:v>
                </c:pt>
                <c:pt idx="986">
                  <c:v>3.1964544509180792E-2</c:v>
                </c:pt>
                <c:pt idx="987">
                  <c:v>3.0856656128558538E-2</c:v>
                </c:pt>
                <c:pt idx="988">
                  <c:v>2.9812507960044334E-2</c:v>
                </c:pt>
                <c:pt idx="989">
                  <c:v>2.9194503791090357E-2</c:v>
                </c:pt>
                <c:pt idx="990">
                  <c:v>3.1422554368158689E-2</c:v>
                </c:pt>
                <c:pt idx="991">
                  <c:v>3.0905126874427622E-2</c:v>
                </c:pt>
                <c:pt idx="992">
                  <c:v>3.1308850522601128E-2</c:v>
                </c:pt>
                <c:pt idx="993">
                  <c:v>3.1213971143874614E-2</c:v>
                </c:pt>
                <c:pt idx="994">
                  <c:v>3.067540858812182E-2</c:v>
                </c:pt>
                <c:pt idx="995">
                  <c:v>3.1589911926782933E-2</c:v>
                </c:pt>
                <c:pt idx="996">
                  <c:v>3.0998187077172709E-2</c:v>
                </c:pt>
                <c:pt idx="997">
                  <c:v>3.2844450086067685E-2</c:v>
                </c:pt>
                <c:pt idx="998">
                  <c:v>3.3495000808483714E-2</c:v>
                </c:pt>
                <c:pt idx="999">
                  <c:v>3.5154113930471478E-2</c:v>
                </c:pt>
                <c:pt idx="1000">
                  <c:v>3.5929958841735894E-2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51-4D55-B61E-0E045EBD9BD4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4.5056440557155818E-2</c:v>
                </c:pt>
                <c:pt idx="2">
                  <c:v>4.7101937916536406E-2</c:v>
                </c:pt>
                <c:pt idx="3">
                  <c:v>4.711017929824414E-2</c:v>
                </c:pt>
                <c:pt idx="4">
                  <c:v>4.7882341831060556E-2</c:v>
                </c:pt>
                <c:pt idx="5">
                  <c:v>4.822879574433845E-2</c:v>
                </c:pt>
                <c:pt idx="6">
                  <c:v>4.7779005167360895E-2</c:v>
                </c:pt>
                <c:pt idx="7">
                  <c:v>4.6760663468466405E-2</c:v>
                </c:pt>
                <c:pt idx="8">
                  <c:v>4.839425492613051E-2</c:v>
                </c:pt>
                <c:pt idx="9">
                  <c:v>4.9219081629668857E-2</c:v>
                </c:pt>
                <c:pt idx="10">
                  <c:v>4.9636425109261584E-2</c:v>
                </c:pt>
                <c:pt idx="11">
                  <c:v>4.9170275022536895E-2</c:v>
                </c:pt>
                <c:pt idx="12">
                  <c:v>4.9135818319599719E-2</c:v>
                </c:pt>
                <c:pt idx="13">
                  <c:v>4.9136247443936368E-2</c:v>
                </c:pt>
                <c:pt idx="14">
                  <c:v>5.0164753260405787E-2</c:v>
                </c:pt>
                <c:pt idx="15">
                  <c:v>5.0408363624841697E-2</c:v>
                </c:pt>
                <c:pt idx="16">
                  <c:v>4.9593092799192974E-2</c:v>
                </c:pt>
                <c:pt idx="17">
                  <c:v>5.0903994803157104E-2</c:v>
                </c:pt>
                <c:pt idx="18">
                  <c:v>4.9640349857530408E-2</c:v>
                </c:pt>
                <c:pt idx="19">
                  <c:v>5.0326783253916429E-2</c:v>
                </c:pt>
                <c:pt idx="20">
                  <c:v>5.0393785864145765E-2</c:v>
                </c:pt>
                <c:pt idx="21">
                  <c:v>5.1530505636573951E-2</c:v>
                </c:pt>
                <c:pt idx="22">
                  <c:v>5.1200025285515045E-2</c:v>
                </c:pt>
                <c:pt idx="23">
                  <c:v>5.0516531233922739E-2</c:v>
                </c:pt>
                <c:pt idx="24">
                  <c:v>5.0060969518480387E-2</c:v>
                </c:pt>
                <c:pt idx="25">
                  <c:v>5.0255589937196581E-2</c:v>
                </c:pt>
                <c:pt idx="26">
                  <c:v>5.1049039784345669E-2</c:v>
                </c:pt>
                <c:pt idx="27">
                  <c:v>5.1925126911079679E-2</c:v>
                </c:pt>
                <c:pt idx="28">
                  <c:v>5.2282165295718955E-2</c:v>
                </c:pt>
                <c:pt idx="29">
                  <c:v>5.1043882087653689E-2</c:v>
                </c:pt>
                <c:pt idx="30">
                  <c:v>5.1567507260055358E-2</c:v>
                </c:pt>
                <c:pt idx="31">
                  <c:v>5.1527315892191131E-2</c:v>
                </c:pt>
                <c:pt idx="32">
                  <c:v>5.1708763833871262E-2</c:v>
                </c:pt>
                <c:pt idx="33">
                  <c:v>5.1033406248854829E-2</c:v>
                </c:pt>
                <c:pt idx="34">
                  <c:v>5.0811302559168513E-2</c:v>
                </c:pt>
                <c:pt idx="35">
                  <c:v>5.0368513253375609E-2</c:v>
                </c:pt>
                <c:pt idx="36">
                  <c:v>4.9223541856909636E-2</c:v>
                </c:pt>
                <c:pt idx="37">
                  <c:v>4.9939662271399607E-2</c:v>
                </c:pt>
                <c:pt idx="38">
                  <c:v>5.0281098977270504E-2</c:v>
                </c:pt>
                <c:pt idx="39">
                  <c:v>5.0233875934040204E-2</c:v>
                </c:pt>
                <c:pt idx="40">
                  <c:v>5.0938825255354335E-2</c:v>
                </c:pt>
                <c:pt idx="41">
                  <c:v>5.005638593545203E-2</c:v>
                </c:pt>
                <c:pt idx="42">
                  <c:v>5.0175649868233516E-2</c:v>
                </c:pt>
                <c:pt idx="43">
                  <c:v>5.1069348413896716E-2</c:v>
                </c:pt>
                <c:pt idx="44">
                  <c:v>5.2458095999258124E-2</c:v>
                </c:pt>
                <c:pt idx="45">
                  <c:v>5.1708918842938878E-2</c:v>
                </c:pt>
                <c:pt idx="46">
                  <c:v>5.2161106785280638E-2</c:v>
                </c:pt>
                <c:pt idx="47">
                  <c:v>5.2804893406972517E-2</c:v>
                </c:pt>
                <c:pt idx="48">
                  <c:v>5.230056677268468E-2</c:v>
                </c:pt>
                <c:pt idx="49">
                  <c:v>5.2985164181175957E-2</c:v>
                </c:pt>
                <c:pt idx="50">
                  <c:v>5.2157453293804536E-2</c:v>
                </c:pt>
                <c:pt idx="51">
                  <c:v>5.2219272040168137E-2</c:v>
                </c:pt>
                <c:pt idx="52">
                  <c:v>5.3298950458487392E-2</c:v>
                </c:pt>
                <c:pt idx="53">
                  <c:v>5.4540298264463626E-2</c:v>
                </c:pt>
                <c:pt idx="54">
                  <c:v>5.4715834842197157E-2</c:v>
                </c:pt>
                <c:pt idx="55">
                  <c:v>5.4376594613933661E-2</c:v>
                </c:pt>
                <c:pt idx="56">
                  <c:v>5.3672265108272756E-2</c:v>
                </c:pt>
                <c:pt idx="57">
                  <c:v>5.3759614669176843E-2</c:v>
                </c:pt>
                <c:pt idx="58">
                  <c:v>5.3326821334526313E-2</c:v>
                </c:pt>
                <c:pt idx="59">
                  <c:v>5.4325616636194965E-2</c:v>
                </c:pt>
                <c:pt idx="60">
                  <c:v>5.5722565299503986E-2</c:v>
                </c:pt>
                <c:pt idx="61">
                  <c:v>5.6123644697497213E-2</c:v>
                </c:pt>
                <c:pt idx="62">
                  <c:v>5.5409563865701082E-2</c:v>
                </c:pt>
                <c:pt idx="63">
                  <c:v>5.535840791727796E-2</c:v>
                </c:pt>
                <c:pt idx="64">
                  <c:v>5.4894407476641219E-2</c:v>
                </c:pt>
                <c:pt idx="65">
                  <c:v>5.5829295555833047E-2</c:v>
                </c:pt>
                <c:pt idx="66">
                  <c:v>5.6423248846337273E-2</c:v>
                </c:pt>
                <c:pt idx="67">
                  <c:v>5.6877625074294662E-2</c:v>
                </c:pt>
                <c:pt idx="68">
                  <c:v>5.7560942795689324E-2</c:v>
                </c:pt>
                <c:pt idx="69">
                  <c:v>5.8912664315634758E-2</c:v>
                </c:pt>
                <c:pt idx="70">
                  <c:v>5.9689104891793937E-2</c:v>
                </c:pt>
                <c:pt idx="71">
                  <c:v>5.9889710062211193E-2</c:v>
                </c:pt>
                <c:pt idx="72">
                  <c:v>6.0340037829634582E-2</c:v>
                </c:pt>
                <c:pt idx="73">
                  <c:v>6.0589822380230383E-2</c:v>
                </c:pt>
                <c:pt idx="74">
                  <c:v>6.1473035674217955E-2</c:v>
                </c:pt>
                <c:pt idx="75">
                  <c:v>6.1828307259343539E-2</c:v>
                </c:pt>
                <c:pt idx="76">
                  <c:v>6.154380374734366E-2</c:v>
                </c:pt>
                <c:pt idx="77">
                  <c:v>6.1672173947305238E-2</c:v>
                </c:pt>
                <c:pt idx="78">
                  <c:v>6.1303044841982408E-2</c:v>
                </c:pt>
                <c:pt idx="79">
                  <c:v>6.1893834380872106E-2</c:v>
                </c:pt>
                <c:pt idx="80">
                  <c:v>6.2621756417612751E-2</c:v>
                </c:pt>
                <c:pt idx="81">
                  <c:v>6.2424402933730215E-2</c:v>
                </c:pt>
                <c:pt idx="82">
                  <c:v>6.2984035959401288E-2</c:v>
                </c:pt>
                <c:pt idx="83">
                  <c:v>6.4819205282893547E-2</c:v>
                </c:pt>
                <c:pt idx="84">
                  <c:v>6.6100814159288063E-2</c:v>
                </c:pt>
                <c:pt idx="85">
                  <c:v>6.4207870779395548E-2</c:v>
                </c:pt>
                <c:pt idx="86">
                  <c:v>6.3714307743642701E-2</c:v>
                </c:pt>
                <c:pt idx="87">
                  <c:v>6.3294603692232637E-2</c:v>
                </c:pt>
                <c:pt idx="88">
                  <c:v>6.3007655279652103E-2</c:v>
                </c:pt>
                <c:pt idx="89">
                  <c:v>6.3838576088668733E-2</c:v>
                </c:pt>
                <c:pt idx="90">
                  <c:v>6.498379651331157E-2</c:v>
                </c:pt>
                <c:pt idx="91">
                  <c:v>6.4288966639617043E-2</c:v>
                </c:pt>
                <c:pt idx="92">
                  <c:v>6.377418086589097E-2</c:v>
                </c:pt>
                <c:pt idx="93">
                  <c:v>6.28602160414546E-2</c:v>
                </c:pt>
                <c:pt idx="94">
                  <c:v>6.2739102969017913E-2</c:v>
                </c:pt>
                <c:pt idx="95">
                  <c:v>6.273925327528769E-2</c:v>
                </c:pt>
                <c:pt idx="96">
                  <c:v>6.2567127646263432E-2</c:v>
                </c:pt>
                <c:pt idx="97">
                  <c:v>6.1640515422403334E-2</c:v>
                </c:pt>
                <c:pt idx="98">
                  <c:v>6.1406667154094749E-2</c:v>
                </c:pt>
                <c:pt idx="99">
                  <c:v>6.1302384562420646E-2</c:v>
                </c:pt>
                <c:pt idx="100">
                  <c:v>6.1811648665998316E-2</c:v>
                </c:pt>
                <c:pt idx="101">
                  <c:v>6.2805292591006132E-2</c:v>
                </c:pt>
                <c:pt idx="102">
                  <c:v>6.1950410365393171E-2</c:v>
                </c:pt>
                <c:pt idx="103">
                  <c:v>6.2756644612431772E-2</c:v>
                </c:pt>
                <c:pt idx="104">
                  <c:v>6.3264191013592624E-2</c:v>
                </c:pt>
                <c:pt idx="105">
                  <c:v>6.3296794392149414E-2</c:v>
                </c:pt>
                <c:pt idx="106">
                  <c:v>6.3885952629741394E-2</c:v>
                </c:pt>
                <c:pt idx="107">
                  <c:v>6.2590961036797108E-2</c:v>
                </c:pt>
                <c:pt idx="108">
                  <c:v>6.2384524334274334E-2</c:v>
                </c:pt>
                <c:pt idx="109">
                  <c:v>6.2060400886410495E-2</c:v>
                </c:pt>
                <c:pt idx="110">
                  <c:v>6.2026170390369159E-2</c:v>
                </c:pt>
                <c:pt idx="111">
                  <c:v>6.1873796721128527E-2</c:v>
                </c:pt>
                <c:pt idx="112">
                  <c:v>6.0551452285148716E-2</c:v>
                </c:pt>
                <c:pt idx="113">
                  <c:v>6.0759395162467852E-2</c:v>
                </c:pt>
                <c:pt idx="114">
                  <c:v>6.0058518996154275E-2</c:v>
                </c:pt>
                <c:pt idx="115">
                  <c:v>5.8606313397335685E-2</c:v>
                </c:pt>
                <c:pt idx="116">
                  <c:v>5.7628412445040023E-2</c:v>
                </c:pt>
                <c:pt idx="117">
                  <c:v>5.8739174867172603E-2</c:v>
                </c:pt>
                <c:pt idx="118">
                  <c:v>5.839222344408803E-2</c:v>
                </c:pt>
                <c:pt idx="119">
                  <c:v>5.8184160532607512E-2</c:v>
                </c:pt>
                <c:pt idx="120">
                  <c:v>5.8515161504517806E-2</c:v>
                </c:pt>
                <c:pt idx="121">
                  <c:v>6.007408844090624E-2</c:v>
                </c:pt>
                <c:pt idx="122">
                  <c:v>6.0190729981190641E-2</c:v>
                </c:pt>
                <c:pt idx="123">
                  <c:v>6.1624075816090876E-2</c:v>
                </c:pt>
                <c:pt idx="124">
                  <c:v>6.2601053120909605E-2</c:v>
                </c:pt>
                <c:pt idx="125">
                  <c:v>6.2484991733530275E-2</c:v>
                </c:pt>
                <c:pt idx="126">
                  <c:v>6.2721166785355831E-2</c:v>
                </c:pt>
                <c:pt idx="127">
                  <c:v>6.2841925696329792E-2</c:v>
                </c:pt>
                <c:pt idx="128">
                  <c:v>6.3457217632226351E-2</c:v>
                </c:pt>
                <c:pt idx="129">
                  <c:v>6.4257562462031848E-2</c:v>
                </c:pt>
                <c:pt idx="130">
                  <c:v>6.3099203774438478E-2</c:v>
                </c:pt>
                <c:pt idx="131">
                  <c:v>6.2886085008915515E-2</c:v>
                </c:pt>
                <c:pt idx="132">
                  <c:v>6.2907933039908326E-2</c:v>
                </c:pt>
                <c:pt idx="133">
                  <c:v>6.3081939248826852E-2</c:v>
                </c:pt>
                <c:pt idx="134">
                  <c:v>6.3057342887022194E-2</c:v>
                </c:pt>
                <c:pt idx="135">
                  <c:v>6.3340035401849015E-2</c:v>
                </c:pt>
                <c:pt idx="136">
                  <c:v>6.3547857649100772E-2</c:v>
                </c:pt>
                <c:pt idx="137">
                  <c:v>6.4064916311045467E-2</c:v>
                </c:pt>
                <c:pt idx="138">
                  <c:v>6.4950861877805716E-2</c:v>
                </c:pt>
                <c:pt idx="139">
                  <c:v>6.3599926130100751E-2</c:v>
                </c:pt>
                <c:pt idx="140">
                  <c:v>6.3809051278726603E-2</c:v>
                </c:pt>
                <c:pt idx="141">
                  <c:v>6.2756323139294162E-2</c:v>
                </c:pt>
                <c:pt idx="142">
                  <c:v>6.3823250160946962E-2</c:v>
                </c:pt>
                <c:pt idx="143">
                  <c:v>6.3929139854548386E-2</c:v>
                </c:pt>
                <c:pt idx="144">
                  <c:v>6.2799367249731938E-2</c:v>
                </c:pt>
                <c:pt idx="145">
                  <c:v>6.3400671084629587E-2</c:v>
                </c:pt>
                <c:pt idx="146">
                  <c:v>6.2982034274982945E-2</c:v>
                </c:pt>
                <c:pt idx="147">
                  <c:v>6.2331951477975857E-2</c:v>
                </c:pt>
                <c:pt idx="148">
                  <c:v>6.125784000986053E-2</c:v>
                </c:pt>
                <c:pt idx="149">
                  <c:v>6.0974539131583808E-2</c:v>
                </c:pt>
                <c:pt idx="150">
                  <c:v>6.1046707814595008E-2</c:v>
                </c:pt>
                <c:pt idx="151">
                  <c:v>5.943510534360457E-2</c:v>
                </c:pt>
                <c:pt idx="152">
                  <c:v>5.9692117105656715E-2</c:v>
                </c:pt>
                <c:pt idx="153">
                  <c:v>5.8642256562762188E-2</c:v>
                </c:pt>
                <c:pt idx="154">
                  <c:v>5.7531075065792352E-2</c:v>
                </c:pt>
                <c:pt idx="155">
                  <c:v>5.6779112182886712E-2</c:v>
                </c:pt>
                <c:pt idx="156">
                  <c:v>5.6583058089445491E-2</c:v>
                </c:pt>
                <c:pt idx="157">
                  <c:v>5.7476588572551689E-2</c:v>
                </c:pt>
                <c:pt idx="158">
                  <c:v>5.7043438431643813E-2</c:v>
                </c:pt>
                <c:pt idx="159">
                  <c:v>5.7258355666045237E-2</c:v>
                </c:pt>
                <c:pt idx="160">
                  <c:v>5.5939960746871818E-2</c:v>
                </c:pt>
                <c:pt idx="161">
                  <c:v>5.5772369908167224E-2</c:v>
                </c:pt>
                <c:pt idx="162">
                  <c:v>5.5807547592649553E-2</c:v>
                </c:pt>
                <c:pt idx="163">
                  <c:v>5.4779645956798156E-2</c:v>
                </c:pt>
                <c:pt idx="164">
                  <c:v>5.567235396017934E-2</c:v>
                </c:pt>
                <c:pt idx="165">
                  <c:v>5.600927048423341E-2</c:v>
                </c:pt>
                <c:pt idx="166">
                  <c:v>5.4590565064742129E-2</c:v>
                </c:pt>
                <c:pt idx="167">
                  <c:v>5.4122090790029886E-2</c:v>
                </c:pt>
                <c:pt idx="168">
                  <c:v>5.4103507425627646E-2</c:v>
                </c:pt>
                <c:pt idx="169">
                  <c:v>5.4563530220888036E-2</c:v>
                </c:pt>
                <c:pt idx="170">
                  <c:v>5.4362810216825382E-2</c:v>
                </c:pt>
                <c:pt idx="171">
                  <c:v>5.4356457581975728E-2</c:v>
                </c:pt>
                <c:pt idx="172">
                  <c:v>5.4616247888150164E-2</c:v>
                </c:pt>
                <c:pt idx="173">
                  <c:v>5.5265987443479533E-2</c:v>
                </c:pt>
                <c:pt idx="174">
                  <c:v>5.5194885138810483E-2</c:v>
                </c:pt>
                <c:pt idx="175">
                  <c:v>5.3986196020849697E-2</c:v>
                </c:pt>
                <c:pt idx="176">
                  <c:v>5.4616707083603333E-2</c:v>
                </c:pt>
                <c:pt idx="177">
                  <c:v>5.5550622754017967E-2</c:v>
                </c:pt>
                <c:pt idx="178">
                  <c:v>5.5171064813389743E-2</c:v>
                </c:pt>
                <c:pt idx="179">
                  <c:v>5.4282662024097962E-2</c:v>
                </c:pt>
                <c:pt idx="180">
                  <c:v>5.3506724383605354E-2</c:v>
                </c:pt>
                <c:pt idx="181">
                  <c:v>5.2934391756514855E-2</c:v>
                </c:pt>
                <c:pt idx="182">
                  <c:v>5.2922316407630648E-2</c:v>
                </c:pt>
                <c:pt idx="183">
                  <c:v>5.2784824425998383E-2</c:v>
                </c:pt>
                <c:pt idx="184">
                  <c:v>5.2937324072060837E-2</c:v>
                </c:pt>
                <c:pt idx="185">
                  <c:v>5.3287984177880457E-2</c:v>
                </c:pt>
                <c:pt idx="186">
                  <c:v>5.2926689267154492E-2</c:v>
                </c:pt>
                <c:pt idx="187">
                  <c:v>5.376541627149814E-2</c:v>
                </c:pt>
                <c:pt idx="188">
                  <c:v>5.3070292062953078E-2</c:v>
                </c:pt>
                <c:pt idx="189">
                  <c:v>5.3049517299560076E-2</c:v>
                </c:pt>
                <c:pt idx="190">
                  <c:v>5.2181365279256854E-2</c:v>
                </c:pt>
                <c:pt idx="191">
                  <c:v>5.181018628149469E-2</c:v>
                </c:pt>
                <c:pt idx="192">
                  <c:v>5.1664343150443902E-2</c:v>
                </c:pt>
                <c:pt idx="193">
                  <c:v>5.1167406791371349E-2</c:v>
                </c:pt>
                <c:pt idx="194">
                  <c:v>5.128895813334905E-2</c:v>
                </c:pt>
                <c:pt idx="195">
                  <c:v>5.0684660648340422E-2</c:v>
                </c:pt>
                <c:pt idx="196">
                  <c:v>5.0922677124300687E-2</c:v>
                </c:pt>
                <c:pt idx="197">
                  <c:v>5.2313180180401E-2</c:v>
                </c:pt>
                <c:pt idx="198">
                  <c:v>5.2780896239373973E-2</c:v>
                </c:pt>
                <c:pt idx="199">
                  <c:v>5.2506869404641027E-2</c:v>
                </c:pt>
                <c:pt idx="200">
                  <c:v>5.1722704121577437E-2</c:v>
                </c:pt>
                <c:pt idx="201">
                  <c:v>5.1847775639315821E-2</c:v>
                </c:pt>
                <c:pt idx="202">
                  <c:v>5.1573305007423388E-2</c:v>
                </c:pt>
                <c:pt idx="203">
                  <c:v>5.1128630390216707E-2</c:v>
                </c:pt>
                <c:pt idx="204">
                  <c:v>5.0772814489886596E-2</c:v>
                </c:pt>
                <c:pt idx="205">
                  <c:v>5.1690310996361601E-2</c:v>
                </c:pt>
                <c:pt idx="206">
                  <c:v>5.1155358957207096E-2</c:v>
                </c:pt>
                <c:pt idx="207">
                  <c:v>5.2007607198725797E-2</c:v>
                </c:pt>
                <c:pt idx="208">
                  <c:v>5.1338540069123278E-2</c:v>
                </c:pt>
                <c:pt idx="209">
                  <c:v>5.2122761410089091E-2</c:v>
                </c:pt>
                <c:pt idx="210">
                  <c:v>5.240569006468003E-2</c:v>
                </c:pt>
                <c:pt idx="211">
                  <c:v>5.1273764459044455E-2</c:v>
                </c:pt>
                <c:pt idx="212">
                  <c:v>5.1831587391129086E-2</c:v>
                </c:pt>
                <c:pt idx="213">
                  <c:v>5.1227205147546327E-2</c:v>
                </c:pt>
                <c:pt idx="214">
                  <c:v>5.113737119601746E-2</c:v>
                </c:pt>
                <c:pt idx="215">
                  <c:v>5.1892756609580926E-2</c:v>
                </c:pt>
                <c:pt idx="216">
                  <c:v>5.1140711814886622E-2</c:v>
                </c:pt>
                <c:pt idx="217">
                  <c:v>5.2007176531764308E-2</c:v>
                </c:pt>
                <c:pt idx="218">
                  <c:v>5.2450831127311193E-2</c:v>
                </c:pt>
                <c:pt idx="219">
                  <c:v>5.1929100324301654E-2</c:v>
                </c:pt>
                <c:pt idx="220">
                  <c:v>5.2463865808948372E-2</c:v>
                </c:pt>
                <c:pt idx="221">
                  <c:v>5.1862437854553425E-2</c:v>
                </c:pt>
                <c:pt idx="222">
                  <c:v>5.0836417378941359E-2</c:v>
                </c:pt>
                <c:pt idx="223">
                  <c:v>5.0134614277127051E-2</c:v>
                </c:pt>
                <c:pt idx="224">
                  <c:v>5.0466142013394902E-2</c:v>
                </c:pt>
                <c:pt idx="225">
                  <c:v>5.0390647207107252E-2</c:v>
                </c:pt>
                <c:pt idx="226">
                  <c:v>5.0044381954311268E-2</c:v>
                </c:pt>
                <c:pt idx="227">
                  <c:v>5.0080436154674585E-2</c:v>
                </c:pt>
                <c:pt idx="228">
                  <c:v>4.9987817478961707E-2</c:v>
                </c:pt>
                <c:pt idx="229">
                  <c:v>5.0992264716856861E-2</c:v>
                </c:pt>
                <c:pt idx="230">
                  <c:v>5.0630867501621102E-2</c:v>
                </c:pt>
                <c:pt idx="231">
                  <c:v>4.9927878082460603E-2</c:v>
                </c:pt>
                <c:pt idx="232">
                  <c:v>5.0761019809258956E-2</c:v>
                </c:pt>
                <c:pt idx="233">
                  <c:v>4.989281195832608E-2</c:v>
                </c:pt>
                <c:pt idx="234">
                  <c:v>4.8890479696313112E-2</c:v>
                </c:pt>
                <c:pt idx="235">
                  <c:v>4.8954864078405491E-2</c:v>
                </c:pt>
                <c:pt idx="236">
                  <c:v>4.859507596312173E-2</c:v>
                </c:pt>
                <c:pt idx="237">
                  <c:v>4.9894405076451868E-2</c:v>
                </c:pt>
                <c:pt idx="238">
                  <c:v>5.0355737565638943E-2</c:v>
                </c:pt>
                <c:pt idx="239">
                  <c:v>5.1133617201031573E-2</c:v>
                </c:pt>
                <c:pt idx="240">
                  <c:v>5.142534699400874E-2</c:v>
                </c:pt>
                <c:pt idx="241">
                  <c:v>5.1611889176202665E-2</c:v>
                </c:pt>
                <c:pt idx="242">
                  <c:v>5.1154235352867908E-2</c:v>
                </c:pt>
                <c:pt idx="243">
                  <c:v>5.2242717087186502E-2</c:v>
                </c:pt>
                <c:pt idx="244">
                  <c:v>5.2933894824688854E-2</c:v>
                </c:pt>
                <c:pt idx="245">
                  <c:v>5.2035426395582118E-2</c:v>
                </c:pt>
                <c:pt idx="246">
                  <c:v>5.2806763787503139E-2</c:v>
                </c:pt>
                <c:pt idx="247">
                  <c:v>5.1736259361121785E-2</c:v>
                </c:pt>
                <c:pt idx="248">
                  <c:v>5.2349632349096564E-2</c:v>
                </c:pt>
                <c:pt idx="249">
                  <c:v>5.2348744899694197E-2</c:v>
                </c:pt>
                <c:pt idx="250">
                  <c:v>5.2963774506344596E-2</c:v>
                </c:pt>
                <c:pt idx="251">
                  <c:v>5.4094256093509631E-2</c:v>
                </c:pt>
                <c:pt idx="252">
                  <c:v>5.3920296803436567E-2</c:v>
                </c:pt>
                <c:pt idx="253">
                  <c:v>5.5200620771263802E-2</c:v>
                </c:pt>
                <c:pt idx="254">
                  <c:v>5.5790750756233104E-2</c:v>
                </c:pt>
                <c:pt idx="255">
                  <c:v>5.7464507202436982E-2</c:v>
                </c:pt>
                <c:pt idx="256">
                  <c:v>5.7179421034748164E-2</c:v>
                </c:pt>
                <c:pt idx="257">
                  <c:v>5.6392608829006381E-2</c:v>
                </c:pt>
                <c:pt idx="258">
                  <c:v>5.750555845146671E-2</c:v>
                </c:pt>
                <c:pt idx="259">
                  <c:v>5.6866423447651623E-2</c:v>
                </c:pt>
                <c:pt idx="260">
                  <c:v>5.6154342994218738E-2</c:v>
                </c:pt>
                <c:pt idx="261">
                  <c:v>5.6651730051424459E-2</c:v>
                </c:pt>
                <c:pt idx="262">
                  <c:v>5.6561110061640441E-2</c:v>
                </c:pt>
                <c:pt idx="263">
                  <c:v>5.6748624972689052E-2</c:v>
                </c:pt>
                <c:pt idx="264">
                  <c:v>5.6683717644414613E-2</c:v>
                </c:pt>
                <c:pt idx="265">
                  <c:v>5.6966815988934348E-2</c:v>
                </c:pt>
                <c:pt idx="266">
                  <c:v>5.7191993628138739E-2</c:v>
                </c:pt>
                <c:pt idx="267">
                  <c:v>5.7079347442171267E-2</c:v>
                </c:pt>
                <c:pt idx="268">
                  <c:v>5.8264353268843112E-2</c:v>
                </c:pt>
                <c:pt idx="269">
                  <c:v>5.8812074397513972E-2</c:v>
                </c:pt>
                <c:pt idx="270">
                  <c:v>5.9215693776466141E-2</c:v>
                </c:pt>
                <c:pt idx="271">
                  <c:v>5.9048139694320455E-2</c:v>
                </c:pt>
                <c:pt idx="272">
                  <c:v>5.8955774160650877E-2</c:v>
                </c:pt>
                <c:pt idx="273">
                  <c:v>5.9444330703338648E-2</c:v>
                </c:pt>
                <c:pt idx="274">
                  <c:v>5.9087189230981343E-2</c:v>
                </c:pt>
                <c:pt idx="275">
                  <c:v>5.882584584650101E-2</c:v>
                </c:pt>
                <c:pt idx="276">
                  <c:v>5.9639432702795786E-2</c:v>
                </c:pt>
                <c:pt idx="277">
                  <c:v>5.9175909410670441E-2</c:v>
                </c:pt>
                <c:pt idx="278">
                  <c:v>5.8780936355900107E-2</c:v>
                </c:pt>
                <c:pt idx="279">
                  <c:v>5.9899305398771301E-2</c:v>
                </c:pt>
                <c:pt idx="280">
                  <c:v>5.9416198801990013E-2</c:v>
                </c:pt>
                <c:pt idx="281">
                  <c:v>5.7399056376119209E-2</c:v>
                </c:pt>
                <c:pt idx="282">
                  <c:v>5.5226769515861966E-2</c:v>
                </c:pt>
                <c:pt idx="283">
                  <c:v>5.4981891579452137E-2</c:v>
                </c:pt>
                <c:pt idx="284">
                  <c:v>5.4479292647756014E-2</c:v>
                </c:pt>
                <c:pt idx="285">
                  <c:v>5.3943812207454207E-2</c:v>
                </c:pt>
                <c:pt idx="286">
                  <c:v>5.3773913140682937E-2</c:v>
                </c:pt>
                <c:pt idx="287">
                  <c:v>5.4492602083377882E-2</c:v>
                </c:pt>
                <c:pt idx="288">
                  <c:v>5.4779898382127094E-2</c:v>
                </c:pt>
                <c:pt idx="289">
                  <c:v>5.4473558184599535E-2</c:v>
                </c:pt>
                <c:pt idx="290">
                  <c:v>5.3363520248598459E-2</c:v>
                </c:pt>
                <c:pt idx="291">
                  <c:v>5.2067413947982241E-2</c:v>
                </c:pt>
                <c:pt idx="292">
                  <c:v>5.2114613773844465E-2</c:v>
                </c:pt>
                <c:pt idx="293">
                  <c:v>5.2106229167074296E-2</c:v>
                </c:pt>
                <c:pt idx="294">
                  <c:v>5.0423388615708352E-2</c:v>
                </c:pt>
                <c:pt idx="295">
                  <c:v>5.0317796272860996E-2</c:v>
                </c:pt>
                <c:pt idx="296">
                  <c:v>5.1168361346407731E-2</c:v>
                </c:pt>
                <c:pt idx="297">
                  <c:v>5.2354116727205392E-2</c:v>
                </c:pt>
                <c:pt idx="298">
                  <c:v>5.2258109282980483E-2</c:v>
                </c:pt>
                <c:pt idx="299">
                  <c:v>5.1862073693590499E-2</c:v>
                </c:pt>
                <c:pt idx="300">
                  <c:v>5.3061415611152046E-2</c:v>
                </c:pt>
                <c:pt idx="301">
                  <c:v>5.4585789729047582E-2</c:v>
                </c:pt>
                <c:pt idx="302">
                  <c:v>5.5145866857767185E-2</c:v>
                </c:pt>
                <c:pt idx="303">
                  <c:v>5.4068553120767818E-2</c:v>
                </c:pt>
                <c:pt idx="304">
                  <c:v>5.4573576448665673E-2</c:v>
                </c:pt>
                <c:pt idx="305">
                  <c:v>5.4418944109930055E-2</c:v>
                </c:pt>
                <c:pt idx="306">
                  <c:v>5.4326668757488976E-2</c:v>
                </c:pt>
                <c:pt idx="307">
                  <c:v>5.5008795775706096E-2</c:v>
                </c:pt>
                <c:pt idx="308">
                  <c:v>5.4732740515730502E-2</c:v>
                </c:pt>
                <c:pt idx="309">
                  <c:v>5.4100087705610533E-2</c:v>
                </c:pt>
                <c:pt idx="310">
                  <c:v>5.3831848901051291E-2</c:v>
                </c:pt>
                <c:pt idx="311">
                  <c:v>5.2215283326369787E-2</c:v>
                </c:pt>
                <c:pt idx="312">
                  <c:v>5.1503779330923045E-2</c:v>
                </c:pt>
                <c:pt idx="313">
                  <c:v>5.1851381432250598E-2</c:v>
                </c:pt>
                <c:pt idx="314">
                  <c:v>5.2231542726189559E-2</c:v>
                </c:pt>
                <c:pt idx="315">
                  <c:v>5.2354589497631818E-2</c:v>
                </c:pt>
                <c:pt idx="316">
                  <c:v>5.2351074178749665E-2</c:v>
                </c:pt>
                <c:pt idx="317">
                  <c:v>5.2957726030708481E-2</c:v>
                </c:pt>
                <c:pt idx="318">
                  <c:v>5.1803227765734192E-2</c:v>
                </c:pt>
                <c:pt idx="319">
                  <c:v>5.2576194867522172E-2</c:v>
                </c:pt>
                <c:pt idx="320">
                  <c:v>5.2445776464217622E-2</c:v>
                </c:pt>
                <c:pt idx="321">
                  <c:v>5.2346062345175894E-2</c:v>
                </c:pt>
                <c:pt idx="322">
                  <c:v>5.1727009591669315E-2</c:v>
                </c:pt>
                <c:pt idx="323">
                  <c:v>5.1903758402074854E-2</c:v>
                </c:pt>
                <c:pt idx="324">
                  <c:v>5.3933525945741655E-2</c:v>
                </c:pt>
                <c:pt idx="325">
                  <c:v>5.2708334099140025E-2</c:v>
                </c:pt>
                <c:pt idx="326">
                  <c:v>5.3285622190208645E-2</c:v>
                </c:pt>
                <c:pt idx="327">
                  <c:v>5.3952225799156817E-2</c:v>
                </c:pt>
                <c:pt idx="328">
                  <c:v>5.2218616427386268E-2</c:v>
                </c:pt>
                <c:pt idx="329">
                  <c:v>5.1978709010045684E-2</c:v>
                </c:pt>
                <c:pt idx="330">
                  <c:v>5.1331965058500455E-2</c:v>
                </c:pt>
                <c:pt idx="331">
                  <c:v>5.1929508025847372E-2</c:v>
                </c:pt>
                <c:pt idx="332">
                  <c:v>5.2178272777977687E-2</c:v>
                </c:pt>
                <c:pt idx="333">
                  <c:v>5.2685983426744E-2</c:v>
                </c:pt>
                <c:pt idx="334">
                  <c:v>5.401096295419041E-2</c:v>
                </c:pt>
                <c:pt idx="335">
                  <c:v>5.2551710048715519E-2</c:v>
                </c:pt>
                <c:pt idx="336">
                  <c:v>5.2515263332043628E-2</c:v>
                </c:pt>
                <c:pt idx="337">
                  <c:v>5.1892475898840044E-2</c:v>
                </c:pt>
                <c:pt idx="338">
                  <c:v>5.2418300302035245E-2</c:v>
                </c:pt>
                <c:pt idx="339">
                  <c:v>5.2698908170817731E-2</c:v>
                </c:pt>
                <c:pt idx="340">
                  <c:v>5.247070402751567E-2</c:v>
                </c:pt>
                <c:pt idx="341">
                  <c:v>5.1897909282933814E-2</c:v>
                </c:pt>
                <c:pt idx="342">
                  <c:v>5.026754140215195E-2</c:v>
                </c:pt>
                <c:pt idx="343">
                  <c:v>5.1003960529220543E-2</c:v>
                </c:pt>
                <c:pt idx="344">
                  <c:v>5.1605105021602267E-2</c:v>
                </c:pt>
                <c:pt idx="345">
                  <c:v>5.1653563224861393E-2</c:v>
                </c:pt>
                <c:pt idx="346">
                  <c:v>5.1219903273229686E-2</c:v>
                </c:pt>
                <c:pt idx="347">
                  <c:v>5.102589011963525E-2</c:v>
                </c:pt>
                <c:pt idx="348">
                  <c:v>5.0345817271344233E-2</c:v>
                </c:pt>
                <c:pt idx="349">
                  <c:v>5.0146384916105909E-2</c:v>
                </c:pt>
                <c:pt idx="350">
                  <c:v>5.139294557401735E-2</c:v>
                </c:pt>
                <c:pt idx="351">
                  <c:v>5.045295619528456E-2</c:v>
                </c:pt>
                <c:pt idx="352">
                  <c:v>5.1653594783103586E-2</c:v>
                </c:pt>
                <c:pt idx="353">
                  <c:v>5.3331172289098311E-2</c:v>
                </c:pt>
                <c:pt idx="354">
                  <c:v>5.3956135229471319E-2</c:v>
                </c:pt>
                <c:pt idx="355">
                  <c:v>5.471030080192886E-2</c:v>
                </c:pt>
                <c:pt idx="356">
                  <c:v>5.511041068260767E-2</c:v>
                </c:pt>
                <c:pt idx="357">
                  <c:v>5.5255506989416225E-2</c:v>
                </c:pt>
                <c:pt idx="358">
                  <c:v>5.4751046278163053E-2</c:v>
                </c:pt>
                <c:pt idx="359">
                  <c:v>5.5183338092139322E-2</c:v>
                </c:pt>
                <c:pt idx="360">
                  <c:v>5.5783625062072476E-2</c:v>
                </c:pt>
                <c:pt idx="361">
                  <c:v>5.6816398822918286E-2</c:v>
                </c:pt>
                <c:pt idx="362">
                  <c:v>5.605365399603824E-2</c:v>
                </c:pt>
                <c:pt idx="363">
                  <c:v>5.6050024320923958E-2</c:v>
                </c:pt>
                <c:pt idx="364">
                  <c:v>5.6038664049091608E-2</c:v>
                </c:pt>
                <c:pt idx="365">
                  <c:v>5.6744172211099481E-2</c:v>
                </c:pt>
                <c:pt idx="366">
                  <c:v>5.7721707282802445E-2</c:v>
                </c:pt>
                <c:pt idx="367">
                  <c:v>5.9029785536559083E-2</c:v>
                </c:pt>
                <c:pt idx="368">
                  <c:v>5.9235202633353086E-2</c:v>
                </c:pt>
                <c:pt idx="369">
                  <c:v>5.8926546885918245E-2</c:v>
                </c:pt>
                <c:pt idx="370">
                  <c:v>5.8876030311574158E-2</c:v>
                </c:pt>
                <c:pt idx="371">
                  <c:v>5.8880377594752911E-2</c:v>
                </c:pt>
                <c:pt idx="372">
                  <c:v>5.9189758770746295E-2</c:v>
                </c:pt>
                <c:pt idx="373">
                  <c:v>5.8896040479415664E-2</c:v>
                </c:pt>
                <c:pt idx="374">
                  <c:v>5.7781602483499464E-2</c:v>
                </c:pt>
                <c:pt idx="375">
                  <c:v>5.7868134187786704E-2</c:v>
                </c:pt>
                <c:pt idx="376">
                  <c:v>5.9290031651820049E-2</c:v>
                </c:pt>
                <c:pt idx="377">
                  <c:v>5.808825885146144E-2</c:v>
                </c:pt>
                <c:pt idx="378">
                  <c:v>5.7166928793899945E-2</c:v>
                </c:pt>
                <c:pt idx="379">
                  <c:v>5.6049514326005349E-2</c:v>
                </c:pt>
                <c:pt idx="380">
                  <c:v>5.5844298799212481E-2</c:v>
                </c:pt>
                <c:pt idx="381">
                  <c:v>5.5585320563922382E-2</c:v>
                </c:pt>
                <c:pt idx="382">
                  <c:v>5.5101466894070396E-2</c:v>
                </c:pt>
                <c:pt idx="383">
                  <c:v>5.4833450602963726E-2</c:v>
                </c:pt>
                <c:pt idx="384">
                  <c:v>5.4807927570219232E-2</c:v>
                </c:pt>
                <c:pt idx="385">
                  <c:v>5.4680796369397683E-2</c:v>
                </c:pt>
                <c:pt idx="386">
                  <c:v>5.4903176521251706E-2</c:v>
                </c:pt>
                <c:pt idx="387">
                  <c:v>5.3766209384399494E-2</c:v>
                </c:pt>
                <c:pt idx="388">
                  <c:v>5.3380075600185539E-2</c:v>
                </c:pt>
                <c:pt idx="389">
                  <c:v>5.4109647347208849E-2</c:v>
                </c:pt>
                <c:pt idx="390">
                  <c:v>5.2661675289220486E-2</c:v>
                </c:pt>
                <c:pt idx="391">
                  <c:v>5.2527584727222215E-2</c:v>
                </c:pt>
                <c:pt idx="392">
                  <c:v>5.1939464063748914E-2</c:v>
                </c:pt>
                <c:pt idx="393">
                  <c:v>5.2323033021359926E-2</c:v>
                </c:pt>
                <c:pt idx="394">
                  <c:v>5.3046251500797122E-2</c:v>
                </c:pt>
                <c:pt idx="395">
                  <c:v>5.2849704225901101E-2</c:v>
                </c:pt>
                <c:pt idx="396">
                  <c:v>5.255155540831101E-2</c:v>
                </c:pt>
                <c:pt idx="397">
                  <c:v>5.3751708558036689E-2</c:v>
                </c:pt>
                <c:pt idx="398">
                  <c:v>5.472919343314147E-2</c:v>
                </c:pt>
                <c:pt idx="399">
                  <c:v>5.5321456066922348E-2</c:v>
                </c:pt>
                <c:pt idx="400">
                  <c:v>5.563205782825939E-2</c:v>
                </c:pt>
                <c:pt idx="401">
                  <c:v>5.5064803059679743E-2</c:v>
                </c:pt>
                <c:pt idx="402">
                  <c:v>5.507514134854187E-2</c:v>
                </c:pt>
                <c:pt idx="403">
                  <c:v>5.481181771146465E-2</c:v>
                </c:pt>
                <c:pt idx="404">
                  <c:v>5.4427664951167777E-2</c:v>
                </c:pt>
                <c:pt idx="405">
                  <c:v>5.5608787293381964E-2</c:v>
                </c:pt>
                <c:pt idx="406">
                  <c:v>5.5729904831425842E-2</c:v>
                </c:pt>
                <c:pt idx="407">
                  <c:v>5.5407640815692494E-2</c:v>
                </c:pt>
                <c:pt idx="408">
                  <c:v>5.4849806140063864E-2</c:v>
                </c:pt>
                <c:pt idx="409">
                  <c:v>5.4430257669292104E-2</c:v>
                </c:pt>
                <c:pt idx="410">
                  <c:v>5.5087098032922194E-2</c:v>
                </c:pt>
                <c:pt idx="411">
                  <c:v>5.3974999093285549E-2</c:v>
                </c:pt>
                <c:pt idx="412">
                  <c:v>5.3871697193140736E-2</c:v>
                </c:pt>
                <c:pt idx="413">
                  <c:v>5.3478359508062789E-2</c:v>
                </c:pt>
                <c:pt idx="414">
                  <c:v>5.2260042362839702E-2</c:v>
                </c:pt>
                <c:pt idx="415">
                  <c:v>5.2683667819844682E-2</c:v>
                </c:pt>
                <c:pt idx="416">
                  <c:v>5.320376712448923E-2</c:v>
                </c:pt>
                <c:pt idx="417">
                  <c:v>5.3468858479641258E-2</c:v>
                </c:pt>
                <c:pt idx="418">
                  <c:v>5.3242759997183232E-2</c:v>
                </c:pt>
                <c:pt idx="419">
                  <c:v>5.324165700566999E-2</c:v>
                </c:pt>
                <c:pt idx="420">
                  <c:v>5.3449502767521632E-2</c:v>
                </c:pt>
                <c:pt idx="421">
                  <c:v>5.4620086998668993E-2</c:v>
                </c:pt>
                <c:pt idx="422">
                  <c:v>5.3988649503077309E-2</c:v>
                </c:pt>
                <c:pt idx="423">
                  <c:v>5.4377731080835372E-2</c:v>
                </c:pt>
                <c:pt idx="424">
                  <c:v>5.3914906326166252E-2</c:v>
                </c:pt>
                <c:pt idx="425">
                  <c:v>5.3338204006177156E-2</c:v>
                </c:pt>
                <c:pt idx="426">
                  <c:v>5.2323278218086501E-2</c:v>
                </c:pt>
                <c:pt idx="427">
                  <c:v>5.2407975904163517E-2</c:v>
                </c:pt>
                <c:pt idx="428">
                  <c:v>5.2897930319512294E-2</c:v>
                </c:pt>
                <c:pt idx="429">
                  <c:v>5.2138612555303721E-2</c:v>
                </c:pt>
                <c:pt idx="430">
                  <c:v>5.2337962287704536E-2</c:v>
                </c:pt>
                <c:pt idx="431">
                  <c:v>5.3364547681309701E-2</c:v>
                </c:pt>
                <c:pt idx="432">
                  <c:v>5.2826619526340407E-2</c:v>
                </c:pt>
                <c:pt idx="433">
                  <c:v>5.1871208674263355E-2</c:v>
                </c:pt>
                <c:pt idx="434">
                  <c:v>5.1702175759565434E-2</c:v>
                </c:pt>
                <c:pt idx="435">
                  <c:v>5.2230385431762255E-2</c:v>
                </c:pt>
                <c:pt idx="436">
                  <c:v>5.2914657716647162E-2</c:v>
                </c:pt>
                <c:pt idx="437">
                  <c:v>5.217662482847877E-2</c:v>
                </c:pt>
                <c:pt idx="438">
                  <c:v>5.1428327227867672E-2</c:v>
                </c:pt>
                <c:pt idx="439">
                  <c:v>5.1770054947693975E-2</c:v>
                </c:pt>
                <c:pt idx="440">
                  <c:v>5.2604094315628E-2</c:v>
                </c:pt>
                <c:pt idx="441">
                  <c:v>5.2867586488477059E-2</c:v>
                </c:pt>
                <c:pt idx="442">
                  <c:v>5.1726255072595644E-2</c:v>
                </c:pt>
                <c:pt idx="443">
                  <c:v>5.2503480822779912E-2</c:v>
                </c:pt>
                <c:pt idx="444">
                  <c:v>5.1391447673821818E-2</c:v>
                </c:pt>
                <c:pt idx="445">
                  <c:v>5.2032975708714339E-2</c:v>
                </c:pt>
                <c:pt idx="446">
                  <c:v>5.1512578764409796E-2</c:v>
                </c:pt>
                <c:pt idx="447">
                  <c:v>5.1326413387459524E-2</c:v>
                </c:pt>
                <c:pt idx="448">
                  <c:v>5.2142537961757301E-2</c:v>
                </c:pt>
                <c:pt idx="449">
                  <c:v>5.2025237091677022E-2</c:v>
                </c:pt>
                <c:pt idx="450">
                  <c:v>5.1957752397423097E-2</c:v>
                </c:pt>
                <c:pt idx="451">
                  <c:v>5.1808267013254909E-2</c:v>
                </c:pt>
                <c:pt idx="452">
                  <c:v>5.2044962738360734E-2</c:v>
                </c:pt>
                <c:pt idx="453">
                  <c:v>5.1349215743333676E-2</c:v>
                </c:pt>
                <c:pt idx="454">
                  <c:v>5.0925079144720435E-2</c:v>
                </c:pt>
                <c:pt idx="455">
                  <c:v>4.954647217788502E-2</c:v>
                </c:pt>
                <c:pt idx="456">
                  <c:v>4.8245310220508146E-2</c:v>
                </c:pt>
                <c:pt idx="457">
                  <c:v>4.7219214281725826E-2</c:v>
                </c:pt>
                <c:pt idx="458">
                  <c:v>4.7396505942594709E-2</c:v>
                </c:pt>
                <c:pt idx="459">
                  <c:v>4.7035618618728986E-2</c:v>
                </c:pt>
                <c:pt idx="460">
                  <c:v>4.5627070286878242E-2</c:v>
                </c:pt>
                <c:pt idx="461">
                  <c:v>4.4742627882628644E-2</c:v>
                </c:pt>
                <c:pt idx="462">
                  <c:v>4.6393701574116639E-2</c:v>
                </c:pt>
                <c:pt idx="463">
                  <c:v>4.6692206551223331E-2</c:v>
                </c:pt>
                <c:pt idx="464">
                  <c:v>4.8181700473047061E-2</c:v>
                </c:pt>
                <c:pt idx="465">
                  <c:v>4.7762900608307853E-2</c:v>
                </c:pt>
                <c:pt idx="466">
                  <c:v>4.7269118808342184E-2</c:v>
                </c:pt>
                <c:pt idx="467">
                  <c:v>4.7609429781138288E-2</c:v>
                </c:pt>
                <c:pt idx="468">
                  <c:v>4.7610120598937856E-2</c:v>
                </c:pt>
                <c:pt idx="469">
                  <c:v>4.840615989557992E-2</c:v>
                </c:pt>
                <c:pt idx="470">
                  <c:v>4.7929562202061612E-2</c:v>
                </c:pt>
                <c:pt idx="471">
                  <c:v>4.7904817473172309E-2</c:v>
                </c:pt>
                <c:pt idx="472">
                  <c:v>4.8911791902626178E-2</c:v>
                </c:pt>
                <c:pt idx="473">
                  <c:v>4.8031155750100918E-2</c:v>
                </c:pt>
                <c:pt idx="474">
                  <c:v>4.8648406038000948E-2</c:v>
                </c:pt>
                <c:pt idx="475">
                  <c:v>4.7732377898247677E-2</c:v>
                </c:pt>
                <c:pt idx="476">
                  <c:v>4.8546810662754944E-2</c:v>
                </c:pt>
                <c:pt idx="477">
                  <c:v>4.9639645466116475E-2</c:v>
                </c:pt>
                <c:pt idx="478">
                  <c:v>4.9744285786401596E-2</c:v>
                </c:pt>
                <c:pt idx="479">
                  <c:v>4.8761782606726603E-2</c:v>
                </c:pt>
                <c:pt idx="480">
                  <c:v>4.9308977772427334E-2</c:v>
                </c:pt>
                <c:pt idx="481">
                  <c:v>4.8048282944328134E-2</c:v>
                </c:pt>
                <c:pt idx="482">
                  <c:v>4.8827702996579833E-2</c:v>
                </c:pt>
                <c:pt idx="483">
                  <c:v>4.7111492754035915E-2</c:v>
                </c:pt>
                <c:pt idx="484">
                  <c:v>4.8678708721247479E-2</c:v>
                </c:pt>
                <c:pt idx="485">
                  <c:v>4.8235005137951571E-2</c:v>
                </c:pt>
                <c:pt idx="486">
                  <c:v>4.7470621948465699E-2</c:v>
                </c:pt>
                <c:pt idx="487">
                  <c:v>4.7416721161066842E-2</c:v>
                </c:pt>
                <c:pt idx="488">
                  <c:v>4.8285529950579047E-2</c:v>
                </c:pt>
                <c:pt idx="489">
                  <c:v>4.9443637297540539E-2</c:v>
                </c:pt>
                <c:pt idx="490">
                  <c:v>4.9089659227635196E-2</c:v>
                </c:pt>
                <c:pt idx="491">
                  <c:v>4.9201336223004065E-2</c:v>
                </c:pt>
                <c:pt idx="492">
                  <c:v>4.8488344872205227E-2</c:v>
                </c:pt>
                <c:pt idx="493">
                  <c:v>5.0136961337671759E-2</c:v>
                </c:pt>
                <c:pt idx="494">
                  <c:v>5.0046283746705791E-2</c:v>
                </c:pt>
                <c:pt idx="495">
                  <c:v>4.9712966923218603E-2</c:v>
                </c:pt>
                <c:pt idx="496">
                  <c:v>4.9903039334904337E-2</c:v>
                </c:pt>
                <c:pt idx="497">
                  <c:v>5.0623201545775966E-2</c:v>
                </c:pt>
                <c:pt idx="498">
                  <c:v>5.105754397084461E-2</c:v>
                </c:pt>
                <c:pt idx="499">
                  <c:v>4.991735033086972E-2</c:v>
                </c:pt>
                <c:pt idx="500">
                  <c:v>4.8755731660143846E-2</c:v>
                </c:pt>
                <c:pt idx="501">
                  <c:v>4.8467236468778645E-2</c:v>
                </c:pt>
                <c:pt idx="502">
                  <c:v>4.9099919013609307E-2</c:v>
                </c:pt>
                <c:pt idx="503">
                  <c:v>4.8625361588269037E-2</c:v>
                </c:pt>
                <c:pt idx="504">
                  <c:v>4.8255769280963839E-2</c:v>
                </c:pt>
                <c:pt idx="505">
                  <c:v>4.9133732951379669E-2</c:v>
                </c:pt>
                <c:pt idx="506">
                  <c:v>4.9824177467017131E-2</c:v>
                </c:pt>
                <c:pt idx="507">
                  <c:v>5.096033305471364E-2</c:v>
                </c:pt>
                <c:pt idx="508">
                  <c:v>5.0094339840808223E-2</c:v>
                </c:pt>
                <c:pt idx="509">
                  <c:v>5.0414265208050084E-2</c:v>
                </c:pt>
                <c:pt idx="510">
                  <c:v>4.9300913730132657E-2</c:v>
                </c:pt>
                <c:pt idx="511">
                  <c:v>4.9063360901383787E-2</c:v>
                </c:pt>
                <c:pt idx="512">
                  <c:v>4.8417884953678658E-2</c:v>
                </c:pt>
                <c:pt idx="513">
                  <c:v>4.7170694790650412E-2</c:v>
                </c:pt>
                <c:pt idx="514">
                  <c:v>4.8020878507727002E-2</c:v>
                </c:pt>
                <c:pt idx="515">
                  <c:v>4.8734873453398796E-2</c:v>
                </c:pt>
                <c:pt idx="516">
                  <c:v>4.8985381473204345E-2</c:v>
                </c:pt>
                <c:pt idx="517">
                  <c:v>4.7755727166654979E-2</c:v>
                </c:pt>
                <c:pt idx="518">
                  <c:v>4.659009627799289E-2</c:v>
                </c:pt>
                <c:pt idx="519">
                  <c:v>4.604695816550796E-2</c:v>
                </c:pt>
                <c:pt idx="520">
                  <c:v>4.6123922924286583E-2</c:v>
                </c:pt>
                <c:pt idx="521">
                  <c:v>4.5940833041897104E-2</c:v>
                </c:pt>
                <c:pt idx="522">
                  <c:v>4.5049294373035668E-2</c:v>
                </c:pt>
                <c:pt idx="523">
                  <c:v>4.480935367951331E-2</c:v>
                </c:pt>
                <c:pt idx="524">
                  <c:v>4.5292454168437211E-2</c:v>
                </c:pt>
                <c:pt idx="525">
                  <c:v>4.3715114528035358E-2</c:v>
                </c:pt>
                <c:pt idx="526">
                  <c:v>4.3448262091975692E-2</c:v>
                </c:pt>
                <c:pt idx="527">
                  <c:v>4.3131207919601205E-2</c:v>
                </c:pt>
                <c:pt idx="528">
                  <c:v>4.2602225190805254E-2</c:v>
                </c:pt>
                <c:pt idx="529">
                  <c:v>4.2761548928579231E-2</c:v>
                </c:pt>
                <c:pt idx="530">
                  <c:v>4.295523765374068E-2</c:v>
                </c:pt>
                <c:pt idx="531">
                  <c:v>4.1273001591223442E-2</c:v>
                </c:pt>
                <c:pt idx="532">
                  <c:v>4.1491858184104523E-2</c:v>
                </c:pt>
                <c:pt idx="533">
                  <c:v>4.2464004708014348E-2</c:v>
                </c:pt>
                <c:pt idx="534">
                  <c:v>4.1389986322933434E-2</c:v>
                </c:pt>
                <c:pt idx="535">
                  <c:v>4.1705128189522558E-2</c:v>
                </c:pt>
                <c:pt idx="536">
                  <c:v>4.0434538501939656E-2</c:v>
                </c:pt>
                <c:pt idx="537">
                  <c:v>4.2126732472387754E-2</c:v>
                </c:pt>
                <c:pt idx="538">
                  <c:v>4.1141301885958811E-2</c:v>
                </c:pt>
                <c:pt idx="539">
                  <c:v>4.1341918693327068E-2</c:v>
                </c:pt>
                <c:pt idx="540">
                  <c:v>4.1088207489589461E-2</c:v>
                </c:pt>
                <c:pt idx="541">
                  <c:v>4.0913632182761554E-2</c:v>
                </c:pt>
                <c:pt idx="542">
                  <c:v>4.2129908489902328E-2</c:v>
                </c:pt>
                <c:pt idx="543">
                  <c:v>4.1377578479379222E-2</c:v>
                </c:pt>
                <c:pt idx="544">
                  <c:v>4.1599605627016742E-2</c:v>
                </c:pt>
                <c:pt idx="545">
                  <c:v>4.1385298837578334E-2</c:v>
                </c:pt>
                <c:pt idx="546">
                  <c:v>4.1910255590508511E-2</c:v>
                </c:pt>
                <c:pt idx="547">
                  <c:v>4.237846931633623E-2</c:v>
                </c:pt>
                <c:pt idx="548">
                  <c:v>4.2593200466195393E-2</c:v>
                </c:pt>
                <c:pt idx="549">
                  <c:v>4.2589932317024966E-2</c:v>
                </c:pt>
                <c:pt idx="550">
                  <c:v>4.1776456795788654E-2</c:v>
                </c:pt>
                <c:pt idx="551">
                  <c:v>4.1195706003358756E-2</c:v>
                </c:pt>
                <c:pt idx="552">
                  <c:v>4.1176922058387952E-2</c:v>
                </c:pt>
                <c:pt idx="553">
                  <c:v>4.1019920177708412E-2</c:v>
                </c:pt>
                <c:pt idx="554">
                  <c:v>4.2253642519209635E-2</c:v>
                </c:pt>
                <c:pt idx="555">
                  <c:v>4.2813518055331255E-2</c:v>
                </c:pt>
                <c:pt idx="556">
                  <c:v>4.1715814433455754E-2</c:v>
                </c:pt>
                <c:pt idx="557">
                  <c:v>4.2647616708309383E-2</c:v>
                </c:pt>
                <c:pt idx="558">
                  <c:v>4.2617484739907577E-2</c:v>
                </c:pt>
                <c:pt idx="559">
                  <c:v>4.3128633344066622E-2</c:v>
                </c:pt>
                <c:pt idx="560">
                  <c:v>4.2137286003932614E-2</c:v>
                </c:pt>
                <c:pt idx="561">
                  <c:v>4.2162359348243923E-2</c:v>
                </c:pt>
                <c:pt idx="562">
                  <c:v>4.1306771932278365E-2</c:v>
                </c:pt>
                <c:pt idx="563">
                  <c:v>3.9609217478863708E-2</c:v>
                </c:pt>
                <c:pt idx="564">
                  <c:v>3.9332657684015657E-2</c:v>
                </c:pt>
                <c:pt idx="565">
                  <c:v>3.8680711165872989E-2</c:v>
                </c:pt>
                <c:pt idx="566">
                  <c:v>3.9482909685924938E-2</c:v>
                </c:pt>
                <c:pt idx="567">
                  <c:v>3.9359038975458685E-2</c:v>
                </c:pt>
                <c:pt idx="568">
                  <c:v>3.9395566124429945E-2</c:v>
                </c:pt>
                <c:pt idx="569">
                  <c:v>3.8623104043882285E-2</c:v>
                </c:pt>
                <c:pt idx="570">
                  <c:v>3.8428637751917953E-2</c:v>
                </c:pt>
                <c:pt idx="571">
                  <c:v>3.8143675641436101E-2</c:v>
                </c:pt>
                <c:pt idx="572">
                  <c:v>3.8584975530780927E-2</c:v>
                </c:pt>
                <c:pt idx="573">
                  <c:v>3.6846604630844146E-2</c:v>
                </c:pt>
                <c:pt idx="574">
                  <c:v>3.7089737870235749E-2</c:v>
                </c:pt>
                <c:pt idx="575">
                  <c:v>3.5407349384728948E-2</c:v>
                </c:pt>
                <c:pt idx="576">
                  <c:v>3.5386795334848987E-2</c:v>
                </c:pt>
                <c:pt idx="577">
                  <c:v>3.350222101137524E-2</c:v>
                </c:pt>
                <c:pt idx="578">
                  <c:v>3.1684891250471671E-2</c:v>
                </c:pt>
                <c:pt idx="579">
                  <c:v>3.0658870805165429E-2</c:v>
                </c:pt>
                <c:pt idx="580">
                  <c:v>3.0717848452758763E-2</c:v>
                </c:pt>
                <c:pt idx="581">
                  <c:v>3.0070717752499754E-2</c:v>
                </c:pt>
                <c:pt idx="582">
                  <c:v>3.153991384932666E-2</c:v>
                </c:pt>
                <c:pt idx="583">
                  <c:v>3.1505950141164502E-2</c:v>
                </c:pt>
                <c:pt idx="584">
                  <c:v>3.0372467975869025E-2</c:v>
                </c:pt>
                <c:pt idx="585">
                  <c:v>3.0441259995071794E-2</c:v>
                </c:pt>
                <c:pt idx="586">
                  <c:v>2.9434876770136058E-2</c:v>
                </c:pt>
                <c:pt idx="587">
                  <c:v>2.8753550897729213E-2</c:v>
                </c:pt>
                <c:pt idx="588">
                  <c:v>2.8314988896094968E-2</c:v>
                </c:pt>
                <c:pt idx="589">
                  <c:v>2.7019894181698253E-2</c:v>
                </c:pt>
                <c:pt idx="590">
                  <c:v>2.605417161496398E-2</c:v>
                </c:pt>
                <c:pt idx="591">
                  <c:v>2.6791349823717298E-2</c:v>
                </c:pt>
                <c:pt idx="592">
                  <c:v>2.8105261240500772E-2</c:v>
                </c:pt>
                <c:pt idx="593">
                  <c:v>2.7752584666560904E-2</c:v>
                </c:pt>
                <c:pt idx="594">
                  <c:v>2.7921968097593917E-2</c:v>
                </c:pt>
                <c:pt idx="595">
                  <c:v>2.8070414717877076E-2</c:v>
                </c:pt>
                <c:pt idx="596">
                  <c:v>2.884131603422193E-2</c:v>
                </c:pt>
                <c:pt idx="597">
                  <c:v>2.8227266776193305E-2</c:v>
                </c:pt>
                <c:pt idx="598">
                  <c:v>2.851349052914403E-2</c:v>
                </c:pt>
                <c:pt idx="599">
                  <c:v>2.8577151364187516E-2</c:v>
                </c:pt>
                <c:pt idx="600">
                  <c:v>2.8059270231200108E-2</c:v>
                </c:pt>
                <c:pt idx="601">
                  <c:v>2.8494574312438115E-2</c:v>
                </c:pt>
                <c:pt idx="602">
                  <c:v>2.9053132579343909E-2</c:v>
                </c:pt>
                <c:pt idx="603">
                  <c:v>2.9126096993841291E-2</c:v>
                </c:pt>
                <c:pt idx="604">
                  <c:v>2.8898724679289878E-2</c:v>
                </c:pt>
                <c:pt idx="605">
                  <c:v>2.6947986302935045E-2</c:v>
                </c:pt>
                <c:pt idx="606">
                  <c:v>2.7181088329318922E-2</c:v>
                </c:pt>
                <c:pt idx="607">
                  <c:v>2.643342689404762E-2</c:v>
                </c:pt>
                <c:pt idx="608">
                  <c:v>2.5608909489807614E-2</c:v>
                </c:pt>
                <c:pt idx="609">
                  <c:v>2.6323786081360205E-2</c:v>
                </c:pt>
                <c:pt idx="610">
                  <c:v>2.5784772445662702E-2</c:v>
                </c:pt>
                <c:pt idx="611">
                  <c:v>2.4537143366888472E-2</c:v>
                </c:pt>
                <c:pt idx="612">
                  <c:v>2.4651624514278023E-2</c:v>
                </c:pt>
                <c:pt idx="613">
                  <c:v>2.4802196678599269E-2</c:v>
                </c:pt>
                <c:pt idx="614">
                  <c:v>2.4098315565496051E-2</c:v>
                </c:pt>
                <c:pt idx="615">
                  <c:v>2.3813280225409433E-2</c:v>
                </c:pt>
                <c:pt idx="616">
                  <c:v>2.3897144421415571E-2</c:v>
                </c:pt>
                <c:pt idx="617">
                  <c:v>2.4264360879864125E-2</c:v>
                </c:pt>
                <c:pt idx="618">
                  <c:v>2.3783452562176455E-2</c:v>
                </c:pt>
                <c:pt idx="619">
                  <c:v>2.2323494517896583E-2</c:v>
                </c:pt>
                <c:pt idx="620">
                  <c:v>2.1951989004830804E-2</c:v>
                </c:pt>
                <c:pt idx="621">
                  <c:v>2.21982850143276E-2</c:v>
                </c:pt>
                <c:pt idx="622">
                  <c:v>2.1890471259223564E-2</c:v>
                </c:pt>
                <c:pt idx="623">
                  <c:v>2.1349071983512966E-2</c:v>
                </c:pt>
                <c:pt idx="624">
                  <c:v>2.2092763539968335E-2</c:v>
                </c:pt>
                <c:pt idx="625">
                  <c:v>2.2854258235032773E-2</c:v>
                </c:pt>
                <c:pt idx="626">
                  <c:v>2.3634629270895054E-2</c:v>
                </c:pt>
                <c:pt idx="627">
                  <c:v>2.51033306084994E-2</c:v>
                </c:pt>
                <c:pt idx="628">
                  <c:v>2.460561630517176E-2</c:v>
                </c:pt>
                <c:pt idx="629">
                  <c:v>2.4745998679794955E-2</c:v>
                </c:pt>
                <c:pt idx="630">
                  <c:v>2.3526893566022635E-2</c:v>
                </c:pt>
                <c:pt idx="631">
                  <c:v>2.4262875732334172E-2</c:v>
                </c:pt>
                <c:pt idx="632">
                  <c:v>2.4578386396790507E-2</c:v>
                </c:pt>
                <c:pt idx="633">
                  <c:v>2.4105253072694222E-2</c:v>
                </c:pt>
                <c:pt idx="634">
                  <c:v>2.5126564060231164E-2</c:v>
                </c:pt>
                <c:pt idx="635">
                  <c:v>2.4664896191056447E-2</c:v>
                </c:pt>
                <c:pt idx="636">
                  <c:v>2.4800742984258276E-2</c:v>
                </c:pt>
                <c:pt idx="637">
                  <c:v>2.4473258359644236E-2</c:v>
                </c:pt>
                <c:pt idx="638">
                  <c:v>2.450974250514713E-2</c:v>
                </c:pt>
                <c:pt idx="639">
                  <c:v>2.3251904747730607E-2</c:v>
                </c:pt>
                <c:pt idx="640">
                  <c:v>2.3642861337231667E-2</c:v>
                </c:pt>
                <c:pt idx="641">
                  <c:v>2.4219800443922926E-2</c:v>
                </c:pt>
                <c:pt idx="642">
                  <c:v>2.3310895997821816E-2</c:v>
                </c:pt>
                <c:pt idx="643">
                  <c:v>2.245205700306881E-2</c:v>
                </c:pt>
                <c:pt idx="644">
                  <c:v>2.2464169518047923E-2</c:v>
                </c:pt>
                <c:pt idx="645">
                  <c:v>2.3991889973162959E-2</c:v>
                </c:pt>
                <c:pt idx="646">
                  <c:v>2.2992090790256693E-2</c:v>
                </c:pt>
                <c:pt idx="647">
                  <c:v>2.2760599019891942E-2</c:v>
                </c:pt>
                <c:pt idx="648">
                  <c:v>2.3848239056699611E-2</c:v>
                </c:pt>
                <c:pt idx="649">
                  <c:v>2.5104359701858765E-2</c:v>
                </c:pt>
                <c:pt idx="650">
                  <c:v>2.5974306201114964E-2</c:v>
                </c:pt>
                <c:pt idx="651">
                  <c:v>2.7558045688100948E-2</c:v>
                </c:pt>
                <c:pt idx="652">
                  <c:v>2.7752693336038258E-2</c:v>
                </c:pt>
                <c:pt idx="653">
                  <c:v>2.7528525159728322E-2</c:v>
                </c:pt>
                <c:pt idx="654">
                  <c:v>2.8261666548839846E-2</c:v>
                </c:pt>
                <c:pt idx="655">
                  <c:v>2.7541145156552396E-2</c:v>
                </c:pt>
                <c:pt idx="656">
                  <c:v>2.7393777901382879E-2</c:v>
                </c:pt>
                <c:pt idx="657">
                  <c:v>2.8374844298137362E-2</c:v>
                </c:pt>
                <c:pt idx="658">
                  <c:v>2.8719017821056316E-2</c:v>
                </c:pt>
                <c:pt idx="659">
                  <c:v>2.9643237868071173E-2</c:v>
                </c:pt>
                <c:pt idx="660">
                  <c:v>2.9595221634606039E-2</c:v>
                </c:pt>
                <c:pt idx="661">
                  <c:v>2.904100873197819E-2</c:v>
                </c:pt>
                <c:pt idx="662">
                  <c:v>2.9665338650823894E-2</c:v>
                </c:pt>
                <c:pt idx="663">
                  <c:v>3.1515123912894065E-2</c:v>
                </c:pt>
                <c:pt idx="664">
                  <c:v>3.077572896730766E-2</c:v>
                </c:pt>
                <c:pt idx="665">
                  <c:v>3.0751950978895423E-2</c:v>
                </c:pt>
                <c:pt idx="666">
                  <c:v>3.0448679190224613E-2</c:v>
                </c:pt>
                <c:pt idx="667">
                  <c:v>3.0599973378209383E-2</c:v>
                </c:pt>
                <c:pt idx="668">
                  <c:v>2.8609802951144837E-2</c:v>
                </c:pt>
                <c:pt idx="669">
                  <c:v>2.8408292272728387E-2</c:v>
                </c:pt>
                <c:pt idx="670">
                  <c:v>2.7900417699174139E-2</c:v>
                </c:pt>
                <c:pt idx="671">
                  <c:v>2.7760956031821611E-2</c:v>
                </c:pt>
                <c:pt idx="672">
                  <c:v>2.7548260104886719E-2</c:v>
                </c:pt>
                <c:pt idx="673">
                  <c:v>2.70397717180191E-2</c:v>
                </c:pt>
                <c:pt idx="674">
                  <c:v>2.6766033178413865E-2</c:v>
                </c:pt>
                <c:pt idx="675">
                  <c:v>2.5851158916250217E-2</c:v>
                </c:pt>
                <c:pt idx="676">
                  <c:v>2.6079080339972315E-2</c:v>
                </c:pt>
                <c:pt idx="677">
                  <c:v>2.6377544773656572E-2</c:v>
                </c:pt>
                <c:pt idx="678">
                  <c:v>2.586623399428651E-2</c:v>
                </c:pt>
                <c:pt idx="679">
                  <c:v>2.4803298464648155E-2</c:v>
                </c:pt>
                <c:pt idx="680">
                  <c:v>2.4892541437308898E-2</c:v>
                </c:pt>
                <c:pt idx="681">
                  <c:v>2.5818526878238109E-2</c:v>
                </c:pt>
                <c:pt idx="682">
                  <c:v>2.6640404281765572E-2</c:v>
                </c:pt>
                <c:pt idx="683">
                  <c:v>2.7008237962495581E-2</c:v>
                </c:pt>
                <c:pt idx="684">
                  <c:v>2.8178541394741706E-2</c:v>
                </c:pt>
                <c:pt idx="685">
                  <c:v>2.8173389214912206E-2</c:v>
                </c:pt>
                <c:pt idx="686">
                  <c:v>2.9494575289758105E-2</c:v>
                </c:pt>
                <c:pt idx="687">
                  <c:v>2.843818258217724E-2</c:v>
                </c:pt>
                <c:pt idx="688">
                  <c:v>2.7976620444486476E-2</c:v>
                </c:pt>
                <c:pt idx="689">
                  <c:v>2.8370881199474896E-2</c:v>
                </c:pt>
                <c:pt idx="690">
                  <c:v>2.7864799604271965E-2</c:v>
                </c:pt>
                <c:pt idx="691">
                  <c:v>2.88171539687016E-2</c:v>
                </c:pt>
                <c:pt idx="692">
                  <c:v>2.8221421084275083E-2</c:v>
                </c:pt>
                <c:pt idx="693">
                  <c:v>2.7017315531507418E-2</c:v>
                </c:pt>
                <c:pt idx="694">
                  <c:v>2.7471750572294267E-2</c:v>
                </c:pt>
                <c:pt idx="695">
                  <c:v>2.8318219420087883E-2</c:v>
                </c:pt>
                <c:pt idx="696">
                  <c:v>2.8170202702331709E-2</c:v>
                </c:pt>
                <c:pt idx="697">
                  <c:v>2.8099233310098913E-2</c:v>
                </c:pt>
                <c:pt idx="698">
                  <c:v>2.8696529250896191E-2</c:v>
                </c:pt>
                <c:pt idx="699">
                  <c:v>3.0177372904861496E-2</c:v>
                </c:pt>
                <c:pt idx="700">
                  <c:v>3.0420996322469942E-2</c:v>
                </c:pt>
                <c:pt idx="701">
                  <c:v>3.0900100204060192E-2</c:v>
                </c:pt>
                <c:pt idx="702">
                  <c:v>3.0441475719697249E-2</c:v>
                </c:pt>
                <c:pt idx="703">
                  <c:v>2.9427596188583427E-2</c:v>
                </c:pt>
                <c:pt idx="704">
                  <c:v>2.8981298740532756E-2</c:v>
                </c:pt>
                <c:pt idx="705">
                  <c:v>2.9158582320348628E-2</c:v>
                </c:pt>
                <c:pt idx="706">
                  <c:v>2.9571915760017043E-2</c:v>
                </c:pt>
                <c:pt idx="707">
                  <c:v>2.8412148966965752E-2</c:v>
                </c:pt>
                <c:pt idx="708">
                  <c:v>2.8194360737336277E-2</c:v>
                </c:pt>
                <c:pt idx="709">
                  <c:v>2.8270471709997979E-2</c:v>
                </c:pt>
                <c:pt idx="710">
                  <c:v>2.6320077584258961E-2</c:v>
                </c:pt>
                <c:pt idx="711">
                  <c:v>2.7678218767708842E-2</c:v>
                </c:pt>
                <c:pt idx="712">
                  <c:v>2.8555363062737239E-2</c:v>
                </c:pt>
                <c:pt idx="713">
                  <c:v>2.7834700447699385E-2</c:v>
                </c:pt>
                <c:pt idx="714">
                  <c:v>2.7342207410719167E-2</c:v>
                </c:pt>
                <c:pt idx="715">
                  <c:v>2.6860771557472508E-2</c:v>
                </c:pt>
                <c:pt idx="716">
                  <c:v>2.7266441927508187E-2</c:v>
                </c:pt>
                <c:pt idx="717">
                  <c:v>2.8098355051524193E-2</c:v>
                </c:pt>
                <c:pt idx="718">
                  <c:v>2.8273953841298261E-2</c:v>
                </c:pt>
                <c:pt idx="719">
                  <c:v>2.8822810676101721E-2</c:v>
                </c:pt>
                <c:pt idx="720">
                  <c:v>3.044082535750512E-2</c:v>
                </c:pt>
                <c:pt idx="721">
                  <c:v>3.1144007475602489E-2</c:v>
                </c:pt>
                <c:pt idx="722">
                  <c:v>2.9945998053373023E-2</c:v>
                </c:pt>
                <c:pt idx="723">
                  <c:v>3.0216256323080538E-2</c:v>
                </c:pt>
                <c:pt idx="724">
                  <c:v>2.9421945597511712E-2</c:v>
                </c:pt>
                <c:pt idx="725">
                  <c:v>2.8328279398553324E-2</c:v>
                </c:pt>
                <c:pt idx="726">
                  <c:v>2.8287114917611961E-2</c:v>
                </c:pt>
                <c:pt idx="727">
                  <c:v>2.9750499714183101E-2</c:v>
                </c:pt>
                <c:pt idx="728">
                  <c:v>2.8780909567175494E-2</c:v>
                </c:pt>
                <c:pt idx="729">
                  <c:v>3.0637656486688467E-2</c:v>
                </c:pt>
                <c:pt idx="730">
                  <c:v>2.9545374090689729E-2</c:v>
                </c:pt>
                <c:pt idx="731">
                  <c:v>2.9458550019941517E-2</c:v>
                </c:pt>
                <c:pt idx="732">
                  <c:v>2.9885735627873181E-2</c:v>
                </c:pt>
                <c:pt idx="733">
                  <c:v>2.8871013925677778E-2</c:v>
                </c:pt>
                <c:pt idx="734">
                  <c:v>2.799640217748808E-2</c:v>
                </c:pt>
                <c:pt idx="735">
                  <c:v>2.8115088546047572E-2</c:v>
                </c:pt>
                <c:pt idx="736">
                  <c:v>2.7660192920129577E-2</c:v>
                </c:pt>
                <c:pt idx="737">
                  <c:v>2.7200683401435936E-2</c:v>
                </c:pt>
                <c:pt idx="738">
                  <c:v>2.7559135516476405E-2</c:v>
                </c:pt>
                <c:pt idx="739">
                  <c:v>2.7644456002279411E-2</c:v>
                </c:pt>
                <c:pt idx="740">
                  <c:v>2.7702429017482877E-2</c:v>
                </c:pt>
                <c:pt idx="741">
                  <c:v>2.9227795722238204E-2</c:v>
                </c:pt>
                <c:pt idx="742">
                  <c:v>2.9694275472337672E-2</c:v>
                </c:pt>
                <c:pt idx="743">
                  <c:v>2.8616735208551403E-2</c:v>
                </c:pt>
                <c:pt idx="744">
                  <c:v>2.8853621411257104E-2</c:v>
                </c:pt>
                <c:pt idx="745">
                  <c:v>2.770730793549769E-2</c:v>
                </c:pt>
                <c:pt idx="746">
                  <c:v>2.8041479744919322E-2</c:v>
                </c:pt>
                <c:pt idx="747">
                  <c:v>2.8981232029418186E-2</c:v>
                </c:pt>
                <c:pt idx="748">
                  <c:v>2.8622250288127062E-2</c:v>
                </c:pt>
                <c:pt idx="749">
                  <c:v>2.7898773610262478E-2</c:v>
                </c:pt>
                <c:pt idx="750">
                  <c:v>2.7845411131910046E-2</c:v>
                </c:pt>
                <c:pt idx="751">
                  <c:v>2.7926529687541769E-2</c:v>
                </c:pt>
                <c:pt idx="752">
                  <c:v>2.7139372998812319E-2</c:v>
                </c:pt>
                <c:pt idx="753">
                  <c:v>2.6744274993686531E-2</c:v>
                </c:pt>
                <c:pt idx="754">
                  <c:v>2.7414906916443257E-2</c:v>
                </c:pt>
                <c:pt idx="755">
                  <c:v>2.6333435023422832E-2</c:v>
                </c:pt>
                <c:pt idx="756">
                  <c:v>2.5663794738203179E-2</c:v>
                </c:pt>
                <c:pt idx="757">
                  <c:v>2.5754647352006738E-2</c:v>
                </c:pt>
                <c:pt idx="758">
                  <c:v>2.6425428595704188E-2</c:v>
                </c:pt>
                <c:pt idx="759">
                  <c:v>2.6240558971833205E-2</c:v>
                </c:pt>
                <c:pt idx="760">
                  <c:v>2.6180067611193309E-2</c:v>
                </c:pt>
                <c:pt idx="761">
                  <c:v>2.5437770240484232E-2</c:v>
                </c:pt>
                <c:pt idx="762">
                  <c:v>2.5862516344539715E-2</c:v>
                </c:pt>
                <c:pt idx="763">
                  <c:v>2.6876799246931191E-2</c:v>
                </c:pt>
                <c:pt idx="764">
                  <c:v>2.5090775392726642E-2</c:v>
                </c:pt>
                <c:pt idx="765">
                  <c:v>2.504252432286961E-2</c:v>
                </c:pt>
                <c:pt idx="766">
                  <c:v>2.5182989179400046E-2</c:v>
                </c:pt>
                <c:pt idx="767">
                  <c:v>2.3893647370176917E-2</c:v>
                </c:pt>
                <c:pt idx="768">
                  <c:v>2.3704320317283631E-2</c:v>
                </c:pt>
                <c:pt idx="769">
                  <c:v>2.3867620537452665E-2</c:v>
                </c:pt>
                <c:pt idx="770">
                  <c:v>2.4589970507427839E-2</c:v>
                </c:pt>
                <c:pt idx="771">
                  <c:v>2.4824856292468955E-2</c:v>
                </c:pt>
                <c:pt idx="772">
                  <c:v>2.4482890008492866E-2</c:v>
                </c:pt>
                <c:pt idx="773">
                  <c:v>2.4429933874574265E-2</c:v>
                </c:pt>
                <c:pt idx="774">
                  <c:v>2.437272510110788E-2</c:v>
                </c:pt>
                <c:pt idx="775">
                  <c:v>2.5630375310139827E-2</c:v>
                </c:pt>
                <c:pt idx="776">
                  <c:v>2.4408756094363247E-2</c:v>
                </c:pt>
                <c:pt idx="777">
                  <c:v>2.592289485966327E-2</c:v>
                </c:pt>
                <c:pt idx="778">
                  <c:v>2.6238942674484261E-2</c:v>
                </c:pt>
                <c:pt idx="779">
                  <c:v>2.5216536469934395E-2</c:v>
                </c:pt>
                <c:pt idx="780">
                  <c:v>2.4483233927391147E-2</c:v>
                </c:pt>
                <c:pt idx="781">
                  <c:v>2.5713986831583987E-2</c:v>
                </c:pt>
                <c:pt idx="782">
                  <c:v>2.5241210299151121E-2</c:v>
                </c:pt>
                <c:pt idx="783">
                  <c:v>2.3968168989130109E-2</c:v>
                </c:pt>
                <c:pt idx="784">
                  <c:v>2.3596454981527092E-2</c:v>
                </c:pt>
                <c:pt idx="785">
                  <c:v>2.3739634663999077E-2</c:v>
                </c:pt>
                <c:pt idx="786">
                  <c:v>2.4296517795201165E-2</c:v>
                </c:pt>
                <c:pt idx="787">
                  <c:v>2.4203124126659568E-2</c:v>
                </c:pt>
                <c:pt idx="788">
                  <c:v>2.4833395493502081E-2</c:v>
                </c:pt>
                <c:pt idx="789">
                  <c:v>2.5105054571710163E-2</c:v>
                </c:pt>
                <c:pt idx="790">
                  <c:v>2.5052165854361905E-2</c:v>
                </c:pt>
                <c:pt idx="791">
                  <c:v>2.5329697536290167E-2</c:v>
                </c:pt>
                <c:pt idx="792">
                  <c:v>2.5577409587702101E-2</c:v>
                </c:pt>
                <c:pt idx="793">
                  <c:v>2.6673567439804251E-2</c:v>
                </c:pt>
                <c:pt idx="794">
                  <c:v>2.6284890812744828E-2</c:v>
                </c:pt>
                <c:pt idx="795">
                  <c:v>2.6186326416945575E-2</c:v>
                </c:pt>
                <c:pt idx="796">
                  <c:v>2.5686085349422551E-2</c:v>
                </c:pt>
                <c:pt idx="797">
                  <c:v>2.6560031140936219E-2</c:v>
                </c:pt>
                <c:pt idx="798">
                  <c:v>2.5695983590113245E-2</c:v>
                </c:pt>
                <c:pt idx="799">
                  <c:v>2.5788977461690055E-2</c:v>
                </c:pt>
                <c:pt idx="800">
                  <c:v>2.5871071761983735E-2</c:v>
                </c:pt>
                <c:pt idx="801">
                  <c:v>2.6559551265862333E-2</c:v>
                </c:pt>
                <c:pt idx="802">
                  <c:v>2.6458286211932112E-2</c:v>
                </c:pt>
                <c:pt idx="803">
                  <c:v>2.587485908493492E-2</c:v>
                </c:pt>
                <c:pt idx="804">
                  <c:v>2.6200056818405176E-2</c:v>
                </c:pt>
                <c:pt idx="805">
                  <c:v>2.7480790348288851E-2</c:v>
                </c:pt>
                <c:pt idx="806">
                  <c:v>2.7827165364329005E-2</c:v>
                </c:pt>
                <c:pt idx="807">
                  <c:v>2.5702784548040168E-2</c:v>
                </c:pt>
                <c:pt idx="808">
                  <c:v>2.5400427046171497E-2</c:v>
                </c:pt>
                <c:pt idx="809">
                  <c:v>2.618819443922063E-2</c:v>
                </c:pt>
                <c:pt idx="810">
                  <c:v>2.4976823536326132E-2</c:v>
                </c:pt>
                <c:pt idx="811">
                  <c:v>2.559667859723239E-2</c:v>
                </c:pt>
                <c:pt idx="812">
                  <c:v>2.558821900362664E-2</c:v>
                </c:pt>
                <c:pt idx="813">
                  <c:v>2.5582967345034964E-2</c:v>
                </c:pt>
                <c:pt idx="814">
                  <c:v>2.4960775992694792E-2</c:v>
                </c:pt>
                <c:pt idx="815">
                  <c:v>2.4161591582606286E-2</c:v>
                </c:pt>
                <c:pt idx="816">
                  <c:v>2.3429418497629997E-2</c:v>
                </c:pt>
                <c:pt idx="817">
                  <c:v>2.3609141548275932E-2</c:v>
                </c:pt>
                <c:pt idx="818">
                  <c:v>2.4185633403054796E-2</c:v>
                </c:pt>
                <c:pt idx="819">
                  <c:v>2.5682200140499059E-2</c:v>
                </c:pt>
                <c:pt idx="820">
                  <c:v>2.628198517728397E-2</c:v>
                </c:pt>
                <c:pt idx="821">
                  <c:v>2.5541318604192464E-2</c:v>
                </c:pt>
                <c:pt idx="822">
                  <c:v>2.4370670041130509E-2</c:v>
                </c:pt>
                <c:pt idx="823">
                  <c:v>2.5596030126071648E-2</c:v>
                </c:pt>
                <c:pt idx="824">
                  <c:v>2.3218533147808525E-2</c:v>
                </c:pt>
                <c:pt idx="825">
                  <c:v>2.3968867091128616E-2</c:v>
                </c:pt>
                <c:pt idx="826">
                  <c:v>2.3705759042147327E-2</c:v>
                </c:pt>
                <c:pt idx="827">
                  <c:v>2.2565831068292862E-2</c:v>
                </c:pt>
                <c:pt idx="828">
                  <c:v>2.1756497287165798E-2</c:v>
                </c:pt>
                <c:pt idx="829">
                  <c:v>2.2221922784145851E-2</c:v>
                </c:pt>
                <c:pt idx="830">
                  <c:v>2.054723098984388E-2</c:v>
                </c:pt>
                <c:pt idx="831">
                  <c:v>1.9832081949867617E-2</c:v>
                </c:pt>
                <c:pt idx="832">
                  <c:v>1.7647270753916824E-2</c:v>
                </c:pt>
                <c:pt idx="833">
                  <c:v>1.7691508094206106E-2</c:v>
                </c:pt>
                <c:pt idx="834">
                  <c:v>1.7612587861934682E-2</c:v>
                </c:pt>
                <c:pt idx="835">
                  <c:v>1.6602553084738854E-2</c:v>
                </c:pt>
                <c:pt idx="836">
                  <c:v>1.5668453700846879E-2</c:v>
                </c:pt>
                <c:pt idx="837">
                  <c:v>1.4350031716194646E-2</c:v>
                </c:pt>
                <c:pt idx="838">
                  <c:v>1.4424262053035639E-2</c:v>
                </c:pt>
                <c:pt idx="839">
                  <c:v>1.4429373180893419E-2</c:v>
                </c:pt>
                <c:pt idx="840">
                  <c:v>1.590976683230089E-2</c:v>
                </c:pt>
                <c:pt idx="841">
                  <c:v>1.5047552763762009E-2</c:v>
                </c:pt>
                <c:pt idx="842">
                  <c:v>1.3933086328104763E-2</c:v>
                </c:pt>
                <c:pt idx="843">
                  <c:v>1.4022640834562072E-2</c:v>
                </c:pt>
                <c:pt idx="844">
                  <c:v>1.3931761535463019E-2</c:v>
                </c:pt>
                <c:pt idx="845">
                  <c:v>1.3782403247688087E-2</c:v>
                </c:pt>
                <c:pt idx="846">
                  <c:v>1.2288578920059384E-2</c:v>
                </c:pt>
                <c:pt idx="847">
                  <c:v>1.09282544875695E-2</c:v>
                </c:pt>
                <c:pt idx="848">
                  <c:v>1.0793928742935714E-2</c:v>
                </c:pt>
                <c:pt idx="849">
                  <c:v>1.0673719890416244E-2</c:v>
                </c:pt>
                <c:pt idx="850">
                  <c:v>1.014540804524512E-2</c:v>
                </c:pt>
                <c:pt idx="851">
                  <c:v>1.044680011439793E-2</c:v>
                </c:pt>
                <c:pt idx="852">
                  <c:v>1.0496740379805638E-2</c:v>
                </c:pt>
                <c:pt idx="853">
                  <c:v>9.6982878335705753E-3</c:v>
                </c:pt>
                <c:pt idx="854">
                  <c:v>1.0316496041848373E-2</c:v>
                </c:pt>
                <c:pt idx="855">
                  <c:v>9.6100781575640046E-3</c:v>
                </c:pt>
                <c:pt idx="856">
                  <c:v>9.1627710785915657E-3</c:v>
                </c:pt>
                <c:pt idx="857">
                  <c:v>8.3773418504300319E-3</c:v>
                </c:pt>
                <c:pt idx="858">
                  <c:v>9.2367992914385924E-3</c:v>
                </c:pt>
                <c:pt idx="859">
                  <c:v>9.6196062201514207E-3</c:v>
                </c:pt>
                <c:pt idx="860">
                  <c:v>9.4356385275193334E-3</c:v>
                </c:pt>
                <c:pt idx="861">
                  <c:v>8.9696020699599546E-3</c:v>
                </c:pt>
                <c:pt idx="862">
                  <c:v>9.1251674345536708E-3</c:v>
                </c:pt>
                <c:pt idx="863">
                  <c:v>8.8572133605958215E-3</c:v>
                </c:pt>
                <c:pt idx="864">
                  <c:v>9.9004409193476257E-3</c:v>
                </c:pt>
                <c:pt idx="865">
                  <c:v>9.8427704488902937E-3</c:v>
                </c:pt>
                <c:pt idx="866">
                  <c:v>1.052346800973405E-2</c:v>
                </c:pt>
                <c:pt idx="867">
                  <c:v>1.1609087016083593E-2</c:v>
                </c:pt>
                <c:pt idx="868">
                  <c:v>1.0606687989824002E-2</c:v>
                </c:pt>
                <c:pt idx="869">
                  <c:v>1.1667479343817021E-2</c:v>
                </c:pt>
                <c:pt idx="870">
                  <c:v>1.2664277328947017E-2</c:v>
                </c:pt>
                <c:pt idx="871">
                  <c:v>1.2363155059705972E-2</c:v>
                </c:pt>
                <c:pt idx="872">
                  <c:v>1.2604699331174727E-2</c:v>
                </c:pt>
                <c:pt idx="873">
                  <c:v>1.2424881639197442E-2</c:v>
                </c:pt>
                <c:pt idx="874">
                  <c:v>1.1439410109932571E-2</c:v>
                </c:pt>
                <c:pt idx="875">
                  <c:v>1.1075446897599988E-2</c:v>
                </c:pt>
                <c:pt idx="876">
                  <c:v>1.1817086937954222E-2</c:v>
                </c:pt>
                <c:pt idx="877">
                  <c:v>1.2259490209373367E-2</c:v>
                </c:pt>
                <c:pt idx="878">
                  <c:v>1.2014914909265739E-2</c:v>
                </c:pt>
                <c:pt idx="879">
                  <c:v>1.3511516994602686E-2</c:v>
                </c:pt>
                <c:pt idx="880">
                  <c:v>1.3601932792874142E-2</c:v>
                </c:pt>
                <c:pt idx="881">
                  <c:v>1.3889465917697835E-2</c:v>
                </c:pt>
                <c:pt idx="882">
                  <c:v>1.1721117412821273E-2</c:v>
                </c:pt>
                <c:pt idx="883">
                  <c:v>1.1261302336741909E-2</c:v>
                </c:pt>
                <c:pt idx="884">
                  <c:v>1.2491857493861662E-2</c:v>
                </c:pt>
                <c:pt idx="885">
                  <c:v>1.2850532201348037E-2</c:v>
                </c:pt>
                <c:pt idx="886">
                  <c:v>1.2246419528384907E-2</c:v>
                </c:pt>
                <c:pt idx="887">
                  <c:v>1.3126158459472237E-2</c:v>
                </c:pt>
                <c:pt idx="888">
                  <c:v>1.1903542300244293E-2</c:v>
                </c:pt>
                <c:pt idx="889">
                  <c:v>1.1373652313610138E-2</c:v>
                </c:pt>
                <c:pt idx="890">
                  <c:v>1.0417775815114681E-2</c:v>
                </c:pt>
                <c:pt idx="891">
                  <c:v>1.0735789875530631E-2</c:v>
                </c:pt>
                <c:pt idx="892">
                  <c:v>1.0959645017048131E-2</c:v>
                </c:pt>
                <c:pt idx="893">
                  <c:v>1.1789523434367311E-2</c:v>
                </c:pt>
                <c:pt idx="894">
                  <c:v>1.1805107741228072E-2</c:v>
                </c:pt>
                <c:pt idx="895">
                  <c:v>1.1046234336710405E-2</c:v>
                </c:pt>
                <c:pt idx="896">
                  <c:v>1.1441864645749202E-2</c:v>
                </c:pt>
                <c:pt idx="897">
                  <c:v>1.1656363673863595E-2</c:v>
                </c:pt>
                <c:pt idx="898">
                  <c:v>1.2666048451468855E-2</c:v>
                </c:pt>
                <c:pt idx="899">
                  <c:v>1.2319763881962216E-2</c:v>
                </c:pt>
                <c:pt idx="900">
                  <c:v>1.2255795139571484E-2</c:v>
                </c:pt>
                <c:pt idx="901">
                  <c:v>1.2715343527438536E-2</c:v>
                </c:pt>
                <c:pt idx="902">
                  <c:v>1.323847282806518E-2</c:v>
                </c:pt>
                <c:pt idx="903">
                  <c:v>1.2742635326320348E-2</c:v>
                </c:pt>
                <c:pt idx="904">
                  <c:v>1.2096705355008433E-2</c:v>
                </c:pt>
                <c:pt idx="905">
                  <c:v>1.2001874427973893E-2</c:v>
                </c:pt>
                <c:pt idx="906">
                  <c:v>1.207631242119077E-2</c:v>
                </c:pt>
                <c:pt idx="907">
                  <c:v>1.1172707798695593E-2</c:v>
                </c:pt>
                <c:pt idx="908">
                  <c:v>1.0749197678726435E-2</c:v>
                </c:pt>
                <c:pt idx="909">
                  <c:v>1.1129918468952111E-2</c:v>
                </c:pt>
                <c:pt idx="910">
                  <c:v>1.095990014809683E-2</c:v>
                </c:pt>
                <c:pt idx="911">
                  <c:v>1.2793295680025648E-2</c:v>
                </c:pt>
                <c:pt idx="912">
                  <c:v>1.3412339272439074E-2</c:v>
                </c:pt>
                <c:pt idx="913">
                  <c:v>1.4109596922774524E-2</c:v>
                </c:pt>
                <c:pt idx="914">
                  <c:v>1.5883617995920779E-2</c:v>
                </c:pt>
                <c:pt idx="915">
                  <c:v>1.5974254786550696E-2</c:v>
                </c:pt>
                <c:pt idx="916">
                  <c:v>1.571438101559075E-2</c:v>
                </c:pt>
                <c:pt idx="917">
                  <c:v>1.4825869150534769E-2</c:v>
                </c:pt>
                <c:pt idx="918">
                  <c:v>1.4491224227086144E-2</c:v>
                </c:pt>
                <c:pt idx="919">
                  <c:v>1.4653578963281018E-2</c:v>
                </c:pt>
                <c:pt idx="920">
                  <c:v>1.3507566654504033E-2</c:v>
                </c:pt>
                <c:pt idx="921">
                  <c:v>1.2898092401894124E-2</c:v>
                </c:pt>
                <c:pt idx="922">
                  <c:v>1.280374749888108E-2</c:v>
                </c:pt>
                <c:pt idx="923">
                  <c:v>1.3317001824033099E-2</c:v>
                </c:pt>
                <c:pt idx="924">
                  <c:v>1.3935961509255955E-2</c:v>
                </c:pt>
                <c:pt idx="925">
                  <c:v>1.3791901380399504E-2</c:v>
                </c:pt>
                <c:pt idx="926">
                  <c:v>1.308633168011766E-2</c:v>
                </c:pt>
                <c:pt idx="927">
                  <c:v>1.3236284002702894E-2</c:v>
                </c:pt>
                <c:pt idx="928">
                  <c:v>1.3280961232321207E-2</c:v>
                </c:pt>
                <c:pt idx="929">
                  <c:v>1.385733255919527E-2</c:v>
                </c:pt>
                <c:pt idx="930">
                  <c:v>1.3822298983669986E-2</c:v>
                </c:pt>
                <c:pt idx="931">
                  <c:v>1.4403591522176415E-2</c:v>
                </c:pt>
                <c:pt idx="932">
                  <c:v>1.5540934936322288E-2</c:v>
                </c:pt>
                <c:pt idx="933">
                  <c:v>1.5662906274576918E-2</c:v>
                </c:pt>
                <c:pt idx="934">
                  <c:v>1.6682323850636723E-2</c:v>
                </c:pt>
                <c:pt idx="935">
                  <c:v>1.6020128778639998E-2</c:v>
                </c:pt>
                <c:pt idx="936">
                  <c:v>1.5908345404707355E-2</c:v>
                </c:pt>
                <c:pt idx="937">
                  <c:v>1.7481427397925499E-2</c:v>
                </c:pt>
                <c:pt idx="938">
                  <c:v>1.8498309010646235E-2</c:v>
                </c:pt>
                <c:pt idx="939">
                  <c:v>1.8769212734049922E-2</c:v>
                </c:pt>
                <c:pt idx="940">
                  <c:v>1.9406895858131018E-2</c:v>
                </c:pt>
                <c:pt idx="941">
                  <c:v>1.9212056017420681E-2</c:v>
                </c:pt>
                <c:pt idx="942">
                  <c:v>1.9233549948290636E-2</c:v>
                </c:pt>
                <c:pt idx="943">
                  <c:v>2.0395550679956742E-2</c:v>
                </c:pt>
                <c:pt idx="944">
                  <c:v>2.0518469341970495E-2</c:v>
                </c:pt>
                <c:pt idx="945">
                  <c:v>1.9883376440007719E-2</c:v>
                </c:pt>
                <c:pt idx="946">
                  <c:v>1.9462154031575384E-2</c:v>
                </c:pt>
                <c:pt idx="947">
                  <c:v>1.9921330759238038E-2</c:v>
                </c:pt>
                <c:pt idx="948">
                  <c:v>1.9938347397867345E-2</c:v>
                </c:pt>
                <c:pt idx="949">
                  <c:v>2.1109988818031753E-2</c:v>
                </c:pt>
                <c:pt idx="950">
                  <c:v>2.0168706373142962E-2</c:v>
                </c:pt>
                <c:pt idx="951">
                  <c:v>1.9886043113470003E-2</c:v>
                </c:pt>
                <c:pt idx="952">
                  <c:v>1.8767273295591948E-2</c:v>
                </c:pt>
                <c:pt idx="953">
                  <c:v>1.8077128918386129E-2</c:v>
                </c:pt>
                <c:pt idx="954">
                  <c:v>1.7292002265180944E-2</c:v>
                </c:pt>
                <c:pt idx="955">
                  <c:v>1.7201253070681224E-2</c:v>
                </c:pt>
                <c:pt idx="956">
                  <c:v>1.6863070548315335E-2</c:v>
                </c:pt>
                <c:pt idx="957">
                  <c:v>1.6613202521318461E-2</c:v>
                </c:pt>
                <c:pt idx="958">
                  <c:v>1.6222146351620892E-2</c:v>
                </c:pt>
                <c:pt idx="959">
                  <c:v>1.6461354554887484E-2</c:v>
                </c:pt>
                <c:pt idx="960">
                  <c:v>1.6499359002339092E-2</c:v>
                </c:pt>
                <c:pt idx="961">
                  <c:v>1.5871739519399953E-2</c:v>
                </c:pt>
                <c:pt idx="962">
                  <c:v>1.6485204741571322E-2</c:v>
                </c:pt>
                <c:pt idx="963">
                  <c:v>1.6924733946673286E-2</c:v>
                </c:pt>
                <c:pt idx="964">
                  <c:v>1.6878245836523312E-2</c:v>
                </c:pt>
                <c:pt idx="965">
                  <c:v>1.7760882969942781E-2</c:v>
                </c:pt>
                <c:pt idx="966">
                  <c:v>1.7874265231988647E-2</c:v>
                </c:pt>
                <c:pt idx="967">
                  <c:v>1.8570473815341309E-2</c:v>
                </c:pt>
                <c:pt idx="968">
                  <c:v>1.8550375508964594E-2</c:v>
                </c:pt>
                <c:pt idx="969">
                  <c:v>1.9945954639490358E-2</c:v>
                </c:pt>
                <c:pt idx="970">
                  <c:v>1.7602267371710355E-2</c:v>
                </c:pt>
                <c:pt idx="971">
                  <c:v>1.8303108554865818E-2</c:v>
                </c:pt>
                <c:pt idx="972">
                  <c:v>1.8118268526726114E-2</c:v>
                </c:pt>
                <c:pt idx="973">
                  <c:v>1.6387108834734966E-2</c:v>
                </c:pt>
                <c:pt idx="974">
                  <c:v>1.7752994893522576E-2</c:v>
                </c:pt>
                <c:pt idx="975">
                  <c:v>1.8122116326705275E-2</c:v>
                </c:pt>
                <c:pt idx="976">
                  <c:v>1.896851762497671E-2</c:v>
                </c:pt>
                <c:pt idx="977">
                  <c:v>2.0376617879457538E-2</c:v>
                </c:pt>
                <c:pt idx="978">
                  <c:v>2.1010507355253248E-2</c:v>
                </c:pt>
                <c:pt idx="979">
                  <c:v>2.0759040764904955E-2</c:v>
                </c:pt>
                <c:pt idx="980">
                  <c:v>1.955173958406017E-2</c:v>
                </c:pt>
                <c:pt idx="981">
                  <c:v>1.9294395306605271E-2</c:v>
                </c:pt>
                <c:pt idx="982">
                  <c:v>1.9290279014388501E-2</c:v>
                </c:pt>
                <c:pt idx="983">
                  <c:v>1.9668057276408399E-2</c:v>
                </c:pt>
                <c:pt idx="984">
                  <c:v>2.0432829711984089E-2</c:v>
                </c:pt>
                <c:pt idx="985">
                  <c:v>2.1262178984628569E-2</c:v>
                </c:pt>
                <c:pt idx="986">
                  <c:v>2.1975833602887074E-2</c:v>
                </c:pt>
                <c:pt idx="987">
                  <c:v>2.2319898870326677E-2</c:v>
                </c:pt>
                <c:pt idx="988">
                  <c:v>2.1180350850667527E-2</c:v>
                </c:pt>
                <c:pt idx="989">
                  <c:v>2.1009681997640771E-2</c:v>
                </c:pt>
                <c:pt idx="990">
                  <c:v>2.2326387775313785E-2</c:v>
                </c:pt>
                <c:pt idx="991">
                  <c:v>2.1841505745229799E-2</c:v>
                </c:pt>
                <c:pt idx="992">
                  <c:v>2.2922978449296343E-2</c:v>
                </c:pt>
                <c:pt idx="993">
                  <c:v>2.2279009506189475E-2</c:v>
                </c:pt>
                <c:pt idx="994">
                  <c:v>2.1417403959815604E-2</c:v>
                </c:pt>
                <c:pt idx="995">
                  <c:v>2.2127171640136136E-2</c:v>
                </c:pt>
                <c:pt idx="996">
                  <c:v>2.1686296016726954E-2</c:v>
                </c:pt>
                <c:pt idx="997">
                  <c:v>2.2855181600127127E-2</c:v>
                </c:pt>
                <c:pt idx="998">
                  <c:v>2.4177949778319496E-2</c:v>
                </c:pt>
                <c:pt idx="999">
                  <c:v>2.5994944428583164E-2</c:v>
                </c:pt>
                <c:pt idx="1000">
                  <c:v>2.5843530609742916E-2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51-4D55-B61E-0E045EBD9BD4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3.9678927098733233E-2</c:v>
                </c:pt>
                <c:pt idx="2">
                  <c:v>4.0666913029163046E-2</c:v>
                </c:pt>
                <c:pt idx="3">
                  <c:v>4.0765087403444505E-2</c:v>
                </c:pt>
                <c:pt idx="4">
                  <c:v>4.1228741206549679E-2</c:v>
                </c:pt>
                <c:pt idx="5">
                  <c:v>4.1522188393237715E-2</c:v>
                </c:pt>
                <c:pt idx="6">
                  <c:v>4.125215135317483E-2</c:v>
                </c:pt>
                <c:pt idx="7">
                  <c:v>4.0711334101425148E-2</c:v>
                </c:pt>
                <c:pt idx="8">
                  <c:v>4.2496385730073485E-2</c:v>
                </c:pt>
                <c:pt idx="9">
                  <c:v>4.3524256114572543E-2</c:v>
                </c:pt>
                <c:pt idx="10">
                  <c:v>4.4031963026924345E-2</c:v>
                </c:pt>
                <c:pt idx="11">
                  <c:v>4.3822749614761507E-2</c:v>
                </c:pt>
                <c:pt idx="12">
                  <c:v>4.3755820374269325E-2</c:v>
                </c:pt>
                <c:pt idx="13">
                  <c:v>4.3076636084927726E-2</c:v>
                </c:pt>
                <c:pt idx="14">
                  <c:v>4.374706606929335E-2</c:v>
                </c:pt>
                <c:pt idx="15">
                  <c:v>4.3678287363649156E-2</c:v>
                </c:pt>
                <c:pt idx="16">
                  <c:v>4.3506124823957916E-2</c:v>
                </c:pt>
                <c:pt idx="17">
                  <c:v>4.4143086937679384E-2</c:v>
                </c:pt>
                <c:pt idx="18">
                  <c:v>4.3223553430547144E-2</c:v>
                </c:pt>
                <c:pt idx="19">
                  <c:v>4.320208669052842E-2</c:v>
                </c:pt>
                <c:pt idx="20">
                  <c:v>4.3007905987684517E-2</c:v>
                </c:pt>
                <c:pt idx="21">
                  <c:v>4.3657831414573932E-2</c:v>
                </c:pt>
                <c:pt idx="22">
                  <c:v>4.3716984584365293E-2</c:v>
                </c:pt>
                <c:pt idx="23">
                  <c:v>4.324873406031858E-2</c:v>
                </c:pt>
                <c:pt idx="24">
                  <c:v>4.3038082727976157E-2</c:v>
                </c:pt>
                <c:pt idx="25">
                  <c:v>4.2200150814105754E-2</c:v>
                </c:pt>
                <c:pt idx="26">
                  <c:v>4.3242549603388518E-2</c:v>
                </c:pt>
                <c:pt idx="27">
                  <c:v>4.3416327900966278E-2</c:v>
                </c:pt>
                <c:pt idx="28">
                  <c:v>4.3437522385542944E-2</c:v>
                </c:pt>
                <c:pt idx="29">
                  <c:v>4.2552364440429771E-2</c:v>
                </c:pt>
                <c:pt idx="30">
                  <c:v>4.277705665159387E-2</c:v>
                </c:pt>
                <c:pt idx="31">
                  <c:v>4.2927159548784899E-2</c:v>
                </c:pt>
                <c:pt idx="32">
                  <c:v>4.2664182973299804E-2</c:v>
                </c:pt>
                <c:pt idx="33">
                  <c:v>4.1886473715072925E-2</c:v>
                </c:pt>
                <c:pt idx="34">
                  <c:v>4.1499392400764126E-2</c:v>
                </c:pt>
                <c:pt idx="35">
                  <c:v>4.0869030849288189E-2</c:v>
                </c:pt>
                <c:pt idx="36">
                  <c:v>3.9457320858276322E-2</c:v>
                </c:pt>
                <c:pt idx="37">
                  <c:v>4.0477377814014795E-2</c:v>
                </c:pt>
                <c:pt idx="38">
                  <c:v>4.0876900536086835E-2</c:v>
                </c:pt>
                <c:pt idx="39">
                  <c:v>4.1276637348763065E-2</c:v>
                </c:pt>
                <c:pt idx="40">
                  <c:v>4.1574925319638266E-2</c:v>
                </c:pt>
                <c:pt idx="41">
                  <c:v>4.1081786514950064E-2</c:v>
                </c:pt>
                <c:pt idx="42">
                  <c:v>4.0566982376780088E-2</c:v>
                </c:pt>
                <c:pt idx="43">
                  <c:v>4.1080360343240432E-2</c:v>
                </c:pt>
                <c:pt idx="44">
                  <c:v>4.2205756492423835E-2</c:v>
                </c:pt>
                <c:pt idx="45">
                  <c:v>4.1866111493756276E-2</c:v>
                </c:pt>
                <c:pt idx="46">
                  <c:v>4.2347102327153177E-2</c:v>
                </c:pt>
                <c:pt idx="47">
                  <c:v>4.2433236671195605E-2</c:v>
                </c:pt>
                <c:pt idx="48">
                  <c:v>4.2105935199817736E-2</c:v>
                </c:pt>
                <c:pt idx="49">
                  <c:v>4.2264659005193293E-2</c:v>
                </c:pt>
                <c:pt idx="50">
                  <c:v>4.2167870708626466E-2</c:v>
                </c:pt>
                <c:pt idx="51">
                  <c:v>4.2292285440750588E-2</c:v>
                </c:pt>
                <c:pt idx="52">
                  <c:v>4.2936403129318811E-2</c:v>
                </c:pt>
                <c:pt idx="53">
                  <c:v>4.4478071632573293E-2</c:v>
                </c:pt>
                <c:pt idx="54">
                  <c:v>4.4839133769718452E-2</c:v>
                </c:pt>
                <c:pt idx="55">
                  <c:v>4.450933796262261E-2</c:v>
                </c:pt>
                <c:pt idx="56">
                  <c:v>4.4510194653786729E-2</c:v>
                </c:pt>
                <c:pt idx="57">
                  <c:v>4.4732442641910473E-2</c:v>
                </c:pt>
                <c:pt idx="58">
                  <c:v>4.4852700695440478E-2</c:v>
                </c:pt>
                <c:pt idx="59">
                  <c:v>4.5521110156485647E-2</c:v>
                </c:pt>
                <c:pt idx="60">
                  <c:v>4.6159327640980845E-2</c:v>
                </c:pt>
                <c:pt idx="61">
                  <c:v>4.6678498621311224E-2</c:v>
                </c:pt>
                <c:pt idx="62">
                  <c:v>4.6813367250155453E-2</c:v>
                </c:pt>
                <c:pt idx="63">
                  <c:v>4.662369264700908E-2</c:v>
                </c:pt>
                <c:pt idx="64">
                  <c:v>4.6464259122280319E-2</c:v>
                </c:pt>
                <c:pt idx="65">
                  <c:v>4.709105943646244E-2</c:v>
                </c:pt>
                <c:pt idx="66">
                  <c:v>4.8058573798637608E-2</c:v>
                </c:pt>
                <c:pt idx="67">
                  <c:v>4.8458194226261291E-2</c:v>
                </c:pt>
                <c:pt idx="68">
                  <c:v>4.8846952144829675E-2</c:v>
                </c:pt>
                <c:pt idx="69">
                  <c:v>5.0254398983134267E-2</c:v>
                </c:pt>
                <c:pt idx="70">
                  <c:v>5.0998886970589852E-2</c:v>
                </c:pt>
                <c:pt idx="71">
                  <c:v>5.1342355760609179E-2</c:v>
                </c:pt>
                <c:pt idx="72">
                  <c:v>5.1671176131374806E-2</c:v>
                </c:pt>
                <c:pt idx="73">
                  <c:v>5.186303151562164E-2</c:v>
                </c:pt>
                <c:pt idx="74">
                  <c:v>5.2243172617754914E-2</c:v>
                </c:pt>
                <c:pt idx="75">
                  <c:v>5.3062868357184968E-2</c:v>
                </c:pt>
                <c:pt idx="76">
                  <c:v>5.2693349318935899E-2</c:v>
                </c:pt>
                <c:pt idx="77">
                  <c:v>5.2658824585574769E-2</c:v>
                </c:pt>
                <c:pt idx="78">
                  <c:v>5.2460166227724071E-2</c:v>
                </c:pt>
                <c:pt idx="79">
                  <c:v>5.2430777034881811E-2</c:v>
                </c:pt>
                <c:pt idx="80">
                  <c:v>5.3478910605418116E-2</c:v>
                </c:pt>
                <c:pt idx="81">
                  <c:v>5.3353223603793153E-2</c:v>
                </c:pt>
                <c:pt idx="82">
                  <c:v>5.4382887277569993E-2</c:v>
                </c:pt>
                <c:pt idx="83">
                  <c:v>5.5720199147947222E-2</c:v>
                </c:pt>
                <c:pt idx="84">
                  <c:v>5.6073726285591402E-2</c:v>
                </c:pt>
                <c:pt idx="85">
                  <c:v>5.4468024827873607E-2</c:v>
                </c:pt>
                <c:pt idx="86">
                  <c:v>5.4131979344470615E-2</c:v>
                </c:pt>
                <c:pt idx="87">
                  <c:v>5.3631871669228087E-2</c:v>
                </c:pt>
                <c:pt idx="88">
                  <c:v>5.3519459848914264E-2</c:v>
                </c:pt>
                <c:pt idx="89">
                  <c:v>5.3832223650537296E-2</c:v>
                </c:pt>
                <c:pt idx="90">
                  <c:v>5.4164843050035216E-2</c:v>
                </c:pt>
                <c:pt idx="91">
                  <c:v>5.3789379756542494E-2</c:v>
                </c:pt>
                <c:pt idx="92">
                  <c:v>5.3131714979841635E-2</c:v>
                </c:pt>
                <c:pt idx="93">
                  <c:v>5.2815596150341579E-2</c:v>
                </c:pt>
                <c:pt idx="94">
                  <c:v>5.2210906780501179E-2</c:v>
                </c:pt>
                <c:pt idx="95">
                  <c:v>5.2418312491839592E-2</c:v>
                </c:pt>
                <c:pt idx="96">
                  <c:v>5.1647247341176011E-2</c:v>
                </c:pt>
                <c:pt idx="97">
                  <c:v>5.0664077292077364E-2</c:v>
                </c:pt>
                <c:pt idx="98">
                  <c:v>5.017039024579753E-2</c:v>
                </c:pt>
                <c:pt idx="99">
                  <c:v>5.0286771361954939E-2</c:v>
                </c:pt>
                <c:pt idx="100">
                  <c:v>5.0308534474304389E-2</c:v>
                </c:pt>
                <c:pt idx="101">
                  <c:v>5.0983519140874352E-2</c:v>
                </c:pt>
                <c:pt idx="102">
                  <c:v>5.0969173202481614E-2</c:v>
                </c:pt>
                <c:pt idx="103">
                  <c:v>5.1470469716531492E-2</c:v>
                </c:pt>
                <c:pt idx="104">
                  <c:v>5.1516165431808383E-2</c:v>
                </c:pt>
                <c:pt idx="105">
                  <c:v>5.1687981147822908E-2</c:v>
                </c:pt>
                <c:pt idx="106">
                  <c:v>5.1974149297549212E-2</c:v>
                </c:pt>
                <c:pt idx="107">
                  <c:v>5.1254250192560948E-2</c:v>
                </c:pt>
                <c:pt idx="108">
                  <c:v>5.1527438044965942E-2</c:v>
                </c:pt>
                <c:pt idx="109">
                  <c:v>5.0468255339115101E-2</c:v>
                </c:pt>
                <c:pt idx="110">
                  <c:v>5.036961265827853E-2</c:v>
                </c:pt>
                <c:pt idx="111">
                  <c:v>5.0029928112828699E-2</c:v>
                </c:pt>
                <c:pt idx="112">
                  <c:v>4.910936172198796E-2</c:v>
                </c:pt>
                <c:pt idx="113">
                  <c:v>4.9376798247211459E-2</c:v>
                </c:pt>
                <c:pt idx="114">
                  <c:v>4.8441566498453659E-2</c:v>
                </c:pt>
                <c:pt idx="115">
                  <c:v>4.7334399882600985E-2</c:v>
                </c:pt>
                <c:pt idx="116">
                  <c:v>4.6634575125130161E-2</c:v>
                </c:pt>
                <c:pt idx="117">
                  <c:v>4.7433243056369603E-2</c:v>
                </c:pt>
                <c:pt idx="118">
                  <c:v>4.6922756109984635E-2</c:v>
                </c:pt>
                <c:pt idx="119">
                  <c:v>4.6736588278657162E-2</c:v>
                </c:pt>
                <c:pt idx="120">
                  <c:v>4.6992134789956279E-2</c:v>
                </c:pt>
                <c:pt idx="121">
                  <c:v>4.8517500558244817E-2</c:v>
                </c:pt>
                <c:pt idx="122">
                  <c:v>4.8675456437222563E-2</c:v>
                </c:pt>
                <c:pt idx="123">
                  <c:v>4.9253396950718398E-2</c:v>
                </c:pt>
                <c:pt idx="124">
                  <c:v>5.0245530415875164E-2</c:v>
                </c:pt>
                <c:pt idx="125">
                  <c:v>4.9725258711169291E-2</c:v>
                </c:pt>
                <c:pt idx="126">
                  <c:v>5.080301449243893E-2</c:v>
                </c:pt>
                <c:pt idx="127">
                  <c:v>5.0792304680356747E-2</c:v>
                </c:pt>
                <c:pt idx="128">
                  <c:v>5.0703130696299441E-2</c:v>
                </c:pt>
                <c:pt idx="129">
                  <c:v>5.1614555758904092E-2</c:v>
                </c:pt>
                <c:pt idx="130">
                  <c:v>5.0979731299578994E-2</c:v>
                </c:pt>
                <c:pt idx="131">
                  <c:v>5.0999577077491746E-2</c:v>
                </c:pt>
                <c:pt idx="132">
                  <c:v>5.0489502631585206E-2</c:v>
                </c:pt>
                <c:pt idx="133">
                  <c:v>5.0360783772884013E-2</c:v>
                </c:pt>
                <c:pt idx="134">
                  <c:v>4.9953646261824143E-2</c:v>
                </c:pt>
                <c:pt idx="135">
                  <c:v>5.0364523329387241E-2</c:v>
                </c:pt>
                <c:pt idx="136">
                  <c:v>5.0594713163592465E-2</c:v>
                </c:pt>
                <c:pt idx="137">
                  <c:v>5.0800046734246179E-2</c:v>
                </c:pt>
                <c:pt idx="138">
                  <c:v>5.1396271998898783E-2</c:v>
                </c:pt>
                <c:pt idx="139">
                  <c:v>5.0211466832173937E-2</c:v>
                </c:pt>
                <c:pt idx="140">
                  <c:v>5.0385377694576967E-2</c:v>
                </c:pt>
                <c:pt idx="141">
                  <c:v>5.0390873819048547E-2</c:v>
                </c:pt>
                <c:pt idx="142">
                  <c:v>5.1631208501253682E-2</c:v>
                </c:pt>
                <c:pt idx="143">
                  <c:v>5.1939555205584374E-2</c:v>
                </c:pt>
                <c:pt idx="144">
                  <c:v>5.1093208204022064E-2</c:v>
                </c:pt>
                <c:pt idx="145">
                  <c:v>5.1718404173075827E-2</c:v>
                </c:pt>
                <c:pt idx="146">
                  <c:v>5.1766977871920535E-2</c:v>
                </c:pt>
                <c:pt idx="147">
                  <c:v>5.1863133012106169E-2</c:v>
                </c:pt>
                <c:pt idx="148">
                  <c:v>5.1372716510984275E-2</c:v>
                </c:pt>
                <c:pt idx="149">
                  <c:v>5.128249460632308E-2</c:v>
                </c:pt>
                <c:pt idx="150">
                  <c:v>5.1373142373869786E-2</c:v>
                </c:pt>
                <c:pt idx="151">
                  <c:v>4.9942135089470679E-2</c:v>
                </c:pt>
                <c:pt idx="152">
                  <c:v>4.9890345786155151E-2</c:v>
                </c:pt>
                <c:pt idx="153">
                  <c:v>4.929897244585444E-2</c:v>
                </c:pt>
                <c:pt idx="154">
                  <c:v>4.8377881527907445E-2</c:v>
                </c:pt>
                <c:pt idx="155">
                  <c:v>4.8087715995311919E-2</c:v>
                </c:pt>
                <c:pt idx="156">
                  <c:v>4.8251567732467783E-2</c:v>
                </c:pt>
                <c:pt idx="157">
                  <c:v>4.9240661419017874E-2</c:v>
                </c:pt>
                <c:pt idx="158">
                  <c:v>4.9261219151747006E-2</c:v>
                </c:pt>
                <c:pt idx="159">
                  <c:v>4.941223156149311E-2</c:v>
                </c:pt>
                <c:pt idx="160">
                  <c:v>4.8609861420954983E-2</c:v>
                </c:pt>
                <c:pt idx="161">
                  <c:v>4.892825011405811E-2</c:v>
                </c:pt>
                <c:pt idx="162">
                  <c:v>4.9133250190826948E-2</c:v>
                </c:pt>
                <c:pt idx="163">
                  <c:v>4.8787663518289268E-2</c:v>
                </c:pt>
                <c:pt idx="164">
                  <c:v>4.867519574721868E-2</c:v>
                </c:pt>
                <c:pt idx="165">
                  <c:v>4.9242474873907933E-2</c:v>
                </c:pt>
                <c:pt idx="166">
                  <c:v>4.8057227577790768E-2</c:v>
                </c:pt>
                <c:pt idx="167">
                  <c:v>4.8113459089085805E-2</c:v>
                </c:pt>
                <c:pt idx="168">
                  <c:v>4.8337195707345397E-2</c:v>
                </c:pt>
                <c:pt idx="169">
                  <c:v>4.9194936287010382E-2</c:v>
                </c:pt>
                <c:pt idx="170">
                  <c:v>4.9210887096261584E-2</c:v>
                </c:pt>
                <c:pt idx="171">
                  <c:v>4.8752212775476728E-2</c:v>
                </c:pt>
                <c:pt idx="172">
                  <c:v>4.9368895697408592E-2</c:v>
                </c:pt>
                <c:pt idx="173">
                  <c:v>4.9057534475634844E-2</c:v>
                </c:pt>
                <c:pt idx="174">
                  <c:v>4.9076749605104483E-2</c:v>
                </c:pt>
                <c:pt idx="175">
                  <c:v>4.8724932763067663E-2</c:v>
                </c:pt>
                <c:pt idx="176">
                  <c:v>4.9090681293632553E-2</c:v>
                </c:pt>
                <c:pt idx="177">
                  <c:v>4.9491838869379363E-2</c:v>
                </c:pt>
                <c:pt idx="178">
                  <c:v>4.9138400102764573E-2</c:v>
                </c:pt>
                <c:pt idx="179">
                  <c:v>4.9146436976033707E-2</c:v>
                </c:pt>
                <c:pt idx="180">
                  <c:v>4.8782826798836498E-2</c:v>
                </c:pt>
                <c:pt idx="181">
                  <c:v>4.8814300092606983E-2</c:v>
                </c:pt>
                <c:pt idx="182">
                  <c:v>4.8673689034042567E-2</c:v>
                </c:pt>
                <c:pt idx="183">
                  <c:v>4.9201383179073965E-2</c:v>
                </c:pt>
                <c:pt idx="184">
                  <c:v>4.9661108831947583E-2</c:v>
                </c:pt>
                <c:pt idx="185">
                  <c:v>5.0180283631647359E-2</c:v>
                </c:pt>
                <c:pt idx="186">
                  <c:v>5.0081447993514397E-2</c:v>
                </c:pt>
                <c:pt idx="187">
                  <c:v>5.140996559838925E-2</c:v>
                </c:pt>
                <c:pt idx="188">
                  <c:v>5.0900692028956335E-2</c:v>
                </c:pt>
                <c:pt idx="189">
                  <c:v>5.0401936850924117E-2</c:v>
                </c:pt>
                <c:pt idx="190">
                  <c:v>4.9566651531519221E-2</c:v>
                </c:pt>
                <c:pt idx="191">
                  <c:v>4.9222835196111106E-2</c:v>
                </c:pt>
                <c:pt idx="192">
                  <c:v>4.9045676310031386E-2</c:v>
                </c:pt>
                <c:pt idx="193">
                  <c:v>4.8907940947252086E-2</c:v>
                </c:pt>
                <c:pt idx="194">
                  <c:v>4.9161978805477985E-2</c:v>
                </c:pt>
                <c:pt idx="195">
                  <c:v>4.8638674412340085E-2</c:v>
                </c:pt>
                <c:pt idx="196">
                  <c:v>4.832792720556979E-2</c:v>
                </c:pt>
                <c:pt idx="197">
                  <c:v>4.9133493476699652E-2</c:v>
                </c:pt>
                <c:pt idx="198">
                  <c:v>4.9442283908628461E-2</c:v>
                </c:pt>
                <c:pt idx="199">
                  <c:v>4.9268595450737938E-2</c:v>
                </c:pt>
                <c:pt idx="200">
                  <c:v>4.8718470204767737E-2</c:v>
                </c:pt>
                <c:pt idx="201">
                  <c:v>4.8992110642630649E-2</c:v>
                </c:pt>
                <c:pt idx="202">
                  <c:v>4.8912776928206947E-2</c:v>
                </c:pt>
                <c:pt idx="203">
                  <c:v>4.8694692988950815E-2</c:v>
                </c:pt>
                <c:pt idx="204">
                  <c:v>4.8406606927320191E-2</c:v>
                </c:pt>
                <c:pt idx="205">
                  <c:v>4.8528131901976732E-2</c:v>
                </c:pt>
                <c:pt idx="206">
                  <c:v>4.7802663273113159E-2</c:v>
                </c:pt>
                <c:pt idx="207">
                  <c:v>4.8477340702523727E-2</c:v>
                </c:pt>
                <c:pt idx="208">
                  <c:v>4.7751556312304856E-2</c:v>
                </c:pt>
                <c:pt idx="209">
                  <c:v>4.8679271049284469E-2</c:v>
                </c:pt>
                <c:pt idx="210">
                  <c:v>4.8694619089338802E-2</c:v>
                </c:pt>
                <c:pt idx="211">
                  <c:v>4.8085036435722289E-2</c:v>
                </c:pt>
                <c:pt idx="212">
                  <c:v>4.8630012062207899E-2</c:v>
                </c:pt>
                <c:pt idx="213">
                  <c:v>4.8486745360616118E-2</c:v>
                </c:pt>
                <c:pt idx="214">
                  <c:v>4.8420539718659429E-2</c:v>
                </c:pt>
                <c:pt idx="215">
                  <c:v>4.9025962020752531E-2</c:v>
                </c:pt>
                <c:pt idx="216">
                  <c:v>4.8613281377313293E-2</c:v>
                </c:pt>
                <c:pt idx="217">
                  <c:v>4.9677739188048478E-2</c:v>
                </c:pt>
                <c:pt idx="218">
                  <c:v>5.0195283996393884E-2</c:v>
                </c:pt>
                <c:pt idx="219">
                  <c:v>4.9961346000804541E-2</c:v>
                </c:pt>
                <c:pt idx="220">
                  <c:v>5.0053515123295186E-2</c:v>
                </c:pt>
                <c:pt idx="221">
                  <c:v>4.9576189849218077E-2</c:v>
                </c:pt>
                <c:pt idx="222">
                  <c:v>4.959188023658876E-2</c:v>
                </c:pt>
                <c:pt idx="223">
                  <c:v>4.8629301283843553E-2</c:v>
                </c:pt>
                <c:pt idx="224">
                  <c:v>4.8241633449499756E-2</c:v>
                </c:pt>
                <c:pt idx="225">
                  <c:v>4.8313692593681137E-2</c:v>
                </c:pt>
                <c:pt idx="226">
                  <c:v>4.8536564047300952E-2</c:v>
                </c:pt>
                <c:pt idx="227">
                  <c:v>4.9382726430552935E-2</c:v>
                </c:pt>
                <c:pt idx="228">
                  <c:v>4.9378954594171465E-2</c:v>
                </c:pt>
                <c:pt idx="229">
                  <c:v>5.1113022977719337E-2</c:v>
                </c:pt>
                <c:pt idx="230">
                  <c:v>5.1215392443794701E-2</c:v>
                </c:pt>
                <c:pt idx="231">
                  <c:v>5.1016293356262732E-2</c:v>
                </c:pt>
                <c:pt idx="232">
                  <c:v>5.175277293622238E-2</c:v>
                </c:pt>
                <c:pt idx="233">
                  <c:v>5.1260061276504523E-2</c:v>
                </c:pt>
                <c:pt idx="234">
                  <c:v>5.022248198010041E-2</c:v>
                </c:pt>
                <c:pt idx="235">
                  <c:v>5.0702703568162366E-2</c:v>
                </c:pt>
                <c:pt idx="236">
                  <c:v>4.9999831165682386E-2</c:v>
                </c:pt>
                <c:pt idx="237">
                  <c:v>5.0522016403404063E-2</c:v>
                </c:pt>
                <c:pt idx="238">
                  <c:v>5.0825890846568342E-2</c:v>
                </c:pt>
                <c:pt idx="239">
                  <c:v>5.0965629179081345E-2</c:v>
                </c:pt>
                <c:pt idx="240">
                  <c:v>5.0774571055452196E-2</c:v>
                </c:pt>
                <c:pt idx="241">
                  <c:v>5.0081049280073328E-2</c:v>
                </c:pt>
                <c:pt idx="242">
                  <c:v>4.9357975389386431E-2</c:v>
                </c:pt>
                <c:pt idx="243">
                  <c:v>5.0186169154088515E-2</c:v>
                </c:pt>
                <c:pt idx="244">
                  <c:v>5.0174000495094184E-2</c:v>
                </c:pt>
                <c:pt idx="245">
                  <c:v>4.9273748868916674E-2</c:v>
                </c:pt>
                <c:pt idx="246">
                  <c:v>5.028709117434968E-2</c:v>
                </c:pt>
                <c:pt idx="247">
                  <c:v>4.9914687704325174E-2</c:v>
                </c:pt>
                <c:pt idx="248">
                  <c:v>4.9848138415236894E-2</c:v>
                </c:pt>
                <c:pt idx="249">
                  <c:v>5.0105921927982973E-2</c:v>
                </c:pt>
                <c:pt idx="250">
                  <c:v>5.0472987891491024E-2</c:v>
                </c:pt>
                <c:pt idx="251">
                  <c:v>5.1263275725357063E-2</c:v>
                </c:pt>
                <c:pt idx="252">
                  <c:v>5.1456040302662827E-2</c:v>
                </c:pt>
                <c:pt idx="253">
                  <c:v>5.2635816745035306E-2</c:v>
                </c:pt>
                <c:pt idx="254">
                  <c:v>5.2958525214487656E-2</c:v>
                </c:pt>
                <c:pt idx="255">
                  <c:v>5.455440756974398E-2</c:v>
                </c:pt>
                <c:pt idx="256">
                  <c:v>5.3978790563479255E-2</c:v>
                </c:pt>
                <c:pt idx="257">
                  <c:v>5.3754704536965611E-2</c:v>
                </c:pt>
                <c:pt idx="258">
                  <c:v>5.4443654560441666E-2</c:v>
                </c:pt>
                <c:pt idx="259">
                  <c:v>5.3612338204977732E-2</c:v>
                </c:pt>
                <c:pt idx="260">
                  <c:v>5.3550199734785732E-2</c:v>
                </c:pt>
                <c:pt idx="261">
                  <c:v>5.4040609731087506E-2</c:v>
                </c:pt>
                <c:pt idx="262">
                  <c:v>5.4505873527806559E-2</c:v>
                </c:pt>
                <c:pt idx="263">
                  <c:v>5.4258228560114814E-2</c:v>
                </c:pt>
                <c:pt idx="264">
                  <c:v>5.4573012498627269E-2</c:v>
                </c:pt>
                <c:pt idx="265">
                  <c:v>5.4839972295258117E-2</c:v>
                </c:pt>
                <c:pt idx="266">
                  <c:v>5.5054593723164437E-2</c:v>
                </c:pt>
                <c:pt idx="267">
                  <c:v>5.4894629856771522E-2</c:v>
                </c:pt>
                <c:pt idx="268">
                  <c:v>5.6005324836744301E-2</c:v>
                </c:pt>
                <c:pt idx="269">
                  <c:v>5.6553791582719705E-2</c:v>
                </c:pt>
                <c:pt idx="270">
                  <c:v>5.7162289356661802E-2</c:v>
                </c:pt>
                <c:pt idx="271">
                  <c:v>5.7044115480855515E-2</c:v>
                </c:pt>
                <c:pt idx="272">
                  <c:v>5.7016883476020935E-2</c:v>
                </c:pt>
                <c:pt idx="273">
                  <c:v>5.7313959213193356E-2</c:v>
                </c:pt>
                <c:pt idx="274">
                  <c:v>5.708246010479523E-2</c:v>
                </c:pt>
                <c:pt idx="275">
                  <c:v>5.6797038764528421E-2</c:v>
                </c:pt>
                <c:pt idx="276">
                  <c:v>5.7722751009298343E-2</c:v>
                </c:pt>
                <c:pt idx="277">
                  <c:v>5.7788646509441717E-2</c:v>
                </c:pt>
                <c:pt idx="278">
                  <c:v>5.735867113518521E-2</c:v>
                </c:pt>
                <c:pt idx="279">
                  <c:v>5.7637575383898229E-2</c:v>
                </c:pt>
                <c:pt idx="280">
                  <c:v>5.7105763584032847E-2</c:v>
                </c:pt>
                <c:pt idx="281">
                  <c:v>5.5719670783714162E-2</c:v>
                </c:pt>
                <c:pt idx="282">
                  <c:v>5.435729111192638E-2</c:v>
                </c:pt>
                <c:pt idx="283">
                  <c:v>5.4346217331875536E-2</c:v>
                </c:pt>
                <c:pt idx="284">
                  <c:v>5.3654650262716555E-2</c:v>
                </c:pt>
                <c:pt idx="285">
                  <c:v>5.272467470046717E-2</c:v>
                </c:pt>
                <c:pt idx="286">
                  <c:v>5.2478550620204831E-2</c:v>
                </c:pt>
                <c:pt idx="287">
                  <c:v>5.3267548725503551E-2</c:v>
                </c:pt>
                <c:pt idx="288">
                  <c:v>5.2448709101866373E-2</c:v>
                </c:pt>
                <c:pt idx="289">
                  <c:v>5.2767803401940754E-2</c:v>
                </c:pt>
                <c:pt idx="290">
                  <c:v>5.2158696708862091E-2</c:v>
                </c:pt>
                <c:pt idx="291">
                  <c:v>5.1084287367801837E-2</c:v>
                </c:pt>
                <c:pt idx="292">
                  <c:v>5.0579961664991423E-2</c:v>
                </c:pt>
                <c:pt idx="293">
                  <c:v>5.0545517151020791E-2</c:v>
                </c:pt>
                <c:pt idx="294">
                  <c:v>4.9640693476688987E-2</c:v>
                </c:pt>
                <c:pt idx="295">
                  <c:v>4.9157531224806428E-2</c:v>
                </c:pt>
                <c:pt idx="296">
                  <c:v>4.9716392357623054E-2</c:v>
                </c:pt>
                <c:pt idx="297">
                  <c:v>5.0756234934724094E-2</c:v>
                </c:pt>
                <c:pt idx="298">
                  <c:v>5.114587507633326E-2</c:v>
                </c:pt>
                <c:pt idx="299">
                  <c:v>5.0902489813775369E-2</c:v>
                </c:pt>
                <c:pt idx="300">
                  <c:v>5.2936918130441636E-2</c:v>
                </c:pt>
                <c:pt idx="301">
                  <c:v>5.3827893782392243E-2</c:v>
                </c:pt>
                <c:pt idx="302">
                  <c:v>5.4213908004812739E-2</c:v>
                </c:pt>
                <c:pt idx="303">
                  <c:v>5.2962127552141247E-2</c:v>
                </c:pt>
                <c:pt idx="304">
                  <c:v>5.3072752107311723E-2</c:v>
                </c:pt>
                <c:pt idx="305">
                  <c:v>5.3217184258372768E-2</c:v>
                </c:pt>
                <c:pt idx="306">
                  <c:v>5.3095896949864684E-2</c:v>
                </c:pt>
                <c:pt idx="307">
                  <c:v>5.3407307769177119E-2</c:v>
                </c:pt>
                <c:pt idx="308">
                  <c:v>5.3883618823112656E-2</c:v>
                </c:pt>
                <c:pt idx="309">
                  <c:v>5.3798245335034467E-2</c:v>
                </c:pt>
                <c:pt idx="310">
                  <c:v>5.37134414597095E-2</c:v>
                </c:pt>
                <c:pt idx="311">
                  <c:v>5.2584169709865881E-2</c:v>
                </c:pt>
                <c:pt idx="312">
                  <c:v>5.156903676522432E-2</c:v>
                </c:pt>
                <c:pt idx="313">
                  <c:v>5.2031156895204309E-2</c:v>
                </c:pt>
                <c:pt idx="314">
                  <c:v>5.1809380345526214E-2</c:v>
                </c:pt>
                <c:pt idx="315">
                  <c:v>5.1494194149350477E-2</c:v>
                </c:pt>
                <c:pt idx="316">
                  <c:v>5.1608612564018573E-2</c:v>
                </c:pt>
                <c:pt idx="317">
                  <c:v>5.1737425984143277E-2</c:v>
                </c:pt>
                <c:pt idx="318">
                  <c:v>5.1185882593189964E-2</c:v>
                </c:pt>
                <c:pt idx="319">
                  <c:v>5.1644379496452328E-2</c:v>
                </c:pt>
                <c:pt idx="320">
                  <c:v>5.1415048154274723E-2</c:v>
                </c:pt>
                <c:pt idx="321">
                  <c:v>5.1393788182527225E-2</c:v>
                </c:pt>
                <c:pt idx="322">
                  <c:v>5.1020700413076041E-2</c:v>
                </c:pt>
                <c:pt idx="323">
                  <c:v>5.197161825842455E-2</c:v>
                </c:pt>
                <c:pt idx="324">
                  <c:v>5.3507245229136233E-2</c:v>
                </c:pt>
                <c:pt idx="325">
                  <c:v>5.2581702165514672E-2</c:v>
                </c:pt>
                <c:pt idx="326">
                  <c:v>5.3451565976583688E-2</c:v>
                </c:pt>
                <c:pt idx="327">
                  <c:v>5.3389337768826338E-2</c:v>
                </c:pt>
                <c:pt idx="328">
                  <c:v>5.1989905941059962E-2</c:v>
                </c:pt>
                <c:pt idx="329">
                  <c:v>5.1738156387549514E-2</c:v>
                </c:pt>
                <c:pt idx="330">
                  <c:v>5.1333122643031852E-2</c:v>
                </c:pt>
                <c:pt idx="331">
                  <c:v>5.1927160585626519E-2</c:v>
                </c:pt>
                <c:pt idx="332">
                  <c:v>5.2515129921179848E-2</c:v>
                </c:pt>
                <c:pt idx="333">
                  <c:v>5.2639123056317814E-2</c:v>
                </c:pt>
                <c:pt idx="334">
                  <c:v>5.3338083242672911E-2</c:v>
                </c:pt>
                <c:pt idx="335">
                  <c:v>5.1918289989218221E-2</c:v>
                </c:pt>
                <c:pt idx="336">
                  <c:v>5.1805959582128656E-2</c:v>
                </c:pt>
                <c:pt idx="337">
                  <c:v>5.195535481109749E-2</c:v>
                </c:pt>
                <c:pt idx="338">
                  <c:v>5.224893357819619E-2</c:v>
                </c:pt>
                <c:pt idx="339">
                  <c:v>5.2900159279044831E-2</c:v>
                </c:pt>
                <c:pt idx="340">
                  <c:v>5.242676907014511E-2</c:v>
                </c:pt>
                <c:pt idx="341">
                  <c:v>5.2411708293777441E-2</c:v>
                </c:pt>
                <c:pt idx="342">
                  <c:v>5.0910738949948221E-2</c:v>
                </c:pt>
                <c:pt idx="343">
                  <c:v>5.1737543177818354E-2</c:v>
                </c:pt>
                <c:pt idx="344">
                  <c:v>5.2214915791883781E-2</c:v>
                </c:pt>
                <c:pt idx="345">
                  <c:v>5.2468138669620662E-2</c:v>
                </c:pt>
                <c:pt idx="346">
                  <c:v>5.2624197663823202E-2</c:v>
                </c:pt>
                <c:pt idx="347">
                  <c:v>5.1877908581739365E-2</c:v>
                </c:pt>
                <c:pt idx="348">
                  <c:v>5.1448669629392541E-2</c:v>
                </c:pt>
                <c:pt idx="349">
                  <c:v>5.1426618138450141E-2</c:v>
                </c:pt>
                <c:pt idx="350">
                  <c:v>5.239214483158388E-2</c:v>
                </c:pt>
                <c:pt idx="351">
                  <c:v>5.1859369075734907E-2</c:v>
                </c:pt>
                <c:pt idx="352">
                  <c:v>5.2585188942913051E-2</c:v>
                </c:pt>
                <c:pt idx="353">
                  <c:v>5.3103182341935229E-2</c:v>
                </c:pt>
                <c:pt idx="354">
                  <c:v>5.3560302325261697E-2</c:v>
                </c:pt>
                <c:pt idx="355">
                  <c:v>5.3882350546284222E-2</c:v>
                </c:pt>
                <c:pt idx="356">
                  <c:v>5.4064011524270726E-2</c:v>
                </c:pt>
                <c:pt idx="357">
                  <c:v>5.3849381714714373E-2</c:v>
                </c:pt>
                <c:pt idx="358">
                  <c:v>5.3674812246805009E-2</c:v>
                </c:pt>
                <c:pt idx="359">
                  <c:v>5.345307117690163E-2</c:v>
                </c:pt>
                <c:pt idx="360">
                  <c:v>5.3405510128946815E-2</c:v>
                </c:pt>
                <c:pt idx="361">
                  <c:v>5.4666255900386387E-2</c:v>
                </c:pt>
                <c:pt idx="362">
                  <c:v>5.3896606198786792E-2</c:v>
                </c:pt>
                <c:pt idx="363">
                  <c:v>5.3967341288901932E-2</c:v>
                </c:pt>
                <c:pt idx="364">
                  <c:v>5.4264400833814341E-2</c:v>
                </c:pt>
                <c:pt idx="365">
                  <c:v>5.45210950054556E-2</c:v>
                </c:pt>
                <c:pt idx="366">
                  <c:v>5.5753934022384447E-2</c:v>
                </c:pt>
                <c:pt idx="367">
                  <c:v>5.6201299112156766E-2</c:v>
                </c:pt>
                <c:pt idx="368">
                  <c:v>5.6258245211519065E-2</c:v>
                </c:pt>
                <c:pt idx="369">
                  <c:v>5.5689658895780453E-2</c:v>
                </c:pt>
                <c:pt idx="370">
                  <c:v>5.5526468179780589E-2</c:v>
                </c:pt>
                <c:pt idx="371">
                  <c:v>5.6184957811085921E-2</c:v>
                </c:pt>
                <c:pt idx="372">
                  <c:v>5.6348186806918298E-2</c:v>
                </c:pt>
                <c:pt idx="373">
                  <c:v>5.6526336230461091E-2</c:v>
                </c:pt>
                <c:pt idx="374">
                  <c:v>5.5890477988700449E-2</c:v>
                </c:pt>
                <c:pt idx="375">
                  <c:v>5.6070778528211226E-2</c:v>
                </c:pt>
                <c:pt idx="376">
                  <c:v>5.7695329442558924E-2</c:v>
                </c:pt>
                <c:pt idx="377">
                  <c:v>5.6392877197602539E-2</c:v>
                </c:pt>
                <c:pt idx="378">
                  <c:v>5.5952175358475673E-2</c:v>
                </c:pt>
                <c:pt idx="379">
                  <c:v>5.4853901139920273E-2</c:v>
                </c:pt>
                <c:pt idx="380">
                  <c:v>5.4719737244145188E-2</c:v>
                </c:pt>
                <c:pt idx="381">
                  <c:v>5.4549833440334802E-2</c:v>
                </c:pt>
                <c:pt idx="382">
                  <c:v>5.4315940972395692E-2</c:v>
                </c:pt>
                <c:pt idx="383">
                  <c:v>5.3648948268118342E-2</c:v>
                </c:pt>
                <c:pt idx="384">
                  <c:v>5.3173865116852695E-2</c:v>
                </c:pt>
                <c:pt idx="385">
                  <c:v>5.3307491222220588E-2</c:v>
                </c:pt>
                <c:pt idx="386">
                  <c:v>5.395359985703016E-2</c:v>
                </c:pt>
                <c:pt idx="387">
                  <c:v>5.3474695050705352E-2</c:v>
                </c:pt>
                <c:pt idx="388">
                  <c:v>5.3598411263609515E-2</c:v>
                </c:pt>
                <c:pt idx="389">
                  <c:v>5.373535573918E-2</c:v>
                </c:pt>
                <c:pt idx="390">
                  <c:v>5.2148091459902915E-2</c:v>
                </c:pt>
                <c:pt idx="391">
                  <c:v>5.1954457853825201E-2</c:v>
                </c:pt>
                <c:pt idx="392">
                  <c:v>5.1613161730784528E-2</c:v>
                </c:pt>
                <c:pt idx="393">
                  <c:v>5.2022312698738853E-2</c:v>
                </c:pt>
                <c:pt idx="394">
                  <c:v>5.2274721622551444E-2</c:v>
                </c:pt>
                <c:pt idx="395">
                  <c:v>5.2227752012850119E-2</c:v>
                </c:pt>
                <c:pt idx="396">
                  <c:v>5.2258499598287531E-2</c:v>
                </c:pt>
                <c:pt idx="397">
                  <c:v>5.325114439020915E-2</c:v>
                </c:pt>
                <c:pt idx="398">
                  <c:v>5.347753676904516E-2</c:v>
                </c:pt>
                <c:pt idx="399">
                  <c:v>5.3620279954258637E-2</c:v>
                </c:pt>
                <c:pt idx="400">
                  <c:v>5.4106056042389335E-2</c:v>
                </c:pt>
                <c:pt idx="401">
                  <c:v>5.40603018687357E-2</c:v>
                </c:pt>
                <c:pt idx="402">
                  <c:v>5.3661127055892308E-2</c:v>
                </c:pt>
                <c:pt idx="403">
                  <c:v>5.3959563629623696E-2</c:v>
                </c:pt>
                <c:pt idx="404">
                  <c:v>5.3130867058202309E-2</c:v>
                </c:pt>
                <c:pt idx="405">
                  <c:v>5.4386766592251369E-2</c:v>
                </c:pt>
                <c:pt idx="406">
                  <c:v>5.4829112203861816E-2</c:v>
                </c:pt>
                <c:pt idx="407">
                  <c:v>5.5219282138769837E-2</c:v>
                </c:pt>
                <c:pt idx="408">
                  <c:v>5.4641380029779897E-2</c:v>
                </c:pt>
                <c:pt idx="409">
                  <c:v>5.4172521622084593E-2</c:v>
                </c:pt>
                <c:pt idx="410">
                  <c:v>5.4401508919416905E-2</c:v>
                </c:pt>
                <c:pt idx="411">
                  <c:v>5.3305087338336367E-2</c:v>
                </c:pt>
                <c:pt idx="412">
                  <c:v>5.3220464068042525E-2</c:v>
                </c:pt>
                <c:pt idx="413">
                  <c:v>5.3200047760499913E-2</c:v>
                </c:pt>
                <c:pt idx="414">
                  <c:v>5.2384231012088257E-2</c:v>
                </c:pt>
                <c:pt idx="415">
                  <c:v>5.2489348798599011E-2</c:v>
                </c:pt>
                <c:pt idx="416">
                  <c:v>5.2582492405962127E-2</c:v>
                </c:pt>
                <c:pt idx="417">
                  <c:v>5.2981372556845749E-2</c:v>
                </c:pt>
                <c:pt idx="418">
                  <c:v>5.2314330958048105E-2</c:v>
                </c:pt>
                <c:pt idx="419">
                  <c:v>5.2060677123594246E-2</c:v>
                </c:pt>
                <c:pt idx="420">
                  <c:v>5.176841095691883E-2</c:v>
                </c:pt>
                <c:pt idx="421">
                  <c:v>5.2716974191783707E-2</c:v>
                </c:pt>
                <c:pt idx="422">
                  <c:v>5.2155839060903993E-2</c:v>
                </c:pt>
                <c:pt idx="423">
                  <c:v>5.280730560654074E-2</c:v>
                </c:pt>
                <c:pt idx="424">
                  <c:v>5.3198890769171267E-2</c:v>
                </c:pt>
                <c:pt idx="425">
                  <c:v>5.2596029620836836E-2</c:v>
                </c:pt>
                <c:pt idx="426">
                  <c:v>5.2022897206811032E-2</c:v>
                </c:pt>
                <c:pt idx="427">
                  <c:v>5.1940906077344751E-2</c:v>
                </c:pt>
                <c:pt idx="428">
                  <c:v>5.2200958673873907E-2</c:v>
                </c:pt>
                <c:pt idx="429">
                  <c:v>5.2273772932959262E-2</c:v>
                </c:pt>
                <c:pt idx="430">
                  <c:v>5.2580816493682257E-2</c:v>
                </c:pt>
                <c:pt idx="431">
                  <c:v>5.3528828841970154E-2</c:v>
                </c:pt>
                <c:pt idx="432">
                  <c:v>5.3572068341754854E-2</c:v>
                </c:pt>
                <c:pt idx="433">
                  <c:v>5.2870771489861523E-2</c:v>
                </c:pt>
                <c:pt idx="434">
                  <c:v>5.2808076283912514E-2</c:v>
                </c:pt>
                <c:pt idx="435">
                  <c:v>5.3482805256428755E-2</c:v>
                </c:pt>
                <c:pt idx="436">
                  <c:v>5.42242501761864E-2</c:v>
                </c:pt>
                <c:pt idx="437">
                  <c:v>5.3881331036817019E-2</c:v>
                </c:pt>
                <c:pt idx="438">
                  <c:v>5.2934250696695571E-2</c:v>
                </c:pt>
                <c:pt idx="439">
                  <c:v>5.3188154836084287E-2</c:v>
                </c:pt>
                <c:pt idx="440">
                  <c:v>5.3682262290350939E-2</c:v>
                </c:pt>
                <c:pt idx="441">
                  <c:v>5.4413907229643378E-2</c:v>
                </c:pt>
                <c:pt idx="442">
                  <c:v>5.3814274932564951E-2</c:v>
                </c:pt>
                <c:pt idx="443">
                  <c:v>5.4417684734043521E-2</c:v>
                </c:pt>
                <c:pt idx="444">
                  <c:v>5.3854042453745088E-2</c:v>
                </c:pt>
                <c:pt idx="445">
                  <c:v>5.4478099069846339E-2</c:v>
                </c:pt>
                <c:pt idx="446">
                  <c:v>5.4561812316725453E-2</c:v>
                </c:pt>
                <c:pt idx="447">
                  <c:v>5.4375678857414268E-2</c:v>
                </c:pt>
                <c:pt idx="448">
                  <c:v>5.5212601286414781E-2</c:v>
                </c:pt>
                <c:pt idx="449">
                  <c:v>5.4656887509100749E-2</c:v>
                </c:pt>
                <c:pt idx="450">
                  <c:v>5.4852109544285016E-2</c:v>
                </c:pt>
                <c:pt idx="451">
                  <c:v>5.4664316769932705E-2</c:v>
                </c:pt>
                <c:pt idx="452">
                  <c:v>5.488448971010014E-2</c:v>
                </c:pt>
                <c:pt idx="453">
                  <c:v>5.396248589856302E-2</c:v>
                </c:pt>
                <c:pt idx="454">
                  <c:v>5.4035197690684413E-2</c:v>
                </c:pt>
                <c:pt idx="455">
                  <c:v>5.3261455324581403E-2</c:v>
                </c:pt>
                <c:pt idx="456">
                  <c:v>5.2207669383137527E-2</c:v>
                </c:pt>
                <c:pt idx="457">
                  <c:v>5.168229269918391E-2</c:v>
                </c:pt>
                <c:pt idx="458">
                  <c:v>5.1809877515202094E-2</c:v>
                </c:pt>
                <c:pt idx="459">
                  <c:v>5.1474980363990439E-2</c:v>
                </c:pt>
                <c:pt idx="460">
                  <c:v>5.0666555874962022E-2</c:v>
                </c:pt>
                <c:pt idx="461">
                  <c:v>5.0397979098027054E-2</c:v>
                </c:pt>
                <c:pt idx="462">
                  <c:v>5.1363697682782795E-2</c:v>
                </c:pt>
                <c:pt idx="463">
                  <c:v>5.1576329387712082E-2</c:v>
                </c:pt>
                <c:pt idx="464">
                  <c:v>5.2598762619744124E-2</c:v>
                </c:pt>
                <c:pt idx="465">
                  <c:v>5.2790807525168036E-2</c:v>
                </c:pt>
                <c:pt idx="466">
                  <c:v>5.240944861649386E-2</c:v>
                </c:pt>
                <c:pt idx="467">
                  <c:v>5.2911389156059814E-2</c:v>
                </c:pt>
                <c:pt idx="468">
                  <c:v>5.2763867398392408E-2</c:v>
                </c:pt>
                <c:pt idx="469">
                  <c:v>5.2886565903201864E-2</c:v>
                </c:pt>
                <c:pt idx="470">
                  <c:v>5.2742555025534411E-2</c:v>
                </c:pt>
                <c:pt idx="471">
                  <c:v>5.2744173926883943E-2</c:v>
                </c:pt>
                <c:pt idx="472">
                  <c:v>5.3505891750658494E-2</c:v>
                </c:pt>
                <c:pt idx="473">
                  <c:v>5.2971823541935095E-2</c:v>
                </c:pt>
                <c:pt idx="474">
                  <c:v>5.3353580990668108E-2</c:v>
                </c:pt>
                <c:pt idx="475">
                  <c:v>5.2864162766497989E-2</c:v>
                </c:pt>
                <c:pt idx="476">
                  <c:v>5.342957068339866E-2</c:v>
                </c:pt>
                <c:pt idx="477">
                  <c:v>5.4316183924925973E-2</c:v>
                </c:pt>
                <c:pt idx="478">
                  <c:v>5.4982161012258376E-2</c:v>
                </c:pt>
                <c:pt idx="479">
                  <c:v>5.5046245891470447E-2</c:v>
                </c:pt>
                <c:pt idx="480">
                  <c:v>5.5552321222342965E-2</c:v>
                </c:pt>
                <c:pt idx="481">
                  <c:v>5.4646108790473609E-2</c:v>
                </c:pt>
                <c:pt idx="482">
                  <c:v>5.4936660445278888E-2</c:v>
                </c:pt>
                <c:pt idx="483">
                  <c:v>5.3833239283336547E-2</c:v>
                </c:pt>
                <c:pt idx="484">
                  <c:v>5.5266671539034438E-2</c:v>
                </c:pt>
                <c:pt idx="485">
                  <c:v>5.522274973361381E-2</c:v>
                </c:pt>
                <c:pt idx="486">
                  <c:v>5.4461368990999195E-2</c:v>
                </c:pt>
                <c:pt idx="487">
                  <c:v>5.4707969596585547E-2</c:v>
                </c:pt>
                <c:pt idx="488">
                  <c:v>5.570846681727043E-2</c:v>
                </c:pt>
                <c:pt idx="489">
                  <c:v>5.714637048086349E-2</c:v>
                </c:pt>
                <c:pt idx="490">
                  <c:v>5.7360096685192603E-2</c:v>
                </c:pt>
                <c:pt idx="491">
                  <c:v>5.7421570450418756E-2</c:v>
                </c:pt>
                <c:pt idx="492">
                  <c:v>5.7123045043834406E-2</c:v>
                </c:pt>
                <c:pt idx="493">
                  <c:v>5.8378445374446059E-2</c:v>
                </c:pt>
                <c:pt idx="494">
                  <c:v>5.7849739054272341E-2</c:v>
                </c:pt>
                <c:pt idx="495">
                  <c:v>5.7759596634044584E-2</c:v>
                </c:pt>
                <c:pt idx="496">
                  <c:v>5.74672322030816E-2</c:v>
                </c:pt>
                <c:pt idx="497">
                  <c:v>5.8728398807576715E-2</c:v>
                </c:pt>
                <c:pt idx="498">
                  <c:v>5.8870113389790368E-2</c:v>
                </c:pt>
                <c:pt idx="499">
                  <c:v>5.8778199558931418E-2</c:v>
                </c:pt>
                <c:pt idx="500">
                  <c:v>5.806913511068678E-2</c:v>
                </c:pt>
                <c:pt idx="501">
                  <c:v>5.8099449528434835E-2</c:v>
                </c:pt>
                <c:pt idx="502">
                  <c:v>5.8458096394419248E-2</c:v>
                </c:pt>
                <c:pt idx="503">
                  <c:v>5.8335747333553081E-2</c:v>
                </c:pt>
                <c:pt idx="504">
                  <c:v>5.796279847525157E-2</c:v>
                </c:pt>
                <c:pt idx="505">
                  <c:v>5.8887300490454084E-2</c:v>
                </c:pt>
                <c:pt idx="506">
                  <c:v>5.9227240717122209E-2</c:v>
                </c:pt>
                <c:pt idx="507">
                  <c:v>6.0230113203195122E-2</c:v>
                </c:pt>
                <c:pt idx="508">
                  <c:v>5.9643321831103963E-2</c:v>
                </c:pt>
                <c:pt idx="509">
                  <c:v>6.0426372768663188E-2</c:v>
                </c:pt>
                <c:pt idx="510">
                  <c:v>5.9719540443360433E-2</c:v>
                </c:pt>
                <c:pt idx="511">
                  <c:v>5.9446072963489846E-2</c:v>
                </c:pt>
                <c:pt idx="512">
                  <c:v>5.9356771499284783E-2</c:v>
                </c:pt>
                <c:pt idx="513">
                  <c:v>5.9138871355364171E-2</c:v>
                </c:pt>
                <c:pt idx="514">
                  <c:v>6.0265040255596376E-2</c:v>
                </c:pt>
                <c:pt idx="515">
                  <c:v>6.0594712470812565E-2</c:v>
                </c:pt>
                <c:pt idx="516">
                  <c:v>6.0982572635320274E-2</c:v>
                </c:pt>
                <c:pt idx="517">
                  <c:v>6.0782420975356972E-2</c:v>
                </c:pt>
                <c:pt idx="518">
                  <c:v>5.9397101406718819E-2</c:v>
                </c:pt>
                <c:pt idx="519">
                  <c:v>5.8897468061507356E-2</c:v>
                </c:pt>
                <c:pt idx="520">
                  <c:v>5.8493148515471036E-2</c:v>
                </c:pt>
                <c:pt idx="521">
                  <c:v>5.8855830206917654E-2</c:v>
                </c:pt>
                <c:pt idx="522">
                  <c:v>5.7685122351514843E-2</c:v>
                </c:pt>
                <c:pt idx="523">
                  <c:v>5.7393504776809608E-2</c:v>
                </c:pt>
                <c:pt idx="524">
                  <c:v>5.7825457332752746E-2</c:v>
                </c:pt>
                <c:pt idx="525">
                  <c:v>5.681508509617561E-2</c:v>
                </c:pt>
                <c:pt idx="526">
                  <c:v>5.6734547612659468E-2</c:v>
                </c:pt>
                <c:pt idx="527">
                  <c:v>5.6136708667155373E-2</c:v>
                </c:pt>
                <c:pt idx="528">
                  <c:v>5.5462805808668025E-2</c:v>
                </c:pt>
                <c:pt idx="529">
                  <c:v>5.5192941012832217E-2</c:v>
                </c:pt>
                <c:pt idx="530">
                  <c:v>5.4683047291230587E-2</c:v>
                </c:pt>
                <c:pt idx="531">
                  <c:v>5.3703376195993226E-2</c:v>
                </c:pt>
                <c:pt idx="532">
                  <c:v>5.4247032992612056E-2</c:v>
                </c:pt>
                <c:pt idx="533">
                  <c:v>5.4379844926042822E-2</c:v>
                </c:pt>
                <c:pt idx="534">
                  <c:v>5.3783861819298784E-2</c:v>
                </c:pt>
                <c:pt idx="535">
                  <c:v>5.4573432294753317E-2</c:v>
                </c:pt>
                <c:pt idx="536">
                  <c:v>5.3613307336507307E-2</c:v>
                </c:pt>
                <c:pt idx="537">
                  <c:v>5.4303450539060417E-2</c:v>
                </c:pt>
                <c:pt idx="538">
                  <c:v>5.3572699419447804E-2</c:v>
                </c:pt>
                <c:pt idx="539">
                  <c:v>5.3774285732249773E-2</c:v>
                </c:pt>
                <c:pt idx="540">
                  <c:v>5.4129593121786321E-2</c:v>
                </c:pt>
                <c:pt idx="541">
                  <c:v>5.3791527862148081E-2</c:v>
                </c:pt>
                <c:pt idx="542">
                  <c:v>5.4098172132848059E-2</c:v>
                </c:pt>
                <c:pt idx="543">
                  <c:v>5.384573094274378E-2</c:v>
                </c:pt>
                <c:pt idx="544">
                  <c:v>5.4097561640926904E-2</c:v>
                </c:pt>
                <c:pt idx="545">
                  <c:v>5.405086579991282E-2</c:v>
                </c:pt>
                <c:pt idx="546">
                  <c:v>5.474448733748661E-2</c:v>
                </c:pt>
                <c:pt idx="547">
                  <c:v>5.4881739744177982E-2</c:v>
                </c:pt>
                <c:pt idx="548">
                  <c:v>5.609643523838715E-2</c:v>
                </c:pt>
                <c:pt idx="549">
                  <c:v>5.6141351634049139E-2</c:v>
                </c:pt>
                <c:pt idx="550">
                  <c:v>5.5497159449786289E-2</c:v>
                </c:pt>
                <c:pt idx="551">
                  <c:v>5.4264233597391402E-2</c:v>
                </c:pt>
                <c:pt idx="552">
                  <c:v>5.3835520455627707E-2</c:v>
                </c:pt>
                <c:pt idx="553">
                  <c:v>5.3733144579459081E-2</c:v>
                </c:pt>
                <c:pt idx="554">
                  <c:v>5.4694290390458311E-2</c:v>
                </c:pt>
                <c:pt idx="555">
                  <c:v>5.5419276142139873E-2</c:v>
                </c:pt>
                <c:pt idx="556">
                  <c:v>5.439015653690784E-2</c:v>
                </c:pt>
                <c:pt idx="557">
                  <c:v>5.5095534658626537E-2</c:v>
                </c:pt>
                <c:pt idx="558">
                  <c:v>5.4828844442956007E-2</c:v>
                </c:pt>
                <c:pt idx="559">
                  <c:v>5.4923009429287878E-2</c:v>
                </c:pt>
                <c:pt idx="560">
                  <c:v>5.3795753492890466E-2</c:v>
                </c:pt>
                <c:pt idx="561">
                  <c:v>5.3926621664251245E-2</c:v>
                </c:pt>
                <c:pt idx="562">
                  <c:v>5.3193585709340484E-2</c:v>
                </c:pt>
                <c:pt idx="563">
                  <c:v>5.1972926975348513E-2</c:v>
                </c:pt>
                <c:pt idx="564">
                  <c:v>5.2420530871194339E-2</c:v>
                </c:pt>
                <c:pt idx="565">
                  <c:v>5.1868438550995058E-2</c:v>
                </c:pt>
                <c:pt idx="566">
                  <c:v>5.3041623165997913E-2</c:v>
                </c:pt>
                <c:pt idx="567">
                  <c:v>5.2430068317152495E-2</c:v>
                </c:pt>
                <c:pt idx="568">
                  <c:v>5.2231128745977073E-2</c:v>
                </c:pt>
                <c:pt idx="569">
                  <c:v>5.1878056656144332E-2</c:v>
                </c:pt>
                <c:pt idx="570">
                  <c:v>5.1348881584647413E-2</c:v>
                </c:pt>
                <c:pt idx="571">
                  <c:v>5.1260378035710236E-2</c:v>
                </c:pt>
                <c:pt idx="572">
                  <c:v>5.1873058509541485E-2</c:v>
                </c:pt>
                <c:pt idx="573">
                  <c:v>5.0696933930902348E-2</c:v>
                </c:pt>
                <c:pt idx="574">
                  <c:v>5.0387891496384674E-2</c:v>
                </c:pt>
                <c:pt idx="575">
                  <c:v>4.9087535642685504E-2</c:v>
                </c:pt>
                <c:pt idx="576">
                  <c:v>4.8906757399901954E-2</c:v>
                </c:pt>
                <c:pt idx="577">
                  <c:v>4.702658498434642E-2</c:v>
                </c:pt>
                <c:pt idx="578">
                  <c:v>4.5867765201257328E-2</c:v>
                </c:pt>
                <c:pt idx="579">
                  <c:v>4.4949859377245868E-2</c:v>
                </c:pt>
                <c:pt idx="580">
                  <c:v>4.4989393484890478E-2</c:v>
                </c:pt>
                <c:pt idx="581">
                  <c:v>4.4794604960740732E-2</c:v>
                </c:pt>
                <c:pt idx="582">
                  <c:v>4.5922197635884093E-2</c:v>
                </c:pt>
                <c:pt idx="583">
                  <c:v>4.5124756227389297E-2</c:v>
                </c:pt>
                <c:pt idx="584">
                  <c:v>4.4278510719830508E-2</c:v>
                </c:pt>
                <c:pt idx="585">
                  <c:v>4.4079217951900458E-2</c:v>
                </c:pt>
                <c:pt idx="586">
                  <c:v>4.3727241033757171E-2</c:v>
                </c:pt>
                <c:pt idx="587">
                  <c:v>4.3658299667728474E-2</c:v>
                </c:pt>
                <c:pt idx="588">
                  <c:v>4.349493730915422E-2</c:v>
                </c:pt>
                <c:pt idx="589">
                  <c:v>4.3068026081520147E-2</c:v>
                </c:pt>
                <c:pt idx="590">
                  <c:v>4.2248270759960148E-2</c:v>
                </c:pt>
                <c:pt idx="591">
                  <c:v>4.2793279223169133E-2</c:v>
                </c:pt>
                <c:pt idx="592">
                  <c:v>4.397635009104519E-2</c:v>
                </c:pt>
                <c:pt idx="593">
                  <c:v>4.3463388854014684E-2</c:v>
                </c:pt>
                <c:pt idx="594">
                  <c:v>4.3485622661363479E-2</c:v>
                </c:pt>
                <c:pt idx="595">
                  <c:v>4.3254659198472996E-2</c:v>
                </c:pt>
                <c:pt idx="596">
                  <c:v>4.383192989215793E-2</c:v>
                </c:pt>
                <c:pt idx="597">
                  <c:v>4.341330630281242E-2</c:v>
                </c:pt>
                <c:pt idx="598">
                  <c:v>4.3444718265770052E-2</c:v>
                </c:pt>
                <c:pt idx="599">
                  <c:v>4.3990806307270883E-2</c:v>
                </c:pt>
                <c:pt idx="600">
                  <c:v>4.3277743609371554E-2</c:v>
                </c:pt>
                <c:pt idx="601">
                  <c:v>4.3507677691345274E-2</c:v>
                </c:pt>
                <c:pt idx="602">
                  <c:v>4.3333091804514827E-2</c:v>
                </c:pt>
                <c:pt idx="603">
                  <c:v>4.3315492893000809E-2</c:v>
                </c:pt>
                <c:pt idx="604">
                  <c:v>4.3704050488533923E-2</c:v>
                </c:pt>
                <c:pt idx="605">
                  <c:v>4.2180475815587405E-2</c:v>
                </c:pt>
                <c:pt idx="606">
                  <c:v>4.2340823552157091E-2</c:v>
                </c:pt>
                <c:pt idx="607">
                  <c:v>4.1639118244674644E-2</c:v>
                </c:pt>
                <c:pt idx="608">
                  <c:v>4.1001270967115123E-2</c:v>
                </c:pt>
                <c:pt idx="609">
                  <c:v>4.1399123472264918E-2</c:v>
                </c:pt>
                <c:pt idx="610">
                  <c:v>4.1898328392767761E-2</c:v>
                </c:pt>
                <c:pt idx="611">
                  <c:v>4.1225753958588435E-2</c:v>
                </c:pt>
                <c:pt idx="612">
                  <c:v>4.1161270101248287E-2</c:v>
                </c:pt>
                <c:pt idx="613">
                  <c:v>4.1054991315959195E-2</c:v>
                </c:pt>
                <c:pt idx="614">
                  <c:v>4.1050368991877473E-2</c:v>
                </c:pt>
                <c:pt idx="615">
                  <c:v>4.17002063049145E-2</c:v>
                </c:pt>
                <c:pt idx="616">
                  <c:v>4.1602588286674069E-2</c:v>
                </c:pt>
                <c:pt idx="617">
                  <c:v>4.2025950320250922E-2</c:v>
                </c:pt>
                <c:pt idx="618">
                  <c:v>4.1188414850386844E-2</c:v>
                </c:pt>
                <c:pt idx="619">
                  <c:v>3.9922501544594993E-2</c:v>
                </c:pt>
                <c:pt idx="620">
                  <c:v>3.9801494018570721E-2</c:v>
                </c:pt>
                <c:pt idx="621">
                  <c:v>4.0690824575395426E-2</c:v>
                </c:pt>
                <c:pt idx="622">
                  <c:v>4.0874634869655001E-2</c:v>
                </c:pt>
                <c:pt idx="623">
                  <c:v>4.0287306454550496E-2</c:v>
                </c:pt>
                <c:pt idx="624">
                  <c:v>4.0993977726499022E-2</c:v>
                </c:pt>
                <c:pt idx="625">
                  <c:v>4.1910957057290553E-2</c:v>
                </c:pt>
                <c:pt idx="626">
                  <c:v>4.3049733493822989E-2</c:v>
                </c:pt>
                <c:pt idx="627">
                  <c:v>4.3873935506803539E-2</c:v>
                </c:pt>
                <c:pt idx="628">
                  <c:v>4.3479751288171095E-2</c:v>
                </c:pt>
                <c:pt idx="629">
                  <c:v>4.3812686532377104E-2</c:v>
                </c:pt>
                <c:pt idx="630">
                  <c:v>4.3085386677497742E-2</c:v>
                </c:pt>
                <c:pt idx="631">
                  <c:v>4.4272404017210484E-2</c:v>
                </c:pt>
                <c:pt idx="632">
                  <c:v>4.4295382297586665E-2</c:v>
                </c:pt>
                <c:pt idx="633">
                  <c:v>4.4116108683387424E-2</c:v>
                </c:pt>
                <c:pt idx="634">
                  <c:v>4.4807571866053102E-2</c:v>
                </c:pt>
                <c:pt idx="635">
                  <c:v>4.4447217265161425E-2</c:v>
                </c:pt>
                <c:pt idx="636">
                  <c:v>4.3992369036057001E-2</c:v>
                </c:pt>
                <c:pt idx="637">
                  <c:v>4.3799248866410768E-2</c:v>
                </c:pt>
                <c:pt idx="638">
                  <c:v>4.3704517512062308E-2</c:v>
                </c:pt>
                <c:pt idx="639">
                  <c:v>4.3238357209710893E-2</c:v>
                </c:pt>
                <c:pt idx="640">
                  <c:v>4.3632852800042962E-2</c:v>
                </c:pt>
                <c:pt idx="641">
                  <c:v>4.430207192291552E-2</c:v>
                </c:pt>
                <c:pt idx="642">
                  <c:v>4.3167721427195035E-2</c:v>
                </c:pt>
                <c:pt idx="643">
                  <c:v>4.3043489650991876E-2</c:v>
                </c:pt>
                <c:pt idx="644">
                  <c:v>4.2758060656005591E-2</c:v>
                </c:pt>
                <c:pt idx="645">
                  <c:v>4.3065612058282687E-2</c:v>
                </c:pt>
                <c:pt idx="646">
                  <c:v>4.2868796752846862E-2</c:v>
                </c:pt>
                <c:pt idx="647">
                  <c:v>4.2355097566924883E-2</c:v>
                </c:pt>
                <c:pt idx="648">
                  <c:v>4.3107246286030763E-2</c:v>
                </c:pt>
                <c:pt idx="649">
                  <c:v>4.4347703763415153E-2</c:v>
                </c:pt>
                <c:pt idx="650">
                  <c:v>4.4826695283117883E-2</c:v>
                </c:pt>
                <c:pt idx="651">
                  <c:v>4.6099486652451921E-2</c:v>
                </c:pt>
                <c:pt idx="652">
                  <c:v>4.6819615644537065E-2</c:v>
                </c:pt>
                <c:pt idx="653">
                  <c:v>4.6429912119077134E-2</c:v>
                </c:pt>
                <c:pt idx="654">
                  <c:v>4.7264756518673706E-2</c:v>
                </c:pt>
                <c:pt idx="655">
                  <c:v>4.6280323119852987E-2</c:v>
                </c:pt>
                <c:pt idx="656">
                  <c:v>4.5965778706240551E-2</c:v>
                </c:pt>
                <c:pt idx="657">
                  <c:v>4.6255172780068729E-2</c:v>
                </c:pt>
                <c:pt idx="658">
                  <c:v>4.5972631848653016E-2</c:v>
                </c:pt>
                <c:pt idx="659">
                  <c:v>4.6148649840525371E-2</c:v>
                </c:pt>
                <c:pt idx="660">
                  <c:v>4.678824448498544E-2</c:v>
                </c:pt>
                <c:pt idx="661">
                  <c:v>4.6646921420684752E-2</c:v>
                </c:pt>
                <c:pt idx="662">
                  <c:v>4.7324398460892148E-2</c:v>
                </c:pt>
                <c:pt idx="663">
                  <c:v>4.8087109406602629E-2</c:v>
                </c:pt>
                <c:pt idx="664">
                  <c:v>4.7157837297379768E-2</c:v>
                </c:pt>
                <c:pt idx="665">
                  <c:v>4.7378256326211052E-2</c:v>
                </c:pt>
                <c:pt idx="666">
                  <c:v>4.7086219740213819E-2</c:v>
                </c:pt>
                <c:pt idx="667">
                  <c:v>4.7656549945670278E-2</c:v>
                </c:pt>
                <c:pt idx="668">
                  <c:v>4.5358458176866755E-2</c:v>
                </c:pt>
                <c:pt idx="669">
                  <c:v>4.4784624761941713E-2</c:v>
                </c:pt>
                <c:pt idx="670">
                  <c:v>4.4908697626155861E-2</c:v>
                </c:pt>
                <c:pt idx="671">
                  <c:v>4.47138001550762E-2</c:v>
                </c:pt>
                <c:pt idx="672">
                  <c:v>4.4627383319237039E-2</c:v>
                </c:pt>
                <c:pt idx="673">
                  <c:v>4.4024268316193077E-2</c:v>
                </c:pt>
                <c:pt idx="674">
                  <c:v>4.3543569523669556E-2</c:v>
                </c:pt>
                <c:pt idx="675">
                  <c:v>4.2378085629655643E-2</c:v>
                </c:pt>
                <c:pt idx="676">
                  <c:v>4.2203408774606474E-2</c:v>
                </c:pt>
                <c:pt idx="677">
                  <c:v>4.2778643152380461E-2</c:v>
                </c:pt>
                <c:pt idx="678">
                  <c:v>4.2141684492784479E-2</c:v>
                </c:pt>
                <c:pt idx="679">
                  <c:v>4.1107525784051718E-2</c:v>
                </c:pt>
                <c:pt idx="680">
                  <c:v>4.1614500239165041E-2</c:v>
                </c:pt>
                <c:pt idx="681">
                  <c:v>4.24907363880873E-2</c:v>
                </c:pt>
                <c:pt idx="682">
                  <c:v>4.3014443885193633E-2</c:v>
                </c:pt>
                <c:pt idx="683">
                  <c:v>4.3254530868924064E-2</c:v>
                </c:pt>
                <c:pt idx="684">
                  <c:v>4.4509026276854505E-2</c:v>
                </c:pt>
                <c:pt idx="685">
                  <c:v>4.4763613202382938E-2</c:v>
                </c:pt>
                <c:pt idx="686">
                  <c:v>4.598613579701348E-2</c:v>
                </c:pt>
                <c:pt idx="687">
                  <c:v>4.5586975379654879E-2</c:v>
                </c:pt>
                <c:pt idx="688">
                  <c:v>4.5447937938139546E-2</c:v>
                </c:pt>
                <c:pt idx="689">
                  <c:v>4.5511844803293615E-2</c:v>
                </c:pt>
                <c:pt idx="690">
                  <c:v>4.4841273043471255E-2</c:v>
                </c:pt>
                <c:pt idx="691">
                  <c:v>4.517573816993653E-2</c:v>
                </c:pt>
                <c:pt idx="692">
                  <c:v>4.5098644635353985E-2</c:v>
                </c:pt>
                <c:pt idx="693">
                  <c:v>4.4114185490811142E-2</c:v>
                </c:pt>
                <c:pt idx="694">
                  <c:v>4.4585863961717417E-2</c:v>
                </c:pt>
                <c:pt idx="695">
                  <c:v>4.4967764616233086E-2</c:v>
                </c:pt>
                <c:pt idx="696">
                  <c:v>4.4399651749823736E-2</c:v>
                </c:pt>
                <c:pt idx="697">
                  <c:v>4.4100602415408301E-2</c:v>
                </c:pt>
                <c:pt idx="698">
                  <c:v>4.4325523085225291E-2</c:v>
                </c:pt>
                <c:pt idx="699">
                  <c:v>4.5855133459218114E-2</c:v>
                </c:pt>
                <c:pt idx="700">
                  <c:v>4.6800710320858807E-2</c:v>
                </c:pt>
                <c:pt idx="701">
                  <c:v>4.6760187790728908E-2</c:v>
                </c:pt>
                <c:pt idx="702">
                  <c:v>4.6583015341090953E-2</c:v>
                </c:pt>
                <c:pt idx="703">
                  <c:v>4.6626148566336789E-2</c:v>
                </c:pt>
                <c:pt idx="704">
                  <c:v>4.6762214157246004E-2</c:v>
                </c:pt>
                <c:pt idx="705">
                  <c:v>4.6850083469067196E-2</c:v>
                </c:pt>
                <c:pt idx="706">
                  <c:v>4.6924254643218262E-2</c:v>
                </c:pt>
                <c:pt idx="707">
                  <c:v>4.6226373256124394E-2</c:v>
                </c:pt>
                <c:pt idx="708">
                  <c:v>4.6476493148782709E-2</c:v>
                </c:pt>
                <c:pt idx="709">
                  <c:v>4.6730312714979766E-2</c:v>
                </c:pt>
                <c:pt idx="710">
                  <c:v>4.4823363192368612E-2</c:v>
                </c:pt>
                <c:pt idx="711">
                  <c:v>4.5955227292864206E-2</c:v>
                </c:pt>
                <c:pt idx="712">
                  <c:v>4.6010824047089803E-2</c:v>
                </c:pt>
                <c:pt idx="713">
                  <c:v>4.6063687865890164E-2</c:v>
                </c:pt>
                <c:pt idx="714">
                  <c:v>4.5217433692151171E-2</c:v>
                </c:pt>
                <c:pt idx="715">
                  <c:v>4.4932365688335391E-2</c:v>
                </c:pt>
                <c:pt idx="716">
                  <c:v>4.5416267775576911E-2</c:v>
                </c:pt>
                <c:pt idx="717">
                  <c:v>4.5934462928724294E-2</c:v>
                </c:pt>
                <c:pt idx="718">
                  <c:v>4.6164544558790745E-2</c:v>
                </c:pt>
                <c:pt idx="719">
                  <c:v>4.6092435959469692E-2</c:v>
                </c:pt>
                <c:pt idx="720">
                  <c:v>4.7647450194760133E-2</c:v>
                </c:pt>
                <c:pt idx="721">
                  <c:v>4.7801567149652571E-2</c:v>
                </c:pt>
                <c:pt idx="722">
                  <c:v>4.7315240194319395E-2</c:v>
                </c:pt>
                <c:pt idx="723">
                  <c:v>4.7130943965528159E-2</c:v>
                </c:pt>
                <c:pt idx="724">
                  <c:v>4.6692773464118452E-2</c:v>
                </c:pt>
                <c:pt idx="725">
                  <c:v>4.6784408972746251E-2</c:v>
                </c:pt>
                <c:pt idx="726">
                  <c:v>4.7046069250443946E-2</c:v>
                </c:pt>
                <c:pt idx="727">
                  <c:v>4.7765784329258112E-2</c:v>
                </c:pt>
                <c:pt idx="728">
                  <c:v>4.6824486515428622E-2</c:v>
                </c:pt>
                <c:pt idx="729">
                  <c:v>4.8330063398617347E-2</c:v>
                </c:pt>
                <c:pt idx="730">
                  <c:v>4.7931165006047938E-2</c:v>
                </c:pt>
                <c:pt idx="731">
                  <c:v>4.7703500113029755E-2</c:v>
                </c:pt>
                <c:pt idx="732">
                  <c:v>4.8705630992272111E-2</c:v>
                </c:pt>
                <c:pt idx="733">
                  <c:v>4.772853252528763E-2</c:v>
                </c:pt>
                <c:pt idx="734">
                  <c:v>4.7333677775934911E-2</c:v>
                </c:pt>
                <c:pt idx="735">
                  <c:v>4.74345658301112E-2</c:v>
                </c:pt>
                <c:pt idx="736">
                  <c:v>4.696036954595096E-2</c:v>
                </c:pt>
                <c:pt idx="737">
                  <c:v>4.7067941678863572E-2</c:v>
                </c:pt>
                <c:pt idx="738">
                  <c:v>4.7061700244337375E-2</c:v>
                </c:pt>
                <c:pt idx="739">
                  <c:v>4.7387807442712732E-2</c:v>
                </c:pt>
                <c:pt idx="740">
                  <c:v>4.7668735535150809E-2</c:v>
                </c:pt>
                <c:pt idx="741">
                  <c:v>4.9081870295557051E-2</c:v>
                </c:pt>
                <c:pt idx="742">
                  <c:v>4.9854184601492879E-2</c:v>
                </c:pt>
                <c:pt idx="743">
                  <c:v>4.9745082706800253E-2</c:v>
                </c:pt>
                <c:pt idx="744">
                  <c:v>5.01965083030433E-2</c:v>
                </c:pt>
                <c:pt idx="745">
                  <c:v>4.9136943162694117E-2</c:v>
                </c:pt>
                <c:pt idx="746">
                  <c:v>4.9307243232376945E-2</c:v>
                </c:pt>
                <c:pt idx="747">
                  <c:v>4.9602663821584611E-2</c:v>
                </c:pt>
                <c:pt idx="748">
                  <c:v>4.8926046333533209E-2</c:v>
                </c:pt>
                <c:pt idx="749">
                  <c:v>4.8416692930975884E-2</c:v>
                </c:pt>
                <c:pt idx="750">
                  <c:v>4.8018510613703741E-2</c:v>
                </c:pt>
                <c:pt idx="751">
                  <c:v>4.8796522899106971E-2</c:v>
                </c:pt>
                <c:pt idx="752">
                  <c:v>4.8047771598623154E-2</c:v>
                </c:pt>
                <c:pt idx="753">
                  <c:v>4.8001294407605082E-2</c:v>
                </c:pt>
                <c:pt idx="754">
                  <c:v>4.8405992189064474E-2</c:v>
                </c:pt>
                <c:pt idx="755">
                  <c:v>4.7047432287341456E-2</c:v>
                </c:pt>
                <c:pt idx="756">
                  <c:v>4.6307139849584567E-2</c:v>
                </c:pt>
                <c:pt idx="757">
                  <c:v>4.670977461635327E-2</c:v>
                </c:pt>
                <c:pt idx="758">
                  <c:v>4.7257673060441444E-2</c:v>
                </c:pt>
                <c:pt idx="759">
                  <c:v>4.7516566919126271E-2</c:v>
                </c:pt>
                <c:pt idx="760">
                  <c:v>4.7836656571305723E-2</c:v>
                </c:pt>
                <c:pt idx="761">
                  <c:v>4.7651542784581238E-2</c:v>
                </c:pt>
                <c:pt idx="762">
                  <c:v>4.7785535634325318E-2</c:v>
                </c:pt>
                <c:pt idx="763">
                  <c:v>4.8239793625878789E-2</c:v>
                </c:pt>
                <c:pt idx="764">
                  <c:v>4.6923703994736395E-2</c:v>
                </c:pt>
                <c:pt idx="765">
                  <c:v>4.7096189523961392E-2</c:v>
                </c:pt>
                <c:pt idx="766">
                  <c:v>4.7494206796832521E-2</c:v>
                </c:pt>
                <c:pt idx="767">
                  <c:v>4.7221765480723689E-2</c:v>
                </c:pt>
                <c:pt idx="768">
                  <c:v>4.7601317486467995E-2</c:v>
                </c:pt>
                <c:pt idx="769">
                  <c:v>4.804098136057651E-2</c:v>
                </c:pt>
                <c:pt idx="770">
                  <c:v>4.8530782102309475E-2</c:v>
                </c:pt>
                <c:pt idx="771">
                  <c:v>4.8286774705331208E-2</c:v>
                </c:pt>
                <c:pt idx="772">
                  <c:v>4.8249994303040403E-2</c:v>
                </c:pt>
                <c:pt idx="773">
                  <c:v>4.8024038940274565E-2</c:v>
                </c:pt>
                <c:pt idx="774">
                  <c:v>4.8153867564590051E-2</c:v>
                </c:pt>
                <c:pt idx="775">
                  <c:v>4.866056410135236E-2</c:v>
                </c:pt>
                <c:pt idx="776">
                  <c:v>4.7983579634592224E-2</c:v>
                </c:pt>
                <c:pt idx="777">
                  <c:v>4.9093917563052931E-2</c:v>
                </c:pt>
                <c:pt idx="778">
                  <c:v>4.9764703018739642E-2</c:v>
                </c:pt>
                <c:pt idx="779">
                  <c:v>4.9248603911048031E-2</c:v>
                </c:pt>
                <c:pt idx="780">
                  <c:v>4.8571359512545431E-2</c:v>
                </c:pt>
                <c:pt idx="781">
                  <c:v>4.9459077166204124E-2</c:v>
                </c:pt>
                <c:pt idx="782">
                  <c:v>4.8746921552481316E-2</c:v>
                </c:pt>
                <c:pt idx="783">
                  <c:v>4.7572113064027199E-2</c:v>
                </c:pt>
                <c:pt idx="784">
                  <c:v>4.7247218637161373E-2</c:v>
                </c:pt>
                <c:pt idx="785">
                  <c:v>4.6978858641143151E-2</c:v>
                </c:pt>
                <c:pt idx="786">
                  <c:v>4.7445890825109194E-2</c:v>
                </c:pt>
                <c:pt idx="787">
                  <c:v>4.7921270073594355E-2</c:v>
                </c:pt>
                <c:pt idx="788">
                  <c:v>4.8281525723197077E-2</c:v>
                </c:pt>
                <c:pt idx="789">
                  <c:v>4.8325162717654691E-2</c:v>
                </c:pt>
                <c:pt idx="790">
                  <c:v>4.8679366687641251E-2</c:v>
                </c:pt>
                <c:pt idx="791">
                  <c:v>4.8396740696710114E-2</c:v>
                </c:pt>
                <c:pt idx="792">
                  <c:v>4.8985102658536325E-2</c:v>
                </c:pt>
                <c:pt idx="793">
                  <c:v>4.9971643858286154E-2</c:v>
                </c:pt>
                <c:pt idx="794">
                  <c:v>4.9732923519861423E-2</c:v>
                </c:pt>
                <c:pt idx="795">
                  <c:v>5.0029767665213609E-2</c:v>
                </c:pt>
                <c:pt idx="796">
                  <c:v>4.91659170000378E-2</c:v>
                </c:pt>
                <c:pt idx="797">
                  <c:v>4.9790340880362161E-2</c:v>
                </c:pt>
                <c:pt idx="798">
                  <c:v>4.9059263561568922E-2</c:v>
                </c:pt>
                <c:pt idx="799">
                  <c:v>5.0147820006813199E-2</c:v>
                </c:pt>
                <c:pt idx="800">
                  <c:v>4.926077252789645E-2</c:v>
                </c:pt>
                <c:pt idx="801">
                  <c:v>4.916233310666554E-2</c:v>
                </c:pt>
                <c:pt idx="802">
                  <c:v>4.9359160520545099E-2</c:v>
                </c:pt>
                <c:pt idx="803">
                  <c:v>4.8768364896010996E-2</c:v>
                </c:pt>
                <c:pt idx="804">
                  <c:v>4.8776125788752372E-2</c:v>
                </c:pt>
                <c:pt idx="805">
                  <c:v>4.9450103476574643E-2</c:v>
                </c:pt>
                <c:pt idx="806">
                  <c:v>4.8976872804872278E-2</c:v>
                </c:pt>
                <c:pt idx="807">
                  <c:v>4.7066027915027217E-2</c:v>
                </c:pt>
                <c:pt idx="808">
                  <c:v>4.7081350550060484E-2</c:v>
                </c:pt>
                <c:pt idx="809">
                  <c:v>4.7759625991560473E-2</c:v>
                </c:pt>
                <c:pt idx="810">
                  <c:v>4.6409546753241541E-2</c:v>
                </c:pt>
                <c:pt idx="811">
                  <c:v>4.7469269740669444E-2</c:v>
                </c:pt>
                <c:pt idx="812">
                  <c:v>4.7942591355665129E-2</c:v>
                </c:pt>
                <c:pt idx="813">
                  <c:v>4.7274795719594746E-2</c:v>
                </c:pt>
                <c:pt idx="814">
                  <c:v>4.7139877423381105E-2</c:v>
                </c:pt>
                <c:pt idx="815">
                  <c:v>4.6163028655369913E-2</c:v>
                </c:pt>
                <c:pt idx="816">
                  <c:v>4.6253134813273797E-2</c:v>
                </c:pt>
                <c:pt idx="817">
                  <c:v>4.6149974993654565E-2</c:v>
                </c:pt>
                <c:pt idx="818">
                  <c:v>4.5956888077087865E-2</c:v>
                </c:pt>
                <c:pt idx="819">
                  <c:v>4.6834141271177514E-2</c:v>
                </c:pt>
                <c:pt idx="820">
                  <c:v>4.7272685633687347E-2</c:v>
                </c:pt>
                <c:pt idx="821">
                  <c:v>4.707908086764654E-2</c:v>
                </c:pt>
                <c:pt idx="822">
                  <c:v>4.5631462364885661E-2</c:v>
                </c:pt>
                <c:pt idx="823">
                  <c:v>4.6082026250861712E-2</c:v>
                </c:pt>
                <c:pt idx="824">
                  <c:v>4.3950302917889615E-2</c:v>
                </c:pt>
                <c:pt idx="825">
                  <c:v>4.3925572828021828E-2</c:v>
                </c:pt>
                <c:pt idx="826">
                  <c:v>4.3729490328328437E-2</c:v>
                </c:pt>
                <c:pt idx="827">
                  <c:v>4.3068267213289164E-2</c:v>
                </c:pt>
                <c:pt idx="828">
                  <c:v>4.2249593597268577E-2</c:v>
                </c:pt>
                <c:pt idx="829">
                  <c:v>4.2745338430962648E-2</c:v>
                </c:pt>
                <c:pt idx="830">
                  <c:v>4.1176237421348585E-2</c:v>
                </c:pt>
                <c:pt idx="831">
                  <c:v>4.0279870883314861E-2</c:v>
                </c:pt>
                <c:pt idx="832">
                  <c:v>3.8541690233573157E-2</c:v>
                </c:pt>
                <c:pt idx="833">
                  <c:v>3.8608851019939418E-2</c:v>
                </c:pt>
                <c:pt idx="834">
                  <c:v>3.892720029200792E-2</c:v>
                </c:pt>
                <c:pt idx="835">
                  <c:v>3.7746938318201161E-2</c:v>
                </c:pt>
                <c:pt idx="836">
                  <c:v>3.685016612499338E-2</c:v>
                </c:pt>
                <c:pt idx="837">
                  <c:v>3.6430279605733674E-2</c:v>
                </c:pt>
                <c:pt idx="838">
                  <c:v>3.6443586432391345E-2</c:v>
                </c:pt>
                <c:pt idx="839">
                  <c:v>3.6909060031142103E-2</c:v>
                </c:pt>
                <c:pt idx="840">
                  <c:v>3.8202794659174456E-2</c:v>
                </c:pt>
                <c:pt idx="841">
                  <c:v>3.7676807781704381E-2</c:v>
                </c:pt>
                <c:pt idx="842">
                  <c:v>3.6212767886514501E-2</c:v>
                </c:pt>
                <c:pt idx="843">
                  <c:v>3.6357379538653194E-2</c:v>
                </c:pt>
                <c:pt idx="844">
                  <c:v>3.6306249326402452E-2</c:v>
                </c:pt>
                <c:pt idx="845">
                  <c:v>3.6192486341058594E-2</c:v>
                </c:pt>
                <c:pt idx="846">
                  <c:v>3.5299327495803084E-2</c:v>
                </c:pt>
                <c:pt idx="847">
                  <c:v>3.4747674900729449E-2</c:v>
                </c:pt>
                <c:pt idx="848">
                  <c:v>3.5177680552976452E-2</c:v>
                </c:pt>
                <c:pt idx="849">
                  <c:v>3.5470931077223787E-2</c:v>
                </c:pt>
                <c:pt idx="850">
                  <c:v>3.544411828526553E-2</c:v>
                </c:pt>
                <c:pt idx="851">
                  <c:v>3.5861144274707032E-2</c:v>
                </c:pt>
                <c:pt idx="852">
                  <c:v>3.5453136896551274E-2</c:v>
                </c:pt>
                <c:pt idx="853">
                  <c:v>3.4808746259046196E-2</c:v>
                </c:pt>
                <c:pt idx="854">
                  <c:v>3.5598250657264213E-2</c:v>
                </c:pt>
                <c:pt idx="855">
                  <c:v>3.512785883976919E-2</c:v>
                </c:pt>
                <c:pt idx="856">
                  <c:v>3.5072573470862387E-2</c:v>
                </c:pt>
                <c:pt idx="857">
                  <c:v>3.4475890487892666E-2</c:v>
                </c:pt>
                <c:pt idx="858">
                  <c:v>3.5307507262830107E-2</c:v>
                </c:pt>
                <c:pt idx="859">
                  <c:v>3.5164757950481185E-2</c:v>
                </c:pt>
                <c:pt idx="860">
                  <c:v>3.4562870903499854E-2</c:v>
                </c:pt>
                <c:pt idx="861">
                  <c:v>3.3965302826020678E-2</c:v>
                </c:pt>
                <c:pt idx="862">
                  <c:v>3.4084282929384938E-2</c:v>
                </c:pt>
                <c:pt idx="863">
                  <c:v>3.3597382470385753E-2</c:v>
                </c:pt>
                <c:pt idx="864">
                  <c:v>3.4592068236391868E-2</c:v>
                </c:pt>
                <c:pt idx="865">
                  <c:v>3.4397437691576015E-2</c:v>
                </c:pt>
                <c:pt idx="866">
                  <c:v>3.4842097884125858E-2</c:v>
                </c:pt>
                <c:pt idx="867">
                  <c:v>3.5904249948558217E-2</c:v>
                </c:pt>
                <c:pt idx="868">
                  <c:v>3.5311200074642529E-2</c:v>
                </c:pt>
                <c:pt idx="869">
                  <c:v>3.5819496633142593E-2</c:v>
                </c:pt>
                <c:pt idx="870">
                  <c:v>3.6647413018236444E-2</c:v>
                </c:pt>
                <c:pt idx="871">
                  <c:v>3.6262574953781997E-2</c:v>
                </c:pt>
                <c:pt idx="872">
                  <c:v>3.6350316424087759E-2</c:v>
                </c:pt>
                <c:pt idx="873">
                  <c:v>3.6409911730584284E-2</c:v>
                </c:pt>
                <c:pt idx="874">
                  <c:v>3.5927968405892033E-2</c:v>
                </c:pt>
                <c:pt idx="875">
                  <c:v>3.6088883667575976E-2</c:v>
                </c:pt>
                <c:pt idx="876">
                  <c:v>3.670402103199133E-2</c:v>
                </c:pt>
                <c:pt idx="877">
                  <c:v>3.6962070143784186E-2</c:v>
                </c:pt>
                <c:pt idx="878">
                  <c:v>3.7465060837001914E-2</c:v>
                </c:pt>
                <c:pt idx="879">
                  <c:v>3.7690724275561034E-2</c:v>
                </c:pt>
                <c:pt idx="880">
                  <c:v>3.7348711108601662E-2</c:v>
                </c:pt>
                <c:pt idx="881">
                  <c:v>3.7676813798640241E-2</c:v>
                </c:pt>
                <c:pt idx="882">
                  <c:v>3.6041208638164415E-2</c:v>
                </c:pt>
                <c:pt idx="883">
                  <c:v>3.551080714377227E-2</c:v>
                </c:pt>
                <c:pt idx="884">
                  <c:v>3.6680049731373718E-2</c:v>
                </c:pt>
                <c:pt idx="885">
                  <c:v>3.7041129983645664E-2</c:v>
                </c:pt>
                <c:pt idx="886">
                  <c:v>3.6679469018235517E-2</c:v>
                </c:pt>
                <c:pt idx="887">
                  <c:v>3.7301073821328017E-2</c:v>
                </c:pt>
                <c:pt idx="888">
                  <c:v>3.637624394310017E-2</c:v>
                </c:pt>
                <c:pt idx="889">
                  <c:v>3.5819122025476484E-2</c:v>
                </c:pt>
                <c:pt idx="890">
                  <c:v>3.5662335857626966E-2</c:v>
                </c:pt>
                <c:pt idx="891">
                  <c:v>3.5970664371847302E-2</c:v>
                </c:pt>
                <c:pt idx="892">
                  <c:v>3.6780434137045272E-2</c:v>
                </c:pt>
                <c:pt idx="893">
                  <c:v>3.7497638518524126E-2</c:v>
                </c:pt>
                <c:pt idx="894">
                  <c:v>3.7343673656645669E-2</c:v>
                </c:pt>
                <c:pt idx="895">
                  <c:v>3.6951604951483162E-2</c:v>
                </c:pt>
                <c:pt idx="896">
                  <c:v>3.7274879858645665E-2</c:v>
                </c:pt>
                <c:pt idx="897">
                  <c:v>3.750099366814158E-2</c:v>
                </c:pt>
                <c:pt idx="898">
                  <c:v>3.8007046644297694E-2</c:v>
                </c:pt>
                <c:pt idx="899">
                  <c:v>3.7556827590156203E-2</c:v>
                </c:pt>
                <c:pt idx="900">
                  <c:v>3.8262437342134602E-2</c:v>
                </c:pt>
                <c:pt idx="901">
                  <c:v>3.8538100180536397E-2</c:v>
                </c:pt>
                <c:pt idx="902">
                  <c:v>3.840551992713364E-2</c:v>
                </c:pt>
                <c:pt idx="903">
                  <c:v>3.8369045568329055E-2</c:v>
                </c:pt>
                <c:pt idx="904">
                  <c:v>3.831226003209489E-2</c:v>
                </c:pt>
                <c:pt idx="905">
                  <c:v>3.8558607561212613E-2</c:v>
                </c:pt>
                <c:pt idx="906">
                  <c:v>3.8189450602213321E-2</c:v>
                </c:pt>
                <c:pt idx="907">
                  <c:v>3.6769364033950071E-2</c:v>
                </c:pt>
                <c:pt idx="908">
                  <c:v>3.6284018848515884E-2</c:v>
                </c:pt>
                <c:pt idx="909">
                  <c:v>3.6309746539493516E-2</c:v>
                </c:pt>
                <c:pt idx="910">
                  <c:v>3.6083957588244696E-2</c:v>
                </c:pt>
                <c:pt idx="911">
                  <c:v>3.7539106855189061E-2</c:v>
                </c:pt>
                <c:pt idx="912">
                  <c:v>3.7893829014601858E-2</c:v>
                </c:pt>
                <c:pt idx="913">
                  <c:v>3.7719704967906678E-2</c:v>
                </c:pt>
                <c:pt idx="914">
                  <c:v>3.8812035928229315E-2</c:v>
                </c:pt>
                <c:pt idx="915">
                  <c:v>3.8916980474548328E-2</c:v>
                </c:pt>
                <c:pt idx="916">
                  <c:v>3.8992431858008443E-2</c:v>
                </c:pt>
                <c:pt idx="917">
                  <c:v>3.8470021512161105E-2</c:v>
                </c:pt>
                <c:pt idx="918">
                  <c:v>3.8152480237821973E-2</c:v>
                </c:pt>
                <c:pt idx="919">
                  <c:v>3.8306599620667854E-2</c:v>
                </c:pt>
                <c:pt idx="920">
                  <c:v>3.7954413805350098E-2</c:v>
                </c:pt>
                <c:pt idx="921">
                  <c:v>3.6852522680404128E-2</c:v>
                </c:pt>
                <c:pt idx="922">
                  <c:v>3.6694027941071593E-2</c:v>
                </c:pt>
                <c:pt idx="923">
                  <c:v>3.6929711703820936E-2</c:v>
                </c:pt>
                <c:pt idx="924">
                  <c:v>3.7236783811910562E-2</c:v>
                </c:pt>
                <c:pt idx="925">
                  <c:v>3.7894954822392586E-2</c:v>
                </c:pt>
                <c:pt idx="926">
                  <c:v>3.7146157592243115E-2</c:v>
                </c:pt>
                <c:pt idx="927">
                  <c:v>3.7196584417532437E-2</c:v>
                </c:pt>
                <c:pt idx="928">
                  <c:v>3.6767475575815882E-2</c:v>
                </c:pt>
                <c:pt idx="929">
                  <c:v>3.7654330663169033E-2</c:v>
                </c:pt>
                <c:pt idx="930">
                  <c:v>3.8061424783838081E-2</c:v>
                </c:pt>
                <c:pt idx="931">
                  <c:v>3.7833171220479946E-2</c:v>
                </c:pt>
                <c:pt idx="932">
                  <c:v>3.8862225720128207E-2</c:v>
                </c:pt>
                <c:pt idx="933">
                  <c:v>3.9260401468391895E-2</c:v>
                </c:pt>
                <c:pt idx="934">
                  <c:v>4.0090139584392968E-2</c:v>
                </c:pt>
                <c:pt idx="935">
                  <c:v>4.0229004052276314E-2</c:v>
                </c:pt>
                <c:pt idx="936">
                  <c:v>4.0121375419578026E-2</c:v>
                </c:pt>
                <c:pt idx="937">
                  <c:v>4.0790238133150462E-2</c:v>
                </c:pt>
                <c:pt idx="938">
                  <c:v>4.1243370545728471E-2</c:v>
                </c:pt>
                <c:pt idx="939">
                  <c:v>4.2050200156907865E-2</c:v>
                </c:pt>
                <c:pt idx="940">
                  <c:v>4.3110406469739501E-2</c:v>
                </c:pt>
                <c:pt idx="941">
                  <c:v>4.3402176746512471E-2</c:v>
                </c:pt>
                <c:pt idx="942">
                  <c:v>4.3645172633568811E-2</c:v>
                </c:pt>
                <c:pt idx="943">
                  <c:v>4.4597311981561416E-2</c:v>
                </c:pt>
                <c:pt idx="944">
                  <c:v>4.4127543462115074E-2</c:v>
                </c:pt>
                <c:pt idx="945">
                  <c:v>4.3532012086923318E-2</c:v>
                </c:pt>
                <c:pt idx="946">
                  <c:v>4.3375456647556751E-2</c:v>
                </c:pt>
                <c:pt idx="947">
                  <c:v>4.4017626461119709E-2</c:v>
                </c:pt>
                <c:pt idx="948">
                  <c:v>4.4274693127354194E-2</c:v>
                </c:pt>
                <c:pt idx="949">
                  <c:v>4.5383865681421449E-2</c:v>
                </c:pt>
                <c:pt idx="950">
                  <c:v>4.4849496187103884E-2</c:v>
                </c:pt>
                <c:pt idx="951">
                  <c:v>4.4494812647978881E-2</c:v>
                </c:pt>
                <c:pt idx="952">
                  <c:v>4.4114295015500557E-2</c:v>
                </c:pt>
                <c:pt idx="953">
                  <c:v>4.3617089213217115E-2</c:v>
                </c:pt>
                <c:pt idx="954">
                  <c:v>4.3194673290313609E-2</c:v>
                </c:pt>
                <c:pt idx="955">
                  <c:v>4.3144079291099167E-2</c:v>
                </c:pt>
                <c:pt idx="956">
                  <c:v>4.2273512427551625E-2</c:v>
                </c:pt>
                <c:pt idx="957">
                  <c:v>4.2319231479356602E-2</c:v>
                </c:pt>
                <c:pt idx="958">
                  <c:v>4.1618865827764952E-2</c:v>
                </c:pt>
                <c:pt idx="959">
                  <c:v>4.1478186149505568E-2</c:v>
                </c:pt>
                <c:pt idx="960">
                  <c:v>4.1807336248168341E-2</c:v>
                </c:pt>
                <c:pt idx="961">
                  <c:v>4.1028397295102791E-2</c:v>
                </c:pt>
                <c:pt idx="962">
                  <c:v>4.1608747607181501E-2</c:v>
                </c:pt>
                <c:pt idx="963">
                  <c:v>4.232807999313732E-2</c:v>
                </c:pt>
                <c:pt idx="964">
                  <c:v>4.2014157166487535E-2</c:v>
                </c:pt>
                <c:pt idx="965">
                  <c:v>4.2916314748490662E-2</c:v>
                </c:pt>
                <c:pt idx="966">
                  <c:v>4.2704494082362682E-2</c:v>
                </c:pt>
                <c:pt idx="967">
                  <c:v>4.2516779699562982E-2</c:v>
                </c:pt>
                <c:pt idx="968">
                  <c:v>4.2559740749536452E-2</c:v>
                </c:pt>
                <c:pt idx="969">
                  <c:v>4.3777557313930252E-2</c:v>
                </c:pt>
                <c:pt idx="970">
                  <c:v>4.2839341487277312E-2</c:v>
                </c:pt>
                <c:pt idx="971">
                  <c:v>4.3289601078043367E-2</c:v>
                </c:pt>
                <c:pt idx="972">
                  <c:v>4.3586300169686336E-2</c:v>
                </c:pt>
                <c:pt idx="973">
                  <c:v>4.1896395417198355E-2</c:v>
                </c:pt>
                <c:pt idx="974">
                  <c:v>4.3078372668125357E-2</c:v>
                </c:pt>
                <c:pt idx="975">
                  <c:v>4.3557808723576258E-2</c:v>
                </c:pt>
                <c:pt idx="976">
                  <c:v>4.4280208003750141E-2</c:v>
                </c:pt>
                <c:pt idx="977">
                  <c:v>4.50681046246868E-2</c:v>
                </c:pt>
                <c:pt idx="978">
                  <c:v>4.5283820186024941E-2</c:v>
                </c:pt>
                <c:pt idx="979">
                  <c:v>4.4799959759058136E-2</c:v>
                </c:pt>
                <c:pt idx="980">
                  <c:v>4.3573289902463549E-2</c:v>
                </c:pt>
                <c:pt idx="981">
                  <c:v>4.3257895683601791E-2</c:v>
                </c:pt>
                <c:pt idx="982">
                  <c:v>4.3427391692208557E-2</c:v>
                </c:pt>
                <c:pt idx="983">
                  <c:v>4.3303975259140072E-2</c:v>
                </c:pt>
                <c:pt idx="984">
                  <c:v>4.3869693114236975E-2</c:v>
                </c:pt>
                <c:pt idx="985">
                  <c:v>4.5069825806230153E-2</c:v>
                </c:pt>
                <c:pt idx="986">
                  <c:v>4.5785437313585663E-2</c:v>
                </c:pt>
                <c:pt idx="987">
                  <c:v>4.4806976163440496E-2</c:v>
                </c:pt>
                <c:pt idx="988">
                  <c:v>4.3836055513314903E-2</c:v>
                </c:pt>
                <c:pt idx="989">
                  <c:v>4.3545576486576677E-2</c:v>
                </c:pt>
                <c:pt idx="990">
                  <c:v>4.4559767289125592E-2</c:v>
                </c:pt>
                <c:pt idx="991">
                  <c:v>4.4255055929507882E-2</c:v>
                </c:pt>
                <c:pt idx="992">
                  <c:v>4.5151345180157614E-2</c:v>
                </c:pt>
                <c:pt idx="993">
                  <c:v>4.4718226908064165E-2</c:v>
                </c:pt>
                <c:pt idx="994">
                  <c:v>4.4452902093287484E-2</c:v>
                </c:pt>
                <c:pt idx="995">
                  <c:v>4.4732702260701043E-2</c:v>
                </c:pt>
                <c:pt idx="996">
                  <c:v>4.4084924582097285E-2</c:v>
                </c:pt>
                <c:pt idx="997">
                  <c:v>4.4662469645758762E-2</c:v>
                </c:pt>
                <c:pt idx="998">
                  <c:v>4.5788335570376267E-2</c:v>
                </c:pt>
                <c:pt idx="999">
                  <c:v>4.7595306277752443E-2</c:v>
                </c:pt>
                <c:pt idx="1000">
                  <c:v>4.7529875495773019E-2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51-4D55-B61E-0E045EBD9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481744"/>
        <c:axId val="-1734477712"/>
      </c:scatterChart>
      <c:valAx>
        <c:axId val="-173448174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477712"/>
        <c:crosses val="autoZero"/>
        <c:crossBetween val="midCat"/>
        <c:majorUnit val="1"/>
      </c:valAx>
      <c:valAx>
        <c:axId val="-1734477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481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87270341207349"/>
          <c:y val="4.1244399424403229E-2"/>
          <c:w val="0.84068285214348204"/>
          <c:h val="0.88890285774448086"/>
        </c:manualLayout>
      </c:layout>
      <c:lineChart>
        <c:grouping val="standard"/>
        <c:varyColors val="0"/>
        <c:ser>
          <c:idx val="1"/>
          <c:order val="0"/>
          <c:tx>
            <c:strRef>
              <c:f>MC!$A$2</c:f>
              <c:strCache>
                <c:ptCount val="1"/>
                <c:pt idx="0">
                  <c:v>Drift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MC!$B$1:$AZ$1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MC!$B$2:$AZ$2</c:f>
              <c:numCache>
                <c:formatCode>0.0000%</c:formatCode>
                <c:ptCount val="51"/>
                <c:pt idx="0">
                  <c:v>0</c:v>
                </c:pt>
                <c:pt idx="1">
                  <c:v>3.6157048661384275E-5</c:v>
                </c:pt>
                <c:pt idx="2">
                  <c:v>6.889032856546444E-5</c:v>
                </c:pt>
                <c:pt idx="3">
                  <c:v>9.92050230399704E-5</c:v>
                </c:pt>
                <c:pt idx="4">
                  <c:v>1.2782350915196608E-4</c:v>
                </c:pt>
                <c:pt idx="5">
                  <c:v>1.5523554507118501E-4</c:v>
                </c:pt>
                <c:pt idx="6">
                  <c:v>1.8174343547000746E-4</c:v>
                </c:pt>
                <c:pt idx="7">
                  <c:v>2.0750239847030483E-4</c:v>
                </c:pt>
                <c:pt idx="8">
                  <c:v>2.3255635755792947E-4</c:v>
                </c:pt>
                <c:pt idx="9">
                  <c:v>2.5686938188592806E-4</c:v>
                </c:pt>
                <c:pt idx="10">
                  <c:v>2.8035299838758174E-4</c:v>
                </c:pt>
                <c:pt idx="11">
                  <c:v>3.0288959912038826E-4</c:v>
                </c:pt>
                <c:pt idx="12">
                  <c:v>3.2435216726209185E-4</c:v>
                </c:pt>
                <c:pt idx="13">
                  <c:v>3.4462054517988124E-4</c:v>
                </c:pt>
                <c:pt idx="14">
                  <c:v>3.6359446799386031E-4</c:v>
                </c:pt>
                <c:pt idx="15">
                  <c:v>3.8120358605591207E-4</c:v>
                </c:pt>
                <c:pt idx="16">
                  <c:v>3.9741469976506221E-4</c:v>
                </c:pt>
                <c:pt idx="17">
                  <c:v>4.1223643014045934E-4</c:v>
                </c:pt>
                <c:pt idx="18">
                  <c:v>4.2572154857308198E-4</c:v>
                </c:pt>
                <c:pt idx="19">
                  <c:v>4.3796718917728841E-4</c:v>
                </c:pt>
                <c:pt idx="20">
                  <c:v>4.4911316716331776E-4</c:v>
                </c:pt>
                <c:pt idx="21">
                  <c:v>4.5933862665185887E-4</c:v>
                </c:pt>
                <c:pt idx="22">
                  <c:v>4.6885724135179845E-4</c:v>
                </c:pt>
                <c:pt idx="23">
                  <c:v>4.7791119152226124E-4</c:v>
                </c:pt>
                <c:pt idx="24">
                  <c:v>4.8676414064005428E-4</c:v>
                </c:pt>
                <c:pt idx="25">
                  <c:v>4.9569343519363109E-4</c:v>
                </c:pt>
                <c:pt idx="26">
                  <c:v>5.0498175102468639E-4</c:v>
                </c:pt>
                <c:pt idx="27">
                  <c:v>5.1490840963848525E-4</c:v>
                </c:pt>
                <c:pt idx="28">
                  <c:v>5.2574058790406486E-4</c:v>
                </c:pt>
                <c:pt idx="29">
                  <c:v>5.3772464456539341E-4</c:v>
                </c:pt>
                <c:pt idx="30">
                  <c:v>5.5107778698461449E-4</c:v>
                </c:pt>
                <c:pt idx="31">
                  <c:v>5.6598030153848678E-4</c:v>
                </c:pt>
                <c:pt idx="32">
                  <c:v>5.8256857108912802E-4</c:v>
                </c:pt>
                <c:pt idx="33">
                  <c:v>6.0092910295018553E-4</c:v>
                </c:pt>
                <c:pt idx="34">
                  <c:v>6.2109379076953316E-4</c:v>
                </c:pt>
                <c:pt idx="35">
                  <c:v>6.4303663374961999E-4</c:v>
                </c:pt>
                <c:pt idx="36">
                  <c:v>6.6667213662657322E-4</c:v>
                </c:pt>
                <c:pt idx="37">
                  <c:v>6.9185561382917738E-4</c:v>
                </c:pt>
                <c:pt idx="38">
                  <c:v>7.1838562123883434E-4</c:v>
                </c:pt>
                <c:pt idx="39">
                  <c:v>7.4600873897162179E-4</c:v>
                </c:pt>
                <c:pt idx="40">
                  <c:v>7.7442692860356334E-4</c:v>
                </c:pt>
                <c:pt idx="41">
                  <c:v>8.0330768826022058E-4</c:v>
                </c:pt>
                <c:pt idx="42">
                  <c:v>8.3229722899172095E-4</c:v>
                </c:pt>
                <c:pt idx="43">
                  <c:v>8.6103689585433367E-4</c:v>
                </c:pt>
                <c:pt idx="44">
                  <c:v>8.8918305711970945E-4</c:v>
                </c:pt>
                <c:pt idx="45">
                  <c:v>9.1643068503289215E-4</c:v>
                </c:pt>
                <c:pt idx="46">
                  <c:v>9.4254085154021807E-4</c:v>
                </c:pt>
                <c:pt idx="47">
                  <c:v>9.6737236240821865E-4</c:v>
                </c:pt>
                <c:pt idx="48">
                  <c:v>9.9091775315462917E-4</c:v>
                </c:pt>
                <c:pt idx="49">
                  <c:v>1.0133438702126306E-3</c:v>
                </c:pt>
                <c:pt idx="50">
                  <c:v>1.0350372607494235E-3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AB-450A-86EB-F801DBD63F82}"/>
            </c:ext>
          </c:extLst>
        </c:ser>
        <c:ser>
          <c:idx val="0"/>
          <c:order val="1"/>
          <c:tx>
            <c:strRef>
              <c:f>MC!$A$3</c:f>
              <c:strCache>
                <c:ptCount val="1"/>
                <c:pt idx="0">
                  <c:v>Vol_1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MC!$B$1:$AZ$1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MC!$B$3:$AZ$3</c:f>
              <c:numCache>
                <c:formatCode>0.0000%</c:formatCode>
                <c:ptCount val="51"/>
                <c:pt idx="0">
                  <c:v>6.4306548000000003E-3</c:v>
                </c:pt>
                <c:pt idx="1">
                  <c:v>6.4306548000000003E-3</c:v>
                </c:pt>
                <c:pt idx="2">
                  <c:v>6.4306548000000003E-3</c:v>
                </c:pt>
                <c:pt idx="3">
                  <c:v>6.4306548000000003E-3</c:v>
                </c:pt>
                <c:pt idx="4">
                  <c:v>6.4306548000000003E-3</c:v>
                </c:pt>
                <c:pt idx="5">
                  <c:v>6.4306548000000003E-3</c:v>
                </c:pt>
                <c:pt idx="6">
                  <c:v>6.4306548000000003E-3</c:v>
                </c:pt>
                <c:pt idx="7">
                  <c:v>6.4306548000000003E-3</c:v>
                </c:pt>
                <c:pt idx="8">
                  <c:v>6.4306548000000003E-3</c:v>
                </c:pt>
                <c:pt idx="9">
                  <c:v>6.4306548000000003E-3</c:v>
                </c:pt>
                <c:pt idx="10">
                  <c:v>6.4306548000000003E-3</c:v>
                </c:pt>
                <c:pt idx="11">
                  <c:v>6.4306548000000003E-3</c:v>
                </c:pt>
                <c:pt idx="12">
                  <c:v>6.4306548000000003E-3</c:v>
                </c:pt>
                <c:pt idx="13">
                  <c:v>6.4306548000000003E-3</c:v>
                </c:pt>
                <c:pt idx="14">
                  <c:v>6.4306548000000003E-3</c:v>
                </c:pt>
                <c:pt idx="15">
                  <c:v>6.4306548000000003E-3</c:v>
                </c:pt>
                <c:pt idx="16">
                  <c:v>6.4306548000000003E-3</c:v>
                </c:pt>
                <c:pt idx="17">
                  <c:v>6.4306548000000003E-3</c:v>
                </c:pt>
                <c:pt idx="18">
                  <c:v>6.4306548000000003E-3</c:v>
                </c:pt>
                <c:pt idx="19">
                  <c:v>6.4306548000000003E-3</c:v>
                </c:pt>
                <c:pt idx="20">
                  <c:v>6.4306548000000003E-3</c:v>
                </c:pt>
                <c:pt idx="21">
                  <c:v>6.4306548000000003E-3</c:v>
                </c:pt>
                <c:pt idx="22">
                  <c:v>6.4306548000000003E-3</c:v>
                </c:pt>
                <c:pt idx="23">
                  <c:v>6.4306548000000003E-3</c:v>
                </c:pt>
                <c:pt idx="24">
                  <c:v>6.4306548000000003E-3</c:v>
                </c:pt>
                <c:pt idx="25">
                  <c:v>6.4306548000000003E-3</c:v>
                </c:pt>
                <c:pt idx="26">
                  <c:v>6.4306548000000003E-3</c:v>
                </c:pt>
                <c:pt idx="27">
                  <c:v>6.4306548000000003E-3</c:v>
                </c:pt>
                <c:pt idx="28">
                  <c:v>6.4306548000000003E-3</c:v>
                </c:pt>
                <c:pt idx="29">
                  <c:v>6.4306548000000003E-3</c:v>
                </c:pt>
                <c:pt idx="30">
                  <c:v>6.4306548000000003E-3</c:v>
                </c:pt>
                <c:pt idx="31">
                  <c:v>6.4306548000000003E-3</c:v>
                </c:pt>
                <c:pt idx="32">
                  <c:v>6.4306548000000003E-3</c:v>
                </c:pt>
                <c:pt idx="33">
                  <c:v>6.4306548000000003E-3</c:v>
                </c:pt>
                <c:pt idx="34">
                  <c:v>6.4306548000000003E-3</c:v>
                </c:pt>
                <c:pt idx="35">
                  <c:v>6.4306548000000003E-3</c:v>
                </c:pt>
                <c:pt idx="36">
                  <c:v>6.4306548000000003E-3</c:v>
                </c:pt>
                <c:pt idx="37">
                  <c:v>6.4306548000000003E-3</c:v>
                </c:pt>
                <c:pt idx="38">
                  <c:v>6.4306548000000003E-3</c:v>
                </c:pt>
                <c:pt idx="39">
                  <c:v>6.4306548000000003E-3</c:v>
                </c:pt>
                <c:pt idx="40">
                  <c:v>6.4306548000000003E-3</c:v>
                </c:pt>
                <c:pt idx="41">
                  <c:v>6.4306548000000003E-3</c:v>
                </c:pt>
                <c:pt idx="42">
                  <c:v>6.4306548000000003E-3</c:v>
                </c:pt>
                <c:pt idx="43">
                  <c:v>6.4306548000000003E-3</c:v>
                </c:pt>
                <c:pt idx="44">
                  <c:v>6.4306548000000003E-3</c:v>
                </c:pt>
                <c:pt idx="45">
                  <c:v>6.4306548000000003E-3</c:v>
                </c:pt>
                <c:pt idx="46">
                  <c:v>6.4306548000000003E-3</c:v>
                </c:pt>
                <c:pt idx="47">
                  <c:v>6.4306548000000003E-3</c:v>
                </c:pt>
                <c:pt idx="48">
                  <c:v>6.4306548000000003E-3</c:v>
                </c:pt>
                <c:pt idx="49">
                  <c:v>6.4306548000000003E-3</c:v>
                </c:pt>
                <c:pt idx="50">
                  <c:v>6.4306548000000003E-3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88AB-450A-86EB-F801DBD63F82}"/>
            </c:ext>
          </c:extLst>
        </c:ser>
        <c:ser>
          <c:idx val="2"/>
          <c:order val="2"/>
          <c:tx>
            <c:strRef>
              <c:f>MC!$A$4</c:f>
              <c:strCache>
                <c:ptCount val="1"/>
                <c:pt idx="0">
                  <c:v>Vol_2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MC!$B$1:$AZ$1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MC!$B$4:$AZ$4</c:f>
              <c:numCache>
                <c:formatCode>0.0000%</c:formatCode>
                <c:ptCount val="51"/>
                <c:pt idx="0">
                  <c:v>-3.5565431000000002E-3</c:v>
                </c:pt>
                <c:pt idx="1">
                  <c:v>-3.8116444125000002E-3</c:v>
                </c:pt>
                <c:pt idx="2">
                  <c:v>-4.0103454000000004E-3</c:v>
                </c:pt>
                <c:pt idx="3">
                  <c:v>-4.1553414875000003E-3</c:v>
                </c:pt>
                <c:pt idx="4">
                  <c:v>-4.2493281000000006E-3</c:v>
                </c:pt>
                <c:pt idx="5">
                  <c:v>-4.2950006625000004E-3</c:v>
                </c:pt>
                <c:pt idx="6">
                  <c:v>-4.2950545999999997E-3</c:v>
                </c:pt>
                <c:pt idx="7">
                  <c:v>-4.2521853375000005E-3</c:v>
                </c:pt>
                <c:pt idx="8">
                  <c:v>-4.1690883000000001E-3</c:v>
                </c:pt>
                <c:pt idx="9">
                  <c:v>-4.0484589125000005E-3</c:v>
                </c:pt>
                <c:pt idx="10">
                  <c:v>-3.8929926000000003E-3</c:v>
                </c:pt>
                <c:pt idx="11">
                  <c:v>-3.7053847875E-3</c:v>
                </c:pt>
                <c:pt idx="12">
                  <c:v>-3.4883309000000003E-3</c:v>
                </c:pt>
                <c:pt idx="13">
                  <c:v>-3.2445263625000003E-3</c:v>
                </c:pt>
                <c:pt idx="14">
                  <c:v>-2.9766666E-3</c:v>
                </c:pt>
                <c:pt idx="15">
                  <c:v>-2.6874470375E-3</c:v>
                </c:pt>
                <c:pt idx="16">
                  <c:v>-2.3795630999999999E-3</c:v>
                </c:pt>
                <c:pt idx="17">
                  <c:v>-2.0557102125000003E-3</c:v>
                </c:pt>
                <c:pt idx="18">
                  <c:v>-1.7185838000000001E-3</c:v>
                </c:pt>
                <c:pt idx="19">
                  <c:v>-1.3708792875000001E-3</c:v>
                </c:pt>
                <c:pt idx="20">
                  <c:v>-1.0152921000000001E-3</c:v>
                </c:pt>
                <c:pt idx="21">
                  <c:v>-6.5451766250000014E-4</c:v>
                </c:pt>
                <c:pt idx="22">
                  <c:v>-2.912514000000001E-4</c:v>
                </c:pt>
                <c:pt idx="23">
                  <c:v>7.1811262499999894E-5</c:v>
                </c:pt>
                <c:pt idx="24">
                  <c:v>4.3197489999999988E-4</c:v>
                </c:pt>
                <c:pt idx="25">
                  <c:v>7.8654408749999989E-4</c:v>
                </c:pt>
                <c:pt idx="26">
                  <c:v>1.1328234E-3</c:v>
                </c:pt>
                <c:pt idx="27">
                  <c:v>1.4681174125E-3</c:v>
                </c:pt>
                <c:pt idx="28">
                  <c:v>1.7897307E-3</c:v>
                </c:pt>
                <c:pt idx="29">
                  <c:v>2.0949678375E-3</c:v>
                </c:pt>
                <c:pt idx="30">
                  <c:v>2.3811333999999998E-3</c:v>
                </c:pt>
                <c:pt idx="31">
                  <c:v>2.6455319624999999E-3</c:v>
                </c:pt>
                <c:pt idx="32">
                  <c:v>2.8854681E-3</c:v>
                </c:pt>
                <c:pt idx="33">
                  <c:v>3.0982463875000002E-3</c:v>
                </c:pt>
                <c:pt idx="34">
                  <c:v>3.2811714E-3</c:v>
                </c:pt>
                <c:pt idx="35">
                  <c:v>3.4315477125E-3</c:v>
                </c:pt>
                <c:pt idx="36">
                  <c:v>3.5466798999999999E-3</c:v>
                </c:pt>
                <c:pt idx="37">
                  <c:v>3.6238725375E-3</c:v>
                </c:pt>
                <c:pt idx="38">
                  <c:v>3.6604302000000002E-3</c:v>
                </c:pt>
                <c:pt idx="39">
                  <c:v>3.6536574624999999E-3</c:v>
                </c:pt>
                <c:pt idx="40">
                  <c:v>3.6008589000000001E-3</c:v>
                </c:pt>
                <c:pt idx="41">
                  <c:v>3.4993390875E-3</c:v>
                </c:pt>
                <c:pt idx="42">
                  <c:v>3.3464026000000003E-3</c:v>
                </c:pt>
                <c:pt idx="43">
                  <c:v>3.1393540125000002E-3</c:v>
                </c:pt>
                <c:pt idx="44">
                  <c:v>2.8754979000000002E-3</c:v>
                </c:pt>
                <c:pt idx="45">
                  <c:v>2.5521388375000001E-3</c:v>
                </c:pt>
                <c:pt idx="46">
                  <c:v>2.1665814000000005E-3</c:v>
                </c:pt>
                <c:pt idx="47">
                  <c:v>1.7161301625000002E-3</c:v>
                </c:pt>
                <c:pt idx="48">
                  <c:v>1.1980897000000003E-3</c:v>
                </c:pt>
                <c:pt idx="49">
                  <c:v>6.0976458750000031E-4</c:v>
                </c:pt>
                <c:pt idx="50">
                  <c:v>-5.154059999999966E-5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88AB-450A-86EB-F801DBD63F82}"/>
            </c:ext>
          </c:extLst>
        </c:ser>
        <c:ser>
          <c:idx val="3"/>
          <c:order val="3"/>
          <c:tx>
            <c:strRef>
              <c:f>MC!$A$5</c:f>
              <c:strCache>
                <c:ptCount val="1"/>
                <c:pt idx="0">
                  <c:v>Vol_3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MC!$B$1:$AZ$1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MC!$B$5:$AZ$5</c:f>
              <c:numCache>
                <c:formatCode>0.0000%</c:formatCode>
                <c:ptCount val="51"/>
                <c:pt idx="0">
                  <c:v>-4.7506715000000003E-3</c:v>
                </c:pt>
                <c:pt idx="1">
                  <c:v>-3.9085726499999999E-3</c:v>
                </c:pt>
                <c:pt idx="2">
                  <c:v>-3.1348907000000002E-3</c:v>
                </c:pt>
                <c:pt idx="3">
                  <c:v>-2.4272801000000004E-3</c:v>
                </c:pt>
                <c:pt idx="4">
                  <c:v>-1.7833953000000002E-3</c:v>
                </c:pt>
                <c:pt idx="5">
                  <c:v>-1.2008907500000003E-3</c:v>
                </c:pt>
                <c:pt idx="6">
                  <c:v>-6.7742090000000039E-4</c:v>
                </c:pt>
                <c:pt idx="7">
                  <c:v>-2.1064020000000037E-4</c:v>
                </c:pt>
                <c:pt idx="8">
                  <c:v>2.0179689999999962E-4</c:v>
                </c:pt>
                <c:pt idx="9">
                  <c:v>5.6223594999999958E-4</c:v>
                </c:pt>
                <c:pt idx="10">
                  <c:v>8.7302249999999962E-4</c:v>
                </c:pt>
                <c:pt idx="11">
                  <c:v>1.1365020999999996E-3</c:v>
                </c:pt>
                <c:pt idx="12">
                  <c:v>1.3550202999999994E-3</c:v>
                </c:pt>
                <c:pt idx="13">
                  <c:v>1.5309226499999995E-3</c:v>
                </c:pt>
                <c:pt idx="14">
                  <c:v>1.6665546999999994E-3</c:v>
                </c:pt>
                <c:pt idx="15">
                  <c:v>1.7642619999999995E-3</c:v>
                </c:pt>
                <c:pt idx="16">
                  <c:v>1.8263900999999994E-3</c:v>
                </c:pt>
                <c:pt idx="17">
                  <c:v>1.8552845499999993E-3</c:v>
                </c:pt>
                <c:pt idx="18">
                  <c:v>1.8532908999999993E-3</c:v>
                </c:pt>
                <c:pt idx="19">
                  <c:v>1.8227546999999992E-3</c:v>
                </c:pt>
                <c:pt idx="20">
                  <c:v>1.7660214999999993E-3</c:v>
                </c:pt>
                <c:pt idx="21">
                  <c:v>1.6854368499999992E-3</c:v>
                </c:pt>
                <c:pt idx="22">
                  <c:v>1.583346299999999E-3</c:v>
                </c:pt>
                <c:pt idx="23">
                  <c:v>1.4620953999999991E-3</c:v>
                </c:pt>
                <c:pt idx="24">
                  <c:v>1.3240296999999989E-3</c:v>
                </c:pt>
                <c:pt idx="25">
                  <c:v>1.1714947499999989E-3</c:v>
                </c:pt>
                <c:pt idx="26">
                  <c:v>1.0068360999999988E-3</c:v>
                </c:pt>
                <c:pt idx="27">
                  <c:v>8.3239929999999874E-4</c:v>
                </c:pt>
                <c:pt idx="28">
                  <c:v>6.5052989999999863E-4</c:v>
                </c:pt>
                <c:pt idx="29">
                  <c:v>4.6357344999999853E-4</c:v>
                </c:pt>
                <c:pt idx="30">
                  <c:v>2.7387549999999847E-4</c:v>
                </c:pt>
                <c:pt idx="31">
                  <c:v>8.3781599999998351E-5</c:v>
                </c:pt>
                <c:pt idx="32">
                  <c:v>-1.0436270000000174E-4</c:v>
                </c:pt>
                <c:pt idx="33">
                  <c:v>-2.8821185000000183E-4</c:v>
                </c:pt>
                <c:pt idx="34">
                  <c:v>-4.6542030000000197E-4</c:v>
                </c:pt>
                <c:pt idx="35">
                  <c:v>-6.3364250000000203E-4</c:v>
                </c:pt>
                <c:pt idx="36">
                  <c:v>-7.9053290000000219E-4</c:v>
                </c:pt>
                <c:pt idx="37">
                  <c:v>-9.3374595000000231E-4</c:v>
                </c:pt>
                <c:pt idx="38">
                  <c:v>-1.0609361000000024E-3</c:v>
                </c:pt>
                <c:pt idx="39">
                  <c:v>-1.1697578000000027E-3</c:v>
                </c:pt>
                <c:pt idx="40">
                  <c:v>-1.2578655000000027E-3</c:v>
                </c:pt>
                <c:pt idx="41">
                  <c:v>-1.3229136500000028E-3</c:v>
                </c:pt>
                <c:pt idx="42">
                  <c:v>-1.3625567000000031E-3</c:v>
                </c:pt>
                <c:pt idx="43">
                  <c:v>-1.3744491000000031E-3</c:v>
                </c:pt>
                <c:pt idx="44">
                  <c:v>-1.3562453000000034E-3</c:v>
                </c:pt>
                <c:pt idx="45">
                  <c:v>-1.3055997500000035E-3</c:v>
                </c:pt>
                <c:pt idx="46">
                  <c:v>-1.2201669000000037E-3</c:v>
                </c:pt>
                <c:pt idx="47">
                  <c:v>-1.0976012000000039E-3</c:v>
                </c:pt>
                <c:pt idx="48">
                  <c:v>-9.3555710000000399E-4</c:v>
                </c:pt>
                <c:pt idx="49">
                  <c:v>-7.3168905000000413E-4</c:v>
                </c:pt>
                <c:pt idx="50">
                  <c:v>-4.8365150000000438E-4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88AB-450A-86EB-F801DBD63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576632"/>
        <c:axId val="773577616"/>
      </c:lineChart>
      <c:catAx>
        <c:axId val="7735766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577616"/>
        <c:crosses val="autoZero"/>
        <c:auto val="1"/>
        <c:lblAlgn val="ctr"/>
        <c:lblOffset val="100"/>
        <c:noMultiLvlLbl val="0"/>
      </c:catAx>
      <c:valAx>
        <c:axId val="7735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57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History of Rates</a:t>
            </a:r>
          </a:p>
        </c:rich>
      </c:tx>
      <c:layout>
        <c:manualLayout>
          <c:xMode val="edge"/>
          <c:yMode val="edge"/>
          <c:x val="0.3511596675415573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E-2"/>
          <c:y val="0.17171296296296298"/>
          <c:w val="0.88389129483814521"/>
          <c:h val="0.69790172061825606"/>
        </c:manualLayout>
      </c:layout>
      <c:lineChart>
        <c:grouping val="standard"/>
        <c:varyColors val="0"/>
        <c:ser>
          <c:idx val="0"/>
          <c:order val="0"/>
          <c:tx>
            <c:strRef>
              <c:f>MC!$E$11</c:f>
              <c:strCache>
                <c:ptCount val="1"/>
                <c:pt idx="0">
                  <c:v>1.5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cat>
          <c:val>
            <c:numRef>
              <c:f>MC!$E$12:$E$1012</c:f>
              <c:numCache>
                <c:formatCode>General</c:formatCode>
                <c:ptCount val="1001"/>
                <c:pt idx="0">
                  <c:v>4.2833109879406112E-2</c:v>
                </c:pt>
                <c:pt idx="1">
                  <c:v>4.317103196423043E-2</c:v>
                </c:pt>
                <c:pt idx="2">
                  <c:v>4.4849398482270465E-2</c:v>
                </c:pt>
                <c:pt idx="3">
                  <c:v>4.5583430609490889E-2</c:v>
                </c:pt>
                <c:pt idx="4">
                  <c:v>4.6491771059309982E-2</c:v>
                </c:pt>
                <c:pt idx="5">
                  <c:v>4.7171590757700825E-2</c:v>
                </c:pt>
                <c:pt idx="6">
                  <c:v>4.6889059231504125E-2</c:v>
                </c:pt>
                <c:pt idx="7">
                  <c:v>4.58278669633665E-2</c:v>
                </c:pt>
                <c:pt idx="8">
                  <c:v>4.7762033615138449E-2</c:v>
                </c:pt>
                <c:pt idx="9">
                  <c:v>4.9385987839779454E-2</c:v>
                </c:pt>
                <c:pt idx="10">
                  <c:v>4.9970220729445951E-2</c:v>
                </c:pt>
                <c:pt idx="11">
                  <c:v>4.9300789414192372E-2</c:v>
                </c:pt>
                <c:pt idx="12">
                  <c:v>4.9300753290379196E-2</c:v>
                </c:pt>
                <c:pt idx="13">
                  <c:v>4.8911004938027712E-2</c:v>
                </c:pt>
                <c:pt idx="14">
                  <c:v>5.0272224331346545E-2</c:v>
                </c:pt>
                <c:pt idx="15">
                  <c:v>5.049455208908691E-2</c:v>
                </c:pt>
                <c:pt idx="16">
                  <c:v>4.945126262652863E-2</c:v>
                </c:pt>
                <c:pt idx="17">
                  <c:v>5.0684079664434827E-2</c:v>
                </c:pt>
                <c:pt idx="18">
                  <c:v>4.9283638444364203E-2</c:v>
                </c:pt>
                <c:pt idx="19">
                  <c:v>4.9878240085789713E-2</c:v>
                </c:pt>
                <c:pt idx="20">
                  <c:v>4.9882588674978995E-2</c:v>
                </c:pt>
                <c:pt idx="21">
                  <c:v>5.1016712264535267E-2</c:v>
                </c:pt>
                <c:pt idx="22">
                  <c:v>5.0592822029028636E-2</c:v>
                </c:pt>
                <c:pt idx="23">
                  <c:v>5.0048732347648554E-2</c:v>
                </c:pt>
                <c:pt idx="24">
                  <c:v>4.9624719398649229E-2</c:v>
                </c:pt>
                <c:pt idx="25">
                  <c:v>4.9680677107550884E-2</c:v>
                </c:pt>
                <c:pt idx="26">
                  <c:v>5.1222869669022848E-2</c:v>
                </c:pt>
                <c:pt idx="27">
                  <c:v>5.206570726393054E-2</c:v>
                </c:pt>
                <c:pt idx="28">
                  <c:v>5.2339869576399509E-2</c:v>
                </c:pt>
                <c:pt idx="29">
                  <c:v>5.1296679114830275E-2</c:v>
                </c:pt>
                <c:pt idx="30">
                  <c:v>5.1698470595002162E-2</c:v>
                </c:pt>
                <c:pt idx="31">
                  <c:v>5.2007664761055443E-2</c:v>
                </c:pt>
                <c:pt idx="32">
                  <c:v>5.2143695419658451E-2</c:v>
                </c:pt>
                <c:pt idx="33">
                  <c:v>5.1603003205989297E-2</c:v>
                </c:pt>
                <c:pt idx="34">
                  <c:v>5.1790578445770924E-2</c:v>
                </c:pt>
                <c:pt idx="35">
                  <c:v>5.1338151911453966E-2</c:v>
                </c:pt>
                <c:pt idx="36">
                  <c:v>4.9859046727290891E-2</c:v>
                </c:pt>
                <c:pt idx="37">
                  <c:v>5.0545086994828209E-2</c:v>
                </c:pt>
                <c:pt idx="38">
                  <c:v>5.0728468269199939E-2</c:v>
                </c:pt>
                <c:pt idx="39">
                  <c:v>5.1055096783338992E-2</c:v>
                </c:pt>
                <c:pt idx="40">
                  <c:v>5.1743820271536928E-2</c:v>
                </c:pt>
                <c:pt idx="41">
                  <c:v>5.0665044957500988E-2</c:v>
                </c:pt>
                <c:pt idx="42">
                  <c:v>5.0299708200474899E-2</c:v>
                </c:pt>
                <c:pt idx="43">
                  <c:v>5.1263004475561209E-2</c:v>
                </c:pt>
                <c:pt idx="44">
                  <c:v>5.2557525931524365E-2</c:v>
                </c:pt>
                <c:pt idx="45">
                  <c:v>5.2429112988773063E-2</c:v>
                </c:pt>
                <c:pt idx="46">
                  <c:v>5.242602442657595E-2</c:v>
                </c:pt>
                <c:pt idx="47">
                  <c:v>5.2993989771136903E-2</c:v>
                </c:pt>
                <c:pt idx="48">
                  <c:v>5.2851402279577082E-2</c:v>
                </c:pt>
                <c:pt idx="49">
                  <c:v>5.3872233861623375E-2</c:v>
                </c:pt>
                <c:pt idx="50">
                  <c:v>5.2922788487303182E-2</c:v>
                </c:pt>
                <c:pt idx="51">
                  <c:v>5.2293235789713094E-2</c:v>
                </c:pt>
                <c:pt idx="52">
                  <c:v>5.335054793764836E-2</c:v>
                </c:pt>
                <c:pt idx="53">
                  <c:v>5.4514551789463947E-2</c:v>
                </c:pt>
                <c:pt idx="54">
                  <c:v>5.5112224308655339E-2</c:v>
                </c:pt>
                <c:pt idx="55">
                  <c:v>5.4922482556598519E-2</c:v>
                </c:pt>
                <c:pt idx="56">
                  <c:v>5.3900175816743216E-2</c:v>
                </c:pt>
                <c:pt idx="57">
                  <c:v>5.329354221519457E-2</c:v>
                </c:pt>
                <c:pt idx="58">
                  <c:v>5.3383944214155959E-2</c:v>
                </c:pt>
                <c:pt idx="59">
                  <c:v>5.4413562648085119E-2</c:v>
                </c:pt>
                <c:pt idx="60">
                  <c:v>5.5397582374087692E-2</c:v>
                </c:pt>
                <c:pt idx="61">
                  <c:v>5.6014116325849017E-2</c:v>
                </c:pt>
                <c:pt idx="62">
                  <c:v>5.5199656049501465E-2</c:v>
                </c:pt>
                <c:pt idx="63">
                  <c:v>5.4900825075886388E-2</c:v>
                </c:pt>
                <c:pt idx="64">
                  <c:v>5.4129869959552573E-2</c:v>
                </c:pt>
                <c:pt idx="65">
                  <c:v>5.4791748742010933E-2</c:v>
                </c:pt>
                <c:pt idx="66">
                  <c:v>5.5816543316347604E-2</c:v>
                </c:pt>
                <c:pt idx="67">
                  <c:v>5.6372512381133298E-2</c:v>
                </c:pt>
                <c:pt idx="68">
                  <c:v>5.6850780986200701E-2</c:v>
                </c:pt>
                <c:pt idx="69">
                  <c:v>5.8479953979138438E-2</c:v>
                </c:pt>
                <c:pt idx="70">
                  <c:v>5.9095850275122618E-2</c:v>
                </c:pt>
                <c:pt idx="71">
                  <c:v>5.9461025477114293E-2</c:v>
                </c:pt>
                <c:pt idx="72">
                  <c:v>6.003090294948038E-2</c:v>
                </c:pt>
                <c:pt idx="73">
                  <c:v>6.0485886330023046E-2</c:v>
                </c:pt>
                <c:pt idx="74">
                  <c:v>6.1344934812563798E-2</c:v>
                </c:pt>
                <c:pt idx="75">
                  <c:v>6.1911389679158151E-2</c:v>
                </c:pt>
                <c:pt idx="76">
                  <c:v>6.1545239611873241E-2</c:v>
                </c:pt>
                <c:pt idx="77">
                  <c:v>6.1077051866597273E-2</c:v>
                </c:pt>
                <c:pt idx="78">
                  <c:v>6.0399854756900663E-2</c:v>
                </c:pt>
                <c:pt idx="79">
                  <c:v>6.1545653266191144E-2</c:v>
                </c:pt>
                <c:pt idx="80">
                  <c:v>6.2186477854912381E-2</c:v>
                </c:pt>
                <c:pt idx="81">
                  <c:v>6.1807801841469195E-2</c:v>
                </c:pt>
                <c:pt idx="82">
                  <c:v>6.2464247630248389E-2</c:v>
                </c:pt>
                <c:pt idx="83">
                  <c:v>6.3899637663985626E-2</c:v>
                </c:pt>
                <c:pt idx="84">
                  <c:v>6.5212680155970773E-2</c:v>
                </c:pt>
                <c:pt idx="85">
                  <c:v>6.311880632017601E-2</c:v>
                </c:pt>
                <c:pt idx="86">
                  <c:v>6.208437628303002E-2</c:v>
                </c:pt>
                <c:pt idx="87">
                  <c:v>6.1895465146104618E-2</c:v>
                </c:pt>
                <c:pt idx="88">
                  <c:v>6.1888106653734967E-2</c:v>
                </c:pt>
                <c:pt idx="89">
                  <c:v>6.2811465174674869E-2</c:v>
                </c:pt>
                <c:pt idx="90">
                  <c:v>6.4240137041146339E-2</c:v>
                </c:pt>
                <c:pt idx="91">
                  <c:v>6.3395609977994496E-2</c:v>
                </c:pt>
                <c:pt idx="92">
                  <c:v>6.3119913617743384E-2</c:v>
                </c:pt>
                <c:pt idx="93">
                  <c:v>6.2307488116459676E-2</c:v>
                </c:pt>
                <c:pt idx="94">
                  <c:v>6.2235144722720882E-2</c:v>
                </c:pt>
                <c:pt idx="95">
                  <c:v>6.2844148870192296E-2</c:v>
                </c:pt>
                <c:pt idx="96">
                  <c:v>6.2119402751297993E-2</c:v>
                </c:pt>
                <c:pt idx="97">
                  <c:v>6.1262652890018678E-2</c:v>
                </c:pt>
                <c:pt idx="98">
                  <c:v>6.038273761430981E-2</c:v>
                </c:pt>
                <c:pt idx="99">
                  <c:v>6.047473409826002E-2</c:v>
                </c:pt>
                <c:pt idx="100">
                  <c:v>6.1089105128827967E-2</c:v>
                </c:pt>
                <c:pt idx="101">
                  <c:v>6.2489557480995869E-2</c:v>
                </c:pt>
                <c:pt idx="102">
                  <c:v>6.1834735924219182E-2</c:v>
                </c:pt>
                <c:pt idx="103">
                  <c:v>6.2235850050145036E-2</c:v>
                </c:pt>
                <c:pt idx="104">
                  <c:v>6.3021404671220041E-2</c:v>
                </c:pt>
                <c:pt idx="105">
                  <c:v>6.3144505143911442E-2</c:v>
                </c:pt>
                <c:pt idx="106">
                  <c:v>6.3817810765062322E-2</c:v>
                </c:pt>
                <c:pt idx="107">
                  <c:v>6.2622907637692765E-2</c:v>
                </c:pt>
                <c:pt idx="108">
                  <c:v>6.1974659131266104E-2</c:v>
                </c:pt>
                <c:pt idx="109">
                  <c:v>6.1473024925631177E-2</c:v>
                </c:pt>
                <c:pt idx="110">
                  <c:v>6.1829025992993558E-2</c:v>
                </c:pt>
                <c:pt idx="111">
                  <c:v>6.1983079368240428E-2</c:v>
                </c:pt>
                <c:pt idx="112">
                  <c:v>6.0943760029139198E-2</c:v>
                </c:pt>
                <c:pt idx="113">
                  <c:v>6.1338142283409169E-2</c:v>
                </c:pt>
                <c:pt idx="114">
                  <c:v>6.0711848734022973E-2</c:v>
                </c:pt>
                <c:pt idx="115">
                  <c:v>5.9476682771969248E-2</c:v>
                </c:pt>
                <c:pt idx="116">
                  <c:v>5.8727274766159403E-2</c:v>
                </c:pt>
                <c:pt idx="117">
                  <c:v>5.976393829138308E-2</c:v>
                </c:pt>
                <c:pt idx="118">
                  <c:v>5.9141119639878899E-2</c:v>
                </c:pt>
                <c:pt idx="119">
                  <c:v>5.8403978268087693E-2</c:v>
                </c:pt>
                <c:pt idx="120">
                  <c:v>5.8673288042880772E-2</c:v>
                </c:pt>
                <c:pt idx="121">
                  <c:v>6.0333849132568312E-2</c:v>
                </c:pt>
                <c:pt idx="122">
                  <c:v>6.0456698746946563E-2</c:v>
                </c:pt>
                <c:pt idx="123">
                  <c:v>6.1666825835440281E-2</c:v>
                </c:pt>
                <c:pt idx="124">
                  <c:v>6.2841580062397359E-2</c:v>
                </c:pt>
                <c:pt idx="125">
                  <c:v>6.3289994558364218E-2</c:v>
                </c:pt>
                <c:pt idx="126">
                  <c:v>6.3806687001489379E-2</c:v>
                </c:pt>
                <c:pt idx="127">
                  <c:v>6.3921591829036992E-2</c:v>
                </c:pt>
                <c:pt idx="128">
                  <c:v>6.5116179952732611E-2</c:v>
                </c:pt>
                <c:pt idx="129">
                  <c:v>6.6225800630665604E-2</c:v>
                </c:pt>
                <c:pt idx="130">
                  <c:v>6.472149860358295E-2</c:v>
                </c:pt>
                <c:pt idx="131">
                  <c:v>6.5106617248433613E-2</c:v>
                </c:pt>
                <c:pt idx="132">
                  <c:v>6.4718568827434944E-2</c:v>
                </c:pt>
                <c:pt idx="133">
                  <c:v>6.4557397582888129E-2</c:v>
                </c:pt>
                <c:pt idx="134">
                  <c:v>6.4574079917992841E-2</c:v>
                </c:pt>
                <c:pt idx="135">
                  <c:v>6.4347379763940421E-2</c:v>
                </c:pt>
                <c:pt idx="136">
                  <c:v>6.4429803936382465E-2</c:v>
                </c:pt>
                <c:pt idx="137">
                  <c:v>6.4939102329268486E-2</c:v>
                </c:pt>
                <c:pt idx="138">
                  <c:v>6.5875067982879079E-2</c:v>
                </c:pt>
                <c:pt idx="139">
                  <c:v>6.4582346053887213E-2</c:v>
                </c:pt>
                <c:pt idx="140">
                  <c:v>6.5251357904146323E-2</c:v>
                </c:pt>
                <c:pt idx="141">
                  <c:v>6.458686353525786E-2</c:v>
                </c:pt>
                <c:pt idx="142">
                  <c:v>6.5955032647482828E-2</c:v>
                </c:pt>
                <c:pt idx="143">
                  <c:v>6.5605384087590271E-2</c:v>
                </c:pt>
                <c:pt idx="144">
                  <c:v>6.4686237139055733E-2</c:v>
                </c:pt>
                <c:pt idx="145">
                  <c:v>6.5086757338027448E-2</c:v>
                </c:pt>
                <c:pt idx="146">
                  <c:v>6.4457115335153817E-2</c:v>
                </c:pt>
                <c:pt idx="147">
                  <c:v>6.4666151419237927E-2</c:v>
                </c:pt>
                <c:pt idx="148">
                  <c:v>6.3825211808637899E-2</c:v>
                </c:pt>
                <c:pt idx="149">
                  <c:v>6.3720236993350873E-2</c:v>
                </c:pt>
                <c:pt idx="150">
                  <c:v>6.3732815608036106E-2</c:v>
                </c:pt>
                <c:pt idx="151">
                  <c:v>6.1666797383907512E-2</c:v>
                </c:pt>
                <c:pt idx="152">
                  <c:v>6.1633505646628971E-2</c:v>
                </c:pt>
                <c:pt idx="153">
                  <c:v>6.0382753147713381E-2</c:v>
                </c:pt>
                <c:pt idx="154">
                  <c:v>5.8997793391024046E-2</c:v>
                </c:pt>
                <c:pt idx="155">
                  <c:v>5.8359500887183779E-2</c:v>
                </c:pt>
                <c:pt idx="156">
                  <c:v>5.824679412249377E-2</c:v>
                </c:pt>
                <c:pt idx="157">
                  <c:v>5.8711342795797899E-2</c:v>
                </c:pt>
                <c:pt idx="158">
                  <c:v>5.7809186648215036E-2</c:v>
                </c:pt>
                <c:pt idx="159">
                  <c:v>5.8144012529192109E-2</c:v>
                </c:pt>
                <c:pt idx="160">
                  <c:v>5.7132579223766869E-2</c:v>
                </c:pt>
                <c:pt idx="161">
                  <c:v>5.7307950685666083E-2</c:v>
                </c:pt>
                <c:pt idx="162">
                  <c:v>5.7087901037145519E-2</c:v>
                </c:pt>
                <c:pt idx="163">
                  <c:v>5.6375765509189962E-2</c:v>
                </c:pt>
                <c:pt idx="164">
                  <c:v>5.6804454277979914E-2</c:v>
                </c:pt>
                <c:pt idx="165">
                  <c:v>5.7739486543328881E-2</c:v>
                </c:pt>
                <c:pt idx="166">
                  <c:v>5.6066037392540978E-2</c:v>
                </c:pt>
                <c:pt idx="167">
                  <c:v>5.6067511401262767E-2</c:v>
                </c:pt>
                <c:pt idx="168">
                  <c:v>5.5841476990239225E-2</c:v>
                </c:pt>
                <c:pt idx="169">
                  <c:v>5.6136361753844025E-2</c:v>
                </c:pt>
                <c:pt idx="170">
                  <c:v>5.5843718470235136E-2</c:v>
                </c:pt>
                <c:pt idx="171">
                  <c:v>5.5381827941889998E-2</c:v>
                </c:pt>
                <c:pt idx="172">
                  <c:v>5.5450472456508013E-2</c:v>
                </c:pt>
                <c:pt idx="173">
                  <c:v>5.6073132419936153E-2</c:v>
                </c:pt>
                <c:pt idx="174">
                  <c:v>5.6099677179404818E-2</c:v>
                </c:pt>
                <c:pt idx="175">
                  <c:v>5.4460843714277569E-2</c:v>
                </c:pt>
                <c:pt idx="176">
                  <c:v>5.5265578734890859E-2</c:v>
                </c:pt>
                <c:pt idx="177">
                  <c:v>5.607266448663991E-2</c:v>
                </c:pt>
                <c:pt idx="178">
                  <c:v>5.4868681149597157E-2</c:v>
                </c:pt>
                <c:pt idx="179">
                  <c:v>5.4485546343903186E-2</c:v>
                </c:pt>
                <c:pt idx="180">
                  <c:v>5.3352716371471015E-2</c:v>
                </c:pt>
                <c:pt idx="181">
                  <c:v>5.3004366516579061E-2</c:v>
                </c:pt>
                <c:pt idx="182">
                  <c:v>5.3346819354079027E-2</c:v>
                </c:pt>
                <c:pt idx="183">
                  <c:v>5.3418531362903678E-2</c:v>
                </c:pt>
                <c:pt idx="184">
                  <c:v>5.379385296480757E-2</c:v>
                </c:pt>
                <c:pt idx="185">
                  <c:v>5.4244746171128719E-2</c:v>
                </c:pt>
                <c:pt idx="186">
                  <c:v>5.350327678769376E-2</c:v>
                </c:pt>
                <c:pt idx="187">
                  <c:v>5.4234582459043383E-2</c:v>
                </c:pt>
                <c:pt idx="188">
                  <c:v>5.3569941576095029E-2</c:v>
                </c:pt>
                <c:pt idx="189">
                  <c:v>5.3171241954671093E-2</c:v>
                </c:pt>
                <c:pt idx="190">
                  <c:v>5.1896570928070082E-2</c:v>
                </c:pt>
                <c:pt idx="191">
                  <c:v>5.1339497842030853E-2</c:v>
                </c:pt>
                <c:pt idx="192">
                  <c:v>5.0545995397161321E-2</c:v>
                </c:pt>
                <c:pt idx="193">
                  <c:v>5.0606443627870069E-2</c:v>
                </c:pt>
                <c:pt idx="194">
                  <c:v>5.1232624824655536E-2</c:v>
                </c:pt>
                <c:pt idx="195">
                  <c:v>5.0159897691869779E-2</c:v>
                </c:pt>
                <c:pt idx="196">
                  <c:v>5.0288584501352346E-2</c:v>
                </c:pt>
                <c:pt idx="197">
                  <c:v>5.1443014037032796E-2</c:v>
                </c:pt>
                <c:pt idx="198">
                  <c:v>5.1667739200902715E-2</c:v>
                </c:pt>
                <c:pt idx="199">
                  <c:v>5.1812184608988524E-2</c:v>
                </c:pt>
                <c:pt idx="200">
                  <c:v>5.0976822332796053E-2</c:v>
                </c:pt>
                <c:pt idx="201">
                  <c:v>5.0747292984707537E-2</c:v>
                </c:pt>
                <c:pt idx="202">
                  <c:v>5.0830840874597411E-2</c:v>
                </c:pt>
                <c:pt idx="203">
                  <c:v>5.0792517976509015E-2</c:v>
                </c:pt>
                <c:pt idx="204">
                  <c:v>5.0529995945819896E-2</c:v>
                </c:pt>
                <c:pt idx="205">
                  <c:v>5.119462691536511E-2</c:v>
                </c:pt>
                <c:pt idx="206">
                  <c:v>5.0440329329903263E-2</c:v>
                </c:pt>
                <c:pt idx="207">
                  <c:v>5.1097797874753256E-2</c:v>
                </c:pt>
                <c:pt idx="208">
                  <c:v>5.0001982297244917E-2</c:v>
                </c:pt>
                <c:pt idx="209">
                  <c:v>5.140196755129204E-2</c:v>
                </c:pt>
                <c:pt idx="210">
                  <c:v>5.1641848673011144E-2</c:v>
                </c:pt>
                <c:pt idx="211">
                  <c:v>5.0823268474585931E-2</c:v>
                </c:pt>
                <c:pt idx="212">
                  <c:v>5.1906349956118855E-2</c:v>
                </c:pt>
                <c:pt idx="213">
                  <c:v>5.1368924178413641E-2</c:v>
                </c:pt>
                <c:pt idx="214">
                  <c:v>5.1336540406564692E-2</c:v>
                </c:pt>
                <c:pt idx="215">
                  <c:v>5.2489832394342406E-2</c:v>
                </c:pt>
                <c:pt idx="216">
                  <c:v>5.1405276616548631E-2</c:v>
                </c:pt>
                <c:pt idx="217">
                  <c:v>5.1999425914337497E-2</c:v>
                </c:pt>
                <c:pt idx="218">
                  <c:v>5.2524495426935124E-2</c:v>
                </c:pt>
                <c:pt idx="219">
                  <c:v>5.1969279450053876E-2</c:v>
                </c:pt>
                <c:pt idx="220">
                  <c:v>5.2125464737098712E-2</c:v>
                </c:pt>
                <c:pt idx="221">
                  <c:v>5.1714795604101131E-2</c:v>
                </c:pt>
                <c:pt idx="222">
                  <c:v>5.0866055964110597E-2</c:v>
                </c:pt>
                <c:pt idx="223">
                  <c:v>5.048204483880487E-2</c:v>
                </c:pt>
                <c:pt idx="224">
                  <c:v>5.0779598621389851E-2</c:v>
                </c:pt>
                <c:pt idx="225">
                  <c:v>5.0665134555556011E-2</c:v>
                </c:pt>
                <c:pt idx="226">
                  <c:v>5.0481532773226256E-2</c:v>
                </c:pt>
                <c:pt idx="227">
                  <c:v>5.0432495728412151E-2</c:v>
                </c:pt>
                <c:pt idx="228">
                  <c:v>5.0562878797296429E-2</c:v>
                </c:pt>
                <c:pt idx="229">
                  <c:v>5.1887826339654441E-2</c:v>
                </c:pt>
                <c:pt idx="230">
                  <c:v>5.161535282367951E-2</c:v>
                </c:pt>
                <c:pt idx="231">
                  <c:v>5.1320825829276009E-2</c:v>
                </c:pt>
                <c:pt idx="232">
                  <c:v>5.2140775740873807E-2</c:v>
                </c:pt>
                <c:pt idx="233">
                  <c:v>5.1185743664665037E-2</c:v>
                </c:pt>
                <c:pt idx="234">
                  <c:v>5.0791522390418634E-2</c:v>
                </c:pt>
                <c:pt idx="235">
                  <c:v>5.0333720777302679E-2</c:v>
                </c:pt>
                <c:pt idx="236">
                  <c:v>5.0224474529601534E-2</c:v>
                </c:pt>
                <c:pt idx="237">
                  <c:v>5.1313989601826621E-2</c:v>
                </c:pt>
                <c:pt idx="238">
                  <c:v>5.1355771262121999E-2</c:v>
                </c:pt>
                <c:pt idx="239">
                  <c:v>5.1989052773583226E-2</c:v>
                </c:pt>
                <c:pt idx="240">
                  <c:v>5.2020817095010788E-2</c:v>
                </c:pt>
                <c:pt idx="241">
                  <c:v>5.1804991488585903E-2</c:v>
                </c:pt>
                <c:pt idx="242">
                  <c:v>5.1086637981899947E-2</c:v>
                </c:pt>
                <c:pt idx="243">
                  <c:v>5.2122073922862416E-2</c:v>
                </c:pt>
                <c:pt idx="244">
                  <c:v>5.2533921580508514E-2</c:v>
                </c:pt>
                <c:pt idx="245">
                  <c:v>5.1432766327079722E-2</c:v>
                </c:pt>
                <c:pt idx="246">
                  <c:v>5.2355333194539111E-2</c:v>
                </c:pt>
                <c:pt idx="247">
                  <c:v>5.1367021235420141E-2</c:v>
                </c:pt>
                <c:pt idx="248">
                  <c:v>5.1665302482159808E-2</c:v>
                </c:pt>
                <c:pt idx="249">
                  <c:v>5.2030510024987257E-2</c:v>
                </c:pt>
                <c:pt idx="250">
                  <c:v>5.246684413121834E-2</c:v>
                </c:pt>
                <c:pt idx="251">
                  <c:v>5.3338377562314999E-2</c:v>
                </c:pt>
                <c:pt idx="252">
                  <c:v>5.2435617949745245E-2</c:v>
                </c:pt>
                <c:pt idx="253">
                  <c:v>5.3508345370551762E-2</c:v>
                </c:pt>
                <c:pt idx="254">
                  <c:v>5.3874865363819559E-2</c:v>
                </c:pt>
                <c:pt idx="255">
                  <c:v>5.4941749402501655E-2</c:v>
                </c:pt>
                <c:pt idx="256">
                  <c:v>5.4623745924274027E-2</c:v>
                </c:pt>
                <c:pt idx="257">
                  <c:v>5.3805445653039637E-2</c:v>
                </c:pt>
                <c:pt idx="258">
                  <c:v>5.4552477890658854E-2</c:v>
                </c:pt>
                <c:pt idx="259">
                  <c:v>5.4214415582178065E-2</c:v>
                </c:pt>
                <c:pt idx="260">
                  <c:v>5.3545655449111891E-2</c:v>
                </c:pt>
                <c:pt idx="261">
                  <c:v>5.3941302667448759E-2</c:v>
                </c:pt>
                <c:pt idx="262">
                  <c:v>5.3943627309315054E-2</c:v>
                </c:pt>
                <c:pt idx="263">
                  <c:v>5.3832894650465396E-2</c:v>
                </c:pt>
                <c:pt idx="264">
                  <c:v>5.3686381938059101E-2</c:v>
                </c:pt>
                <c:pt idx="265">
                  <c:v>5.3501346085800927E-2</c:v>
                </c:pt>
                <c:pt idx="266">
                  <c:v>5.3923763960823656E-2</c:v>
                </c:pt>
                <c:pt idx="267">
                  <c:v>5.4028459683747712E-2</c:v>
                </c:pt>
                <c:pt idx="268">
                  <c:v>5.5544809901551286E-2</c:v>
                </c:pt>
                <c:pt idx="269">
                  <c:v>5.59100903981379E-2</c:v>
                </c:pt>
                <c:pt idx="270">
                  <c:v>5.656579621904103E-2</c:v>
                </c:pt>
                <c:pt idx="271">
                  <c:v>5.6864389582139685E-2</c:v>
                </c:pt>
                <c:pt idx="272">
                  <c:v>5.7253665265545581E-2</c:v>
                </c:pt>
                <c:pt idx="273">
                  <c:v>5.7933965215597703E-2</c:v>
                </c:pt>
                <c:pt idx="274">
                  <c:v>5.7522043820036312E-2</c:v>
                </c:pt>
                <c:pt idx="275">
                  <c:v>5.7741974655249294E-2</c:v>
                </c:pt>
                <c:pt idx="276">
                  <c:v>5.8268594479335814E-2</c:v>
                </c:pt>
                <c:pt idx="277">
                  <c:v>5.8361308822780643E-2</c:v>
                </c:pt>
                <c:pt idx="278">
                  <c:v>5.7647130776585093E-2</c:v>
                </c:pt>
                <c:pt idx="279">
                  <c:v>5.8558257265001405E-2</c:v>
                </c:pt>
                <c:pt idx="280">
                  <c:v>5.7516144930606104E-2</c:v>
                </c:pt>
                <c:pt idx="281">
                  <c:v>5.4829093497746471E-2</c:v>
                </c:pt>
                <c:pt idx="282">
                  <c:v>5.2318018274146248E-2</c:v>
                </c:pt>
                <c:pt idx="283">
                  <c:v>5.2042193876352477E-2</c:v>
                </c:pt>
                <c:pt idx="284">
                  <c:v>5.1777613720286116E-2</c:v>
                </c:pt>
                <c:pt idx="285">
                  <c:v>5.13000048678562E-2</c:v>
                </c:pt>
                <c:pt idx="286">
                  <c:v>5.0954658221948265E-2</c:v>
                </c:pt>
                <c:pt idx="287">
                  <c:v>5.168403280584246E-2</c:v>
                </c:pt>
                <c:pt idx="288">
                  <c:v>5.178892274716513E-2</c:v>
                </c:pt>
                <c:pt idx="289">
                  <c:v>5.2072322780997965E-2</c:v>
                </c:pt>
                <c:pt idx="290">
                  <c:v>5.0743852140019988E-2</c:v>
                </c:pt>
                <c:pt idx="291">
                  <c:v>4.9446798122674586E-2</c:v>
                </c:pt>
                <c:pt idx="292">
                  <c:v>4.9191863452911967E-2</c:v>
                </c:pt>
                <c:pt idx="293">
                  <c:v>4.926815698432857E-2</c:v>
                </c:pt>
                <c:pt idx="294">
                  <c:v>4.8115791641734844E-2</c:v>
                </c:pt>
                <c:pt idx="295">
                  <c:v>4.8137477816577269E-2</c:v>
                </c:pt>
                <c:pt idx="296">
                  <c:v>4.8391465980570231E-2</c:v>
                </c:pt>
                <c:pt idx="297">
                  <c:v>4.9674355557398089E-2</c:v>
                </c:pt>
                <c:pt idx="298">
                  <c:v>5.0043143073756867E-2</c:v>
                </c:pt>
                <c:pt idx="299">
                  <c:v>4.9463964370056596E-2</c:v>
                </c:pt>
                <c:pt idx="300">
                  <c:v>5.0593882009426695E-2</c:v>
                </c:pt>
                <c:pt idx="301">
                  <c:v>5.199516849840282E-2</c:v>
                </c:pt>
                <c:pt idx="302">
                  <c:v>5.2744702880601221E-2</c:v>
                </c:pt>
                <c:pt idx="303">
                  <c:v>5.1807482193564534E-2</c:v>
                </c:pt>
                <c:pt idx="304">
                  <c:v>5.2646677587602338E-2</c:v>
                </c:pt>
                <c:pt idx="305">
                  <c:v>5.2858618421995129E-2</c:v>
                </c:pt>
                <c:pt idx="306">
                  <c:v>5.2862810076057677E-2</c:v>
                </c:pt>
                <c:pt idx="307">
                  <c:v>5.3609403872519029E-2</c:v>
                </c:pt>
                <c:pt idx="308">
                  <c:v>5.4046023568854899E-2</c:v>
                </c:pt>
                <c:pt idx="309">
                  <c:v>5.3487656967112482E-2</c:v>
                </c:pt>
                <c:pt idx="310">
                  <c:v>5.311113949231288E-2</c:v>
                </c:pt>
                <c:pt idx="311">
                  <c:v>5.144823400771855E-2</c:v>
                </c:pt>
                <c:pt idx="312">
                  <c:v>5.0622991748065775E-2</c:v>
                </c:pt>
                <c:pt idx="313">
                  <c:v>5.1232957139544413E-2</c:v>
                </c:pt>
                <c:pt idx="314">
                  <c:v>5.1639194731811874E-2</c:v>
                </c:pt>
                <c:pt idx="315">
                  <c:v>5.1541061557117233E-2</c:v>
                </c:pt>
                <c:pt idx="316">
                  <c:v>5.1196108703778713E-2</c:v>
                </c:pt>
                <c:pt idx="317">
                  <c:v>5.1857155429745706E-2</c:v>
                </c:pt>
                <c:pt idx="318">
                  <c:v>5.098263851941752E-2</c:v>
                </c:pt>
                <c:pt idx="319">
                  <c:v>5.1835906093574656E-2</c:v>
                </c:pt>
                <c:pt idx="320">
                  <c:v>5.172610421018696E-2</c:v>
                </c:pt>
                <c:pt idx="321">
                  <c:v>5.2088310040768943E-2</c:v>
                </c:pt>
                <c:pt idx="322">
                  <c:v>5.1929560572547107E-2</c:v>
                </c:pt>
                <c:pt idx="323">
                  <c:v>5.2402283825230413E-2</c:v>
                </c:pt>
                <c:pt idx="324">
                  <c:v>5.4365231914387309E-2</c:v>
                </c:pt>
                <c:pt idx="325">
                  <c:v>5.3467744294578755E-2</c:v>
                </c:pt>
                <c:pt idx="326">
                  <c:v>5.4688273254532786E-2</c:v>
                </c:pt>
                <c:pt idx="327">
                  <c:v>5.5749092195498971E-2</c:v>
                </c:pt>
                <c:pt idx="328">
                  <c:v>5.4567488717058549E-2</c:v>
                </c:pt>
                <c:pt idx="329">
                  <c:v>5.4928205116701947E-2</c:v>
                </c:pt>
                <c:pt idx="330">
                  <c:v>5.4263429708142692E-2</c:v>
                </c:pt>
                <c:pt idx="331">
                  <c:v>5.476567307181418E-2</c:v>
                </c:pt>
                <c:pt idx="332">
                  <c:v>5.5408216245087072E-2</c:v>
                </c:pt>
                <c:pt idx="333">
                  <c:v>5.6377144031775302E-2</c:v>
                </c:pt>
                <c:pt idx="334">
                  <c:v>5.7865995291169654E-2</c:v>
                </c:pt>
                <c:pt idx="335">
                  <c:v>5.6425694721427354E-2</c:v>
                </c:pt>
                <c:pt idx="336">
                  <c:v>5.630738987615818E-2</c:v>
                </c:pt>
                <c:pt idx="337">
                  <c:v>5.5566156421514488E-2</c:v>
                </c:pt>
                <c:pt idx="338">
                  <c:v>5.6149983272534634E-2</c:v>
                </c:pt>
                <c:pt idx="339">
                  <c:v>5.7020598438892713E-2</c:v>
                </c:pt>
                <c:pt idx="340">
                  <c:v>5.6740165773933524E-2</c:v>
                </c:pt>
                <c:pt idx="341">
                  <c:v>5.6517431760807674E-2</c:v>
                </c:pt>
                <c:pt idx="342">
                  <c:v>5.4543814886898606E-2</c:v>
                </c:pt>
                <c:pt idx="343">
                  <c:v>5.5449101726349315E-2</c:v>
                </c:pt>
                <c:pt idx="344">
                  <c:v>5.5423236033302917E-2</c:v>
                </c:pt>
                <c:pt idx="345">
                  <c:v>5.5178512764676592E-2</c:v>
                </c:pt>
                <c:pt idx="346">
                  <c:v>5.4804037886152089E-2</c:v>
                </c:pt>
                <c:pt idx="347">
                  <c:v>5.4484048252645655E-2</c:v>
                </c:pt>
                <c:pt idx="348">
                  <c:v>5.3469053160847803E-2</c:v>
                </c:pt>
                <c:pt idx="349">
                  <c:v>5.3629379503199272E-2</c:v>
                </c:pt>
                <c:pt idx="350">
                  <c:v>5.50937249690895E-2</c:v>
                </c:pt>
                <c:pt idx="351">
                  <c:v>5.3837319445284595E-2</c:v>
                </c:pt>
                <c:pt idx="352">
                  <c:v>5.4930686803460721E-2</c:v>
                </c:pt>
                <c:pt idx="353">
                  <c:v>5.6749015594907547E-2</c:v>
                </c:pt>
                <c:pt idx="354">
                  <c:v>5.7244229198178946E-2</c:v>
                </c:pt>
                <c:pt idx="355">
                  <c:v>5.7885135403739046E-2</c:v>
                </c:pt>
                <c:pt idx="356">
                  <c:v>5.7792754036115994E-2</c:v>
                </c:pt>
                <c:pt idx="357">
                  <c:v>5.772689488005428E-2</c:v>
                </c:pt>
                <c:pt idx="358">
                  <c:v>5.7612275877606707E-2</c:v>
                </c:pt>
                <c:pt idx="359">
                  <c:v>5.8307817812152336E-2</c:v>
                </c:pt>
                <c:pt idx="360">
                  <c:v>5.8828525351911964E-2</c:v>
                </c:pt>
                <c:pt idx="361">
                  <c:v>6.0191039709807749E-2</c:v>
                </c:pt>
                <c:pt idx="362">
                  <c:v>5.8880727569120966E-2</c:v>
                </c:pt>
                <c:pt idx="363">
                  <c:v>5.8139535958098967E-2</c:v>
                </c:pt>
                <c:pt idx="364">
                  <c:v>5.7928724274651199E-2</c:v>
                </c:pt>
                <c:pt idx="365">
                  <c:v>5.8462604032508747E-2</c:v>
                </c:pt>
                <c:pt idx="366">
                  <c:v>5.9824065171492129E-2</c:v>
                </c:pt>
                <c:pt idx="367">
                  <c:v>6.1070704140995538E-2</c:v>
                </c:pt>
                <c:pt idx="368">
                  <c:v>6.0777214058086129E-2</c:v>
                </c:pt>
                <c:pt idx="369">
                  <c:v>6.0500593468130852E-2</c:v>
                </c:pt>
                <c:pt idx="370">
                  <c:v>5.9932740695213642E-2</c:v>
                </c:pt>
                <c:pt idx="371">
                  <c:v>6.0127598615609783E-2</c:v>
                </c:pt>
                <c:pt idx="372">
                  <c:v>6.0387879482400167E-2</c:v>
                </c:pt>
                <c:pt idx="373">
                  <c:v>5.9725887947811279E-2</c:v>
                </c:pt>
                <c:pt idx="374">
                  <c:v>5.9329601696833122E-2</c:v>
                </c:pt>
                <c:pt idx="375">
                  <c:v>5.9114528577168139E-2</c:v>
                </c:pt>
                <c:pt idx="376">
                  <c:v>6.0988340709251979E-2</c:v>
                </c:pt>
                <c:pt idx="377">
                  <c:v>5.9487983601566111E-2</c:v>
                </c:pt>
                <c:pt idx="378">
                  <c:v>5.9001272260464747E-2</c:v>
                </c:pt>
                <c:pt idx="379">
                  <c:v>5.7849329719504954E-2</c:v>
                </c:pt>
                <c:pt idx="380">
                  <c:v>5.7626810488101005E-2</c:v>
                </c:pt>
                <c:pt idx="381">
                  <c:v>5.7471344513826753E-2</c:v>
                </c:pt>
                <c:pt idx="382">
                  <c:v>5.7223648993952221E-2</c:v>
                </c:pt>
                <c:pt idx="383">
                  <c:v>5.7129362011324229E-2</c:v>
                </c:pt>
                <c:pt idx="384">
                  <c:v>5.6920285632334665E-2</c:v>
                </c:pt>
                <c:pt idx="385">
                  <c:v>5.7241306745582678E-2</c:v>
                </c:pt>
                <c:pt idx="386">
                  <c:v>5.7263508650963732E-2</c:v>
                </c:pt>
                <c:pt idx="387">
                  <c:v>5.679921499853862E-2</c:v>
                </c:pt>
                <c:pt idx="388">
                  <c:v>5.6633876212194859E-2</c:v>
                </c:pt>
                <c:pt idx="389">
                  <c:v>5.7201228398539139E-2</c:v>
                </c:pt>
                <c:pt idx="390">
                  <c:v>5.5567704163915994E-2</c:v>
                </c:pt>
                <c:pt idx="391">
                  <c:v>5.4985613550678485E-2</c:v>
                </c:pt>
                <c:pt idx="392">
                  <c:v>5.4385861282282968E-2</c:v>
                </c:pt>
                <c:pt idx="393">
                  <c:v>5.4966960491688137E-2</c:v>
                </c:pt>
                <c:pt idx="394">
                  <c:v>5.575991544992466E-2</c:v>
                </c:pt>
                <c:pt idx="395">
                  <c:v>5.5609665337308344E-2</c:v>
                </c:pt>
                <c:pt idx="396">
                  <c:v>5.522299002869703E-2</c:v>
                </c:pt>
                <c:pt idx="397">
                  <c:v>5.6328467317370408E-2</c:v>
                </c:pt>
                <c:pt idx="398">
                  <c:v>5.7759239644247597E-2</c:v>
                </c:pt>
                <c:pt idx="399">
                  <c:v>5.7930853091149599E-2</c:v>
                </c:pt>
                <c:pt idx="400">
                  <c:v>5.7869114605121397E-2</c:v>
                </c:pt>
                <c:pt idx="401">
                  <c:v>5.7264443739004411E-2</c:v>
                </c:pt>
                <c:pt idx="402">
                  <c:v>5.7539059224043974E-2</c:v>
                </c:pt>
                <c:pt idx="403">
                  <c:v>5.774937985534518E-2</c:v>
                </c:pt>
                <c:pt idx="404">
                  <c:v>5.713823341577396E-2</c:v>
                </c:pt>
                <c:pt idx="405">
                  <c:v>5.8226349037736339E-2</c:v>
                </c:pt>
                <c:pt idx="406">
                  <c:v>5.8624068540923419E-2</c:v>
                </c:pt>
                <c:pt idx="407">
                  <c:v>5.8674051156947168E-2</c:v>
                </c:pt>
                <c:pt idx="408">
                  <c:v>5.8434861106461004E-2</c:v>
                </c:pt>
                <c:pt idx="409">
                  <c:v>5.7399355903483051E-2</c:v>
                </c:pt>
                <c:pt idx="410">
                  <c:v>5.7706187263702406E-2</c:v>
                </c:pt>
                <c:pt idx="411">
                  <c:v>5.6789205597311807E-2</c:v>
                </c:pt>
                <c:pt idx="412">
                  <c:v>5.6577551839667332E-2</c:v>
                </c:pt>
                <c:pt idx="413">
                  <c:v>5.6258357708081033E-2</c:v>
                </c:pt>
                <c:pt idx="414">
                  <c:v>5.4893769009252615E-2</c:v>
                </c:pt>
                <c:pt idx="415">
                  <c:v>5.5619904761389623E-2</c:v>
                </c:pt>
                <c:pt idx="416">
                  <c:v>5.6399855243820372E-2</c:v>
                </c:pt>
                <c:pt idx="417">
                  <c:v>5.6997991114244854E-2</c:v>
                </c:pt>
                <c:pt idx="418">
                  <c:v>5.6855282614557946E-2</c:v>
                </c:pt>
                <c:pt idx="419">
                  <c:v>5.7132122615447527E-2</c:v>
                </c:pt>
                <c:pt idx="420">
                  <c:v>5.7386547251635382E-2</c:v>
                </c:pt>
                <c:pt idx="421">
                  <c:v>5.8343640509216581E-2</c:v>
                </c:pt>
                <c:pt idx="422">
                  <c:v>5.7968301114315585E-2</c:v>
                </c:pt>
                <c:pt idx="423">
                  <c:v>5.7930172113235284E-2</c:v>
                </c:pt>
                <c:pt idx="424">
                  <c:v>5.7851760076417361E-2</c:v>
                </c:pt>
                <c:pt idx="425">
                  <c:v>5.7281833964902072E-2</c:v>
                </c:pt>
                <c:pt idx="426">
                  <c:v>5.6817781730321294E-2</c:v>
                </c:pt>
                <c:pt idx="427">
                  <c:v>5.6580023901070482E-2</c:v>
                </c:pt>
                <c:pt idx="428">
                  <c:v>5.7425433714505141E-2</c:v>
                </c:pt>
                <c:pt idx="429">
                  <c:v>5.6792455098282776E-2</c:v>
                </c:pt>
                <c:pt idx="430">
                  <c:v>5.7075684058598149E-2</c:v>
                </c:pt>
                <c:pt idx="431">
                  <c:v>5.785673628637001E-2</c:v>
                </c:pt>
                <c:pt idx="432">
                  <c:v>5.8014279480073844E-2</c:v>
                </c:pt>
                <c:pt idx="433">
                  <c:v>5.744905203597981E-2</c:v>
                </c:pt>
                <c:pt idx="434">
                  <c:v>5.6951285044290728E-2</c:v>
                </c:pt>
                <c:pt idx="435">
                  <c:v>5.7912327089546349E-2</c:v>
                </c:pt>
                <c:pt idx="436">
                  <c:v>5.8790601119995511E-2</c:v>
                </c:pt>
                <c:pt idx="437">
                  <c:v>5.809475437522061E-2</c:v>
                </c:pt>
                <c:pt idx="438">
                  <c:v>5.7078670111633138E-2</c:v>
                </c:pt>
                <c:pt idx="439">
                  <c:v>5.6840016871652348E-2</c:v>
                </c:pt>
                <c:pt idx="440">
                  <c:v>5.751170511029835E-2</c:v>
                </c:pt>
                <c:pt idx="441">
                  <c:v>5.8404226896257301E-2</c:v>
                </c:pt>
                <c:pt idx="442">
                  <c:v>5.7420496507333503E-2</c:v>
                </c:pt>
                <c:pt idx="443">
                  <c:v>5.8588768990834379E-2</c:v>
                </c:pt>
                <c:pt idx="444">
                  <c:v>5.7069564045798063E-2</c:v>
                </c:pt>
                <c:pt idx="445">
                  <c:v>5.8036714828705316E-2</c:v>
                </c:pt>
                <c:pt idx="446">
                  <c:v>5.8010982973087079E-2</c:v>
                </c:pt>
                <c:pt idx="447">
                  <c:v>5.8005271420089703E-2</c:v>
                </c:pt>
                <c:pt idx="448">
                  <c:v>5.9020554420716548E-2</c:v>
                </c:pt>
                <c:pt idx="449">
                  <c:v>5.91925223606505E-2</c:v>
                </c:pt>
                <c:pt idx="450">
                  <c:v>5.8796084395625822E-2</c:v>
                </c:pt>
                <c:pt idx="451">
                  <c:v>5.8716565790863769E-2</c:v>
                </c:pt>
                <c:pt idx="452">
                  <c:v>5.8809621080098178E-2</c:v>
                </c:pt>
                <c:pt idx="453">
                  <c:v>5.7765426259809308E-2</c:v>
                </c:pt>
                <c:pt idx="454">
                  <c:v>5.71942153172336E-2</c:v>
                </c:pt>
                <c:pt idx="455">
                  <c:v>5.6461596389388073E-2</c:v>
                </c:pt>
                <c:pt idx="456">
                  <c:v>5.5149281856280943E-2</c:v>
                </c:pt>
                <c:pt idx="457">
                  <c:v>5.3611415376537415E-2</c:v>
                </c:pt>
                <c:pt idx="458">
                  <c:v>5.3750135547329825E-2</c:v>
                </c:pt>
                <c:pt idx="459">
                  <c:v>5.3238417452554879E-2</c:v>
                </c:pt>
                <c:pt idx="460">
                  <c:v>5.20967738514145E-2</c:v>
                </c:pt>
                <c:pt idx="461">
                  <c:v>5.1229625506573145E-2</c:v>
                </c:pt>
                <c:pt idx="462">
                  <c:v>5.2970947504907114E-2</c:v>
                </c:pt>
                <c:pt idx="463">
                  <c:v>5.3799384182664854E-2</c:v>
                </c:pt>
                <c:pt idx="464">
                  <c:v>5.4835211004387298E-2</c:v>
                </c:pt>
                <c:pt idx="465">
                  <c:v>5.5108909433560095E-2</c:v>
                </c:pt>
                <c:pt idx="466">
                  <c:v>5.4805091842284832E-2</c:v>
                </c:pt>
                <c:pt idx="467">
                  <c:v>5.5065443676003301E-2</c:v>
                </c:pt>
                <c:pt idx="468">
                  <c:v>5.5290604180848614E-2</c:v>
                </c:pt>
                <c:pt idx="469">
                  <c:v>5.5607969329936453E-2</c:v>
                </c:pt>
                <c:pt idx="470">
                  <c:v>5.4823558275749938E-2</c:v>
                </c:pt>
                <c:pt idx="471">
                  <c:v>5.4643626433711116E-2</c:v>
                </c:pt>
                <c:pt idx="472">
                  <c:v>5.5699949867438099E-2</c:v>
                </c:pt>
                <c:pt idx="473">
                  <c:v>5.4794440490457223E-2</c:v>
                </c:pt>
                <c:pt idx="474">
                  <c:v>5.5301300302581659E-2</c:v>
                </c:pt>
                <c:pt idx="475">
                  <c:v>5.3923999945826778E-2</c:v>
                </c:pt>
                <c:pt idx="476">
                  <c:v>5.5326088558669537E-2</c:v>
                </c:pt>
                <c:pt idx="477">
                  <c:v>5.6942055642958345E-2</c:v>
                </c:pt>
                <c:pt idx="478">
                  <c:v>5.7300751972336986E-2</c:v>
                </c:pt>
                <c:pt idx="479">
                  <c:v>5.661619135146706E-2</c:v>
                </c:pt>
                <c:pt idx="480">
                  <c:v>5.7023731272209874E-2</c:v>
                </c:pt>
                <c:pt idx="481">
                  <c:v>5.6039661453554539E-2</c:v>
                </c:pt>
                <c:pt idx="482">
                  <c:v>5.658003405886472E-2</c:v>
                </c:pt>
                <c:pt idx="483">
                  <c:v>5.4975214569494217E-2</c:v>
                </c:pt>
                <c:pt idx="484">
                  <c:v>5.6519289075796786E-2</c:v>
                </c:pt>
                <c:pt idx="485">
                  <c:v>5.6354309132540102E-2</c:v>
                </c:pt>
                <c:pt idx="486">
                  <c:v>5.5691287623589686E-2</c:v>
                </c:pt>
                <c:pt idx="487">
                  <c:v>5.5334243199533048E-2</c:v>
                </c:pt>
                <c:pt idx="488">
                  <c:v>5.6432201456327616E-2</c:v>
                </c:pt>
                <c:pt idx="489">
                  <c:v>5.779788597914122E-2</c:v>
                </c:pt>
                <c:pt idx="490">
                  <c:v>5.7518356862679802E-2</c:v>
                </c:pt>
                <c:pt idx="491">
                  <c:v>5.7283489267769584E-2</c:v>
                </c:pt>
                <c:pt idx="492">
                  <c:v>5.7175685898595924E-2</c:v>
                </c:pt>
                <c:pt idx="493">
                  <c:v>5.8605307421026154E-2</c:v>
                </c:pt>
                <c:pt idx="494">
                  <c:v>5.8776923508328249E-2</c:v>
                </c:pt>
                <c:pt idx="495">
                  <c:v>5.8690717244891763E-2</c:v>
                </c:pt>
                <c:pt idx="496">
                  <c:v>5.8247646235238461E-2</c:v>
                </c:pt>
                <c:pt idx="497">
                  <c:v>5.8817433606510851E-2</c:v>
                </c:pt>
                <c:pt idx="498">
                  <c:v>5.9020749654800364E-2</c:v>
                </c:pt>
                <c:pt idx="499">
                  <c:v>5.777001824938062E-2</c:v>
                </c:pt>
                <c:pt idx="500">
                  <c:v>5.6444416784100587E-2</c:v>
                </c:pt>
                <c:pt idx="501">
                  <c:v>5.6030401141557086E-2</c:v>
                </c:pt>
                <c:pt idx="502">
                  <c:v>5.6893917572308307E-2</c:v>
                </c:pt>
                <c:pt idx="503">
                  <c:v>5.5699485436986274E-2</c:v>
                </c:pt>
                <c:pt idx="504">
                  <c:v>5.4996646163507544E-2</c:v>
                </c:pt>
                <c:pt idx="505">
                  <c:v>5.6644925341647445E-2</c:v>
                </c:pt>
                <c:pt idx="506">
                  <c:v>5.6736264356267524E-2</c:v>
                </c:pt>
                <c:pt idx="507">
                  <c:v>5.8246685335811274E-2</c:v>
                </c:pt>
                <c:pt idx="508">
                  <c:v>5.7688405643781887E-2</c:v>
                </c:pt>
                <c:pt idx="509">
                  <c:v>5.8146015888251606E-2</c:v>
                </c:pt>
                <c:pt idx="510">
                  <c:v>5.7297660187903325E-2</c:v>
                </c:pt>
                <c:pt idx="511">
                  <c:v>5.689411368146606E-2</c:v>
                </c:pt>
                <c:pt idx="512">
                  <c:v>5.6161154511513628E-2</c:v>
                </c:pt>
                <c:pt idx="513">
                  <c:v>5.565957654348392E-2</c:v>
                </c:pt>
                <c:pt idx="514">
                  <c:v>5.6445405255160348E-2</c:v>
                </c:pt>
                <c:pt idx="515">
                  <c:v>5.7539366515312322E-2</c:v>
                </c:pt>
                <c:pt idx="516">
                  <c:v>5.8004165961544195E-2</c:v>
                </c:pt>
                <c:pt idx="517">
                  <c:v>5.7300931804437211E-2</c:v>
                </c:pt>
                <c:pt idx="518">
                  <c:v>5.6016838329938506E-2</c:v>
                </c:pt>
                <c:pt idx="519">
                  <c:v>5.5868991824007584E-2</c:v>
                </c:pt>
                <c:pt idx="520">
                  <c:v>5.5766918754386177E-2</c:v>
                </c:pt>
                <c:pt idx="521">
                  <c:v>5.5639645642693976E-2</c:v>
                </c:pt>
                <c:pt idx="522">
                  <c:v>5.4745465741370306E-2</c:v>
                </c:pt>
                <c:pt idx="523">
                  <c:v>5.4140600745970165E-2</c:v>
                </c:pt>
                <c:pt idx="524">
                  <c:v>5.49728510152412E-2</c:v>
                </c:pt>
                <c:pt idx="525">
                  <c:v>5.3452946025515168E-2</c:v>
                </c:pt>
                <c:pt idx="526">
                  <c:v>5.322127410426792E-2</c:v>
                </c:pt>
                <c:pt idx="527">
                  <c:v>5.2665251051168746E-2</c:v>
                </c:pt>
                <c:pt idx="528">
                  <c:v>5.161782215852824E-2</c:v>
                </c:pt>
                <c:pt idx="529">
                  <c:v>5.2049398437463638E-2</c:v>
                </c:pt>
                <c:pt idx="530">
                  <c:v>5.1550539039787235E-2</c:v>
                </c:pt>
                <c:pt idx="531">
                  <c:v>4.9732401570553114E-2</c:v>
                </c:pt>
                <c:pt idx="532">
                  <c:v>4.9560852421232808E-2</c:v>
                </c:pt>
                <c:pt idx="533">
                  <c:v>5.0056731438622132E-2</c:v>
                </c:pt>
                <c:pt idx="534">
                  <c:v>4.8724853865045097E-2</c:v>
                </c:pt>
                <c:pt idx="535">
                  <c:v>4.9227740777645648E-2</c:v>
                </c:pt>
                <c:pt idx="536">
                  <c:v>4.7705434808727146E-2</c:v>
                </c:pt>
                <c:pt idx="537">
                  <c:v>4.9294615839312363E-2</c:v>
                </c:pt>
                <c:pt idx="538">
                  <c:v>4.808724041995472E-2</c:v>
                </c:pt>
                <c:pt idx="539">
                  <c:v>4.7611084980937808E-2</c:v>
                </c:pt>
                <c:pt idx="540">
                  <c:v>4.7907221968830668E-2</c:v>
                </c:pt>
                <c:pt idx="541">
                  <c:v>4.7913077800677349E-2</c:v>
                </c:pt>
                <c:pt idx="542">
                  <c:v>4.848877724952759E-2</c:v>
                </c:pt>
                <c:pt idx="543">
                  <c:v>4.8028320003651245E-2</c:v>
                </c:pt>
                <c:pt idx="544">
                  <c:v>4.8485114497518904E-2</c:v>
                </c:pt>
                <c:pt idx="545">
                  <c:v>4.8003440621156232E-2</c:v>
                </c:pt>
                <c:pt idx="546">
                  <c:v>4.7894279561444944E-2</c:v>
                </c:pt>
                <c:pt idx="547">
                  <c:v>4.8367501648763939E-2</c:v>
                </c:pt>
                <c:pt idx="548">
                  <c:v>4.9384851717591077E-2</c:v>
                </c:pt>
                <c:pt idx="549">
                  <c:v>4.8986637818528772E-2</c:v>
                </c:pt>
                <c:pt idx="550">
                  <c:v>4.7243385059308834E-2</c:v>
                </c:pt>
                <c:pt idx="551">
                  <c:v>4.6639499744766472E-2</c:v>
                </c:pt>
                <c:pt idx="552">
                  <c:v>4.7063286623403505E-2</c:v>
                </c:pt>
                <c:pt idx="553">
                  <c:v>4.6157511717718418E-2</c:v>
                </c:pt>
                <c:pt idx="554">
                  <c:v>4.7737771170556449E-2</c:v>
                </c:pt>
                <c:pt idx="555">
                  <c:v>4.8161703741394814E-2</c:v>
                </c:pt>
                <c:pt idx="556">
                  <c:v>4.7072525419800434E-2</c:v>
                </c:pt>
                <c:pt idx="557">
                  <c:v>4.8326267026289754E-2</c:v>
                </c:pt>
                <c:pt idx="558">
                  <c:v>4.8192051929426896E-2</c:v>
                </c:pt>
                <c:pt idx="559">
                  <c:v>4.854413003255531E-2</c:v>
                </c:pt>
                <c:pt idx="560">
                  <c:v>4.7683950962358335E-2</c:v>
                </c:pt>
                <c:pt idx="561">
                  <c:v>4.7618114609967802E-2</c:v>
                </c:pt>
                <c:pt idx="562">
                  <c:v>4.6761576812196511E-2</c:v>
                </c:pt>
                <c:pt idx="563">
                  <c:v>4.5254323035229985E-2</c:v>
                </c:pt>
                <c:pt idx="564">
                  <c:v>4.5213342967853898E-2</c:v>
                </c:pt>
                <c:pt idx="565">
                  <c:v>4.4911355996932995E-2</c:v>
                </c:pt>
                <c:pt idx="566">
                  <c:v>4.5599662134163554E-2</c:v>
                </c:pt>
                <c:pt idx="567">
                  <c:v>4.6014544656675947E-2</c:v>
                </c:pt>
                <c:pt idx="568">
                  <c:v>4.6052725387502484E-2</c:v>
                </c:pt>
                <c:pt idx="569">
                  <c:v>4.5350981831837375E-2</c:v>
                </c:pt>
                <c:pt idx="570">
                  <c:v>4.564235919870966E-2</c:v>
                </c:pt>
                <c:pt idx="571">
                  <c:v>4.5165590692375107E-2</c:v>
                </c:pt>
                <c:pt idx="572">
                  <c:v>4.5798087164694648E-2</c:v>
                </c:pt>
                <c:pt idx="573">
                  <c:v>4.4235680165779986E-2</c:v>
                </c:pt>
                <c:pt idx="574">
                  <c:v>4.444609985810094E-2</c:v>
                </c:pt>
                <c:pt idx="575">
                  <c:v>4.3135110488542058E-2</c:v>
                </c:pt>
                <c:pt idx="576">
                  <c:v>4.2757687714402783E-2</c:v>
                </c:pt>
                <c:pt idx="577">
                  <c:v>4.0588332659343085E-2</c:v>
                </c:pt>
                <c:pt idx="578">
                  <c:v>3.8846953123285885E-2</c:v>
                </c:pt>
                <c:pt idx="579">
                  <c:v>3.7539604396902758E-2</c:v>
                </c:pt>
                <c:pt idx="580">
                  <c:v>3.7773308755979472E-2</c:v>
                </c:pt>
                <c:pt idx="581">
                  <c:v>3.7104192601624515E-2</c:v>
                </c:pt>
                <c:pt idx="582">
                  <c:v>3.852988270052489E-2</c:v>
                </c:pt>
                <c:pt idx="583">
                  <c:v>3.8125365774036635E-2</c:v>
                </c:pt>
                <c:pt idx="584">
                  <c:v>3.6636590542448562E-2</c:v>
                </c:pt>
                <c:pt idx="585">
                  <c:v>3.6925301802312453E-2</c:v>
                </c:pt>
                <c:pt idx="586">
                  <c:v>3.6087056741579152E-2</c:v>
                </c:pt>
                <c:pt idx="587">
                  <c:v>3.535744271559392E-2</c:v>
                </c:pt>
                <c:pt idx="588">
                  <c:v>3.4737971134944472E-2</c:v>
                </c:pt>
                <c:pt idx="589">
                  <c:v>3.3108575593304247E-2</c:v>
                </c:pt>
                <c:pt idx="590">
                  <c:v>3.1999018942016441E-2</c:v>
                </c:pt>
                <c:pt idx="591">
                  <c:v>3.2725861552390635E-2</c:v>
                </c:pt>
                <c:pt idx="592">
                  <c:v>3.4158778257444955E-2</c:v>
                </c:pt>
                <c:pt idx="593">
                  <c:v>3.3715649763713412E-2</c:v>
                </c:pt>
                <c:pt idx="594">
                  <c:v>3.3813314682653972E-2</c:v>
                </c:pt>
                <c:pt idx="595">
                  <c:v>3.3470674841493235E-2</c:v>
                </c:pt>
                <c:pt idx="596">
                  <c:v>3.3849974983258153E-2</c:v>
                </c:pt>
                <c:pt idx="597">
                  <c:v>3.2982161100649478E-2</c:v>
                </c:pt>
                <c:pt idx="598">
                  <c:v>3.341403185538204E-2</c:v>
                </c:pt>
                <c:pt idx="599">
                  <c:v>3.3416087124078148E-2</c:v>
                </c:pt>
                <c:pt idx="600">
                  <c:v>3.273659124914706E-2</c:v>
                </c:pt>
                <c:pt idx="601">
                  <c:v>3.3128009491394786E-2</c:v>
                </c:pt>
                <c:pt idx="602">
                  <c:v>3.3513002702950885E-2</c:v>
                </c:pt>
                <c:pt idx="603">
                  <c:v>3.3534006514600971E-2</c:v>
                </c:pt>
                <c:pt idx="604">
                  <c:v>3.3813098606260618E-2</c:v>
                </c:pt>
                <c:pt idx="605">
                  <c:v>3.1915887204111593E-2</c:v>
                </c:pt>
                <c:pt idx="606">
                  <c:v>3.2087623417239593E-2</c:v>
                </c:pt>
                <c:pt idx="607">
                  <c:v>3.1578035366599984E-2</c:v>
                </c:pt>
                <c:pt idx="608">
                  <c:v>3.0817451873371079E-2</c:v>
                </c:pt>
                <c:pt idx="609">
                  <c:v>3.1461640499903451E-2</c:v>
                </c:pt>
                <c:pt idx="610">
                  <c:v>3.1273140649972761E-2</c:v>
                </c:pt>
                <c:pt idx="611">
                  <c:v>3.0470519195710852E-2</c:v>
                </c:pt>
                <c:pt idx="612">
                  <c:v>3.0950939059972489E-2</c:v>
                </c:pt>
                <c:pt idx="613">
                  <c:v>3.1596662822714644E-2</c:v>
                </c:pt>
                <c:pt idx="614">
                  <c:v>3.096687124961298E-2</c:v>
                </c:pt>
                <c:pt idx="615">
                  <c:v>3.0434918603386121E-2</c:v>
                </c:pt>
                <c:pt idx="616">
                  <c:v>3.0573020523919272E-2</c:v>
                </c:pt>
                <c:pt idx="617">
                  <c:v>3.112337764485008E-2</c:v>
                </c:pt>
                <c:pt idx="618">
                  <c:v>3.0796082542929117E-2</c:v>
                </c:pt>
                <c:pt idx="619">
                  <c:v>2.8806626885403992E-2</c:v>
                </c:pt>
                <c:pt idx="620">
                  <c:v>2.8507059124185566E-2</c:v>
                </c:pt>
                <c:pt idx="621">
                  <c:v>2.8958899160774224E-2</c:v>
                </c:pt>
                <c:pt idx="622">
                  <c:v>2.8937753507672481E-2</c:v>
                </c:pt>
                <c:pt idx="623">
                  <c:v>2.8339260150957155E-2</c:v>
                </c:pt>
                <c:pt idx="624">
                  <c:v>2.9341065626405875E-2</c:v>
                </c:pt>
                <c:pt idx="625">
                  <c:v>3.0133266403291826E-2</c:v>
                </c:pt>
                <c:pt idx="626">
                  <c:v>3.1345858838227755E-2</c:v>
                </c:pt>
                <c:pt idx="627">
                  <c:v>3.2192413242872191E-2</c:v>
                </c:pt>
                <c:pt idx="628">
                  <c:v>3.224375307352724E-2</c:v>
                </c:pt>
                <c:pt idx="629">
                  <c:v>3.2499331360194977E-2</c:v>
                </c:pt>
                <c:pt idx="630">
                  <c:v>3.156193356319939E-2</c:v>
                </c:pt>
                <c:pt idx="631">
                  <c:v>3.2424507493743739E-2</c:v>
                </c:pt>
                <c:pt idx="632">
                  <c:v>3.3624508417755154E-2</c:v>
                </c:pt>
                <c:pt idx="633">
                  <c:v>3.3076504281995059E-2</c:v>
                </c:pt>
                <c:pt idx="634">
                  <c:v>3.3713239025550429E-2</c:v>
                </c:pt>
                <c:pt idx="635">
                  <c:v>3.3388606800408248E-2</c:v>
                </c:pt>
                <c:pt idx="636">
                  <c:v>3.3038854406553374E-2</c:v>
                </c:pt>
                <c:pt idx="637">
                  <c:v>3.2649057321572986E-2</c:v>
                </c:pt>
                <c:pt idx="638">
                  <c:v>3.2212601595155911E-2</c:v>
                </c:pt>
                <c:pt idx="639">
                  <c:v>3.0976916466076112E-2</c:v>
                </c:pt>
                <c:pt idx="640">
                  <c:v>3.115124594202498E-2</c:v>
                </c:pt>
                <c:pt idx="641">
                  <c:v>3.1224996606780742E-2</c:v>
                </c:pt>
                <c:pt idx="642">
                  <c:v>3.0018892412010608E-2</c:v>
                </c:pt>
                <c:pt idx="643">
                  <c:v>2.9495463197333888E-2</c:v>
                </c:pt>
                <c:pt idx="644">
                  <c:v>2.9234707775739444E-2</c:v>
                </c:pt>
                <c:pt idx="645">
                  <c:v>3.0865253732342605E-2</c:v>
                </c:pt>
                <c:pt idx="646">
                  <c:v>2.9887586596968541E-2</c:v>
                </c:pt>
                <c:pt idx="647">
                  <c:v>3.0142345645196144E-2</c:v>
                </c:pt>
                <c:pt idx="648">
                  <c:v>3.0752549718660101E-2</c:v>
                </c:pt>
                <c:pt idx="649">
                  <c:v>3.1734610386713734E-2</c:v>
                </c:pt>
                <c:pt idx="650">
                  <c:v>3.2067291368290347E-2</c:v>
                </c:pt>
                <c:pt idx="651">
                  <c:v>3.328630946082136E-2</c:v>
                </c:pt>
                <c:pt idx="652">
                  <c:v>3.3432780074294122E-2</c:v>
                </c:pt>
                <c:pt idx="653">
                  <c:v>3.3307671664351529E-2</c:v>
                </c:pt>
                <c:pt idx="654">
                  <c:v>3.4218218910545127E-2</c:v>
                </c:pt>
                <c:pt idx="655">
                  <c:v>3.33776573541762E-2</c:v>
                </c:pt>
                <c:pt idx="656">
                  <c:v>3.3824166666409326E-2</c:v>
                </c:pt>
                <c:pt idx="657">
                  <c:v>3.4548777735172884E-2</c:v>
                </c:pt>
                <c:pt idx="658">
                  <c:v>3.4797920306855988E-2</c:v>
                </c:pt>
                <c:pt idx="659">
                  <c:v>3.58751387229133E-2</c:v>
                </c:pt>
                <c:pt idx="660">
                  <c:v>3.5879554734890969E-2</c:v>
                </c:pt>
                <c:pt idx="661">
                  <c:v>3.5782029563626423E-2</c:v>
                </c:pt>
                <c:pt idx="662">
                  <c:v>3.6630290918473953E-2</c:v>
                </c:pt>
                <c:pt idx="663">
                  <c:v>3.850881111527725E-2</c:v>
                </c:pt>
                <c:pt idx="664">
                  <c:v>3.7831434999338172E-2</c:v>
                </c:pt>
                <c:pt idx="665">
                  <c:v>3.8190331025469301E-2</c:v>
                </c:pt>
                <c:pt idx="666">
                  <c:v>3.7270460940204739E-2</c:v>
                </c:pt>
                <c:pt idx="667">
                  <c:v>3.7309356816599824E-2</c:v>
                </c:pt>
                <c:pt idx="668">
                  <c:v>3.5711365020149342E-2</c:v>
                </c:pt>
                <c:pt idx="669">
                  <c:v>3.5431595489412986E-2</c:v>
                </c:pt>
                <c:pt idx="670">
                  <c:v>3.4994554577699274E-2</c:v>
                </c:pt>
                <c:pt idx="671">
                  <c:v>3.4810967798014514E-2</c:v>
                </c:pt>
                <c:pt idx="672">
                  <c:v>3.46106202714151E-2</c:v>
                </c:pt>
                <c:pt idx="673">
                  <c:v>3.4345478457356061E-2</c:v>
                </c:pt>
                <c:pt idx="674">
                  <c:v>3.4534986714433204E-2</c:v>
                </c:pt>
                <c:pt idx="675">
                  <c:v>3.3370790037908916E-2</c:v>
                </c:pt>
                <c:pt idx="676">
                  <c:v>3.3856225667412553E-2</c:v>
                </c:pt>
                <c:pt idx="677">
                  <c:v>3.457407430599703E-2</c:v>
                </c:pt>
                <c:pt idx="678">
                  <c:v>3.3825225146226101E-2</c:v>
                </c:pt>
                <c:pt idx="679">
                  <c:v>3.2188494064944902E-2</c:v>
                </c:pt>
                <c:pt idx="680">
                  <c:v>3.2632688455374974E-2</c:v>
                </c:pt>
                <c:pt idx="681">
                  <c:v>3.3569945103637068E-2</c:v>
                </c:pt>
                <c:pt idx="682">
                  <c:v>3.5026667767820485E-2</c:v>
                </c:pt>
                <c:pt idx="683">
                  <c:v>3.5058500521458924E-2</c:v>
                </c:pt>
                <c:pt idx="684">
                  <c:v>3.6335986591928174E-2</c:v>
                </c:pt>
                <c:pt idx="685">
                  <c:v>3.6343427307991616E-2</c:v>
                </c:pt>
                <c:pt idx="686">
                  <c:v>3.8042275611736683E-2</c:v>
                </c:pt>
                <c:pt idx="687">
                  <c:v>3.7075936799295696E-2</c:v>
                </c:pt>
                <c:pt idx="688">
                  <c:v>3.6834726616631681E-2</c:v>
                </c:pt>
                <c:pt idx="689">
                  <c:v>3.694182159255454E-2</c:v>
                </c:pt>
                <c:pt idx="690">
                  <c:v>3.5881538133295088E-2</c:v>
                </c:pt>
                <c:pt idx="691">
                  <c:v>3.6910290004147951E-2</c:v>
                </c:pt>
                <c:pt idx="692">
                  <c:v>3.659340556043663E-2</c:v>
                </c:pt>
                <c:pt idx="693">
                  <c:v>3.5333432108734353E-2</c:v>
                </c:pt>
                <c:pt idx="694">
                  <c:v>3.5286632877952112E-2</c:v>
                </c:pt>
                <c:pt idx="695">
                  <c:v>3.6104326124593987E-2</c:v>
                </c:pt>
                <c:pt idx="696">
                  <c:v>3.5784700215371515E-2</c:v>
                </c:pt>
                <c:pt idx="697">
                  <c:v>3.5644345476017136E-2</c:v>
                </c:pt>
                <c:pt idx="698">
                  <c:v>3.6435035667840718E-2</c:v>
                </c:pt>
                <c:pt idx="699">
                  <c:v>3.7478095432259155E-2</c:v>
                </c:pt>
                <c:pt idx="700">
                  <c:v>3.7955692177839541E-2</c:v>
                </c:pt>
                <c:pt idx="701">
                  <c:v>3.8253823049213362E-2</c:v>
                </c:pt>
                <c:pt idx="702">
                  <c:v>3.8205638809118134E-2</c:v>
                </c:pt>
                <c:pt idx="703">
                  <c:v>3.7863725695695925E-2</c:v>
                </c:pt>
                <c:pt idx="704">
                  <c:v>3.6890892741777113E-2</c:v>
                </c:pt>
                <c:pt idx="705">
                  <c:v>3.7526972773664215E-2</c:v>
                </c:pt>
                <c:pt idx="706">
                  <c:v>3.7739666855457689E-2</c:v>
                </c:pt>
                <c:pt idx="707">
                  <c:v>3.6888012193934748E-2</c:v>
                </c:pt>
                <c:pt idx="708">
                  <c:v>3.6297272163683419E-2</c:v>
                </c:pt>
                <c:pt idx="709">
                  <c:v>3.6101554317092333E-2</c:v>
                </c:pt>
                <c:pt idx="710">
                  <c:v>3.3283493604156757E-2</c:v>
                </c:pt>
                <c:pt idx="711">
                  <c:v>3.4616099741265158E-2</c:v>
                </c:pt>
                <c:pt idx="712">
                  <c:v>3.5619109917830058E-2</c:v>
                </c:pt>
                <c:pt idx="713">
                  <c:v>3.5482329562689062E-2</c:v>
                </c:pt>
                <c:pt idx="714">
                  <c:v>3.4785937276407948E-2</c:v>
                </c:pt>
                <c:pt idx="715">
                  <c:v>3.3808115697550642E-2</c:v>
                </c:pt>
                <c:pt idx="716">
                  <c:v>3.3777085950296409E-2</c:v>
                </c:pt>
                <c:pt idx="717">
                  <c:v>3.4425114721105939E-2</c:v>
                </c:pt>
                <c:pt idx="718">
                  <c:v>3.4370928961512462E-2</c:v>
                </c:pt>
                <c:pt idx="719">
                  <c:v>3.5242473626197271E-2</c:v>
                </c:pt>
                <c:pt idx="720">
                  <c:v>3.7020095299030116E-2</c:v>
                </c:pt>
                <c:pt idx="721">
                  <c:v>3.7477694843492546E-2</c:v>
                </c:pt>
                <c:pt idx="722">
                  <c:v>3.6347503319120053E-2</c:v>
                </c:pt>
                <c:pt idx="723">
                  <c:v>3.6732858679192425E-2</c:v>
                </c:pt>
                <c:pt idx="724">
                  <c:v>3.531057611223775E-2</c:v>
                </c:pt>
                <c:pt idx="725">
                  <c:v>3.4268869859066999E-2</c:v>
                </c:pt>
                <c:pt idx="726">
                  <c:v>3.4680549236674456E-2</c:v>
                </c:pt>
                <c:pt idx="727">
                  <c:v>3.604725272974843E-2</c:v>
                </c:pt>
                <c:pt idx="728">
                  <c:v>3.4523992208993021E-2</c:v>
                </c:pt>
                <c:pt idx="729">
                  <c:v>3.6100110608287286E-2</c:v>
                </c:pt>
                <c:pt idx="730">
                  <c:v>3.5204867243761317E-2</c:v>
                </c:pt>
                <c:pt idx="731">
                  <c:v>3.468503800514295E-2</c:v>
                </c:pt>
                <c:pt idx="732">
                  <c:v>3.5231972277372868E-2</c:v>
                </c:pt>
                <c:pt idx="733">
                  <c:v>3.4829990247472763E-2</c:v>
                </c:pt>
                <c:pt idx="734">
                  <c:v>3.3841576808458659E-2</c:v>
                </c:pt>
                <c:pt idx="735">
                  <c:v>3.3698345490888036E-2</c:v>
                </c:pt>
                <c:pt idx="736">
                  <c:v>3.3611220659770839E-2</c:v>
                </c:pt>
                <c:pt idx="737">
                  <c:v>3.2658696600624981E-2</c:v>
                </c:pt>
                <c:pt idx="738">
                  <c:v>3.2866889704484037E-2</c:v>
                </c:pt>
                <c:pt idx="739">
                  <c:v>3.3089464732667551E-2</c:v>
                </c:pt>
                <c:pt idx="740">
                  <c:v>3.3152876935181437E-2</c:v>
                </c:pt>
                <c:pt idx="741">
                  <c:v>3.5251779122370791E-2</c:v>
                </c:pt>
                <c:pt idx="742">
                  <c:v>3.6295037554834791E-2</c:v>
                </c:pt>
                <c:pt idx="743">
                  <c:v>3.5554185923669809E-2</c:v>
                </c:pt>
                <c:pt idx="744">
                  <c:v>3.6372087877982212E-2</c:v>
                </c:pt>
                <c:pt idx="745">
                  <c:v>3.5761916645659204E-2</c:v>
                </c:pt>
                <c:pt idx="746">
                  <c:v>3.6009954194713104E-2</c:v>
                </c:pt>
                <c:pt idx="747">
                  <c:v>3.6224865869564603E-2</c:v>
                </c:pt>
                <c:pt idx="748">
                  <c:v>3.6347400497296019E-2</c:v>
                </c:pt>
                <c:pt idx="749">
                  <c:v>3.5966609716528826E-2</c:v>
                </c:pt>
                <c:pt idx="750">
                  <c:v>3.5922008236048721E-2</c:v>
                </c:pt>
                <c:pt idx="751">
                  <c:v>3.626415644462154E-2</c:v>
                </c:pt>
                <c:pt idx="752">
                  <c:v>3.546886720670455E-2</c:v>
                </c:pt>
                <c:pt idx="753">
                  <c:v>3.5622625294188942E-2</c:v>
                </c:pt>
                <c:pt idx="754">
                  <c:v>3.5862655537614099E-2</c:v>
                </c:pt>
                <c:pt idx="755">
                  <c:v>3.4918914462007157E-2</c:v>
                </c:pt>
                <c:pt idx="756">
                  <c:v>3.4295397492754391E-2</c:v>
                </c:pt>
                <c:pt idx="757">
                  <c:v>3.4546892336145857E-2</c:v>
                </c:pt>
                <c:pt idx="758">
                  <c:v>3.5066531303626886E-2</c:v>
                </c:pt>
                <c:pt idx="759">
                  <c:v>3.4741227171497253E-2</c:v>
                </c:pt>
                <c:pt idx="760">
                  <c:v>3.4435290251114047E-2</c:v>
                </c:pt>
                <c:pt idx="761">
                  <c:v>3.3629708877235653E-2</c:v>
                </c:pt>
                <c:pt idx="762">
                  <c:v>3.415768467493286E-2</c:v>
                </c:pt>
                <c:pt idx="763">
                  <c:v>3.4578137241050501E-2</c:v>
                </c:pt>
                <c:pt idx="764">
                  <c:v>3.2480302329704051E-2</c:v>
                </c:pt>
                <c:pt idx="765">
                  <c:v>3.2497317716409312E-2</c:v>
                </c:pt>
                <c:pt idx="766">
                  <c:v>3.2926253811841152E-2</c:v>
                </c:pt>
                <c:pt idx="767">
                  <c:v>3.1868839499118659E-2</c:v>
                </c:pt>
                <c:pt idx="768">
                  <c:v>3.115157630551442E-2</c:v>
                </c:pt>
                <c:pt idx="769">
                  <c:v>3.0858797435089905E-2</c:v>
                </c:pt>
                <c:pt idx="770">
                  <c:v>3.1384043993558833E-2</c:v>
                </c:pt>
                <c:pt idx="771">
                  <c:v>3.1523900391917617E-2</c:v>
                </c:pt>
                <c:pt idx="772">
                  <c:v>3.1305109715400861E-2</c:v>
                </c:pt>
                <c:pt idx="773">
                  <c:v>3.1520876648990205E-2</c:v>
                </c:pt>
                <c:pt idx="774">
                  <c:v>3.0567570785523204E-2</c:v>
                </c:pt>
                <c:pt idx="775">
                  <c:v>3.1843091212484062E-2</c:v>
                </c:pt>
                <c:pt idx="776">
                  <c:v>3.095361026278564E-2</c:v>
                </c:pt>
                <c:pt idx="777">
                  <c:v>3.2523504089734014E-2</c:v>
                </c:pt>
                <c:pt idx="778">
                  <c:v>3.2878129118800524E-2</c:v>
                </c:pt>
                <c:pt idx="779">
                  <c:v>3.2367413161104502E-2</c:v>
                </c:pt>
                <c:pt idx="780">
                  <c:v>3.1495260010037648E-2</c:v>
                </c:pt>
                <c:pt idx="781">
                  <c:v>3.2646426049430737E-2</c:v>
                </c:pt>
                <c:pt idx="782">
                  <c:v>3.1922703581312412E-2</c:v>
                </c:pt>
                <c:pt idx="783">
                  <c:v>3.0892368594611228E-2</c:v>
                </c:pt>
                <c:pt idx="784">
                  <c:v>3.0395830535683233E-2</c:v>
                </c:pt>
                <c:pt idx="785">
                  <c:v>3.0503569707923377E-2</c:v>
                </c:pt>
                <c:pt idx="786">
                  <c:v>3.0600736691239364E-2</c:v>
                </c:pt>
                <c:pt idx="787">
                  <c:v>3.0973540550131334E-2</c:v>
                </c:pt>
                <c:pt idx="788">
                  <c:v>3.0960763506836301E-2</c:v>
                </c:pt>
                <c:pt idx="789">
                  <c:v>3.095532934038249E-2</c:v>
                </c:pt>
                <c:pt idx="790">
                  <c:v>3.1706124004900992E-2</c:v>
                </c:pt>
                <c:pt idx="791">
                  <c:v>3.1996390385453585E-2</c:v>
                </c:pt>
                <c:pt idx="792">
                  <c:v>3.1965670484195338E-2</c:v>
                </c:pt>
                <c:pt idx="793">
                  <c:v>3.3622955269022939E-2</c:v>
                </c:pt>
                <c:pt idx="794">
                  <c:v>3.304398697018749E-2</c:v>
                </c:pt>
                <c:pt idx="795">
                  <c:v>3.3376943207935321E-2</c:v>
                </c:pt>
                <c:pt idx="796">
                  <c:v>3.3115042787764906E-2</c:v>
                </c:pt>
                <c:pt idx="797">
                  <c:v>3.3589344828663166E-2</c:v>
                </c:pt>
                <c:pt idx="798">
                  <c:v>3.3147853489179244E-2</c:v>
                </c:pt>
                <c:pt idx="799">
                  <c:v>3.3423867065151006E-2</c:v>
                </c:pt>
                <c:pt idx="800">
                  <c:v>3.3128647419861865E-2</c:v>
                </c:pt>
                <c:pt idx="801">
                  <c:v>3.4002239662110856E-2</c:v>
                </c:pt>
                <c:pt idx="802">
                  <c:v>3.4236941881810611E-2</c:v>
                </c:pt>
                <c:pt idx="803">
                  <c:v>3.3660006827918101E-2</c:v>
                </c:pt>
                <c:pt idx="804">
                  <c:v>3.3744239142582691E-2</c:v>
                </c:pt>
                <c:pt idx="805">
                  <c:v>3.5019951830914109E-2</c:v>
                </c:pt>
                <c:pt idx="806">
                  <c:v>3.5020282301310393E-2</c:v>
                </c:pt>
                <c:pt idx="807">
                  <c:v>3.294579640153561E-2</c:v>
                </c:pt>
                <c:pt idx="808">
                  <c:v>3.206561333212414E-2</c:v>
                </c:pt>
                <c:pt idx="809">
                  <c:v>3.2877864328726296E-2</c:v>
                </c:pt>
                <c:pt idx="810">
                  <c:v>3.1685878795023298E-2</c:v>
                </c:pt>
                <c:pt idx="811">
                  <c:v>3.3067737225068304E-2</c:v>
                </c:pt>
                <c:pt idx="812">
                  <c:v>3.2774149922527009E-2</c:v>
                </c:pt>
                <c:pt idx="813">
                  <c:v>3.2954570011149223E-2</c:v>
                </c:pt>
                <c:pt idx="814">
                  <c:v>3.2321265445934527E-2</c:v>
                </c:pt>
                <c:pt idx="815">
                  <c:v>3.0929821305057507E-2</c:v>
                </c:pt>
                <c:pt idx="816">
                  <c:v>2.9812485667775022E-2</c:v>
                </c:pt>
                <c:pt idx="817">
                  <c:v>3.0126174259853155E-2</c:v>
                </c:pt>
                <c:pt idx="818">
                  <c:v>3.0507226903952009E-2</c:v>
                </c:pt>
                <c:pt idx="819">
                  <c:v>3.170983289282335E-2</c:v>
                </c:pt>
                <c:pt idx="820">
                  <c:v>3.2392683503212179E-2</c:v>
                </c:pt>
                <c:pt idx="821">
                  <c:v>3.1921381937491111E-2</c:v>
                </c:pt>
                <c:pt idx="822">
                  <c:v>3.1224062396585171E-2</c:v>
                </c:pt>
                <c:pt idx="823">
                  <c:v>3.2395409047962696E-2</c:v>
                </c:pt>
                <c:pt idx="824">
                  <c:v>2.9446390547446084E-2</c:v>
                </c:pt>
                <c:pt idx="825">
                  <c:v>2.9902153942359955E-2</c:v>
                </c:pt>
                <c:pt idx="826">
                  <c:v>2.9540586463726363E-2</c:v>
                </c:pt>
                <c:pt idx="827">
                  <c:v>2.9012374179797403E-2</c:v>
                </c:pt>
                <c:pt idx="828">
                  <c:v>2.8017207471974948E-2</c:v>
                </c:pt>
                <c:pt idx="829">
                  <c:v>2.9044457099093889E-2</c:v>
                </c:pt>
                <c:pt idx="830">
                  <c:v>2.6627977938837286E-2</c:v>
                </c:pt>
                <c:pt idx="831">
                  <c:v>2.6335495097572686E-2</c:v>
                </c:pt>
                <c:pt idx="832">
                  <c:v>2.4214204084132721E-2</c:v>
                </c:pt>
                <c:pt idx="833">
                  <c:v>2.4318613598055424E-2</c:v>
                </c:pt>
                <c:pt idx="834">
                  <c:v>2.412690231865534E-2</c:v>
                </c:pt>
                <c:pt idx="835">
                  <c:v>2.3182062558709585E-2</c:v>
                </c:pt>
                <c:pt idx="836">
                  <c:v>2.2246124469303834E-2</c:v>
                </c:pt>
                <c:pt idx="837">
                  <c:v>2.1615752768666476E-2</c:v>
                </c:pt>
                <c:pt idx="838">
                  <c:v>2.1118803713405767E-2</c:v>
                </c:pt>
                <c:pt idx="839">
                  <c:v>2.1289041129733132E-2</c:v>
                </c:pt>
                <c:pt idx="840">
                  <c:v>2.2110870111372687E-2</c:v>
                </c:pt>
                <c:pt idx="841">
                  <c:v>2.1300748095215902E-2</c:v>
                </c:pt>
                <c:pt idx="842">
                  <c:v>2.0322977764224714E-2</c:v>
                </c:pt>
                <c:pt idx="843">
                  <c:v>2.0419827535771894E-2</c:v>
                </c:pt>
                <c:pt idx="844">
                  <c:v>2.0635995063867384E-2</c:v>
                </c:pt>
                <c:pt idx="845">
                  <c:v>2.0507214448285956E-2</c:v>
                </c:pt>
                <c:pt idx="846">
                  <c:v>1.8771558424525908E-2</c:v>
                </c:pt>
                <c:pt idx="847">
                  <c:v>1.721760283790166E-2</c:v>
                </c:pt>
                <c:pt idx="848">
                  <c:v>1.7445760208926634E-2</c:v>
                </c:pt>
                <c:pt idx="849">
                  <c:v>1.7657872389415404E-2</c:v>
                </c:pt>
                <c:pt idx="850">
                  <c:v>1.7223388180538944E-2</c:v>
                </c:pt>
                <c:pt idx="851">
                  <c:v>1.7247684197107014E-2</c:v>
                </c:pt>
                <c:pt idx="852">
                  <c:v>1.7064388039458912E-2</c:v>
                </c:pt>
                <c:pt idx="853">
                  <c:v>1.6138107973044078E-2</c:v>
                </c:pt>
                <c:pt idx="854">
                  <c:v>1.6430794140423245E-2</c:v>
                </c:pt>
                <c:pt idx="855">
                  <c:v>1.6056888678128753E-2</c:v>
                </c:pt>
                <c:pt idx="856">
                  <c:v>1.5463615886122585E-2</c:v>
                </c:pt>
                <c:pt idx="857">
                  <c:v>1.494471145494917E-2</c:v>
                </c:pt>
                <c:pt idx="858">
                  <c:v>1.5571534074912165E-2</c:v>
                </c:pt>
                <c:pt idx="859">
                  <c:v>1.6278495648174195E-2</c:v>
                </c:pt>
                <c:pt idx="860">
                  <c:v>1.6002705793174976E-2</c:v>
                </c:pt>
                <c:pt idx="861">
                  <c:v>1.5150938837222752E-2</c:v>
                </c:pt>
                <c:pt idx="862">
                  <c:v>1.5081121248267158E-2</c:v>
                </c:pt>
                <c:pt idx="863">
                  <c:v>1.4777787106204683E-2</c:v>
                </c:pt>
                <c:pt idx="864">
                  <c:v>1.6024083074719114E-2</c:v>
                </c:pt>
                <c:pt idx="865">
                  <c:v>1.6281721124418485E-2</c:v>
                </c:pt>
                <c:pt idx="866">
                  <c:v>1.6404872391505159E-2</c:v>
                </c:pt>
                <c:pt idx="867">
                  <c:v>1.7778387198830514E-2</c:v>
                </c:pt>
                <c:pt idx="868">
                  <c:v>1.6546911271893609E-2</c:v>
                </c:pt>
                <c:pt idx="869">
                  <c:v>1.7606584964880084E-2</c:v>
                </c:pt>
                <c:pt idx="870">
                  <c:v>1.8902580218601979E-2</c:v>
                </c:pt>
                <c:pt idx="871">
                  <c:v>1.8922776354391588E-2</c:v>
                </c:pt>
                <c:pt idx="872">
                  <c:v>1.9142063272047125E-2</c:v>
                </c:pt>
                <c:pt idx="873">
                  <c:v>1.9039684021863054E-2</c:v>
                </c:pt>
                <c:pt idx="874">
                  <c:v>1.7741189558902758E-2</c:v>
                </c:pt>
                <c:pt idx="875">
                  <c:v>1.7670201046528361E-2</c:v>
                </c:pt>
                <c:pt idx="876">
                  <c:v>1.8720274953495143E-2</c:v>
                </c:pt>
                <c:pt idx="877">
                  <c:v>1.9024242362473794E-2</c:v>
                </c:pt>
                <c:pt idx="878">
                  <c:v>1.8722782502405166E-2</c:v>
                </c:pt>
                <c:pt idx="879">
                  <c:v>2.0357484402503616E-2</c:v>
                </c:pt>
                <c:pt idx="880">
                  <c:v>2.0203280931712711E-2</c:v>
                </c:pt>
                <c:pt idx="881">
                  <c:v>2.0321602811027531E-2</c:v>
                </c:pt>
                <c:pt idx="882">
                  <c:v>1.8110049637031892E-2</c:v>
                </c:pt>
                <c:pt idx="883">
                  <c:v>1.7851065363119235E-2</c:v>
                </c:pt>
                <c:pt idx="884">
                  <c:v>1.9187221679717426E-2</c:v>
                </c:pt>
                <c:pt idx="885">
                  <c:v>1.9724800473614346E-2</c:v>
                </c:pt>
                <c:pt idx="886">
                  <c:v>1.9169242845942212E-2</c:v>
                </c:pt>
                <c:pt idx="887">
                  <c:v>1.9823840673235536E-2</c:v>
                </c:pt>
                <c:pt idx="888">
                  <c:v>1.840644340597496E-2</c:v>
                </c:pt>
                <c:pt idx="889">
                  <c:v>1.7793567958090058E-2</c:v>
                </c:pt>
                <c:pt idx="890">
                  <c:v>1.7284306899691699E-2</c:v>
                </c:pt>
                <c:pt idx="891">
                  <c:v>1.7496469573103385E-2</c:v>
                </c:pt>
                <c:pt idx="892">
                  <c:v>1.7426614831645999E-2</c:v>
                </c:pt>
                <c:pt idx="893">
                  <c:v>1.8257951583246747E-2</c:v>
                </c:pt>
                <c:pt idx="894">
                  <c:v>1.8438439353969691E-2</c:v>
                </c:pt>
                <c:pt idx="895">
                  <c:v>1.7174071769978972E-2</c:v>
                </c:pt>
                <c:pt idx="896">
                  <c:v>1.7608518109066738E-2</c:v>
                </c:pt>
                <c:pt idx="897">
                  <c:v>1.815291829913358E-2</c:v>
                </c:pt>
                <c:pt idx="898">
                  <c:v>1.8781801850238405E-2</c:v>
                </c:pt>
                <c:pt idx="899">
                  <c:v>1.8404095147682487E-2</c:v>
                </c:pt>
                <c:pt idx="900">
                  <c:v>1.8932223995359366E-2</c:v>
                </c:pt>
                <c:pt idx="901">
                  <c:v>1.9642897551556175E-2</c:v>
                </c:pt>
                <c:pt idx="902">
                  <c:v>2.0103542325921594E-2</c:v>
                </c:pt>
                <c:pt idx="903">
                  <c:v>1.9063947094228949E-2</c:v>
                </c:pt>
                <c:pt idx="904">
                  <c:v>1.8646669132840563E-2</c:v>
                </c:pt>
                <c:pt idx="905">
                  <c:v>1.8404036634654668E-2</c:v>
                </c:pt>
                <c:pt idx="906">
                  <c:v>1.8481528217966097E-2</c:v>
                </c:pt>
                <c:pt idx="907">
                  <c:v>1.7209667687510789E-2</c:v>
                </c:pt>
                <c:pt idx="908">
                  <c:v>1.7223743472122102E-2</c:v>
                </c:pt>
                <c:pt idx="909">
                  <c:v>1.7528811781921508E-2</c:v>
                </c:pt>
                <c:pt idx="910">
                  <c:v>1.709620219291208E-2</c:v>
                </c:pt>
                <c:pt idx="911">
                  <c:v>1.8711672466106558E-2</c:v>
                </c:pt>
                <c:pt idx="912">
                  <c:v>1.9340591090170042E-2</c:v>
                </c:pt>
                <c:pt idx="913">
                  <c:v>1.9803085494518584E-2</c:v>
                </c:pt>
                <c:pt idx="914">
                  <c:v>2.1563551929774924E-2</c:v>
                </c:pt>
                <c:pt idx="915">
                  <c:v>2.2052731432635288E-2</c:v>
                </c:pt>
                <c:pt idx="916">
                  <c:v>2.1900292597404121E-2</c:v>
                </c:pt>
                <c:pt idx="917">
                  <c:v>2.1188936920978809E-2</c:v>
                </c:pt>
                <c:pt idx="918">
                  <c:v>2.051159854438352E-2</c:v>
                </c:pt>
                <c:pt idx="919">
                  <c:v>2.0648046464123517E-2</c:v>
                </c:pt>
                <c:pt idx="920">
                  <c:v>1.9670609566022779E-2</c:v>
                </c:pt>
                <c:pt idx="921">
                  <c:v>1.8763198817191518E-2</c:v>
                </c:pt>
                <c:pt idx="922">
                  <c:v>1.8354940936571709E-2</c:v>
                </c:pt>
                <c:pt idx="923">
                  <c:v>1.8843244809113653E-2</c:v>
                </c:pt>
                <c:pt idx="924">
                  <c:v>1.95806578568576E-2</c:v>
                </c:pt>
                <c:pt idx="925">
                  <c:v>1.9389160760131557E-2</c:v>
                </c:pt>
                <c:pt idx="926">
                  <c:v>1.9279837031090305E-2</c:v>
                </c:pt>
                <c:pt idx="927">
                  <c:v>1.9327063405586341E-2</c:v>
                </c:pt>
                <c:pt idx="928">
                  <c:v>1.9256432839020669E-2</c:v>
                </c:pt>
                <c:pt idx="929">
                  <c:v>2.0437051912320828E-2</c:v>
                </c:pt>
                <c:pt idx="930">
                  <c:v>2.0486292660733471E-2</c:v>
                </c:pt>
                <c:pt idx="931">
                  <c:v>2.0970377106862545E-2</c:v>
                </c:pt>
                <c:pt idx="932">
                  <c:v>2.2104832022389734E-2</c:v>
                </c:pt>
                <c:pt idx="933">
                  <c:v>2.2466584368708343E-2</c:v>
                </c:pt>
                <c:pt idx="934">
                  <c:v>2.4207021630467347E-2</c:v>
                </c:pt>
                <c:pt idx="935">
                  <c:v>2.3648589921591631E-2</c:v>
                </c:pt>
                <c:pt idx="936">
                  <c:v>2.310983527130582E-2</c:v>
                </c:pt>
                <c:pt idx="937">
                  <c:v>2.4534078838567081E-2</c:v>
                </c:pt>
                <c:pt idx="938">
                  <c:v>2.5401146228904162E-2</c:v>
                </c:pt>
                <c:pt idx="939">
                  <c:v>2.6005310490329187E-2</c:v>
                </c:pt>
                <c:pt idx="940">
                  <c:v>2.6485215283114795E-2</c:v>
                </c:pt>
                <c:pt idx="941">
                  <c:v>2.6307947875031282E-2</c:v>
                </c:pt>
                <c:pt idx="942">
                  <c:v>2.6179181026118544E-2</c:v>
                </c:pt>
                <c:pt idx="943">
                  <c:v>2.7167177507682192E-2</c:v>
                </c:pt>
                <c:pt idx="944">
                  <c:v>2.7689615892387616E-2</c:v>
                </c:pt>
                <c:pt idx="945">
                  <c:v>2.6959544375447703E-2</c:v>
                </c:pt>
                <c:pt idx="946">
                  <c:v>2.6338237855695775E-2</c:v>
                </c:pt>
                <c:pt idx="947">
                  <c:v>2.6151772961448515E-2</c:v>
                </c:pt>
                <c:pt idx="948">
                  <c:v>2.6144136401543415E-2</c:v>
                </c:pt>
                <c:pt idx="949">
                  <c:v>2.6821071105461877E-2</c:v>
                </c:pt>
                <c:pt idx="950">
                  <c:v>2.6122962705850468E-2</c:v>
                </c:pt>
                <c:pt idx="951">
                  <c:v>2.5873371683468392E-2</c:v>
                </c:pt>
                <c:pt idx="952">
                  <c:v>2.4684413124774564E-2</c:v>
                </c:pt>
                <c:pt idx="953">
                  <c:v>2.4356820284242225E-2</c:v>
                </c:pt>
                <c:pt idx="954">
                  <c:v>2.3687733041898636E-2</c:v>
                </c:pt>
                <c:pt idx="955">
                  <c:v>2.3887582491517286E-2</c:v>
                </c:pt>
                <c:pt idx="956">
                  <c:v>2.3160761884248097E-2</c:v>
                </c:pt>
                <c:pt idx="957">
                  <c:v>2.2839209936988972E-2</c:v>
                </c:pt>
                <c:pt idx="958">
                  <c:v>2.2816220913031642E-2</c:v>
                </c:pt>
                <c:pt idx="959">
                  <c:v>2.2683798206941178E-2</c:v>
                </c:pt>
                <c:pt idx="960">
                  <c:v>2.2299593031887228E-2</c:v>
                </c:pt>
                <c:pt idx="961">
                  <c:v>2.150215928504676E-2</c:v>
                </c:pt>
                <c:pt idx="962">
                  <c:v>2.1984341313475677E-2</c:v>
                </c:pt>
                <c:pt idx="963">
                  <c:v>2.2388570263295816E-2</c:v>
                </c:pt>
                <c:pt idx="964">
                  <c:v>2.2208067426217493E-2</c:v>
                </c:pt>
                <c:pt idx="965">
                  <c:v>2.3382135142416119E-2</c:v>
                </c:pt>
                <c:pt idx="966">
                  <c:v>2.3117675521143934E-2</c:v>
                </c:pt>
                <c:pt idx="967">
                  <c:v>2.3874093878346898E-2</c:v>
                </c:pt>
                <c:pt idx="968">
                  <c:v>2.3933269284453267E-2</c:v>
                </c:pt>
                <c:pt idx="969">
                  <c:v>2.5593779584933633E-2</c:v>
                </c:pt>
                <c:pt idx="970">
                  <c:v>2.31627068299236E-2</c:v>
                </c:pt>
                <c:pt idx="971">
                  <c:v>2.3949707342257643E-2</c:v>
                </c:pt>
                <c:pt idx="972">
                  <c:v>2.3786434721832454E-2</c:v>
                </c:pt>
                <c:pt idx="973">
                  <c:v>2.1580794172841537E-2</c:v>
                </c:pt>
                <c:pt idx="974">
                  <c:v>2.3399021187599112E-2</c:v>
                </c:pt>
                <c:pt idx="975">
                  <c:v>2.3676833890396303E-2</c:v>
                </c:pt>
                <c:pt idx="976">
                  <c:v>2.4886905697570912E-2</c:v>
                </c:pt>
                <c:pt idx="977">
                  <c:v>2.6534847737121458E-2</c:v>
                </c:pt>
                <c:pt idx="978">
                  <c:v>2.6720168679843219E-2</c:v>
                </c:pt>
                <c:pt idx="979">
                  <c:v>2.5924456013531418E-2</c:v>
                </c:pt>
                <c:pt idx="980">
                  <c:v>2.4463160546969565E-2</c:v>
                </c:pt>
                <c:pt idx="981">
                  <c:v>2.3644064617035977E-2</c:v>
                </c:pt>
                <c:pt idx="982">
                  <c:v>2.4023205723852907E-2</c:v>
                </c:pt>
                <c:pt idx="983">
                  <c:v>2.4403821957359847E-2</c:v>
                </c:pt>
                <c:pt idx="984">
                  <c:v>2.4871706730957732E-2</c:v>
                </c:pt>
                <c:pt idx="985">
                  <c:v>2.6017320989937559E-2</c:v>
                </c:pt>
                <c:pt idx="986">
                  <c:v>2.6791406111230903E-2</c:v>
                </c:pt>
                <c:pt idx="987">
                  <c:v>2.6398751048910395E-2</c:v>
                </c:pt>
                <c:pt idx="988">
                  <c:v>2.5294543093780077E-2</c:v>
                </c:pt>
                <c:pt idx="989">
                  <c:v>2.4859861891012237E-2</c:v>
                </c:pt>
                <c:pt idx="990">
                  <c:v>2.677235626282903E-2</c:v>
                </c:pt>
                <c:pt idx="991">
                  <c:v>2.6242697030520658E-2</c:v>
                </c:pt>
                <c:pt idx="992">
                  <c:v>2.6926274049750017E-2</c:v>
                </c:pt>
                <c:pt idx="993">
                  <c:v>2.6592207214908022E-2</c:v>
                </c:pt>
                <c:pt idx="994">
                  <c:v>2.5853950373497452E-2</c:v>
                </c:pt>
                <c:pt idx="995">
                  <c:v>2.6739291829445018E-2</c:v>
                </c:pt>
                <c:pt idx="996">
                  <c:v>2.6227803445622214E-2</c:v>
                </c:pt>
                <c:pt idx="997">
                  <c:v>2.7883667990585358E-2</c:v>
                </c:pt>
                <c:pt idx="998">
                  <c:v>2.8813738254318662E-2</c:v>
                </c:pt>
                <c:pt idx="999">
                  <c:v>3.053226224249073E-2</c:v>
                </c:pt>
                <c:pt idx="1000">
                  <c:v>3.0939457614886055E-2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F-48E2-ABDC-B4BEAE164387}"/>
            </c:ext>
          </c:extLst>
        </c:ser>
        <c:ser>
          <c:idx val="1"/>
          <c:order val="1"/>
          <c:tx>
            <c:strRef>
              <c:f>MC!$R$11</c:f>
              <c:strCache>
                <c:ptCount val="1"/>
                <c:pt idx="0">
                  <c:v>8.0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cat>
          <c:val>
            <c:numRef>
              <c:f>MC!$R$12:$R$1012</c:f>
              <c:numCache>
                <c:formatCode>General</c:formatCode>
                <c:ptCount val="1001"/>
                <c:pt idx="0">
                  <c:v>4.5541866627372168E-2</c:v>
                </c:pt>
                <c:pt idx="1">
                  <c:v>4.5268692852975932E-2</c:v>
                </c:pt>
                <c:pt idx="2">
                  <c:v>4.7091802824704293E-2</c:v>
                </c:pt>
                <c:pt idx="3">
                  <c:v>4.681443325567497E-2</c:v>
                </c:pt>
                <c:pt idx="4">
                  <c:v>4.7414395893639959E-2</c:v>
                </c:pt>
                <c:pt idx="5">
                  <c:v>4.75946075537175E-2</c:v>
                </c:pt>
                <c:pt idx="6">
                  <c:v>4.71359239777593E-2</c:v>
                </c:pt>
                <c:pt idx="7">
                  <c:v>4.6309434036348782E-2</c:v>
                </c:pt>
                <c:pt idx="8">
                  <c:v>4.7866353868499106E-2</c:v>
                </c:pt>
                <c:pt idx="9">
                  <c:v>4.8414793082166042E-2</c:v>
                </c:pt>
                <c:pt idx="10">
                  <c:v>4.8792039376935145E-2</c:v>
                </c:pt>
                <c:pt idx="11">
                  <c:v>4.8508821914858946E-2</c:v>
                </c:pt>
                <c:pt idx="12">
                  <c:v>4.8448165463553794E-2</c:v>
                </c:pt>
                <c:pt idx="13">
                  <c:v>4.8372918435432108E-2</c:v>
                </c:pt>
                <c:pt idx="14">
                  <c:v>4.9124761903941133E-2</c:v>
                </c:pt>
                <c:pt idx="15">
                  <c:v>4.9262846620520939E-2</c:v>
                </c:pt>
                <c:pt idx="16">
                  <c:v>4.8779984658035208E-2</c:v>
                </c:pt>
                <c:pt idx="17">
                  <c:v>4.9879202496543318E-2</c:v>
                </c:pt>
                <c:pt idx="18">
                  <c:v>4.8799089667711432E-2</c:v>
                </c:pt>
                <c:pt idx="19">
                  <c:v>4.9266950469557494E-2</c:v>
                </c:pt>
                <c:pt idx="20">
                  <c:v>4.926402178399409E-2</c:v>
                </c:pt>
                <c:pt idx="21">
                  <c:v>5.0221891243113256E-2</c:v>
                </c:pt>
                <c:pt idx="22">
                  <c:v>5.0070577589113208E-2</c:v>
                </c:pt>
                <c:pt idx="23">
                  <c:v>4.9401301481836191E-2</c:v>
                </c:pt>
                <c:pt idx="24">
                  <c:v>4.9018323095661134E-2</c:v>
                </c:pt>
                <c:pt idx="25">
                  <c:v>4.8895490763793951E-2</c:v>
                </c:pt>
                <c:pt idx="26">
                  <c:v>4.9447138211556024E-2</c:v>
                </c:pt>
                <c:pt idx="27">
                  <c:v>5.00781919850335E-2</c:v>
                </c:pt>
                <c:pt idx="28">
                  <c:v>5.0344160320780554E-2</c:v>
                </c:pt>
                <c:pt idx="29">
                  <c:v>4.9143131087263807E-2</c:v>
                </c:pt>
                <c:pt idx="30">
                  <c:v>4.9606089965249886E-2</c:v>
                </c:pt>
                <c:pt idx="31">
                  <c:v>4.9476174368014353E-2</c:v>
                </c:pt>
                <c:pt idx="32">
                  <c:v>4.951012325656063E-2</c:v>
                </c:pt>
                <c:pt idx="33">
                  <c:v>4.8732042749593869E-2</c:v>
                </c:pt>
                <c:pt idx="34">
                  <c:v>4.8263551221581782E-2</c:v>
                </c:pt>
                <c:pt idx="35">
                  <c:v>4.7749566996068804E-2</c:v>
                </c:pt>
                <c:pt idx="36">
                  <c:v>4.6646507737239433E-2</c:v>
                </c:pt>
                <c:pt idx="37">
                  <c:v>4.7478543565174225E-2</c:v>
                </c:pt>
                <c:pt idx="38">
                  <c:v>4.7902964738979641E-2</c:v>
                </c:pt>
                <c:pt idx="39">
                  <c:v>4.7847116879428976E-2</c:v>
                </c:pt>
                <c:pt idx="40">
                  <c:v>4.8404318779002038E-2</c:v>
                </c:pt>
                <c:pt idx="41">
                  <c:v>4.7742133594379073E-2</c:v>
                </c:pt>
                <c:pt idx="42">
                  <c:v>4.7836166968603641E-2</c:v>
                </c:pt>
                <c:pt idx="43">
                  <c:v>4.85530175680121E-2</c:v>
                </c:pt>
                <c:pt idx="44">
                  <c:v>4.9878620630714084E-2</c:v>
                </c:pt>
                <c:pt idx="45">
                  <c:v>4.899723655710804E-2</c:v>
                </c:pt>
                <c:pt idx="46">
                  <c:v>4.9650901455248017E-2</c:v>
                </c:pt>
                <c:pt idx="47">
                  <c:v>5.0116400788571963E-2</c:v>
                </c:pt>
                <c:pt idx="48">
                  <c:v>4.9508383934334349E-2</c:v>
                </c:pt>
                <c:pt idx="49">
                  <c:v>4.9844713971600944E-2</c:v>
                </c:pt>
                <c:pt idx="50">
                  <c:v>4.9326023561578669E-2</c:v>
                </c:pt>
                <c:pt idx="51">
                  <c:v>4.9704539211927364E-2</c:v>
                </c:pt>
                <c:pt idx="52">
                  <c:v>5.0626446570152202E-2</c:v>
                </c:pt>
                <c:pt idx="53">
                  <c:v>5.2001228247008119E-2</c:v>
                </c:pt>
                <c:pt idx="54">
                  <c:v>5.2049829140419002E-2</c:v>
                </c:pt>
                <c:pt idx="55">
                  <c:v>5.1639219367409749E-2</c:v>
                </c:pt>
                <c:pt idx="56">
                  <c:v>5.1321682887340923E-2</c:v>
                </c:pt>
                <c:pt idx="57">
                  <c:v>5.1754302989900955E-2</c:v>
                </c:pt>
                <c:pt idx="58">
                  <c:v>5.1285616388786905E-2</c:v>
                </c:pt>
                <c:pt idx="59">
                  <c:v>5.2143530979741719E-2</c:v>
                </c:pt>
                <c:pt idx="60">
                  <c:v>5.3437645852695476E-2</c:v>
                </c:pt>
                <c:pt idx="61">
                  <c:v>5.3778328758128859E-2</c:v>
                </c:pt>
                <c:pt idx="62">
                  <c:v>5.3408462745289952E-2</c:v>
                </c:pt>
                <c:pt idx="63">
                  <c:v>5.3408017485554037E-2</c:v>
                </c:pt>
                <c:pt idx="64">
                  <c:v>5.3181801872606793E-2</c:v>
                </c:pt>
                <c:pt idx="65">
                  <c:v>5.4117102871321043E-2</c:v>
                </c:pt>
                <c:pt idx="66">
                  <c:v>5.4650471844748569E-2</c:v>
                </c:pt>
                <c:pt idx="67">
                  <c:v>5.503315268731622E-2</c:v>
                </c:pt>
                <c:pt idx="68">
                  <c:v>5.5691766716691675E-2</c:v>
                </c:pt>
                <c:pt idx="69">
                  <c:v>5.6934228493063004E-2</c:v>
                </c:pt>
                <c:pt idx="70">
                  <c:v>5.776150630159211E-2</c:v>
                </c:pt>
                <c:pt idx="71">
                  <c:v>5.7933952584655071E-2</c:v>
                </c:pt>
                <c:pt idx="72">
                  <c:v>5.8279750182528352E-2</c:v>
                </c:pt>
                <c:pt idx="73">
                  <c:v>5.841029127884248E-2</c:v>
                </c:pt>
                <c:pt idx="74">
                  <c:v>5.9112576061119575E-2</c:v>
                </c:pt>
                <c:pt idx="75">
                  <c:v>5.9535019587500647E-2</c:v>
                </c:pt>
                <c:pt idx="76">
                  <c:v>5.9246724980932038E-2</c:v>
                </c:pt>
                <c:pt idx="77">
                  <c:v>5.9568569242982719E-2</c:v>
                </c:pt>
                <c:pt idx="78">
                  <c:v>5.9387606553984527E-2</c:v>
                </c:pt>
                <c:pt idx="79">
                  <c:v>5.9500584320121966E-2</c:v>
                </c:pt>
                <c:pt idx="80">
                  <c:v>6.0373335317691956E-2</c:v>
                </c:pt>
                <c:pt idx="81">
                  <c:v>6.0272139957507416E-2</c:v>
                </c:pt>
                <c:pt idx="82">
                  <c:v>6.0951085718175931E-2</c:v>
                </c:pt>
                <c:pt idx="83">
                  <c:v>6.277167687174029E-2</c:v>
                </c:pt>
                <c:pt idx="84">
                  <c:v>6.3692235897624738E-2</c:v>
                </c:pt>
                <c:pt idx="85">
                  <c:v>6.1980934967887986E-2</c:v>
                </c:pt>
                <c:pt idx="86">
                  <c:v>6.1771322000958168E-2</c:v>
                </c:pt>
                <c:pt idx="87">
                  <c:v>6.1210928737677965E-2</c:v>
                </c:pt>
                <c:pt idx="88">
                  <c:v>6.0854426280182901E-2</c:v>
                </c:pt>
                <c:pt idx="89">
                  <c:v>6.1445838434783157E-2</c:v>
                </c:pt>
                <c:pt idx="90">
                  <c:v>6.2159648177532265E-2</c:v>
                </c:pt>
                <c:pt idx="91">
                  <c:v>6.1633910665527626E-2</c:v>
                </c:pt>
                <c:pt idx="92">
                  <c:v>6.0949953546605928E-2</c:v>
                </c:pt>
                <c:pt idx="93">
                  <c:v>6.0196391309175874E-2</c:v>
                </c:pt>
                <c:pt idx="94">
                  <c:v>5.9866035142598473E-2</c:v>
                </c:pt>
                <c:pt idx="95">
                  <c:v>5.9661926907753154E-2</c:v>
                </c:pt>
                <c:pt idx="96">
                  <c:v>5.9501469821552015E-2</c:v>
                </c:pt>
                <c:pt idx="97">
                  <c:v>5.8510096017037841E-2</c:v>
                </c:pt>
                <c:pt idx="98">
                  <c:v>5.8451234943403457E-2</c:v>
                </c:pt>
                <c:pt idx="99">
                  <c:v>5.8327156227411692E-2</c:v>
                </c:pt>
                <c:pt idx="100">
                  <c:v>5.8599036434743332E-2</c:v>
                </c:pt>
                <c:pt idx="101">
                  <c:v>5.9283537068725821E-2</c:v>
                </c:pt>
                <c:pt idx="102">
                  <c:v>5.8631412347052859E-2</c:v>
                </c:pt>
                <c:pt idx="103">
                  <c:v>5.9490042900176107E-2</c:v>
                </c:pt>
                <c:pt idx="104">
                  <c:v>5.9692836597446078E-2</c:v>
                </c:pt>
                <c:pt idx="105">
                  <c:v>5.9720780582314621E-2</c:v>
                </c:pt>
                <c:pt idx="106">
                  <c:v>6.0147203043691901E-2</c:v>
                </c:pt>
                <c:pt idx="107">
                  <c:v>5.9001512300401154E-2</c:v>
                </c:pt>
                <c:pt idx="108">
                  <c:v>5.9148083163422349E-2</c:v>
                </c:pt>
                <c:pt idx="109">
                  <c:v>5.8619729990872886E-2</c:v>
                </c:pt>
                <c:pt idx="110">
                  <c:v>5.837519129837835E-2</c:v>
                </c:pt>
                <c:pt idx="111">
                  <c:v>5.8004205524214085E-2</c:v>
                </c:pt>
                <c:pt idx="112">
                  <c:v>5.6687459520617378E-2</c:v>
                </c:pt>
                <c:pt idx="113">
                  <c:v>5.6819239540811757E-2</c:v>
                </c:pt>
                <c:pt idx="114">
                  <c:v>5.5984232193704957E-2</c:v>
                </c:pt>
                <c:pt idx="115">
                  <c:v>5.454583698396967E-2</c:v>
                </c:pt>
                <c:pt idx="116">
                  <c:v>5.3552757953663328E-2</c:v>
                </c:pt>
                <c:pt idx="117">
                  <c:v>5.4566493638505985E-2</c:v>
                </c:pt>
                <c:pt idx="118">
                  <c:v>5.4264486915230878E-2</c:v>
                </c:pt>
                <c:pt idx="119">
                  <c:v>5.4279625604321848E-2</c:v>
                </c:pt>
                <c:pt idx="120">
                  <c:v>5.4593535873263335E-2</c:v>
                </c:pt>
                <c:pt idx="121">
                  <c:v>5.6078801619451862E-2</c:v>
                </c:pt>
                <c:pt idx="122">
                  <c:v>5.6190703241293799E-2</c:v>
                </c:pt>
                <c:pt idx="123">
                  <c:v>5.7393458592563049E-2</c:v>
                </c:pt>
                <c:pt idx="124">
                  <c:v>5.8270695935683979E-2</c:v>
                </c:pt>
                <c:pt idx="125">
                  <c:v>5.7741295587021547E-2</c:v>
                </c:pt>
                <c:pt idx="126">
                  <c:v>5.81412090683288E-2</c:v>
                </c:pt>
                <c:pt idx="127">
                  <c:v>5.8198270784593012E-2</c:v>
                </c:pt>
                <c:pt idx="128">
                  <c:v>5.8284365652729334E-2</c:v>
                </c:pt>
                <c:pt idx="129">
                  <c:v>5.8969356396069858E-2</c:v>
                </c:pt>
                <c:pt idx="130">
                  <c:v>5.8133090865026743E-2</c:v>
                </c:pt>
                <c:pt idx="131">
                  <c:v>5.7723114665243394E-2</c:v>
                </c:pt>
                <c:pt idx="132">
                  <c:v>5.7711846664268519E-2</c:v>
                </c:pt>
                <c:pt idx="133">
                  <c:v>5.7902543362628248E-2</c:v>
                </c:pt>
                <c:pt idx="134">
                  <c:v>5.7699992662122383E-2</c:v>
                </c:pt>
                <c:pt idx="135">
                  <c:v>5.8231369267575328E-2</c:v>
                </c:pt>
                <c:pt idx="136">
                  <c:v>5.8481221206837568E-2</c:v>
                </c:pt>
                <c:pt idx="137">
                  <c:v>5.8867068592628358E-2</c:v>
                </c:pt>
                <c:pt idx="138">
                  <c:v>5.9603850380596887E-2</c:v>
                </c:pt>
                <c:pt idx="139">
                  <c:v>5.8265490110469435E-2</c:v>
                </c:pt>
                <c:pt idx="140">
                  <c:v>5.8237896968120137E-2</c:v>
                </c:pt>
                <c:pt idx="141">
                  <c:v>5.7377596554161941E-2</c:v>
                </c:pt>
                <c:pt idx="142">
                  <c:v>5.8354517842628462E-2</c:v>
                </c:pt>
                <c:pt idx="143">
                  <c:v>5.8712919212636529E-2</c:v>
                </c:pt>
                <c:pt idx="144">
                  <c:v>5.7573371465544025E-2</c:v>
                </c:pt>
                <c:pt idx="145">
                  <c:v>5.8251127665450014E-2</c:v>
                </c:pt>
                <c:pt idx="146">
                  <c:v>5.8074796373524105E-2</c:v>
                </c:pt>
                <c:pt idx="147">
                  <c:v>5.7300055688752627E-2</c:v>
                </c:pt>
                <c:pt idx="148">
                  <c:v>5.6317472577290716E-2</c:v>
                </c:pt>
                <c:pt idx="149">
                  <c:v>5.6008349374482146E-2</c:v>
                </c:pt>
                <c:pt idx="150">
                  <c:v>5.6095632887249169E-2</c:v>
                </c:pt>
                <c:pt idx="151">
                  <c:v>5.4731246575125334E-2</c:v>
                </c:pt>
                <c:pt idx="152">
                  <c:v>5.4985694398574696E-2</c:v>
                </c:pt>
                <c:pt idx="153">
                  <c:v>5.4172854659607216E-2</c:v>
                </c:pt>
                <c:pt idx="154">
                  <c:v>5.3233673926011534E-2</c:v>
                </c:pt>
                <c:pt idx="155">
                  <c:v>5.2583020850421845E-2</c:v>
                </c:pt>
                <c:pt idx="156">
                  <c:v>5.2465119113716881E-2</c:v>
                </c:pt>
                <c:pt idx="157">
                  <c:v>5.356571820579107E-2</c:v>
                </c:pt>
                <c:pt idx="158">
                  <c:v>5.3487761519177862E-2</c:v>
                </c:pt>
                <c:pt idx="159">
                  <c:v>5.3612006529706907E-2</c:v>
                </c:pt>
                <c:pt idx="160">
                  <c:v>5.233179802074979E-2</c:v>
                </c:pt>
                <c:pt idx="161">
                  <c:v>5.217634638196321E-2</c:v>
                </c:pt>
                <c:pt idx="162">
                  <c:v>5.2371507795887881E-2</c:v>
                </c:pt>
                <c:pt idx="163">
                  <c:v>5.1440040608870551E-2</c:v>
                </c:pt>
                <c:pt idx="164">
                  <c:v>5.215779686755774E-2</c:v>
                </c:pt>
                <c:pt idx="165">
                  <c:v>5.2302171073199552E-2</c:v>
                </c:pt>
                <c:pt idx="166">
                  <c:v>5.1066161539023429E-2</c:v>
                </c:pt>
                <c:pt idx="167">
                  <c:v>5.0569000309836791E-2</c:v>
                </c:pt>
                <c:pt idx="168">
                  <c:v>5.0716631723930691E-2</c:v>
                </c:pt>
                <c:pt idx="169">
                  <c:v>5.1381271479379091E-2</c:v>
                </c:pt>
                <c:pt idx="170">
                  <c:v>5.1287791630386048E-2</c:v>
                </c:pt>
                <c:pt idx="171">
                  <c:v>5.1304915141263778E-2</c:v>
                </c:pt>
                <c:pt idx="172">
                  <c:v>5.1766137044199766E-2</c:v>
                </c:pt>
                <c:pt idx="173">
                  <c:v>5.2066157148518671E-2</c:v>
                </c:pt>
                <c:pt idx="174">
                  <c:v>5.1971733254095327E-2</c:v>
                </c:pt>
                <c:pt idx="175">
                  <c:v>5.1250256702959782E-2</c:v>
                </c:pt>
                <c:pt idx="176">
                  <c:v>5.1696125737493749E-2</c:v>
                </c:pt>
                <c:pt idx="177">
                  <c:v>5.2479299548453283E-2</c:v>
                </c:pt>
                <c:pt idx="178">
                  <c:v>5.2457437317553382E-2</c:v>
                </c:pt>
                <c:pt idx="179">
                  <c:v>5.1660677898146816E-2</c:v>
                </c:pt>
                <c:pt idx="180">
                  <c:v>5.117948215089816E-2</c:v>
                </c:pt>
                <c:pt idx="181">
                  <c:v>5.0717595188026036E-2</c:v>
                </c:pt>
                <c:pt idx="182">
                  <c:v>5.0492995711174625E-2</c:v>
                </c:pt>
                <c:pt idx="183">
                  <c:v>5.0495260473258731E-2</c:v>
                </c:pt>
                <c:pt idx="184">
                  <c:v>5.0652213347790742E-2</c:v>
                </c:pt>
                <c:pt idx="185">
                  <c:v>5.1010971486697296E-2</c:v>
                </c:pt>
                <c:pt idx="186">
                  <c:v>5.0902829924643789E-2</c:v>
                </c:pt>
                <c:pt idx="187">
                  <c:v>5.195835172236081E-2</c:v>
                </c:pt>
                <c:pt idx="188">
                  <c:v>5.1309696633093656E-2</c:v>
                </c:pt>
                <c:pt idx="189">
                  <c:v>5.1273080875236028E-2</c:v>
                </c:pt>
                <c:pt idx="190">
                  <c:v>5.0586862939829939E-2</c:v>
                </c:pt>
                <c:pt idx="191">
                  <c:v>5.0298993455794909E-2</c:v>
                </c:pt>
                <c:pt idx="192">
                  <c:v>5.0417641639055363E-2</c:v>
                </c:pt>
                <c:pt idx="193">
                  <c:v>4.9799020090593088E-2</c:v>
                </c:pt>
                <c:pt idx="194">
                  <c:v>4.9739866879421217E-2</c:v>
                </c:pt>
                <c:pt idx="195">
                  <c:v>4.9362839396513994E-2</c:v>
                </c:pt>
                <c:pt idx="196">
                  <c:v>4.944163609053541E-2</c:v>
                </c:pt>
                <c:pt idx="197">
                  <c:v>5.0714409367768325E-2</c:v>
                </c:pt>
                <c:pt idx="198">
                  <c:v>5.1221561692815359E-2</c:v>
                </c:pt>
                <c:pt idx="199">
                  <c:v>5.0791045684265068E-2</c:v>
                </c:pt>
                <c:pt idx="200">
                  <c:v>5.0105003685139683E-2</c:v>
                </c:pt>
                <c:pt idx="201">
                  <c:v>5.043047997165518E-2</c:v>
                </c:pt>
                <c:pt idx="202">
                  <c:v>5.0061172318321551E-2</c:v>
                </c:pt>
                <c:pt idx="203">
                  <c:v>4.9512078750815279E-2</c:v>
                </c:pt>
                <c:pt idx="204">
                  <c:v>4.9131495618769429E-2</c:v>
                </c:pt>
                <c:pt idx="205">
                  <c:v>4.9861644935150731E-2</c:v>
                </c:pt>
                <c:pt idx="206">
                  <c:v>4.9343756874265933E-2</c:v>
                </c:pt>
                <c:pt idx="207">
                  <c:v>5.0206705050482539E-2</c:v>
                </c:pt>
                <c:pt idx="208">
                  <c:v>4.96937622137976E-2</c:v>
                </c:pt>
                <c:pt idx="209">
                  <c:v>5.0249810967076862E-2</c:v>
                </c:pt>
                <c:pt idx="210">
                  <c:v>5.0443817971116245E-2</c:v>
                </c:pt>
                <c:pt idx="211">
                  <c:v>4.9353752143271645E-2</c:v>
                </c:pt>
                <c:pt idx="212">
                  <c:v>4.9666394784837128E-2</c:v>
                </c:pt>
                <c:pt idx="213">
                  <c:v>4.9190101480508591E-2</c:v>
                </c:pt>
                <c:pt idx="214">
                  <c:v>4.9073953002052119E-2</c:v>
                </c:pt>
                <c:pt idx="215">
                  <c:v>4.9590503284172402E-2</c:v>
                </c:pt>
                <c:pt idx="216">
                  <c:v>4.9097625193193016E-2</c:v>
                </c:pt>
                <c:pt idx="217">
                  <c:v>5.0146001960329485E-2</c:v>
                </c:pt>
                <c:pt idx="218">
                  <c:v>5.0571631568049287E-2</c:v>
                </c:pt>
                <c:pt idx="219">
                  <c:v>5.0160171836365085E-2</c:v>
                </c:pt>
                <c:pt idx="220">
                  <c:v>5.0691091205414866E-2</c:v>
                </c:pt>
                <c:pt idx="221">
                  <c:v>5.0041778265544817E-2</c:v>
                </c:pt>
                <c:pt idx="222">
                  <c:v>4.9307910166741617E-2</c:v>
                </c:pt>
                <c:pt idx="223">
                  <c:v>4.8364122243077207E-2</c:v>
                </c:pt>
                <c:pt idx="224">
                  <c:v>4.844046933834649E-2</c:v>
                </c:pt>
                <c:pt idx="225">
                  <c:v>4.8426274672415497E-2</c:v>
                </c:pt>
                <c:pt idx="226">
                  <c:v>4.8206559539161364E-2</c:v>
                </c:pt>
                <c:pt idx="227">
                  <c:v>4.856636710821996E-2</c:v>
                </c:pt>
                <c:pt idx="228">
                  <c:v>4.8401157909605481E-2</c:v>
                </c:pt>
                <c:pt idx="229">
                  <c:v>4.9523553724400968E-2</c:v>
                </c:pt>
                <c:pt idx="230">
                  <c:v>4.9285943271619288E-2</c:v>
                </c:pt>
                <c:pt idx="231">
                  <c:v>4.8581924961829302E-2</c:v>
                </c:pt>
                <c:pt idx="232">
                  <c:v>4.9380996173748457E-2</c:v>
                </c:pt>
                <c:pt idx="233">
                  <c:v>4.8682694047693882E-2</c:v>
                </c:pt>
                <c:pt idx="234">
                  <c:v>4.7396619932058313E-2</c:v>
                </c:pt>
                <c:pt idx="235">
                  <c:v>4.7836845255057735E-2</c:v>
                </c:pt>
                <c:pt idx="236">
                  <c:v>4.7238591392032764E-2</c:v>
                </c:pt>
                <c:pt idx="237">
                  <c:v>4.8342645299694273E-2</c:v>
                </c:pt>
                <c:pt idx="238">
                  <c:v>4.8925001372026808E-2</c:v>
                </c:pt>
                <c:pt idx="239">
                  <c:v>4.9528181791229149E-2</c:v>
                </c:pt>
                <c:pt idx="240">
                  <c:v>4.975130516711368E-2</c:v>
                </c:pt>
                <c:pt idx="241">
                  <c:v>4.9786305777954391E-2</c:v>
                </c:pt>
                <c:pt idx="242">
                  <c:v>4.933735369109387E-2</c:v>
                </c:pt>
                <c:pt idx="243">
                  <c:v>5.0344935800829049E-2</c:v>
                </c:pt>
                <c:pt idx="244">
                  <c:v>5.0892692285755263E-2</c:v>
                </c:pt>
                <c:pt idx="245">
                  <c:v>5.0071447776021946E-2</c:v>
                </c:pt>
                <c:pt idx="246">
                  <c:v>5.0853557452218465E-2</c:v>
                </c:pt>
                <c:pt idx="247">
                  <c:v>4.9990426667237964E-2</c:v>
                </c:pt>
                <c:pt idx="248">
                  <c:v>5.0484826841504266E-2</c:v>
                </c:pt>
                <c:pt idx="249">
                  <c:v>5.0406846715404248E-2</c:v>
                </c:pt>
                <c:pt idx="250">
                  <c:v>5.0999515517005191E-2</c:v>
                </c:pt>
                <c:pt idx="251">
                  <c:v>5.210884299138837E-2</c:v>
                </c:pt>
                <c:pt idx="252">
                  <c:v>5.2376561700449638E-2</c:v>
                </c:pt>
                <c:pt idx="253">
                  <c:v>5.3700679099886586E-2</c:v>
                </c:pt>
                <c:pt idx="254">
                  <c:v>5.4280720760538359E-2</c:v>
                </c:pt>
                <c:pt idx="255">
                  <c:v>5.6181026035460463E-2</c:v>
                </c:pt>
                <c:pt idx="256">
                  <c:v>5.5793387914961565E-2</c:v>
                </c:pt>
                <c:pt idx="257">
                  <c:v>5.5213478319542486E-2</c:v>
                </c:pt>
                <c:pt idx="258">
                  <c:v>5.6321673050765082E-2</c:v>
                </c:pt>
                <c:pt idx="259">
                  <c:v>5.5469042056578093E-2</c:v>
                </c:pt>
                <c:pt idx="260">
                  <c:v>5.4962583109025367E-2</c:v>
                </c:pt>
                <c:pt idx="261">
                  <c:v>5.5491071993942702E-2</c:v>
                </c:pt>
                <c:pt idx="262">
                  <c:v>5.5551043198362786E-2</c:v>
                </c:pt>
                <c:pt idx="263">
                  <c:v>5.5700765962224494E-2</c:v>
                </c:pt>
                <c:pt idx="264">
                  <c:v>5.5799012633453597E-2</c:v>
                </c:pt>
                <c:pt idx="265">
                  <c:v>5.6271272095313865E-2</c:v>
                </c:pt>
                <c:pt idx="266">
                  <c:v>5.6395932189528201E-2</c:v>
                </c:pt>
                <c:pt idx="267">
                  <c:v>5.6160445405235557E-2</c:v>
                </c:pt>
                <c:pt idx="268">
                  <c:v>5.7162598961292478E-2</c:v>
                </c:pt>
                <c:pt idx="269">
                  <c:v>5.7779818555153468E-2</c:v>
                </c:pt>
                <c:pt idx="270">
                  <c:v>5.8136704000929733E-2</c:v>
                </c:pt>
                <c:pt idx="271">
                  <c:v>5.777215263197466E-2</c:v>
                </c:pt>
                <c:pt idx="272">
                  <c:v>5.7481619361030023E-2</c:v>
                </c:pt>
                <c:pt idx="273">
                  <c:v>5.7805628066862305E-2</c:v>
                </c:pt>
                <c:pt idx="274">
                  <c:v>5.7507055731624589E-2</c:v>
                </c:pt>
                <c:pt idx="275">
                  <c:v>5.7014881451977847E-2</c:v>
                </c:pt>
                <c:pt idx="276">
                  <c:v>5.7983863957332682E-2</c:v>
                </c:pt>
                <c:pt idx="277">
                  <c:v>5.745810099428441E-2</c:v>
                </c:pt>
                <c:pt idx="278">
                  <c:v>5.7179972038254756E-2</c:v>
                </c:pt>
                <c:pt idx="279">
                  <c:v>5.8073230115263226E-2</c:v>
                </c:pt>
                <c:pt idx="280">
                  <c:v>5.78057445270663E-2</c:v>
                </c:pt>
                <c:pt idx="281">
                  <c:v>5.6300335624482008E-2</c:v>
                </c:pt>
                <c:pt idx="282">
                  <c:v>5.4560880867502444E-2</c:v>
                </c:pt>
                <c:pt idx="283">
                  <c:v>5.4405518339553725E-2</c:v>
                </c:pt>
                <c:pt idx="284">
                  <c:v>5.3720942095720967E-2</c:v>
                </c:pt>
                <c:pt idx="285">
                  <c:v>5.3007237245578639E-2</c:v>
                </c:pt>
                <c:pt idx="286">
                  <c:v>5.2876571323819163E-2</c:v>
                </c:pt>
                <c:pt idx="287">
                  <c:v>5.3606093115820749E-2</c:v>
                </c:pt>
                <c:pt idx="288">
                  <c:v>5.3560705653082658E-2</c:v>
                </c:pt>
                <c:pt idx="289">
                  <c:v>5.3211597313623113E-2</c:v>
                </c:pt>
                <c:pt idx="290">
                  <c:v>5.236866578666826E-2</c:v>
                </c:pt>
                <c:pt idx="291">
                  <c:v>5.1143490345398432E-2</c:v>
                </c:pt>
                <c:pt idx="292">
                  <c:v>5.1112542356444239E-2</c:v>
                </c:pt>
                <c:pt idx="293">
                  <c:v>5.1046802159168542E-2</c:v>
                </c:pt>
                <c:pt idx="294">
                  <c:v>4.9403703034839201E-2</c:v>
                </c:pt>
                <c:pt idx="295">
                  <c:v>4.9095072882447341E-2</c:v>
                </c:pt>
                <c:pt idx="296">
                  <c:v>5.0090568933278484E-2</c:v>
                </c:pt>
                <c:pt idx="297">
                  <c:v>5.1169773275926492E-2</c:v>
                </c:pt>
                <c:pt idx="298">
                  <c:v>5.1035572958663983E-2</c:v>
                </c:pt>
                <c:pt idx="299">
                  <c:v>5.0764866297732608E-2</c:v>
                </c:pt>
                <c:pt idx="300">
                  <c:v>5.2288352328542891E-2</c:v>
                </c:pt>
                <c:pt idx="301">
                  <c:v>5.3627191738705893E-2</c:v>
                </c:pt>
                <c:pt idx="302">
                  <c:v>5.4030835409182611E-2</c:v>
                </c:pt>
                <c:pt idx="303">
                  <c:v>5.2818196103591633E-2</c:v>
                </c:pt>
                <c:pt idx="304">
                  <c:v>5.302234697045833E-2</c:v>
                </c:pt>
                <c:pt idx="305">
                  <c:v>5.2804267881472709E-2</c:v>
                </c:pt>
                <c:pt idx="306">
                  <c:v>5.264789291608063E-2</c:v>
                </c:pt>
                <c:pt idx="307">
                  <c:v>5.3155433771391272E-2</c:v>
                </c:pt>
                <c:pt idx="308">
                  <c:v>5.282868753794176E-2</c:v>
                </c:pt>
                <c:pt idx="309">
                  <c:v>5.2351601939694695E-2</c:v>
                </c:pt>
                <c:pt idx="310">
                  <c:v>5.2187369035299455E-2</c:v>
                </c:pt>
                <c:pt idx="311">
                  <c:v>5.075854735247784E-2</c:v>
                </c:pt>
                <c:pt idx="312">
                  <c:v>4.9977198645619524E-2</c:v>
                </c:pt>
                <c:pt idx="313">
                  <c:v>5.0241733330015768E-2</c:v>
                </c:pt>
                <c:pt idx="314">
                  <c:v>5.0381697523377685E-2</c:v>
                </c:pt>
                <c:pt idx="315">
                  <c:v>5.0431514711943119E-2</c:v>
                </c:pt>
                <c:pt idx="316">
                  <c:v>5.06092540919005E-2</c:v>
                </c:pt>
                <c:pt idx="317">
                  <c:v>5.1006951097762064E-2</c:v>
                </c:pt>
                <c:pt idx="318">
                  <c:v>4.993715162570548E-2</c:v>
                </c:pt>
                <c:pt idx="319">
                  <c:v>5.0549271330174721E-2</c:v>
                </c:pt>
                <c:pt idx="320">
                  <c:v>5.0362048787015251E-2</c:v>
                </c:pt>
                <c:pt idx="321">
                  <c:v>5.0076353479697328E-2</c:v>
                </c:pt>
                <c:pt idx="322">
                  <c:v>4.9332940152408862E-2</c:v>
                </c:pt>
                <c:pt idx="323">
                  <c:v>4.9649878979411151E-2</c:v>
                </c:pt>
                <c:pt idx="324">
                  <c:v>5.1518364791435671E-2</c:v>
                </c:pt>
                <c:pt idx="325">
                  <c:v>5.0246996756379413E-2</c:v>
                </c:pt>
                <c:pt idx="326">
                  <c:v>5.0637507238622578E-2</c:v>
                </c:pt>
                <c:pt idx="327">
                  <c:v>5.0854950842810734E-2</c:v>
                </c:pt>
                <c:pt idx="328">
                  <c:v>4.8988570453268772E-2</c:v>
                </c:pt>
                <c:pt idx="329">
                  <c:v>4.8468937318820696E-2</c:v>
                </c:pt>
                <c:pt idx="330">
                  <c:v>4.7905794873143365E-2</c:v>
                </c:pt>
                <c:pt idx="331">
                  <c:v>4.8531901837700148E-2</c:v>
                </c:pt>
                <c:pt idx="332">
                  <c:v>4.8719480711775301E-2</c:v>
                </c:pt>
                <c:pt idx="333">
                  <c:v>4.887365239102387E-2</c:v>
                </c:pt>
                <c:pt idx="334">
                  <c:v>4.9886445528034701E-2</c:v>
                </c:pt>
                <c:pt idx="335">
                  <c:v>4.8419658217985141E-2</c:v>
                </c:pt>
                <c:pt idx="336">
                  <c:v>4.8377887693973526E-2</c:v>
                </c:pt>
                <c:pt idx="337">
                  <c:v>4.8074369747288286E-2</c:v>
                </c:pt>
                <c:pt idx="338">
                  <c:v>4.8477696243983667E-2</c:v>
                </c:pt>
                <c:pt idx="339">
                  <c:v>4.8621506922485631E-2</c:v>
                </c:pt>
                <c:pt idx="340">
                  <c:v>4.8314336424491643E-2</c:v>
                </c:pt>
                <c:pt idx="341">
                  <c:v>4.7777994812345188E-2</c:v>
                </c:pt>
                <c:pt idx="342">
                  <c:v>4.6332932323528815E-2</c:v>
                </c:pt>
                <c:pt idx="343">
                  <c:v>4.7016139420946991E-2</c:v>
                </c:pt>
                <c:pt idx="344">
                  <c:v>4.7835154241517686E-2</c:v>
                </c:pt>
                <c:pt idx="345">
                  <c:v>4.8074613557194536E-2</c:v>
                </c:pt>
                <c:pt idx="346">
                  <c:v>4.7817936688443266E-2</c:v>
                </c:pt>
                <c:pt idx="347">
                  <c:v>4.7467286452765912E-2</c:v>
                </c:pt>
                <c:pt idx="348">
                  <c:v>4.7013623793627356E-2</c:v>
                </c:pt>
                <c:pt idx="349">
                  <c:v>4.6709692806090782E-2</c:v>
                </c:pt>
                <c:pt idx="350">
                  <c:v>4.77472656617247E-2</c:v>
                </c:pt>
                <c:pt idx="351">
                  <c:v>4.7082495487224318E-2</c:v>
                </c:pt>
                <c:pt idx="352">
                  <c:v>4.8146268820566843E-2</c:v>
                </c:pt>
                <c:pt idx="353">
                  <c:v>4.9328138937295533E-2</c:v>
                </c:pt>
                <c:pt idx="354">
                  <c:v>4.9935011621824649E-2</c:v>
                </c:pt>
                <c:pt idx="355">
                  <c:v>5.0567347462887727E-2</c:v>
                </c:pt>
                <c:pt idx="356">
                  <c:v>5.1088957925931024E-2</c:v>
                </c:pt>
                <c:pt idx="357">
                  <c:v>5.1180385282144511E-2</c:v>
                </c:pt>
                <c:pt idx="358">
                  <c:v>5.0609232188336226E-2</c:v>
                </c:pt>
                <c:pt idx="359">
                  <c:v>5.0672523915144589E-2</c:v>
                </c:pt>
                <c:pt idx="360">
                  <c:v>5.1055162782636603E-2</c:v>
                </c:pt>
                <c:pt idx="361">
                  <c:v>5.2008489753891551E-2</c:v>
                </c:pt>
                <c:pt idx="362">
                  <c:v>5.146570327230738E-2</c:v>
                </c:pt>
                <c:pt idx="363">
                  <c:v>5.1795003529695564E-2</c:v>
                </c:pt>
                <c:pt idx="364">
                  <c:v>5.1966070921194082E-2</c:v>
                </c:pt>
                <c:pt idx="365">
                  <c:v>5.2566644916469479E-2</c:v>
                </c:pt>
                <c:pt idx="366">
                  <c:v>5.3451175977213078E-2</c:v>
                </c:pt>
                <c:pt idx="367">
                  <c:v>5.4455516714897366E-2</c:v>
                </c:pt>
                <c:pt idx="368">
                  <c:v>5.4806821359845007E-2</c:v>
                </c:pt>
                <c:pt idx="369">
                  <c:v>5.4370472971058167E-2</c:v>
                </c:pt>
                <c:pt idx="370">
                  <c:v>5.4486250533781623E-2</c:v>
                </c:pt>
                <c:pt idx="371">
                  <c:v>5.4625513789438307E-2</c:v>
                </c:pt>
                <c:pt idx="372">
                  <c:v>5.4884493071203903E-2</c:v>
                </c:pt>
                <c:pt idx="373">
                  <c:v>5.490499874561492E-2</c:v>
                </c:pt>
                <c:pt idx="374">
                  <c:v>5.3631621963953428E-2</c:v>
                </c:pt>
                <c:pt idx="375">
                  <c:v>5.3866804745706091E-2</c:v>
                </c:pt>
                <c:pt idx="376">
                  <c:v>5.5146727193114732E-2</c:v>
                </c:pt>
                <c:pt idx="377">
                  <c:v>5.4021782497412844E-2</c:v>
                </c:pt>
                <c:pt idx="378">
                  <c:v>5.3067215920483149E-2</c:v>
                </c:pt>
                <c:pt idx="379">
                  <c:v>5.1954883485138846E-2</c:v>
                </c:pt>
                <c:pt idx="380">
                  <c:v>5.1766058755334132E-2</c:v>
                </c:pt>
                <c:pt idx="381">
                  <c:v>5.1477097956573008E-2</c:v>
                </c:pt>
                <c:pt idx="382">
                  <c:v>5.0963700280869585E-2</c:v>
                </c:pt>
                <c:pt idx="383">
                  <c:v>5.0457551154660406E-2</c:v>
                </c:pt>
                <c:pt idx="384">
                  <c:v>5.0331366217519248E-2</c:v>
                </c:pt>
                <c:pt idx="385">
                  <c:v>5.0084366616543106E-2</c:v>
                </c:pt>
                <c:pt idx="386">
                  <c:v>5.0530719315311799E-2</c:v>
                </c:pt>
                <c:pt idx="387">
                  <c:v>4.9320949493724009E-2</c:v>
                </c:pt>
                <c:pt idx="388">
                  <c:v>4.9007020968454364E-2</c:v>
                </c:pt>
                <c:pt idx="389">
                  <c:v>4.9576126018451482E-2</c:v>
                </c:pt>
                <c:pt idx="390">
                  <c:v>4.8141939311273731E-2</c:v>
                </c:pt>
                <c:pt idx="391">
                  <c:v>4.8165500197233299E-2</c:v>
                </c:pt>
                <c:pt idx="392">
                  <c:v>4.7655161516356792E-2</c:v>
                </c:pt>
                <c:pt idx="393">
                  <c:v>4.7944587924977813E-2</c:v>
                </c:pt>
                <c:pt idx="394">
                  <c:v>4.8448910034463021E-2</c:v>
                </c:pt>
                <c:pt idx="395">
                  <c:v>4.8268704169750119E-2</c:v>
                </c:pt>
                <c:pt idx="396">
                  <c:v>4.8111448004586103E-2</c:v>
                </c:pt>
                <c:pt idx="397">
                  <c:v>4.9260416294083002E-2</c:v>
                </c:pt>
                <c:pt idx="398">
                  <c:v>4.9748155318821666E-2</c:v>
                </c:pt>
                <c:pt idx="399">
                  <c:v>5.0342226507208647E-2</c:v>
                </c:pt>
                <c:pt idx="400">
                  <c:v>5.0860154647154029E-2</c:v>
                </c:pt>
                <c:pt idx="401">
                  <c:v>5.0479742875379298E-2</c:v>
                </c:pt>
                <c:pt idx="402">
                  <c:v>5.0206502186962605E-2</c:v>
                </c:pt>
                <c:pt idx="403">
                  <c:v>4.9920515951225222E-2</c:v>
                </c:pt>
                <c:pt idx="404">
                  <c:v>4.9455319094848404E-2</c:v>
                </c:pt>
                <c:pt idx="405">
                  <c:v>5.0684936635046016E-2</c:v>
                </c:pt>
                <c:pt idx="406">
                  <c:v>5.0782249223135095E-2</c:v>
                </c:pt>
                <c:pt idx="407">
                  <c:v>5.0537007870445835E-2</c:v>
                </c:pt>
                <c:pt idx="408">
                  <c:v>4.9814031951406997E-2</c:v>
                </c:pt>
                <c:pt idx="409">
                  <c:v>4.9628321483903198E-2</c:v>
                </c:pt>
                <c:pt idx="410">
                  <c:v>5.0264600441792456E-2</c:v>
                </c:pt>
                <c:pt idx="411">
                  <c:v>4.9053666214141103E-2</c:v>
                </c:pt>
                <c:pt idx="412">
                  <c:v>4.8985578978719614E-2</c:v>
                </c:pt>
                <c:pt idx="413">
                  <c:v>4.867636046259094E-2</c:v>
                </c:pt>
                <c:pt idx="414">
                  <c:v>4.7650094207872001E-2</c:v>
                </c:pt>
                <c:pt idx="415">
                  <c:v>4.780713483449428E-2</c:v>
                </c:pt>
                <c:pt idx="416">
                  <c:v>4.8039178692851799E-2</c:v>
                </c:pt>
                <c:pt idx="417">
                  <c:v>4.818737418639852E-2</c:v>
                </c:pt>
                <c:pt idx="418">
                  <c:v>4.7744672483721093E-2</c:v>
                </c:pt>
                <c:pt idx="419">
                  <c:v>4.7509388439290201E-2</c:v>
                </c:pt>
                <c:pt idx="420">
                  <c:v>4.7493797235062141E-2</c:v>
                </c:pt>
                <c:pt idx="421">
                  <c:v>4.8655284881378373E-2</c:v>
                </c:pt>
                <c:pt idx="422">
                  <c:v>4.7914841078524339E-2</c:v>
                </c:pt>
                <c:pt idx="423">
                  <c:v>4.8564418850343613E-2</c:v>
                </c:pt>
                <c:pt idx="424">
                  <c:v>4.8222156937418527E-2</c:v>
                </c:pt>
                <c:pt idx="425">
                  <c:v>4.7612266454627079E-2</c:v>
                </c:pt>
                <c:pt idx="426">
                  <c:v>4.6495765597367365E-2</c:v>
                </c:pt>
                <c:pt idx="427">
                  <c:v>4.6640822880094683E-2</c:v>
                </c:pt>
                <c:pt idx="428">
                  <c:v>4.6870581372767256E-2</c:v>
                </c:pt>
                <c:pt idx="429">
                  <c:v>4.6337564174665467E-2</c:v>
                </c:pt>
                <c:pt idx="430">
                  <c:v>4.6519362351476176E-2</c:v>
                </c:pt>
                <c:pt idx="431">
                  <c:v>4.7605104260814171E-2</c:v>
                </c:pt>
                <c:pt idx="432">
                  <c:v>4.695370431834596E-2</c:v>
                </c:pt>
                <c:pt idx="433">
                  <c:v>4.5900298582473346E-2</c:v>
                </c:pt>
                <c:pt idx="434">
                  <c:v>4.5894945262125779E-2</c:v>
                </c:pt>
                <c:pt idx="435">
                  <c:v>4.6267690582350654E-2</c:v>
                </c:pt>
                <c:pt idx="436">
                  <c:v>4.6868728418760178E-2</c:v>
                </c:pt>
                <c:pt idx="437">
                  <c:v>4.6237001409502043E-2</c:v>
                </c:pt>
                <c:pt idx="438">
                  <c:v>4.5515296638550813E-2</c:v>
                </c:pt>
                <c:pt idx="439">
                  <c:v>4.6060752712760292E-2</c:v>
                </c:pt>
                <c:pt idx="440">
                  <c:v>4.6823378239275466E-2</c:v>
                </c:pt>
                <c:pt idx="441">
                  <c:v>4.6961988092694133E-2</c:v>
                </c:pt>
                <c:pt idx="442">
                  <c:v>4.5929770394092524E-2</c:v>
                </c:pt>
                <c:pt idx="443">
                  <c:v>4.6454035943813837E-2</c:v>
                </c:pt>
                <c:pt idx="444">
                  <c:v>4.5701484022058543E-2</c:v>
                </c:pt>
                <c:pt idx="445">
                  <c:v>4.6176107956498992E-2</c:v>
                </c:pt>
                <c:pt idx="446">
                  <c:v>4.5640740655083917E-2</c:v>
                </c:pt>
                <c:pt idx="447">
                  <c:v>4.5358257186715212E-2</c:v>
                </c:pt>
                <c:pt idx="448">
                  <c:v>4.6077285007798285E-2</c:v>
                </c:pt>
                <c:pt idx="449">
                  <c:v>4.5656100493825284E-2</c:v>
                </c:pt>
                <c:pt idx="450">
                  <c:v>4.5810161226219941E-2</c:v>
                </c:pt>
                <c:pt idx="451">
                  <c:v>4.5598160140936803E-2</c:v>
                </c:pt>
                <c:pt idx="452">
                  <c:v>4.5873771352643533E-2</c:v>
                </c:pt>
                <c:pt idx="453">
                  <c:v>4.5230333654094138E-2</c:v>
                </c:pt>
                <c:pt idx="454">
                  <c:v>4.5033076010000492E-2</c:v>
                </c:pt>
                <c:pt idx="455">
                  <c:v>4.3573679748366852E-2</c:v>
                </c:pt>
                <c:pt idx="456">
                  <c:v>4.2350481600161319E-2</c:v>
                </c:pt>
                <c:pt idx="457">
                  <c:v>4.1714433524006091E-2</c:v>
                </c:pt>
                <c:pt idx="458">
                  <c:v>4.1874804243843627E-2</c:v>
                </c:pt>
                <c:pt idx="459">
                  <c:v>4.1573634050897534E-2</c:v>
                </c:pt>
                <c:pt idx="460">
                  <c:v>4.0250632751923296E-2</c:v>
                </c:pt>
                <c:pt idx="461">
                  <c:v>3.9567763089102849E-2</c:v>
                </c:pt>
                <c:pt idx="462">
                  <c:v>4.0915683148489507E-2</c:v>
                </c:pt>
                <c:pt idx="463">
                  <c:v>4.0935224612287005E-2</c:v>
                </c:pt>
                <c:pt idx="464">
                  <c:v>4.2437940093839027E-2</c:v>
                </c:pt>
                <c:pt idx="465">
                  <c:v>4.1921426230896938E-2</c:v>
                </c:pt>
                <c:pt idx="466">
                  <c:v>4.1369584076936118E-2</c:v>
                </c:pt>
                <c:pt idx="467">
                  <c:v>4.1788165778270332E-2</c:v>
                </c:pt>
                <c:pt idx="468">
                  <c:v>4.1621057040452519E-2</c:v>
                </c:pt>
                <c:pt idx="469">
                  <c:v>4.2366088329347358E-2</c:v>
                </c:pt>
                <c:pt idx="470">
                  <c:v>4.2128695971108167E-2</c:v>
                </c:pt>
                <c:pt idx="471">
                  <c:v>4.216531876579261E-2</c:v>
                </c:pt>
                <c:pt idx="472">
                  <c:v>4.3045105813231579E-2</c:v>
                </c:pt>
                <c:pt idx="473">
                  <c:v>4.2284771517908368E-2</c:v>
                </c:pt>
                <c:pt idx="474">
                  <c:v>4.2848441628762994E-2</c:v>
                </c:pt>
                <c:pt idx="475">
                  <c:v>4.2273289546405128E-2</c:v>
                </c:pt>
                <c:pt idx="476">
                  <c:v>4.2723447504565096E-2</c:v>
                </c:pt>
                <c:pt idx="477">
                  <c:v>4.3495218735174257E-2</c:v>
                </c:pt>
                <c:pt idx="478">
                  <c:v>4.3675622114041392E-2</c:v>
                </c:pt>
                <c:pt idx="479">
                  <c:v>4.2927051520132306E-2</c:v>
                </c:pt>
                <c:pt idx="480">
                  <c:v>4.350568238960284E-2</c:v>
                </c:pt>
                <c:pt idx="481">
                  <c:v>4.2237790012735782E-2</c:v>
                </c:pt>
                <c:pt idx="482">
                  <c:v>4.2929572017628675E-2</c:v>
                </c:pt>
                <c:pt idx="483">
                  <c:v>4.137227574341578E-2</c:v>
                </c:pt>
                <c:pt idx="484">
                  <c:v>4.2886535181425038E-2</c:v>
                </c:pt>
                <c:pt idx="485">
                  <c:v>4.2451449883355558E-2</c:v>
                </c:pt>
                <c:pt idx="486">
                  <c:v>4.1629528943785549E-2</c:v>
                </c:pt>
                <c:pt idx="487">
                  <c:v>4.1803674039118215E-2</c:v>
                </c:pt>
                <c:pt idx="488">
                  <c:v>4.2606177650264108E-2</c:v>
                </c:pt>
                <c:pt idx="489">
                  <c:v>4.3761435800542994E-2</c:v>
                </c:pt>
                <c:pt idx="490">
                  <c:v>4.3568125871740616E-2</c:v>
                </c:pt>
                <c:pt idx="491">
                  <c:v>4.3800999738383931E-2</c:v>
                </c:pt>
                <c:pt idx="492">
                  <c:v>4.2960967583350003E-2</c:v>
                </c:pt>
                <c:pt idx="493">
                  <c:v>4.4550382875807641E-2</c:v>
                </c:pt>
                <c:pt idx="494">
                  <c:v>4.4172493910645962E-2</c:v>
                </c:pt>
                <c:pt idx="495">
                  <c:v>4.3805731098676699E-2</c:v>
                </c:pt>
                <c:pt idx="496">
                  <c:v>4.4084480957652356E-2</c:v>
                </c:pt>
                <c:pt idx="497">
                  <c:v>4.5053505313717303E-2</c:v>
                </c:pt>
                <c:pt idx="498">
                  <c:v>4.5469485756091686E-2</c:v>
                </c:pt>
                <c:pt idx="499">
                  <c:v>4.4745739629186966E-2</c:v>
                </c:pt>
                <c:pt idx="500">
                  <c:v>4.3808847372204272E-2</c:v>
                </c:pt>
                <c:pt idx="501">
                  <c:v>4.3680265388673187E-2</c:v>
                </c:pt>
                <c:pt idx="502">
                  <c:v>4.4101293750270602E-2</c:v>
                </c:pt>
                <c:pt idx="503">
                  <c:v>4.4059373651599149E-2</c:v>
                </c:pt>
                <c:pt idx="504">
                  <c:v>4.3824187290122156E-2</c:v>
                </c:pt>
                <c:pt idx="505">
                  <c:v>4.4370835141548472E-2</c:v>
                </c:pt>
                <c:pt idx="506">
                  <c:v>4.5185733367499231E-2</c:v>
                </c:pt>
                <c:pt idx="507">
                  <c:v>4.6098127904111011E-2</c:v>
                </c:pt>
                <c:pt idx="508">
                  <c:v>4.5187324102779092E-2</c:v>
                </c:pt>
                <c:pt idx="509">
                  <c:v>4.5604263970464048E-2</c:v>
                </c:pt>
                <c:pt idx="510">
                  <c:v>4.4512162131111074E-2</c:v>
                </c:pt>
                <c:pt idx="511">
                  <c:v>4.4324336431936673E-2</c:v>
                </c:pt>
                <c:pt idx="512">
                  <c:v>4.3909635119741823E-2</c:v>
                </c:pt>
                <c:pt idx="513">
                  <c:v>4.270101692051171E-2</c:v>
                </c:pt>
                <c:pt idx="514">
                  <c:v>4.3672162894331235E-2</c:v>
                </c:pt>
                <c:pt idx="515">
                  <c:v>4.4072344166984252E-2</c:v>
                </c:pt>
                <c:pt idx="516">
                  <c:v>4.4270801024667211E-2</c:v>
                </c:pt>
                <c:pt idx="517">
                  <c:v>4.3177106292004545E-2</c:v>
                </c:pt>
                <c:pt idx="518">
                  <c:v>4.1976988408740687E-2</c:v>
                </c:pt>
                <c:pt idx="519">
                  <c:v>4.1269518175417609E-2</c:v>
                </c:pt>
                <c:pt idx="520">
                  <c:v>4.1242878968850837E-2</c:v>
                </c:pt>
                <c:pt idx="521">
                  <c:v>4.1226290113114163E-2</c:v>
                </c:pt>
                <c:pt idx="522">
                  <c:v>4.0227430788850896E-2</c:v>
                </c:pt>
                <c:pt idx="523">
                  <c:v>4.0121348049147881E-2</c:v>
                </c:pt>
                <c:pt idx="524">
                  <c:v>4.042535053602684E-2</c:v>
                </c:pt>
                <c:pt idx="525">
                  <c:v>3.902161190553146E-2</c:v>
                </c:pt>
                <c:pt idx="526">
                  <c:v>3.8800430023445583E-2</c:v>
                </c:pt>
                <c:pt idx="527">
                  <c:v>3.8479487298133372E-2</c:v>
                </c:pt>
                <c:pt idx="528">
                  <c:v>3.8118198943682118E-2</c:v>
                </c:pt>
                <c:pt idx="529">
                  <c:v>3.7994881157502214E-2</c:v>
                </c:pt>
                <c:pt idx="530">
                  <c:v>3.8228289128324232E-2</c:v>
                </c:pt>
                <c:pt idx="531">
                  <c:v>3.6852550537982934E-2</c:v>
                </c:pt>
                <c:pt idx="532">
                  <c:v>3.7353149725956977E-2</c:v>
                </c:pt>
                <c:pt idx="533">
                  <c:v>3.8221530413638738E-2</c:v>
                </c:pt>
                <c:pt idx="534">
                  <c:v>3.7426244270408825E-2</c:v>
                </c:pt>
                <c:pt idx="535">
                  <c:v>3.7824227500887882E-2</c:v>
                </c:pt>
                <c:pt idx="536">
                  <c:v>3.6770191094492352E-2</c:v>
                </c:pt>
                <c:pt idx="537">
                  <c:v>3.8136494344899526E-2</c:v>
                </c:pt>
                <c:pt idx="538">
                  <c:v>3.7333147258889053E-2</c:v>
                </c:pt>
                <c:pt idx="539">
                  <c:v>3.7823387126768207E-2</c:v>
                </c:pt>
                <c:pt idx="540">
                  <c:v>3.7542921459565594E-2</c:v>
                </c:pt>
                <c:pt idx="541">
                  <c:v>3.7223177556249237E-2</c:v>
                </c:pt>
                <c:pt idx="542">
                  <c:v>3.8382335082291275E-2</c:v>
                </c:pt>
                <c:pt idx="543">
                  <c:v>3.7675747843409553E-2</c:v>
                </c:pt>
                <c:pt idx="544">
                  <c:v>3.7798133934674308E-2</c:v>
                </c:pt>
                <c:pt idx="545">
                  <c:v>3.7754484428793277E-2</c:v>
                </c:pt>
                <c:pt idx="546">
                  <c:v>3.8611627185325431E-2</c:v>
                </c:pt>
                <c:pt idx="547">
                  <c:v>3.8950318427088147E-2</c:v>
                </c:pt>
                <c:pt idx="548">
                  <c:v>3.9169669971970709E-2</c:v>
                </c:pt>
                <c:pt idx="549">
                  <c:v>3.93510738784109E-2</c:v>
                </c:pt>
                <c:pt idx="550">
                  <c:v>3.9001052201129746E-2</c:v>
                </c:pt>
                <c:pt idx="551">
                  <c:v>3.8187678684979548E-2</c:v>
                </c:pt>
                <c:pt idx="552">
                  <c:v>3.7819137272592777E-2</c:v>
                </c:pt>
                <c:pt idx="553">
                  <c:v>3.8003064704630669E-2</c:v>
                </c:pt>
                <c:pt idx="554">
                  <c:v>3.8978578034917735E-2</c:v>
                </c:pt>
                <c:pt idx="555">
                  <c:v>3.9650557791587673E-2</c:v>
                </c:pt>
                <c:pt idx="556">
                  <c:v>3.8566746247685198E-2</c:v>
                </c:pt>
                <c:pt idx="557">
                  <c:v>3.9267688583527693E-2</c:v>
                </c:pt>
                <c:pt idx="558">
                  <c:v>3.9189316855748682E-2</c:v>
                </c:pt>
                <c:pt idx="559">
                  <c:v>3.9610261192858792E-2</c:v>
                </c:pt>
                <c:pt idx="560">
                  <c:v>3.8503072759958734E-2</c:v>
                </c:pt>
                <c:pt idx="561">
                  <c:v>3.8597368657946274E-2</c:v>
                </c:pt>
                <c:pt idx="562">
                  <c:v>3.7777814054974733E-2</c:v>
                </c:pt>
                <c:pt idx="563">
                  <c:v>3.6161576394057329E-2</c:v>
                </c:pt>
                <c:pt idx="564">
                  <c:v>3.6037178696690736E-2</c:v>
                </c:pt>
                <c:pt idx="565">
                  <c:v>3.5261059695958691E-2</c:v>
                </c:pt>
                <c:pt idx="566">
                  <c:v>3.6241214162447077E-2</c:v>
                </c:pt>
                <c:pt idx="567">
                  <c:v>3.5697139749901553E-2</c:v>
                </c:pt>
                <c:pt idx="568">
                  <c:v>3.5639799406027933E-2</c:v>
                </c:pt>
                <c:pt idx="569">
                  <c:v>3.4981140250169004E-2</c:v>
                </c:pt>
                <c:pt idx="570">
                  <c:v>3.4444560157920801E-2</c:v>
                </c:pt>
                <c:pt idx="571">
                  <c:v>3.4307263708097405E-2</c:v>
                </c:pt>
                <c:pt idx="572">
                  <c:v>3.4719490221098694E-2</c:v>
                </c:pt>
                <c:pt idx="573">
                  <c:v>3.3101197072804928E-2</c:v>
                </c:pt>
                <c:pt idx="574">
                  <c:v>3.3151076665382723E-2</c:v>
                </c:pt>
                <c:pt idx="575">
                  <c:v>3.1437361593844894E-2</c:v>
                </c:pt>
                <c:pt idx="576">
                  <c:v>3.1507922054031905E-2</c:v>
                </c:pt>
                <c:pt idx="577">
                  <c:v>2.9742584160004897E-2</c:v>
                </c:pt>
                <c:pt idx="578">
                  <c:v>2.8124472522181365E-2</c:v>
                </c:pt>
                <c:pt idx="579">
                  <c:v>2.7255013303285988E-2</c:v>
                </c:pt>
                <c:pt idx="580">
                  <c:v>2.7224362003541083E-2</c:v>
                </c:pt>
                <c:pt idx="581">
                  <c:v>2.6745488353906544E-2</c:v>
                </c:pt>
                <c:pt idx="582">
                  <c:v>2.810408480195797E-2</c:v>
                </c:pt>
                <c:pt idx="583">
                  <c:v>2.7948781986989409E-2</c:v>
                </c:pt>
                <c:pt idx="584">
                  <c:v>2.7068572761267017E-2</c:v>
                </c:pt>
                <c:pt idx="585">
                  <c:v>2.6936794244901356E-2</c:v>
                </c:pt>
                <c:pt idx="586">
                  <c:v>2.6087813280165229E-2</c:v>
                </c:pt>
                <c:pt idx="587">
                  <c:v>2.564449423936116E-2</c:v>
                </c:pt>
                <c:pt idx="588">
                  <c:v>2.5380347285883335E-2</c:v>
                </c:pt>
                <c:pt idx="589">
                  <c:v>2.4543275239175755E-2</c:v>
                </c:pt>
                <c:pt idx="590">
                  <c:v>2.3690660069604443E-2</c:v>
                </c:pt>
                <c:pt idx="591">
                  <c:v>2.4359580388473315E-2</c:v>
                </c:pt>
                <c:pt idx="592">
                  <c:v>2.5570508883668411E-2</c:v>
                </c:pt>
                <c:pt idx="593">
                  <c:v>2.519570934267831E-2</c:v>
                </c:pt>
                <c:pt idx="594">
                  <c:v>2.533927825772541E-2</c:v>
                </c:pt>
                <c:pt idx="595">
                  <c:v>2.556101760217596E-2</c:v>
                </c:pt>
                <c:pt idx="596">
                  <c:v>2.6428713256158306E-2</c:v>
                </c:pt>
                <c:pt idx="597">
                  <c:v>2.5992415968846497E-2</c:v>
                </c:pt>
                <c:pt idx="598">
                  <c:v>2.6117722106808954E-2</c:v>
                </c:pt>
                <c:pt idx="599">
                  <c:v>2.6379234069494453E-2</c:v>
                </c:pt>
                <c:pt idx="600">
                  <c:v>2.5857185136457406E-2</c:v>
                </c:pt>
                <c:pt idx="601">
                  <c:v>2.6232691606989673E-2</c:v>
                </c:pt>
                <c:pt idx="602">
                  <c:v>2.6595846623508005E-2</c:v>
                </c:pt>
                <c:pt idx="603">
                  <c:v>2.6652814040498265E-2</c:v>
                </c:pt>
                <c:pt idx="604">
                  <c:v>2.642158600018912E-2</c:v>
                </c:pt>
                <c:pt idx="605">
                  <c:v>2.4597732245438691E-2</c:v>
                </c:pt>
                <c:pt idx="606">
                  <c:v>2.4826782584996786E-2</c:v>
                </c:pt>
                <c:pt idx="607">
                  <c:v>2.3986849292630671E-2</c:v>
                </c:pt>
                <c:pt idx="608">
                  <c:v>2.3197626002070003E-2</c:v>
                </c:pt>
                <c:pt idx="609">
                  <c:v>2.3823738026709746E-2</c:v>
                </c:pt>
                <c:pt idx="610">
                  <c:v>2.3504072789334512E-2</c:v>
                </c:pt>
                <c:pt idx="611">
                  <c:v>2.2267337746343714E-2</c:v>
                </c:pt>
                <c:pt idx="612">
                  <c:v>2.2153700730631051E-2</c:v>
                </c:pt>
                <c:pt idx="613">
                  <c:v>2.1990716832704277E-2</c:v>
                </c:pt>
                <c:pt idx="614">
                  <c:v>2.1505375617317569E-2</c:v>
                </c:pt>
                <c:pt idx="615">
                  <c:v>2.1666528373438691E-2</c:v>
                </c:pt>
                <c:pt idx="616">
                  <c:v>2.1659742801182706E-2</c:v>
                </c:pt>
                <c:pt idx="617">
                  <c:v>2.1965959154544908E-2</c:v>
                </c:pt>
                <c:pt idx="618">
                  <c:v>2.1286764806017405E-2</c:v>
                </c:pt>
                <c:pt idx="619">
                  <c:v>2.012788477125977E-2</c:v>
                </c:pt>
                <c:pt idx="620">
                  <c:v>1.9814736369580598E-2</c:v>
                </c:pt>
                <c:pt idx="621">
                  <c:v>2.0204074844134001E-2</c:v>
                </c:pt>
                <c:pt idx="622">
                  <c:v>1.9949603081177669E-2</c:v>
                </c:pt>
                <c:pt idx="623">
                  <c:v>1.9417327247169422E-2</c:v>
                </c:pt>
                <c:pt idx="624">
                  <c:v>2.0035099128278156E-2</c:v>
                </c:pt>
                <c:pt idx="625">
                  <c:v>2.0840328522620941E-2</c:v>
                </c:pt>
                <c:pt idx="626">
                  <c:v>2.1562474797072146E-2</c:v>
                </c:pt>
                <c:pt idx="627">
                  <c:v>2.3070682190911979E-2</c:v>
                </c:pt>
                <c:pt idx="628">
                  <c:v>2.2370306109474703E-2</c:v>
                </c:pt>
                <c:pt idx="629">
                  <c:v>2.2530685174336724E-2</c:v>
                </c:pt>
                <c:pt idx="630">
                  <c:v>2.1367771453050841E-2</c:v>
                </c:pt>
                <c:pt idx="631">
                  <c:v>2.2213846694324163E-2</c:v>
                </c:pt>
                <c:pt idx="632">
                  <c:v>2.2037128267927513E-2</c:v>
                </c:pt>
                <c:pt idx="633">
                  <c:v>2.1705168633479585E-2</c:v>
                </c:pt>
                <c:pt idx="634">
                  <c:v>2.2776922794443554E-2</c:v>
                </c:pt>
                <c:pt idx="635">
                  <c:v>2.2293485763324856E-2</c:v>
                </c:pt>
                <c:pt idx="636">
                  <c:v>2.2428811764223525E-2</c:v>
                </c:pt>
                <c:pt idx="637">
                  <c:v>2.2178295528322081E-2</c:v>
                </c:pt>
                <c:pt idx="638">
                  <c:v>2.2375371359463988E-2</c:v>
                </c:pt>
                <c:pt idx="639">
                  <c:v>2.1396897527177227E-2</c:v>
                </c:pt>
                <c:pt idx="640">
                  <c:v>2.1886322371641585E-2</c:v>
                </c:pt>
                <c:pt idx="641">
                  <c:v>2.2719767133445569E-2</c:v>
                </c:pt>
                <c:pt idx="642">
                  <c:v>2.186168539488698E-2</c:v>
                </c:pt>
                <c:pt idx="643">
                  <c:v>2.1125464316881878E-2</c:v>
                </c:pt>
                <c:pt idx="644">
                  <c:v>2.1152321050476763E-2</c:v>
                </c:pt>
                <c:pt idx="645">
                  <c:v>2.2193775762632401E-2</c:v>
                </c:pt>
                <c:pt idx="646">
                  <c:v>2.1477529813421117E-2</c:v>
                </c:pt>
                <c:pt idx="647">
                  <c:v>2.0932349431252852E-2</c:v>
                </c:pt>
                <c:pt idx="648">
                  <c:v>2.2108882193586466E-2</c:v>
                </c:pt>
                <c:pt idx="649">
                  <c:v>2.3480726040300829E-2</c:v>
                </c:pt>
                <c:pt idx="650">
                  <c:v>2.4445254154946455E-2</c:v>
                </c:pt>
                <c:pt idx="651">
                  <c:v>2.6076550753131551E-2</c:v>
                </c:pt>
                <c:pt idx="652">
                  <c:v>2.6484020364355865E-2</c:v>
                </c:pt>
                <c:pt idx="653">
                  <c:v>2.6157440452254391E-2</c:v>
                </c:pt>
                <c:pt idx="654">
                  <c:v>2.6850790756793232E-2</c:v>
                </c:pt>
                <c:pt idx="655">
                  <c:v>2.6087931625445843E-2</c:v>
                </c:pt>
                <c:pt idx="656">
                  <c:v>2.5619975125615597E-2</c:v>
                </c:pt>
                <c:pt idx="657">
                  <c:v>2.6461945164226175E-2</c:v>
                </c:pt>
                <c:pt idx="658">
                  <c:v>2.6618808545141131E-2</c:v>
                </c:pt>
                <c:pt idx="659">
                  <c:v>2.7201710516915913E-2</c:v>
                </c:pt>
                <c:pt idx="660">
                  <c:v>2.737784876742267E-2</c:v>
                </c:pt>
                <c:pt idx="661">
                  <c:v>2.6771614122050175E-2</c:v>
                </c:pt>
                <c:pt idx="662">
                  <c:v>2.7315562358108027E-2</c:v>
                </c:pt>
                <c:pt idx="663">
                  <c:v>2.8755498514572774E-2</c:v>
                </c:pt>
                <c:pt idx="664">
                  <c:v>2.7916439234550151E-2</c:v>
                </c:pt>
                <c:pt idx="665">
                  <c:v>2.7810043326962394E-2</c:v>
                </c:pt>
                <c:pt idx="666">
                  <c:v>2.7777808974547548E-2</c:v>
                </c:pt>
                <c:pt idx="667">
                  <c:v>2.8127673476139668E-2</c:v>
                </c:pt>
                <c:pt idx="668">
                  <c:v>2.5850883520174967E-2</c:v>
                </c:pt>
                <c:pt idx="669">
                  <c:v>2.5544955864463717E-2</c:v>
                </c:pt>
                <c:pt idx="670">
                  <c:v>2.5232250283620389E-2</c:v>
                </c:pt>
                <c:pt idx="671">
                  <c:v>2.5089143239670104E-2</c:v>
                </c:pt>
                <c:pt idx="672">
                  <c:v>2.4914087320388363E-2</c:v>
                </c:pt>
                <c:pt idx="673">
                  <c:v>2.4261711750938612E-2</c:v>
                </c:pt>
                <c:pt idx="674">
                  <c:v>2.3706513531965769E-2</c:v>
                </c:pt>
                <c:pt idx="675">
                  <c:v>2.2806257443105393E-2</c:v>
                </c:pt>
                <c:pt idx="676">
                  <c:v>2.2770850571089681E-2</c:v>
                </c:pt>
                <c:pt idx="677">
                  <c:v>2.2981541528787192E-2</c:v>
                </c:pt>
                <c:pt idx="678">
                  <c:v>2.2524338555570039E-2</c:v>
                </c:pt>
                <c:pt idx="679">
                  <c:v>2.1719014621658643E-2</c:v>
                </c:pt>
                <c:pt idx="680">
                  <c:v>2.1800382050597686E-2</c:v>
                </c:pt>
                <c:pt idx="681">
                  <c:v>2.2699581876584538E-2</c:v>
                </c:pt>
                <c:pt idx="682">
                  <c:v>2.3130684481648126E-2</c:v>
                </c:pt>
                <c:pt idx="683">
                  <c:v>2.3594799816367671E-2</c:v>
                </c:pt>
                <c:pt idx="684">
                  <c:v>2.4744053995191757E-2</c:v>
                </c:pt>
                <c:pt idx="685">
                  <c:v>2.4823311685307513E-2</c:v>
                </c:pt>
                <c:pt idx="686">
                  <c:v>2.5938747614977394E-2</c:v>
                </c:pt>
                <c:pt idx="687">
                  <c:v>2.5077584070923926E-2</c:v>
                </c:pt>
                <c:pt idx="688">
                  <c:v>2.4633301303526464E-2</c:v>
                </c:pt>
                <c:pt idx="689">
                  <c:v>2.5030171792378153E-2</c:v>
                </c:pt>
                <c:pt idx="690">
                  <c:v>2.4703693784250559E-2</c:v>
                </c:pt>
                <c:pt idx="691">
                  <c:v>2.5393945710016182E-2</c:v>
                </c:pt>
                <c:pt idx="692">
                  <c:v>2.4859986138453222E-2</c:v>
                </c:pt>
                <c:pt idx="693">
                  <c:v>2.3756333675307613E-2</c:v>
                </c:pt>
                <c:pt idx="694">
                  <c:v>2.4433194057915653E-2</c:v>
                </c:pt>
                <c:pt idx="695">
                  <c:v>2.5119670715432914E-2</c:v>
                </c:pt>
                <c:pt idx="696">
                  <c:v>2.4889700187118117E-2</c:v>
                </c:pt>
                <c:pt idx="697">
                  <c:v>2.4761177504612319E-2</c:v>
                </c:pt>
                <c:pt idx="698">
                  <c:v>2.5132772747768276E-2</c:v>
                </c:pt>
                <c:pt idx="699">
                  <c:v>2.6817295296630371E-2</c:v>
                </c:pt>
                <c:pt idx="700">
                  <c:v>2.720797616805638E-2</c:v>
                </c:pt>
                <c:pt idx="701">
                  <c:v>2.7572467268782035E-2</c:v>
                </c:pt>
                <c:pt idx="702">
                  <c:v>2.7030663870766525E-2</c:v>
                </c:pt>
                <c:pt idx="703">
                  <c:v>2.6101553163191221E-2</c:v>
                </c:pt>
                <c:pt idx="704">
                  <c:v>2.6094312462149917E-2</c:v>
                </c:pt>
                <c:pt idx="705">
                  <c:v>2.6035121905331061E-2</c:v>
                </c:pt>
                <c:pt idx="706">
                  <c:v>2.6409929177819227E-2</c:v>
                </c:pt>
                <c:pt idx="707">
                  <c:v>2.5279618050111582E-2</c:v>
                </c:pt>
                <c:pt idx="708">
                  <c:v>2.5392778704064492E-2</c:v>
                </c:pt>
                <c:pt idx="709">
                  <c:v>2.5650717899393782E-2</c:v>
                </c:pt>
                <c:pt idx="710">
                  <c:v>2.4094916580662533E-2</c:v>
                </c:pt>
                <c:pt idx="711">
                  <c:v>2.5380494956090332E-2</c:v>
                </c:pt>
                <c:pt idx="712">
                  <c:v>2.5901608898847569E-2</c:v>
                </c:pt>
                <c:pt idx="713">
                  <c:v>2.5203301236677945E-2</c:v>
                </c:pt>
                <c:pt idx="714">
                  <c:v>2.4669334754854409E-2</c:v>
                </c:pt>
                <c:pt idx="715">
                  <c:v>2.4474402594286609E-2</c:v>
                </c:pt>
                <c:pt idx="716">
                  <c:v>2.5097852717416033E-2</c:v>
                </c:pt>
                <c:pt idx="717">
                  <c:v>2.5894245115038707E-2</c:v>
                </c:pt>
                <c:pt idx="718">
                  <c:v>2.6188004328541129E-2</c:v>
                </c:pt>
                <c:pt idx="719">
                  <c:v>2.6367014236168225E-2</c:v>
                </c:pt>
                <c:pt idx="720">
                  <c:v>2.7888664412423457E-2</c:v>
                </c:pt>
                <c:pt idx="721">
                  <c:v>2.8496046905101231E-2</c:v>
                </c:pt>
                <c:pt idx="722">
                  <c:v>2.7522892042561101E-2</c:v>
                </c:pt>
                <c:pt idx="723">
                  <c:v>2.7573860969250002E-2</c:v>
                </c:pt>
                <c:pt idx="724">
                  <c:v>2.7180410008128292E-2</c:v>
                </c:pt>
                <c:pt idx="725">
                  <c:v>2.6492031622688282E-2</c:v>
                </c:pt>
                <c:pt idx="726">
                  <c:v>2.6361039442938997E-2</c:v>
                </c:pt>
                <c:pt idx="727">
                  <c:v>2.7594969026509174E-2</c:v>
                </c:pt>
                <c:pt idx="728">
                  <c:v>2.6876117967505782E-2</c:v>
                </c:pt>
                <c:pt idx="729">
                  <c:v>2.872593233885774E-2</c:v>
                </c:pt>
                <c:pt idx="730">
                  <c:v>2.7796983114758027E-2</c:v>
                </c:pt>
                <c:pt idx="731">
                  <c:v>2.7847164319912597E-2</c:v>
                </c:pt>
                <c:pt idx="732">
                  <c:v>2.8429411267948554E-2</c:v>
                </c:pt>
                <c:pt idx="733">
                  <c:v>2.7158867397565341E-2</c:v>
                </c:pt>
                <c:pt idx="734">
                  <c:v>2.6507844431458871E-2</c:v>
                </c:pt>
                <c:pt idx="735">
                  <c:v>2.6734762601107735E-2</c:v>
                </c:pt>
                <c:pt idx="736">
                  <c:v>2.6111464155964825E-2</c:v>
                </c:pt>
                <c:pt idx="737">
                  <c:v>2.60743236163304E-2</c:v>
                </c:pt>
                <c:pt idx="738">
                  <c:v>2.6366728768331626E-2</c:v>
                </c:pt>
                <c:pt idx="739">
                  <c:v>2.6479770001398433E-2</c:v>
                </c:pt>
                <c:pt idx="740">
                  <c:v>2.6617124418180683E-2</c:v>
                </c:pt>
                <c:pt idx="741">
                  <c:v>2.7851098000018885E-2</c:v>
                </c:pt>
                <c:pt idx="742">
                  <c:v>2.8176584252144449E-2</c:v>
                </c:pt>
                <c:pt idx="743">
                  <c:v>2.7304861519005998E-2</c:v>
                </c:pt>
                <c:pt idx="744">
                  <c:v>2.7367479203868457E-2</c:v>
                </c:pt>
                <c:pt idx="745">
                  <c:v>2.6020233256130103E-2</c:v>
                </c:pt>
                <c:pt idx="746">
                  <c:v>2.6335097610273746E-2</c:v>
                </c:pt>
                <c:pt idx="747">
                  <c:v>2.7360478039130859E-2</c:v>
                </c:pt>
                <c:pt idx="748">
                  <c:v>2.6676195709148833E-2</c:v>
                </c:pt>
                <c:pt idx="749">
                  <c:v>2.5881194031426979E-2</c:v>
                </c:pt>
                <c:pt idx="750">
                  <c:v>2.5699509233751326E-2</c:v>
                </c:pt>
                <c:pt idx="751">
                  <c:v>2.592031021135343E-2</c:v>
                </c:pt>
                <c:pt idx="752">
                  <c:v>2.5152223854091615E-2</c:v>
                </c:pt>
                <c:pt idx="753">
                  <c:v>2.4644933717443158E-2</c:v>
                </c:pt>
                <c:pt idx="754">
                  <c:v>2.5409570035432712E-2</c:v>
                </c:pt>
                <c:pt idx="755">
                  <c:v>2.4168504914221591E-2</c:v>
                </c:pt>
                <c:pt idx="756">
                  <c:v>2.3454083552995608E-2</c:v>
                </c:pt>
                <c:pt idx="757">
                  <c:v>2.3589012678271161E-2</c:v>
                </c:pt>
                <c:pt idx="758">
                  <c:v>2.4282820877610439E-2</c:v>
                </c:pt>
                <c:pt idx="759">
                  <c:v>2.4322390767543268E-2</c:v>
                </c:pt>
                <c:pt idx="760">
                  <c:v>2.4510156076103802E-2</c:v>
                </c:pt>
                <c:pt idx="761">
                  <c:v>2.4001221647246464E-2</c:v>
                </c:pt>
                <c:pt idx="762">
                  <c:v>2.4278580674098243E-2</c:v>
                </c:pt>
                <c:pt idx="763">
                  <c:v>2.5352615471204633E-2</c:v>
                </c:pt>
                <c:pt idx="764">
                  <c:v>2.3876858370603157E-2</c:v>
                </c:pt>
                <c:pt idx="765">
                  <c:v>2.3883675230526129E-2</c:v>
                </c:pt>
                <c:pt idx="766">
                  <c:v>2.3995078020697922E-2</c:v>
                </c:pt>
                <c:pt idx="767">
                  <c:v>2.2978232503195011E-2</c:v>
                </c:pt>
                <c:pt idx="768">
                  <c:v>2.3233137804830016E-2</c:v>
                </c:pt>
                <c:pt idx="769">
                  <c:v>2.3703788633698215E-2</c:v>
                </c:pt>
                <c:pt idx="770">
                  <c:v>2.4435278563291762E-2</c:v>
                </c:pt>
                <c:pt idx="771">
                  <c:v>2.4544561535086051E-2</c:v>
                </c:pt>
                <c:pt idx="772">
                  <c:v>2.4265984888712365E-2</c:v>
                </c:pt>
                <c:pt idx="773">
                  <c:v>2.4039004211356196E-2</c:v>
                </c:pt>
                <c:pt idx="774">
                  <c:v>2.4449272536117762E-2</c:v>
                </c:pt>
                <c:pt idx="775">
                  <c:v>2.5432755112396545E-2</c:v>
                </c:pt>
                <c:pt idx="776">
                  <c:v>2.4269554084206529E-2</c:v>
                </c:pt>
                <c:pt idx="777">
                  <c:v>2.5618867691813086E-2</c:v>
                </c:pt>
                <c:pt idx="778">
                  <c:v>2.6053080915939414E-2</c:v>
                </c:pt>
                <c:pt idx="779">
                  <c:v>2.4997136214495841E-2</c:v>
                </c:pt>
                <c:pt idx="780">
                  <c:v>2.4352362481317617E-2</c:v>
                </c:pt>
                <c:pt idx="781">
                  <c:v>2.5500528372925116E-2</c:v>
                </c:pt>
                <c:pt idx="782">
                  <c:v>2.5057516499488234E-2</c:v>
                </c:pt>
                <c:pt idx="783">
                  <c:v>2.3720361437466763E-2</c:v>
                </c:pt>
                <c:pt idx="784">
                  <c:v>2.3427089304926263E-2</c:v>
                </c:pt>
                <c:pt idx="785">
                  <c:v>2.3442790946095509E-2</c:v>
                </c:pt>
                <c:pt idx="786">
                  <c:v>2.4174695545448894E-2</c:v>
                </c:pt>
                <c:pt idx="787">
                  <c:v>2.4090056178562049E-2</c:v>
                </c:pt>
                <c:pt idx="788">
                  <c:v>2.4910975385225857E-2</c:v>
                </c:pt>
                <c:pt idx="789">
                  <c:v>2.5227857082102491E-2</c:v>
                </c:pt>
                <c:pt idx="790">
                  <c:v>2.4977175323951054E-2</c:v>
                </c:pt>
                <c:pt idx="791">
                  <c:v>2.5052097925349345E-2</c:v>
                </c:pt>
                <c:pt idx="792">
                  <c:v>2.5551883855667368E-2</c:v>
                </c:pt>
                <c:pt idx="793">
                  <c:v>2.6368708561362357E-2</c:v>
                </c:pt>
                <c:pt idx="794">
                  <c:v>2.6124361571503055E-2</c:v>
                </c:pt>
                <c:pt idx="795">
                  <c:v>2.5987122738612554E-2</c:v>
                </c:pt>
                <c:pt idx="796">
                  <c:v>2.5257155583030225E-2</c:v>
                </c:pt>
                <c:pt idx="797">
                  <c:v>2.6222013931395415E-2</c:v>
                </c:pt>
                <c:pt idx="798">
                  <c:v>2.522729056140131E-2</c:v>
                </c:pt>
                <c:pt idx="799">
                  <c:v>2.5608758514331236E-2</c:v>
                </c:pt>
                <c:pt idx="800">
                  <c:v>2.5511443394326858E-2</c:v>
                </c:pt>
                <c:pt idx="801">
                  <c:v>2.5838744583533618E-2</c:v>
                </c:pt>
                <c:pt idx="802">
                  <c:v>2.5703775643292098E-2</c:v>
                </c:pt>
                <c:pt idx="803">
                  <c:v>2.5120327138965177E-2</c:v>
                </c:pt>
                <c:pt idx="804">
                  <c:v>2.5441138618743208E-2</c:v>
                </c:pt>
                <c:pt idx="805">
                  <c:v>2.6508257374833605E-2</c:v>
                </c:pt>
                <c:pt idx="806">
                  <c:v>2.6712082944258236E-2</c:v>
                </c:pt>
                <c:pt idx="807">
                  <c:v>2.4646368298304768E-2</c:v>
                </c:pt>
                <c:pt idx="808">
                  <c:v>2.4716188382318028E-2</c:v>
                </c:pt>
                <c:pt idx="809">
                  <c:v>2.545721027259636E-2</c:v>
                </c:pt>
                <c:pt idx="810">
                  <c:v>2.4190507827077816E-2</c:v>
                </c:pt>
                <c:pt idx="811">
                  <c:v>2.4639764969665093E-2</c:v>
                </c:pt>
                <c:pt idx="812">
                  <c:v>2.4935644336836194E-2</c:v>
                </c:pt>
                <c:pt idx="813">
                  <c:v>2.4612601113062738E-2</c:v>
                </c:pt>
                <c:pt idx="814">
                  <c:v>2.4176326767574481E-2</c:v>
                </c:pt>
                <c:pt idx="815">
                  <c:v>2.3576656736032871E-2</c:v>
                </c:pt>
                <c:pt idx="816">
                  <c:v>2.3317077300943713E-2</c:v>
                </c:pt>
                <c:pt idx="817">
                  <c:v>2.3340923335063182E-2</c:v>
                </c:pt>
                <c:pt idx="818">
                  <c:v>2.3728319496905976E-2</c:v>
                </c:pt>
                <c:pt idx="819">
                  <c:v>2.5132488505997443E-2</c:v>
                </c:pt>
                <c:pt idx="820">
                  <c:v>2.5640362463753872E-2</c:v>
                </c:pt>
                <c:pt idx="821">
                  <c:v>2.4983637805083284E-2</c:v>
                </c:pt>
                <c:pt idx="822">
                  <c:v>2.3508343601091414E-2</c:v>
                </c:pt>
                <c:pt idx="823">
                  <c:v>2.4478483890567282E-2</c:v>
                </c:pt>
                <c:pt idx="824">
                  <c:v>2.2442948183778365E-2</c:v>
                </c:pt>
                <c:pt idx="825">
                  <c:v>2.3042758932244757E-2</c:v>
                </c:pt>
                <c:pt idx="826">
                  <c:v>2.2848475268577081E-2</c:v>
                </c:pt>
                <c:pt idx="827">
                  <c:v>2.1615943500372072E-2</c:v>
                </c:pt>
                <c:pt idx="828">
                  <c:v>2.088668074267545E-2</c:v>
                </c:pt>
                <c:pt idx="829">
                  <c:v>2.1118790460126768E-2</c:v>
                </c:pt>
                <c:pt idx="830">
                  <c:v>1.9809710307540848E-2</c:v>
                </c:pt>
                <c:pt idx="831">
                  <c:v>1.884553025085222E-2</c:v>
                </c:pt>
                <c:pt idx="832">
                  <c:v>1.6797298797874453E-2</c:v>
                </c:pt>
                <c:pt idx="833">
                  <c:v>1.6826056760470713E-2</c:v>
                </c:pt>
                <c:pt idx="834">
                  <c:v>1.6943791147402992E-2</c:v>
                </c:pt>
                <c:pt idx="835">
                  <c:v>1.5846465824626243E-2</c:v>
                </c:pt>
                <c:pt idx="836">
                  <c:v>1.4929723691995406E-2</c:v>
                </c:pt>
                <c:pt idx="837">
                  <c:v>1.3639693914551542E-2</c:v>
                </c:pt>
                <c:pt idx="838">
                  <c:v>1.3946515478044447E-2</c:v>
                </c:pt>
                <c:pt idx="839">
                  <c:v>1.4051172982082851E-2</c:v>
                </c:pt>
                <c:pt idx="840">
                  <c:v>1.5757496212596797E-2</c:v>
                </c:pt>
                <c:pt idx="841">
                  <c:v>1.4999819089989999E-2</c:v>
                </c:pt>
                <c:pt idx="842">
                  <c:v>1.3703687529139511E-2</c:v>
                </c:pt>
                <c:pt idx="843">
                  <c:v>1.3815005459083353E-2</c:v>
                </c:pt>
                <c:pt idx="844">
                  <c:v>1.3608966180812108E-2</c:v>
                </c:pt>
                <c:pt idx="845">
                  <c:v>1.3468535386287289E-2</c:v>
                </c:pt>
                <c:pt idx="846">
                  <c:v>1.230446691588835E-2</c:v>
                </c:pt>
                <c:pt idx="847">
                  <c:v>1.1329554225847067E-2</c:v>
                </c:pt>
                <c:pt idx="848">
                  <c:v>1.1249237133530208E-2</c:v>
                </c:pt>
                <c:pt idx="849">
                  <c:v>1.1142182572764938E-2</c:v>
                </c:pt>
                <c:pt idx="850">
                  <c:v>1.0764259456460699E-2</c:v>
                </c:pt>
                <c:pt idx="851">
                  <c:v>1.1239054123167311E-2</c:v>
                </c:pt>
                <c:pt idx="852">
                  <c:v>1.1234666180270166E-2</c:v>
                </c:pt>
                <c:pt idx="853">
                  <c:v>1.0557788713650639E-2</c:v>
                </c:pt>
                <c:pt idx="854">
                  <c:v>1.1390855475853114E-2</c:v>
                </c:pt>
                <c:pt idx="855">
                  <c:v>1.0634709456107944E-2</c:v>
                </c:pt>
                <c:pt idx="856">
                  <c:v>1.0404597555245147E-2</c:v>
                </c:pt>
                <c:pt idx="857">
                  <c:v>9.5822044071682735E-3</c:v>
                </c:pt>
                <c:pt idx="858">
                  <c:v>1.0545006761165158E-2</c:v>
                </c:pt>
                <c:pt idx="859">
                  <c:v>1.0605874154908533E-2</c:v>
                </c:pt>
                <c:pt idx="860">
                  <c:v>1.0320626365656426E-2</c:v>
                </c:pt>
                <c:pt idx="861">
                  <c:v>9.98581020770665E-3</c:v>
                </c:pt>
                <c:pt idx="862">
                  <c:v>1.0236769346936897E-2</c:v>
                </c:pt>
                <c:pt idx="863">
                  <c:v>9.9145398524417144E-3</c:v>
                </c:pt>
                <c:pt idx="864">
                  <c:v>1.0860635311069077E-2</c:v>
                </c:pt>
                <c:pt idx="865">
                  <c:v>1.0624310421648299E-2</c:v>
                </c:pt>
                <c:pt idx="866">
                  <c:v>1.1472748542231131E-2</c:v>
                </c:pt>
                <c:pt idx="867">
                  <c:v>1.2432551563423395E-2</c:v>
                </c:pt>
                <c:pt idx="868">
                  <c:v>1.1688488866045257E-2</c:v>
                </c:pt>
                <c:pt idx="869">
                  <c:v>1.2558285939359681E-2</c:v>
                </c:pt>
                <c:pt idx="870">
                  <c:v>1.3371153240181991E-2</c:v>
                </c:pt>
                <c:pt idx="871">
                  <c:v>1.2907053337777634E-2</c:v>
                </c:pt>
                <c:pt idx="872">
                  <c:v>1.3110552843723462E-2</c:v>
                </c:pt>
                <c:pt idx="873">
                  <c:v>1.2991883037287629E-2</c:v>
                </c:pt>
                <c:pt idx="874">
                  <c:v>1.2335316667348684E-2</c:v>
                </c:pt>
                <c:pt idx="875">
                  <c:v>1.2043238407515E-2</c:v>
                </c:pt>
                <c:pt idx="876">
                  <c:v>1.2613667494182768E-2</c:v>
                </c:pt>
                <c:pt idx="877">
                  <c:v>1.305948222026989E-2</c:v>
                </c:pt>
                <c:pt idx="878">
                  <c:v>1.3121560594464727E-2</c:v>
                </c:pt>
                <c:pt idx="879">
                  <c:v>1.4105803621855937E-2</c:v>
                </c:pt>
                <c:pt idx="880">
                  <c:v>1.4154810936192431E-2</c:v>
                </c:pt>
                <c:pt idx="881">
                  <c:v>1.4539429797129966E-2</c:v>
                </c:pt>
                <c:pt idx="882">
                  <c:v>1.2592210702547417E-2</c:v>
                </c:pt>
                <c:pt idx="883">
                  <c:v>1.2027797174546183E-2</c:v>
                </c:pt>
                <c:pt idx="884">
                  <c:v>1.3198733477525442E-2</c:v>
                </c:pt>
                <c:pt idx="885">
                  <c:v>1.3488727295291386E-2</c:v>
                </c:pt>
                <c:pt idx="886">
                  <c:v>1.2960446471422089E-2</c:v>
                </c:pt>
                <c:pt idx="887">
                  <c:v>1.3854217379509495E-2</c:v>
                </c:pt>
                <c:pt idx="888">
                  <c:v>1.2834351627127441E-2</c:v>
                </c:pt>
                <c:pt idx="889">
                  <c:v>1.234044525652744E-2</c:v>
                </c:pt>
                <c:pt idx="890">
                  <c:v>1.1489119785832331E-2</c:v>
                </c:pt>
                <c:pt idx="891">
                  <c:v>1.1860744406466218E-2</c:v>
                </c:pt>
                <c:pt idx="892">
                  <c:v>1.243744588003973E-2</c:v>
                </c:pt>
                <c:pt idx="893">
                  <c:v>1.3237517414273411E-2</c:v>
                </c:pt>
                <c:pt idx="894">
                  <c:v>1.3130763518117348E-2</c:v>
                </c:pt>
                <c:pt idx="895">
                  <c:v>1.2738478854365326E-2</c:v>
                </c:pt>
                <c:pt idx="896">
                  <c:v>1.3102935268168085E-2</c:v>
                </c:pt>
                <c:pt idx="897">
                  <c:v>1.3189085429022073E-2</c:v>
                </c:pt>
                <c:pt idx="898">
                  <c:v>1.4194464959233904E-2</c:v>
                </c:pt>
                <c:pt idx="899">
                  <c:v>1.3835482673058586E-2</c:v>
                </c:pt>
                <c:pt idx="900">
                  <c:v>1.3803242783038969E-2</c:v>
                </c:pt>
                <c:pt idx="901">
                  <c:v>1.4098080265388628E-2</c:v>
                </c:pt>
                <c:pt idx="902">
                  <c:v>1.4421918915346209E-2</c:v>
                </c:pt>
                <c:pt idx="903">
                  <c:v>1.4342717130815794E-2</c:v>
                </c:pt>
                <c:pt idx="904">
                  <c:v>1.3822906622039912E-2</c:v>
                </c:pt>
                <c:pt idx="905">
                  <c:v>1.3929947780806204E-2</c:v>
                </c:pt>
                <c:pt idx="906">
                  <c:v>1.3855073968337111E-2</c:v>
                </c:pt>
                <c:pt idx="907">
                  <c:v>1.2937753775957381E-2</c:v>
                </c:pt>
                <c:pt idx="908">
                  <c:v>1.2311950947784527E-2</c:v>
                </c:pt>
                <c:pt idx="909">
                  <c:v>1.2608523181055778E-2</c:v>
                </c:pt>
                <c:pt idx="910">
                  <c:v>1.2544724026392692E-2</c:v>
                </c:pt>
                <c:pt idx="911">
                  <c:v>1.4347380158467852E-2</c:v>
                </c:pt>
                <c:pt idx="912">
                  <c:v>1.4876732754081273E-2</c:v>
                </c:pt>
                <c:pt idx="913">
                  <c:v>1.5370179630264167E-2</c:v>
                </c:pt>
                <c:pt idx="914">
                  <c:v>1.6911095270268992E-2</c:v>
                </c:pt>
                <c:pt idx="915">
                  <c:v>1.6840174046059826E-2</c:v>
                </c:pt>
                <c:pt idx="916">
                  <c:v>1.6663174940916001E-2</c:v>
                </c:pt>
                <c:pt idx="917">
                  <c:v>1.5838705133244257E-2</c:v>
                </c:pt>
                <c:pt idx="918">
                  <c:v>1.5669589595014057E-2</c:v>
                </c:pt>
                <c:pt idx="919">
                  <c:v>1.5849486210828434E-2</c:v>
                </c:pt>
                <c:pt idx="920">
                  <c:v>1.4927718349537128E-2</c:v>
                </c:pt>
                <c:pt idx="921">
                  <c:v>1.4280118992326993E-2</c:v>
                </c:pt>
                <c:pt idx="922">
                  <c:v>1.4309856681993359E-2</c:v>
                </c:pt>
                <c:pt idx="923">
                  <c:v>1.4742801350312491E-2</c:v>
                </c:pt>
                <c:pt idx="924">
                  <c:v>1.5205646623347665E-2</c:v>
                </c:pt>
                <c:pt idx="925">
                  <c:v>1.5383254878152734E-2</c:v>
                </c:pt>
                <c:pt idx="926">
                  <c:v>1.4410682214873155E-2</c:v>
                </c:pt>
                <c:pt idx="927">
                  <c:v>1.4579420062259501E-2</c:v>
                </c:pt>
                <c:pt idx="928">
                  <c:v>1.4512049974384473E-2</c:v>
                </c:pt>
                <c:pt idx="929">
                  <c:v>1.4945606676490083E-2</c:v>
                </c:pt>
                <c:pt idx="930">
                  <c:v>1.504404682461697E-2</c:v>
                </c:pt>
                <c:pt idx="931">
                  <c:v>1.5383481827868977E-2</c:v>
                </c:pt>
                <c:pt idx="932">
                  <c:v>1.6491596434553436E-2</c:v>
                </c:pt>
                <c:pt idx="933">
                  <c:v>1.6617730355206761E-2</c:v>
                </c:pt>
                <c:pt idx="934">
                  <c:v>1.7261088831168569E-2</c:v>
                </c:pt>
                <c:pt idx="935">
                  <c:v>1.6853651162187205E-2</c:v>
                </c:pt>
                <c:pt idx="936">
                  <c:v>1.6940576631154582E-2</c:v>
                </c:pt>
                <c:pt idx="937">
                  <c:v>1.8259888882323133E-2</c:v>
                </c:pt>
                <c:pt idx="938">
                  <c:v>1.9145939990597577E-2</c:v>
                </c:pt>
                <c:pt idx="939">
                  <c:v>1.9473616740796278E-2</c:v>
                </c:pt>
                <c:pt idx="940">
                  <c:v>2.0342917978333232E-2</c:v>
                </c:pt>
                <c:pt idx="941">
                  <c:v>2.0326894704076504E-2</c:v>
                </c:pt>
                <c:pt idx="942">
                  <c:v>2.0505115739914051E-2</c:v>
                </c:pt>
                <c:pt idx="943">
                  <c:v>2.1677663243341347E-2</c:v>
                </c:pt>
                <c:pt idx="944">
                  <c:v>2.142000213553057E-2</c:v>
                </c:pt>
                <c:pt idx="945">
                  <c:v>2.0850250734827394E-2</c:v>
                </c:pt>
                <c:pt idx="946">
                  <c:v>2.0622517284742389E-2</c:v>
                </c:pt>
                <c:pt idx="947">
                  <c:v>2.1441353139881249E-2</c:v>
                </c:pt>
                <c:pt idx="948">
                  <c:v>2.1567007032574369E-2</c:v>
                </c:pt>
                <c:pt idx="949">
                  <c:v>2.2943715987466636E-2</c:v>
                </c:pt>
                <c:pt idx="950">
                  <c:v>2.2054869715353261E-2</c:v>
                </c:pt>
                <c:pt idx="951">
                  <c:v>2.1743058498272589E-2</c:v>
                </c:pt>
                <c:pt idx="952">
                  <c:v>2.0935282404134673E-2</c:v>
                </c:pt>
                <c:pt idx="953">
                  <c:v>2.0169132922047663E-2</c:v>
                </c:pt>
                <c:pt idx="954">
                  <c:v>1.9478145592983186E-2</c:v>
                </c:pt>
                <c:pt idx="955">
                  <c:v>1.9288170695392598E-2</c:v>
                </c:pt>
                <c:pt idx="956">
                  <c:v>1.8940214691028003E-2</c:v>
                </c:pt>
                <c:pt idx="957">
                  <c:v>1.8842260934779392E-2</c:v>
                </c:pt>
                <c:pt idx="958">
                  <c:v>1.819062953582324E-2</c:v>
                </c:pt>
                <c:pt idx="959">
                  <c:v>1.8467352127550372E-2</c:v>
                </c:pt>
                <c:pt idx="960">
                  <c:v>1.8808841862183078E-2</c:v>
                </c:pt>
                <c:pt idx="961">
                  <c:v>1.8213602378222959E-2</c:v>
                </c:pt>
                <c:pt idx="962">
                  <c:v>1.8885417388698859E-2</c:v>
                </c:pt>
                <c:pt idx="963">
                  <c:v>1.9455136711934318E-2</c:v>
                </c:pt>
                <c:pt idx="964">
                  <c:v>1.9383427043548559E-2</c:v>
                </c:pt>
                <c:pt idx="965">
                  <c:v>2.0158373188558832E-2</c:v>
                </c:pt>
                <c:pt idx="966">
                  <c:v>2.0332042181079812E-2</c:v>
                </c:pt>
                <c:pt idx="967">
                  <c:v>2.0692669368061689E-2</c:v>
                </c:pt>
                <c:pt idx="968">
                  <c:v>2.0671908930699971E-2</c:v>
                </c:pt>
                <c:pt idx="969">
                  <c:v>2.189785559282504E-2</c:v>
                </c:pt>
                <c:pt idx="970">
                  <c:v>2.011502305754078E-2</c:v>
                </c:pt>
                <c:pt idx="971">
                  <c:v>2.0700150540486236E-2</c:v>
                </c:pt>
                <c:pt idx="972">
                  <c:v>2.0694027781729501E-2</c:v>
                </c:pt>
                <c:pt idx="973">
                  <c:v>1.9199660389039371E-2</c:v>
                </c:pt>
                <c:pt idx="974">
                  <c:v>2.031419908280277E-2</c:v>
                </c:pt>
                <c:pt idx="975">
                  <c:v>2.0777074688900894E-2</c:v>
                </c:pt>
                <c:pt idx="976">
                  <c:v>2.1432665802872272E-2</c:v>
                </c:pt>
                <c:pt idx="977">
                  <c:v>2.2523349893632059E-2</c:v>
                </c:pt>
                <c:pt idx="978">
                  <c:v>2.3214183310661624E-2</c:v>
                </c:pt>
                <c:pt idx="979">
                  <c:v>2.3128721855148943E-2</c:v>
                </c:pt>
                <c:pt idx="980">
                  <c:v>2.2037503983431642E-2</c:v>
                </c:pt>
                <c:pt idx="981">
                  <c:v>2.2017193743466262E-2</c:v>
                </c:pt>
                <c:pt idx="982">
                  <c:v>2.192014761245685E-2</c:v>
                </c:pt>
                <c:pt idx="983">
                  <c:v>2.2126371928827316E-2</c:v>
                </c:pt>
                <c:pt idx="984">
                  <c:v>2.2960213598939204E-2</c:v>
                </c:pt>
                <c:pt idx="985">
                  <c:v>2.3796981027478223E-2</c:v>
                </c:pt>
                <c:pt idx="986">
                  <c:v>2.4496524952399481E-2</c:v>
                </c:pt>
                <c:pt idx="987">
                  <c:v>2.4693911882250043E-2</c:v>
                </c:pt>
                <c:pt idx="988">
                  <c:v>2.3610009174550705E-2</c:v>
                </c:pt>
                <c:pt idx="989">
                  <c:v>2.3521549010370603E-2</c:v>
                </c:pt>
                <c:pt idx="990">
                  <c:v>2.4476825208845077E-2</c:v>
                </c:pt>
                <c:pt idx="991">
                  <c:v>2.4086463789565568E-2</c:v>
                </c:pt>
                <c:pt idx="992">
                  <c:v>2.5284639015401761E-2</c:v>
                </c:pt>
                <c:pt idx="993">
                  <c:v>2.4590995776581869E-2</c:v>
                </c:pt>
                <c:pt idx="994">
                  <c:v>2.3902105357594468E-2</c:v>
                </c:pt>
                <c:pt idx="995">
                  <c:v>2.4389078217051628E-2</c:v>
                </c:pt>
                <c:pt idx="996">
                  <c:v>2.3913827491759035E-2</c:v>
                </c:pt>
                <c:pt idx="997">
                  <c:v>2.4663582751649298E-2</c:v>
                </c:pt>
                <c:pt idx="998">
                  <c:v>2.609545308479045E-2</c:v>
                </c:pt>
                <c:pt idx="999">
                  <c:v>2.7960365399024939E-2</c:v>
                </c:pt>
                <c:pt idx="1000">
                  <c:v>2.7603708663561863E-2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F-48E2-ABDC-B4BEAE164387}"/>
            </c:ext>
          </c:extLst>
        </c:ser>
        <c:ser>
          <c:idx val="2"/>
          <c:order val="2"/>
          <c:tx>
            <c:strRef>
              <c:f>MC!$AT$11</c:f>
              <c:strCache>
                <c:ptCount val="1"/>
                <c:pt idx="0">
                  <c:v>22.0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cat>
          <c:val>
            <c:numRef>
              <c:f>MC!$AT$12:$AT$1012</c:f>
              <c:numCache>
                <c:formatCode>General</c:formatCode>
                <c:ptCount val="1001"/>
                <c:pt idx="0">
                  <c:v>4.0219084423875312E-2</c:v>
                </c:pt>
                <c:pt idx="1">
                  <c:v>4.0342785328623197E-2</c:v>
                </c:pt>
                <c:pt idx="2">
                  <c:v>4.0541222908739002E-2</c:v>
                </c:pt>
                <c:pt idx="3">
                  <c:v>4.066363617837012E-2</c:v>
                </c:pt>
                <c:pt idx="4">
                  <c:v>4.087690068706936E-2</c:v>
                </c:pt>
                <c:pt idx="5">
                  <c:v>4.1102741761768299E-2</c:v>
                </c:pt>
                <c:pt idx="6">
                  <c:v>4.0948942423072114E-2</c:v>
                </c:pt>
                <c:pt idx="7">
                  <c:v>4.0760945450665449E-2</c:v>
                </c:pt>
                <c:pt idx="8">
                  <c:v>4.2637494183813282E-2</c:v>
                </c:pt>
                <c:pt idx="9">
                  <c:v>4.3772732357946487E-2</c:v>
                </c:pt>
                <c:pt idx="10">
                  <c:v>4.4332494960729822E-2</c:v>
                </c:pt>
                <c:pt idx="11">
                  <c:v>4.4319539105169128E-2</c:v>
                </c:pt>
                <c:pt idx="12">
                  <c:v>4.4219446640905803E-2</c:v>
                </c:pt>
                <c:pt idx="13">
                  <c:v>4.303603713912936E-2</c:v>
                </c:pt>
                <c:pt idx="14">
                  <c:v>4.3408854268475898E-2</c:v>
                </c:pt>
                <c:pt idx="15">
                  <c:v>4.3091774224166796E-2</c:v>
                </c:pt>
                <c:pt idx="16">
                  <c:v>4.340450018326053E-2</c:v>
                </c:pt>
                <c:pt idx="17">
                  <c:v>4.3523339557972322E-2</c:v>
                </c:pt>
                <c:pt idx="18">
                  <c:v>4.28575714362208E-2</c:v>
                </c:pt>
                <c:pt idx="19">
                  <c:v>4.2291353314628778E-2</c:v>
                </c:pt>
                <c:pt idx="20">
                  <c:v>4.1886495100104247E-2</c:v>
                </c:pt>
                <c:pt idx="21">
                  <c:v>4.21504239950082E-2</c:v>
                </c:pt>
                <c:pt idx="22">
                  <c:v>4.2490376129523909E-2</c:v>
                </c:pt>
                <c:pt idx="23">
                  <c:v>4.2161519636125654E-2</c:v>
                </c:pt>
                <c:pt idx="24">
                  <c:v>4.2118758255299982E-2</c:v>
                </c:pt>
                <c:pt idx="25">
                  <c:v>4.048869113860426E-2</c:v>
                </c:pt>
                <c:pt idx="26">
                  <c:v>4.1664058575426328E-2</c:v>
                </c:pt>
                <c:pt idx="27">
                  <c:v>4.1286603326193619E-2</c:v>
                </c:pt>
                <c:pt idx="28">
                  <c:v>4.1033430648433983E-2</c:v>
                </c:pt>
                <c:pt idx="29">
                  <c:v>4.0381765771912381E-2</c:v>
                </c:pt>
                <c:pt idx="30">
                  <c:v>4.0361738012136002E-2</c:v>
                </c:pt>
                <c:pt idx="31">
                  <c:v>4.0614477524679803E-2</c:v>
                </c:pt>
                <c:pt idx="32">
                  <c:v>3.9991809765402314E-2</c:v>
                </c:pt>
                <c:pt idx="33">
                  <c:v>3.9103137272703606E-2</c:v>
                </c:pt>
                <c:pt idx="34">
                  <c:v>3.854376880720204E-2</c:v>
                </c:pt>
                <c:pt idx="35">
                  <c:v>3.7742546467364232E-2</c:v>
                </c:pt>
                <c:pt idx="36">
                  <c:v>3.6114288921303098E-2</c:v>
                </c:pt>
                <c:pt idx="37">
                  <c:v>3.7335243404741807E-2</c:v>
                </c:pt>
                <c:pt idx="38">
                  <c:v>3.7756637711969902E-2</c:v>
                </c:pt>
                <c:pt idx="39">
                  <c:v>3.8448371234588413E-2</c:v>
                </c:pt>
                <c:pt idx="40">
                  <c:v>3.8411253563437123E-2</c:v>
                </c:pt>
                <c:pt idx="41">
                  <c:v>3.8193062669064033E-2</c:v>
                </c:pt>
                <c:pt idx="42">
                  <c:v>3.7192474498737048E-2</c:v>
                </c:pt>
                <c:pt idx="43">
                  <c:v>3.7383511755993484E-2</c:v>
                </c:pt>
                <c:pt idx="44">
                  <c:v>3.8281020838406322E-2</c:v>
                </c:pt>
                <c:pt idx="45">
                  <c:v>3.8188730824099147E-2</c:v>
                </c:pt>
                <c:pt idx="46">
                  <c:v>3.8680590996628246E-2</c:v>
                </c:pt>
                <c:pt idx="47">
                  <c:v>3.8315109687229086E-2</c:v>
                </c:pt>
                <c:pt idx="48">
                  <c:v>3.8070012658815988E-2</c:v>
                </c:pt>
                <c:pt idx="49">
                  <c:v>3.7779232967389657E-2</c:v>
                </c:pt>
                <c:pt idx="50">
                  <c:v>3.820515754241368E-2</c:v>
                </c:pt>
                <c:pt idx="51">
                  <c:v>3.837588857856631E-2</c:v>
                </c:pt>
                <c:pt idx="52">
                  <c:v>3.8657485341361736E-2</c:v>
                </c:pt>
                <c:pt idx="53">
                  <c:v>4.0395307862652191E-2</c:v>
                </c:pt>
                <c:pt idx="54">
                  <c:v>4.0843151676587162E-2</c:v>
                </c:pt>
                <c:pt idx="55">
                  <c:v>4.0479856434894886E-2</c:v>
                </c:pt>
                <c:pt idx="56">
                  <c:v>4.0997056948645569E-2</c:v>
                </c:pt>
                <c:pt idx="57">
                  <c:v>4.1324527392214219E-2</c:v>
                </c:pt>
                <c:pt idx="58">
                  <c:v>4.18107345171694E-2</c:v>
                </c:pt>
                <c:pt idx="59">
                  <c:v>4.220030601197973E-2</c:v>
                </c:pt>
                <c:pt idx="60">
                  <c:v>4.2253992386755757E-2</c:v>
                </c:pt>
                <c:pt idx="61">
                  <c:v>4.2820595775403043E-2</c:v>
                </c:pt>
                <c:pt idx="62">
                  <c:v>4.3572662784223018E-2</c:v>
                </c:pt>
                <c:pt idx="63">
                  <c:v>4.3262182051889385E-2</c:v>
                </c:pt>
                <c:pt idx="64">
                  <c:v>4.3320399410232781E-2</c:v>
                </c:pt>
                <c:pt idx="65">
                  <c:v>4.3700135069782618E-2</c:v>
                </c:pt>
                <c:pt idx="66">
                  <c:v>4.4902990889619084E-2</c:v>
                </c:pt>
                <c:pt idx="67">
                  <c:v>4.5229935357665077E-2</c:v>
                </c:pt>
                <c:pt idx="68">
                  <c:v>4.5378164488236568E-2</c:v>
                </c:pt>
                <c:pt idx="69">
                  <c:v>4.6786583351034694E-2</c:v>
                </c:pt>
                <c:pt idx="70">
                  <c:v>4.7486212812574626E-2</c:v>
                </c:pt>
                <c:pt idx="71">
                  <c:v>4.7901921969801121E-2</c:v>
                </c:pt>
                <c:pt idx="72">
                  <c:v>4.8104976417714829E-2</c:v>
                </c:pt>
                <c:pt idx="73">
                  <c:v>4.8214406679383086E-2</c:v>
                </c:pt>
                <c:pt idx="74">
                  <c:v>4.8184672782983544E-2</c:v>
                </c:pt>
                <c:pt idx="75">
                  <c:v>4.9314787314840285E-2</c:v>
                </c:pt>
                <c:pt idx="76">
                  <c:v>4.8854699628998813E-2</c:v>
                </c:pt>
                <c:pt idx="77">
                  <c:v>4.8694520995443302E-2</c:v>
                </c:pt>
                <c:pt idx="78">
                  <c:v>4.8609128365234684E-2</c:v>
                </c:pt>
                <c:pt idx="79">
                  <c:v>4.8053189033739376E-2</c:v>
                </c:pt>
                <c:pt idx="80">
                  <c:v>4.9314997947887934E-2</c:v>
                </c:pt>
                <c:pt idx="81">
                  <c:v>4.9220446436923374E-2</c:v>
                </c:pt>
                <c:pt idx="82">
                  <c:v>5.0570709421042595E-2</c:v>
                </c:pt>
                <c:pt idx="83">
                  <c:v>5.1519975124669722E-2</c:v>
                </c:pt>
                <c:pt idx="84">
                  <c:v>5.1136385720821124E-2</c:v>
                </c:pt>
                <c:pt idx="85">
                  <c:v>4.9721931512595394E-2</c:v>
                </c:pt>
                <c:pt idx="86">
                  <c:v>4.949636104916276E-2</c:v>
                </c:pt>
                <c:pt idx="87">
                  <c:v>4.8890783311715542E-2</c:v>
                </c:pt>
                <c:pt idx="88">
                  <c:v>4.8863259806030276E-2</c:v>
                </c:pt>
                <c:pt idx="89">
                  <c:v>4.8744702914059544E-2</c:v>
                </c:pt>
                <c:pt idx="90">
                  <c:v>4.8410739151299176E-2</c:v>
                </c:pt>
                <c:pt idx="91">
                  <c:v>4.8243647142198705E-2</c:v>
                </c:pt>
                <c:pt idx="92">
                  <c:v>4.7426772835676811E-2</c:v>
                </c:pt>
                <c:pt idx="93">
                  <c:v>4.7518883340818475E-2</c:v>
                </c:pt>
                <c:pt idx="94">
                  <c:v>4.6507159711208834E-2</c:v>
                </c:pt>
                <c:pt idx="95">
                  <c:v>4.6802487051410435E-2</c:v>
                </c:pt>
                <c:pt idx="96">
                  <c:v>4.5563089961232262E-2</c:v>
                </c:pt>
                <c:pt idx="97">
                  <c:v>4.4490981874217982E-2</c:v>
                </c:pt>
                <c:pt idx="98">
                  <c:v>4.3787619433317243E-2</c:v>
                </c:pt>
                <c:pt idx="99">
                  <c:v>4.4018103672874329E-2</c:v>
                </c:pt>
                <c:pt idx="100">
                  <c:v>4.3621744584035511E-2</c:v>
                </c:pt>
                <c:pt idx="101">
                  <c:v>4.3989696923553548E-2</c:v>
                </c:pt>
                <c:pt idx="102">
                  <c:v>4.4555475306164764E-2</c:v>
                </c:pt>
                <c:pt idx="103">
                  <c:v>4.4800348706891764E-2</c:v>
                </c:pt>
                <c:pt idx="104">
                  <c:v>4.4436864860994962E-2</c:v>
                </c:pt>
                <c:pt idx="105">
                  <c:v>4.4661698692111167E-2</c:v>
                </c:pt>
                <c:pt idx="106">
                  <c:v>4.4666105874992687E-2</c:v>
                </c:pt>
                <c:pt idx="107">
                  <c:v>4.4328140225776455E-2</c:v>
                </c:pt>
                <c:pt idx="108">
                  <c:v>4.4939142801804555E-2</c:v>
                </c:pt>
                <c:pt idx="109">
                  <c:v>4.3286288378651047E-2</c:v>
                </c:pt>
                <c:pt idx="110">
                  <c:v>4.3072209494621372E-2</c:v>
                </c:pt>
                <c:pt idx="111">
                  <c:v>4.2526930797233242E-2</c:v>
                </c:pt>
                <c:pt idx="112">
                  <c:v>4.1847411130998123E-2</c:v>
                </c:pt>
                <c:pt idx="113">
                  <c:v>4.2102308204798052E-2</c:v>
                </c:pt>
                <c:pt idx="114">
                  <c:v>4.0936824826858891E-2</c:v>
                </c:pt>
                <c:pt idx="115">
                  <c:v>4.0030814444586039E-2</c:v>
                </c:pt>
                <c:pt idx="116">
                  <c:v>3.9482102088160539E-2</c:v>
                </c:pt>
                <c:pt idx="117">
                  <c:v>3.9999443918118084E-2</c:v>
                </c:pt>
                <c:pt idx="118">
                  <c:v>3.9328269349626084E-2</c:v>
                </c:pt>
                <c:pt idx="119">
                  <c:v>3.9133411985819537E-2</c:v>
                </c:pt>
                <c:pt idx="120">
                  <c:v>3.9284675479842865E-2</c:v>
                </c:pt>
                <c:pt idx="121">
                  <c:v>4.0729291048502057E-2</c:v>
                </c:pt>
                <c:pt idx="122">
                  <c:v>4.0867381406713657E-2</c:v>
                </c:pt>
                <c:pt idx="123">
                  <c:v>4.0756006538651225E-2</c:v>
                </c:pt>
                <c:pt idx="124">
                  <c:v>4.1695129149283069E-2</c:v>
                </c:pt>
                <c:pt idx="125">
                  <c:v>4.0785922200898467E-2</c:v>
                </c:pt>
                <c:pt idx="126">
                  <c:v>4.2430639559812036E-2</c:v>
                </c:pt>
                <c:pt idx="127">
                  <c:v>4.226590323980469E-2</c:v>
                </c:pt>
                <c:pt idx="128">
                  <c:v>4.1559316251292576E-2</c:v>
                </c:pt>
                <c:pt idx="129">
                  <c:v>4.2480614559954562E-2</c:v>
                </c:pt>
                <c:pt idx="130">
                  <c:v>4.2199726307853215E-2</c:v>
                </c:pt>
                <c:pt idx="131">
                  <c:v>4.2310938134005112E-2</c:v>
                </c:pt>
                <c:pt idx="132">
                  <c:v>4.1360100940015743E-2</c:v>
                </c:pt>
                <c:pt idx="133">
                  <c:v>4.0958523400486377E-2</c:v>
                </c:pt>
                <c:pt idx="134">
                  <c:v>4.0198704371837542E-2</c:v>
                </c:pt>
                <c:pt idx="135">
                  <c:v>4.0668376547007092E-2</c:v>
                </c:pt>
                <c:pt idx="136">
                  <c:v>4.0859765355312147E-2</c:v>
                </c:pt>
                <c:pt idx="137">
                  <c:v>4.0767239369675502E-2</c:v>
                </c:pt>
                <c:pt idx="138">
                  <c:v>4.1077785005064787E-2</c:v>
                </c:pt>
                <c:pt idx="139">
                  <c:v>3.9951046144198928E-2</c:v>
                </c:pt>
                <c:pt idx="140">
                  <c:v>4.0011708157213118E-2</c:v>
                </c:pt>
                <c:pt idx="141">
                  <c:v>4.0736081811995291E-2</c:v>
                </c:pt>
                <c:pt idx="142">
                  <c:v>4.2032716442321531E-2</c:v>
                </c:pt>
                <c:pt idx="143">
                  <c:v>4.2455663311923485E-2</c:v>
                </c:pt>
                <c:pt idx="144">
                  <c:v>4.1754951502552096E-2</c:v>
                </c:pt>
                <c:pt idx="145">
                  <c:v>4.2349373056431466E-2</c:v>
                </c:pt>
                <c:pt idx="146">
                  <c:v>4.2704109764491564E-2</c:v>
                </c:pt>
                <c:pt idx="147">
                  <c:v>4.3269623015658724E-2</c:v>
                </c:pt>
                <c:pt idx="148">
                  <c:v>4.315757803866186E-2</c:v>
                </c:pt>
                <c:pt idx="149">
                  <c:v>4.3154413307341544E-2</c:v>
                </c:pt>
                <c:pt idx="150">
                  <c:v>4.3211513656709347E-2</c:v>
                </c:pt>
                <c:pt idx="151">
                  <c:v>4.1888655766569201E-2</c:v>
                </c:pt>
                <c:pt idx="152">
                  <c:v>4.1567065417188472E-2</c:v>
                </c:pt>
                <c:pt idx="153">
                  <c:v>4.1282361145963141E-2</c:v>
                </c:pt>
                <c:pt idx="154">
                  <c:v>4.0470045165259726E-2</c:v>
                </c:pt>
                <c:pt idx="155">
                  <c:v>4.0477432657461954E-2</c:v>
                </c:pt>
                <c:pt idx="156">
                  <c:v>4.0864958058571987E-2</c:v>
                </c:pt>
                <c:pt idx="157">
                  <c:v>4.1903012924938865E-2</c:v>
                </c:pt>
                <c:pt idx="158">
                  <c:v>4.2246897245638258E-2</c:v>
                </c:pt>
                <c:pt idx="159">
                  <c:v>4.2303105798588848E-2</c:v>
                </c:pt>
                <c:pt idx="160">
                  <c:v>4.1836442791407247E-2</c:v>
                </c:pt>
                <c:pt idx="161">
                  <c:v>4.2468113174953588E-2</c:v>
                </c:pt>
                <c:pt idx="162">
                  <c:v>4.2776828499043795E-2</c:v>
                </c:pt>
                <c:pt idx="163">
                  <c:v>4.289762154360189E-2</c:v>
                </c:pt>
                <c:pt idx="164">
                  <c:v>4.2011148242910371E-2</c:v>
                </c:pt>
                <c:pt idx="165">
                  <c:v>4.2686731635180816E-2</c:v>
                </c:pt>
                <c:pt idx="166">
                  <c:v>4.1653008980150272E-2</c:v>
                </c:pt>
                <c:pt idx="167">
                  <c:v>4.2048579933912762E-2</c:v>
                </c:pt>
                <c:pt idx="168">
                  <c:v>4.2431541654795422E-2</c:v>
                </c:pt>
                <c:pt idx="169">
                  <c:v>4.3565662035539014E-2</c:v>
                </c:pt>
                <c:pt idx="170">
                  <c:v>4.3719147293212322E-2</c:v>
                </c:pt>
                <c:pt idx="171">
                  <c:v>4.2908726495581549E-2</c:v>
                </c:pt>
                <c:pt idx="172">
                  <c:v>4.3773149332145954E-2</c:v>
                </c:pt>
                <c:pt idx="173">
                  <c:v>4.270357692636477E-2</c:v>
                </c:pt>
                <c:pt idx="174">
                  <c:v>4.2751497059709237E-2</c:v>
                </c:pt>
                <c:pt idx="175">
                  <c:v>4.3035244818332027E-2</c:v>
                </c:pt>
                <c:pt idx="176">
                  <c:v>4.3161399676960317E-2</c:v>
                </c:pt>
                <c:pt idx="177">
                  <c:v>4.3132294779584045E-2</c:v>
                </c:pt>
                <c:pt idx="178">
                  <c:v>4.2803091191803144E-2</c:v>
                </c:pt>
                <c:pt idx="179">
                  <c:v>4.3433366518110202E-2</c:v>
                </c:pt>
                <c:pt idx="180">
                  <c:v>4.3369429657455612E-2</c:v>
                </c:pt>
                <c:pt idx="181">
                  <c:v>4.3820548755937279E-2</c:v>
                </c:pt>
                <c:pt idx="182">
                  <c:v>4.3540388140575273E-2</c:v>
                </c:pt>
                <c:pt idx="183">
                  <c:v>4.4536521556117772E-2</c:v>
                </c:pt>
                <c:pt idx="184">
                  <c:v>4.5195415519829772E-2</c:v>
                </c:pt>
                <c:pt idx="185">
                  <c:v>4.5815518238110024E-2</c:v>
                </c:pt>
                <c:pt idx="186">
                  <c:v>4.5912322429328314E-2</c:v>
                </c:pt>
                <c:pt idx="187">
                  <c:v>4.7597587702220716E-2</c:v>
                </c:pt>
                <c:pt idx="188">
                  <c:v>4.7210345828709581E-2</c:v>
                </c:pt>
                <c:pt idx="189">
                  <c:v>4.6350151018468573E-2</c:v>
                </c:pt>
                <c:pt idx="190">
                  <c:v>4.5540286923085926E-2</c:v>
                </c:pt>
                <c:pt idx="191">
                  <c:v>4.5207716960053698E-2</c:v>
                </c:pt>
                <c:pt idx="192">
                  <c:v>4.5019442991517722E-2</c:v>
                </c:pt>
                <c:pt idx="193">
                  <c:v>4.5110067551653046E-2</c:v>
                </c:pt>
                <c:pt idx="194">
                  <c:v>4.5424079273871314E-2</c:v>
                </c:pt>
                <c:pt idx="195">
                  <c:v>4.4967940267018204E-2</c:v>
                </c:pt>
                <c:pt idx="196">
                  <c:v>4.4230285290263321E-2</c:v>
                </c:pt>
                <c:pt idx="197">
                  <c:v>4.4584811134525705E-2</c:v>
                </c:pt>
                <c:pt idx="198">
                  <c:v>4.4763347452461515E-2</c:v>
                </c:pt>
                <c:pt idx="199">
                  <c:v>4.4624052162447192E-2</c:v>
                </c:pt>
                <c:pt idx="200">
                  <c:v>4.423202922663963E-2</c:v>
                </c:pt>
                <c:pt idx="201">
                  <c:v>4.4614439462871823E-2</c:v>
                </c:pt>
                <c:pt idx="202">
                  <c:v>4.4646360679680308E-2</c:v>
                </c:pt>
                <c:pt idx="203">
                  <c:v>4.4561601544552853E-2</c:v>
                </c:pt>
                <c:pt idx="204">
                  <c:v>4.4301784207677185E-2</c:v>
                </c:pt>
                <c:pt idx="205">
                  <c:v>4.3812849843649915E-2</c:v>
                </c:pt>
                <c:pt idx="206">
                  <c:v>4.2930897818354193E-2</c:v>
                </c:pt>
                <c:pt idx="207">
                  <c:v>4.3456911258325757E-2</c:v>
                </c:pt>
                <c:pt idx="208">
                  <c:v>4.2684374793022936E-2</c:v>
                </c:pt>
                <c:pt idx="209">
                  <c:v>4.3667768825335643E-2</c:v>
                </c:pt>
                <c:pt idx="210">
                  <c:v>4.345816053316548E-2</c:v>
                </c:pt>
                <c:pt idx="211">
                  <c:v>4.3204619197673363E-2</c:v>
                </c:pt>
                <c:pt idx="212">
                  <c:v>4.369166490600962E-2</c:v>
                </c:pt>
                <c:pt idx="213">
                  <c:v>4.3871115030108175E-2</c:v>
                </c:pt>
                <c:pt idx="214">
                  <c:v>4.379824756063197E-2</c:v>
                </c:pt>
                <c:pt idx="215">
                  <c:v>4.4249071467890366E-2</c:v>
                </c:pt>
                <c:pt idx="216">
                  <c:v>4.4086468316837019E-2</c:v>
                </c:pt>
                <c:pt idx="217">
                  <c:v>4.529278712555538E-2</c:v>
                </c:pt>
                <c:pt idx="218">
                  <c:v>4.584238025729883E-2</c:v>
                </c:pt>
                <c:pt idx="219">
                  <c:v>4.5808409146528915E-2</c:v>
                </c:pt>
                <c:pt idx="220">
                  <c:v>4.5564126686112351E-2</c:v>
                </c:pt>
                <c:pt idx="221">
                  <c:v>4.515135389042034E-2</c:v>
                </c:pt>
                <c:pt idx="222">
                  <c:v>4.5928749763203297E-2</c:v>
                </c:pt>
                <c:pt idx="223">
                  <c:v>4.4737866551741889E-2</c:v>
                </c:pt>
                <c:pt idx="224">
                  <c:v>4.3789065396278658E-2</c:v>
                </c:pt>
                <c:pt idx="225">
                  <c:v>4.3954197436171266E-2</c:v>
                </c:pt>
                <c:pt idx="226">
                  <c:v>4.4581082467507499E-2</c:v>
                </c:pt>
                <c:pt idx="227">
                  <c:v>4.6028399697071995E-2</c:v>
                </c:pt>
                <c:pt idx="228">
                  <c:v>4.6067922010510173E-2</c:v>
                </c:pt>
                <c:pt idx="229">
                  <c:v>4.8326935758114205E-2</c:v>
                </c:pt>
                <c:pt idx="230">
                  <c:v>4.8766739759846564E-2</c:v>
                </c:pt>
                <c:pt idx="231">
                  <c:v>4.8922465760588153E-2</c:v>
                </c:pt>
                <c:pt idx="232">
                  <c:v>4.9580146278973593E-2</c:v>
                </c:pt>
                <c:pt idx="233">
                  <c:v>4.9369818859410899E-2</c:v>
                </c:pt>
                <c:pt idx="234">
                  <c:v>4.8271854492081025E-2</c:v>
                </c:pt>
                <c:pt idx="235">
                  <c:v>4.9086739217428815E-2</c:v>
                </c:pt>
                <c:pt idx="236">
                  <c:v>4.8108544854600102E-2</c:v>
                </c:pt>
                <c:pt idx="237">
                  <c:v>4.8045905766203191E-2</c:v>
                </c:pt>
                <c:pt idx="238">
                  <c:v>4.8241353392856283E-2</c:v>
                </c:pt>
                <c:pt idx="239">
                  <c:v>4.789446005778316E-2</c:v>
                </c:pt>
                <c:pt idx="240">
                  <c:v>4.733700278607178E-2</c:v>
                </c:pt>
                <c:pt idx="241">
                  <c:v>4.5980190378993091E-2</c:v>
                </c:pt>
                <c:pt idx="242">
                  <c:v>4.5049370153828414E-2</c:v>
                </c:pt>
                <c:pt idx="243">
                  <c:v>4.5662680604234167E-2</c:v>
                </c:pt>
                <c:pt idx="244">
                  <c:v>4.5108859709168968E-2</c:v>
                </c:pt>
                <c:pt idx="245">
                  <c:v>4.4192270416295809E-2</c:v>
                </c:pt>
                <c:pt idx="246">
                  <c:v>4.5357499885042986E-2</c:v>
                </c:pt>
                <c:pt idx="247">
                  <c:v>4.5487226807389265E-2</c:v>
                </c:pt>
                <c:pt idx="248">
                  <c:v>4.4899401856420634E-2</c:v>
                </c:pt>
                <c:pt idx="249">
                  <c:v>4.5312508546396423E-2</c:v>
                </c:pt>
                <c:pt idx="250">
                  <c:v>4.5477159169853551E-2</c:v>
                </c:pt>
                <c:pt idx="251">
                  <c:v>4.5997688157669928E-2</c:v>
                </c:pt>
                <c:pt idx="252">
                  <c:v>4.6477802145175669E-2</c:v>
                </c:pt>
                <c:pt idx="253">
                  <c:v>4.7568085329254564E-2</c:v>
                </c:pt>
                <c:pt idx="254">
                  <c:v>4.7675040597101009E-2</c:v>
                </c:pt>
                <c:pt idx="255">
                  <c:v>4.9215960987381298E-2</c:v>
                </c:pt>
                <c:pt idx="256">
                  <c:v>4.8396887152944115E-2</c:v>
                </c:pt>
                <c:pt idx="257">
                  <c:v>4.8575123933169241E-2</c:v>
                </c:pt>
                <c:pt idx="258">
                  <c:v>4.8936335769848009E-2</c:v>
                </c:pt>
                <c:pt idx="259">
                  <c:v>4.7919637300298454E-2</c:v>
                </c:pt>
                <c:pt idx="260">
                  <c:v>4.8321903354884482E-2</c:v>
                </c:pt>
                <c:pt idx="261">
                  <c:v>4.8788248438837258E-2</c:v>
                </c:pt>
                <c:pt idx="262">
                  <c:v>4.9647203153161547E-2</c:v>
                </c:pt>
                <c:pt idx="263">
                  <c:v>4.906245325352198E-2</c:v>
                </c:pt>
                <c:pt idx="264">
                  <c:v>4.9646115083988598E-2</c:v>
                </c:pt>
                <c:pt idx="265">
                  <c:v>4.9901840822213918E-2</c:v>
                </c:pt>
                <c:pt idx="266">
                  <c:v>5.0078152724746368E-2</c:v>
                </c:pt>
                <c:pt idx="267">
                  <c:v>4.9850669293497747E-2</c:v>
                </c:pt>
                <c:pt idx="268">
                  <c:v>5.0867380396840321E-2</c:v>
                </c:pt>
                <c:pt idx="269">
                  <c:v>5.1402386111233794E-2</c:v>
                </c:pt>
                <c:pt idx="270">
                  <c:v>5.2131737452887378E-2</c:v>
                </c:pt>
                <c:pt idx="271">
                  <c:v>5.2006913001123291E-2</c:v>
                </c:pt>
                <c:pt idx="272">
                  <c:v>5.1983895130396342E-2</c:v>
                </c:pt>
                <c:pt idx="273">
                  <c:v>5.2103961459778164E-2</c:v>
                </c:pt>
                <c:pt idx="274">
                  <c:v>5.1946492396310592E-2</c:v>
                </c:pt>
                <c:pt idx="275">
                  <c:v>5.1596596659008072E-2</c:v>
                </c:pt>
                <c:pt idx="276">
                  <c:v>5.2596915540774905E-2</c:v>
                </c:pt>
                <c:pt idx="277">
                  <c:v>5.3014697392449489E-2</c:v>
                </c:pt>
                <c:pt idx="278">
                  <c:v>5.2551877921335345E-2</c:v>
                </c:pt>
                <c:pt idx="279">
                  <c:v>5.2182285810874245E-2</c:v>
                </c:pt>
                <c:pt idx="280">
                  <c:v>5.1614558667036209E-2</c:v>
                </c:pt>
                <c:pt idx="281">
                  <c:v>5.0713753477297153E-2</c:v>
                </c:pt>
                <c:pt idx="282">
                  <c:v>4.9960330030006564E-2</c:v>
                </c:pt>
                <c:pt idx="283">
                  <c:v>5.0110748848856149E-2</c:v>
                </c:pt>
                <c:pt idx="284">
                  <c:v>4.9248225678125687E-2</c:v>
                </c:pt>
                <c:pt idx="285">
                  <c:v>4.7998627045869012E-2</c:v>
                </c:pt>
                <c:pt idx="286">
                  <c:v>4.768330998908854E-2</c:v>
                </c:pt>
                <c:pt idx="287">
                  <c:v>4.8505140682333157E-2</c:v>
                </c:pt>
                <c:pt idx="288">
                  <c:v>4.6835938418875844E-2</c:v>
                </c:pt>
                <c:pt idx="289">
                  <c:v>4.7576345841657666E-2</c:v>
                </c:pt>
                <c:pt idx="290">
                  <c:v>4.7334845106634625E-2</c:v>
                </c:pt>
                <c:pt idx="291">
                  <c:v>4.6408442239082998E-2</c:v>
                </c:pt>
                <c:pt idx="292">
                  <c:v>4.548075575116977E-2</c:v>
                </c:pt>
                <c:pt idx="293">
                  <c:v>4.540071408849234E-2</c:v>
                </c:pt>
                <c:pt idx="294">
                  <c:v>4.5038851727437969E-2</c:v>
                </c:pt>
                <c:pt idx="295">
                  <c:v>4.4244236225531482E-2</c:v>
                </c:pt>
                <c:pt idx="296">
                  <c:v>4.458904578268532E-2</c:v>
                </c:pt>
                <c:pt idx="297">
                  <c:v>4.54915449803781E-2</c:v>
                </c:pt>
                <c:pt idx="298">
                  <c:v>4.6204608625184253E-2</c:v>
                </c:pt>
                <c:pt idx="299">
                  <c:v>4.6064578454118779E-2</c:v>
                </c:pt>
                <c:pt idx="300">
                  <c:v>4.8715561334413231E-2</c:v>
                </c:pt>
                <c:pt idx="301">
                  <c:v>4.9115578185005872E-2</c:v>
                </c:pt>
                <c:pt idx="302">
                  <c:v>4.9341166040238069E-2</c:v>
                </c:pt>
                <c:pt idx="303">
                  <c:v>4.7929820466162364E-2</c:v>
                </c:pt>
                <c:pt idx="304">
                  <c:v>4.7703663124827253E-2</c:v>
                </c:pt>
                <c:pt idx="305">
                  <c:v>4.8033486643570281E-2</c:v>
                </c:pt>
                <c:pt idx="306">
                  <c:v>4.7862475483372031E-2</c:v>
                </c:pt>
                <c:pt idx="307">
                  <c:v>4.7866046371532744E-2</c:v>
                </c:pt>
                <c:pt idx="308">
                  <c:v>4.88537885194665E-2</c:v>
                </c:pt>
                <c:pt idx="309">
                  <c:v>4.9157425819866263E-2</c:v>
                </c:pt>
                <c:pt idx="310">
                  <c:v>4.9196753494994916E-2</c:v>
                </c:pt>
                <c:pt idx="311">
                  <c:v>4.8420106269779419E-2</c:v>
                </c:pt>
                <c:pt idx="312">
                  <c:v>4.7163053455485403E-2</c:v>
                </c:pt>
                <c:pt idx="313">
                  <c:v>4.7681133160204482E-2</c:v>
                </c:pt>
                <c:pt idx="314">
                  <c:v>4.6983124109386348E-2</c:v>
                </c:pt>
                <c:pt idx="315">
                  <c:v>4.6324507092183102E-2</c:v>
                </c:pt>
                <c:pt idx="316">
                  <c:v>4.6521090894319224E-2</c:v>
                </c:pt>
                <c:pt idx="317">
                  <c:v>4.6262042815933081E-2</c:v>
                </c:pt>
                <c:pt idx="318">
                  <c:v>4.6129371467483221E-2</c:v>
                </c:pt>
                <c:pt idx="319">
                  <c:v>4.6322720665344555E-2</c:v>
                </c:pt>
                <c:pt idx="320">
                  <c:v>4.5992836588296934E-2</c:v>
                </c:pt>
                <c:pt idx="321">
                  <c:v>4.5983977246150456E-2</c:v>
                </c:pt>
                <c:pt idx="322">
                  <c:v>4.5750226474104871E-2</c:v>
                </c:pt>
                <c:pt idx="323">
                  <c:v>4.7249640735403706E-2</c:v>
                </c:pt>
                <c:pt idx="324">
                  <c:v>4.8392096525033797E-2</c:v>
                </c:pt>
                <c:pt idx="325">
                  <c:v>4.7654374303274419E-2</c:v>
                </c:pt>
                <c:pt idx="326">
                  <c:v>4.8692707434810044E-2</c:v>
                </c:pt>
                <c:pt idx="327">
                  <c:v>4.8036456923270326E-2</c:v>
                </c:pt>
                <c:pt idx="328">
                  <c:v>4.6837849958671213E-2</c:v>
                </c:pt>
                <c:pt idx="329">
                  <c:v>4.6523009777900325E-2</c:v>
                </c:pt>
                <c:pt idx="330">
                  <c:v>4.6275795154833946E-2</c:v>
                </c:pt>
                <c:pt idx="331">
                  <c:v>4.6846317025062909E-2</c:v>
                </c:pt>
                <c:pt idx="332">
                  <c:v>4.7647470487284398E-2</c:v>
                </c:pt>
                <c:pt idx="333">
                  <c:v>4.7434060023533772E-2</c:v>
                </c:pt>
                <c:pt idx="334">
                  <c:v>4.7623345236893447E-2</c:v>
                </c:pt>
                <c:pt idx="335">
                  <c:v>4.620220612632419E-2</c:v>
                </c:pt>
                <c:pt idx="336">
                  <c:v>4.6005786505449058E-2</c:v>
                </c:pt>
                <c:pt idx="337">
                  <c:v>4.6715785202928052E-2</c:v>
                </c:pt>
                <c:pt idx="338">
                  <c:v>4.680327526371162E-2</c:v>
                </c:pt>
                <c:pt idx="339">
                  <c:v>4.767915122467703E-2</c:v>
                </c:pt>
                <c:pt idx="340">
                  <c:v>4.6994738751426589E-2</c:v>
                </c:pt>
                <c:pt idx="341">
                  <c:v>4.7357385498011682E-2</c:v>
                </c:pt>
                <c:pt idx="342">
                  <c:v>4.594428537088234E-2</c:v>
                </c:pt>
                <c:pt idx="343">
                  <c:v>4.6805845391731223E-2</c:v>
                </c:pt>
                <c:pt idx="344">
                  <c:v>4.7193379399946354E-2</c:v>
                </c:pt>
                <c:pt idx="345">
                  <c:v>4.7590020966674383E-2</c:v>
                </c:pt>
                <c:pt idx="346">
                  <c:v>4.8165974333389802E-2</c:v>
                </c:pt>
                <c:pt idx="347">
                  <c:v>4.6984617171790442E-2</c:v>
                </c:pt>
                <c:pt idx="348">
                  <c:v>4.6736782759056031E-2</c:v>
                </c:pt>
                <c:pt idx="349">
                  <c:v>4.6808829570182661E-2</c:v>
                </c:pt>
                <c:pt idx="350">
                  <c:v>4.7527732256012013E-2</c:v>
                </c:pt>
                <c:pt idx="351">
                  <c:v>4.7294096629509189E-2</c:v>
                </c:pt>
                <c:pt idx="352">
                  <c:v>4.7642082770884872E-2</c:v>
                </c:pt>
                <c:pt idx="353">
                  <c:v>4.7248499518462946E-2</c:v>
                </c:pt>
                <c:pt idx="354">
                  <c:v>4.7553254074970019E-2</c:v>
                </c:pt>
                <c:pt idx="355">
                  <c:v>4.7520746428966282E-2</c:v>
                </c:pt>
                <c:pt idx="356">
                  <c:v>4.7525745396968008E-2</c:v>
                </c:pt>
                <c:pt idx="357">
                  <c:v>4.7013108458856576E-2</c:v>
                </c:pt>
                <c:pt idx="358">
                  <c:v>4.7033447222700864E-2</c:v>
                </c:pt>
                <c:pt idx="359">
                  <c:v>4.6267136089049504E-2</c:v>
                </c:pt>
                <c:pt idx="360">
                  <c:v>4.5692247909250833E-2</c:v>
                </c:pt>
                <c:pt idx="361">
                  <c:v>4.7067365833597899E-2</c:v>
                </c:pt>
                <c:pt idx="362">
                  <c:v>4.6276110932823362E-2</c:v>
                </c:pt>
                <c:pt idx="363">
                  <c:v>4.6396221392647465E-2</c:v>
                </c:pt>
                <c:pt idx="364">
                  <c:v>4.6895582188485045E-2</c:v>
                </c:pt>
                <c:pt idx="365">
                  <c:v>4.6780247214230568E-2</c:v>
                </c:pt>
                <c:pt idx="366">
                  <c:v>4.8146629012065435E-2</c:v>
                </c:pt>
                <c:pt idx="367">
                  <c:v>4.7902599454471714E-2</c:v>
                </c:pt>
                <c:pt idx="368">
                  <c:v>4.7824879531571392E-2</c:v>
                </c:pt>
                <c:pt idx="369">
                  <c:v>4.7011384422166923E-2</c:v>
                </c:pt>
                <c:pt idx="370">
                  <c:v>4.6739542378463048E-2</c:v>
                </c:pt>
                <c:pt idx="371">
                  <c:v>4.7837293348409325E-2</c:v>
                </c:pt>
                <c:pt idx="372">
                  <c:v>4.7846785437124138E-2</c:v>
                </c:pt>
                <c:pt idx="373">
                  <c:v>4.8354353342425119E-2</c:v>
                </c:pt>
                <c:pt idx="374">
                  <c:v>4.8003902454817823E-2</c:v>
                </c:pt>
                <c:pt idx="375">
                  <c:v>4.8227497254914674E-2</c:v>
                </c:pt>
                <c:pt idx="376">
                  <c:v>4.9942723207375299E-2</c:v>
                </c:pt>
                <c:pt idx="377">
                  <c:v>4.8536769282727765E-2</c:v>
                </c:pt>
                <c:pt idx="378">
                  <c:v>4.8398378909896296E-2</c:v>
                </c:pt>
                <c:pt idx="379">
                  <c:v>4.7276280992290275E-2</c:v>
                </c:pt>
                <c:pt idx="380">
                  <c:v>4.7156774981823524E-2</c:v>
                </c:pt>
                <c:pt idx="381">
                  <c:v>4.7009619242680871E-2</c:v>
                </c:pt>
                <c:pt idx="382">
                  <c:v>4.6914362528540067E-2</c:v>
                </c:pt>
                <c:pt idx="383">
                  <c:v>4.5897392781287086E-2</c:v>
                </c:pt>
                <c:pt idx="384">
                  <c:v>4.5048543057999525E-2</c:v>
                </c:pt>
                <c:pt idx="385">
                  <c:v>4.5315060312177968E-2</c:v>
                </c:pt>
                <c:pt idx="386">
                  <c:v>4.6249104772082224E-2</c:v>
                </c:pt>
                <c:pt idx="387">
                  <c:v>4.619655643741892E-2</c:v>
                </c:pt>
                <c:pt idx="388">
                  <c:v>4.6657994975004016E-2</c:v>
                </c:pt>
                <c:pt idx="389">
                  <c:v>4.6316470146253667E-2</c:v>
                </c:pt>
                <c:pt idx="390">
                  <c:v>4.4592802252718416E-2</c:v>
                </c:pt>
                <c:pt idx="391">
                  <c:v>4.4335010352599472E-2</c:v>
                </c:pt>
                <c:pt idx="392">
                  <c:v>4.4141217546715975E-2</c:v>
                </c:pt>
                <c:pt idx="393">
                  <c:v>4.452109388466368E-2</c:v>
                </c:pt>
                <c:pt idx="394">
                  <c:v>4.4373380383299341E-2</c:v>
                </c:pt>
                <c:pt idx="395">
                  <c:v>4.4395465429262433E-2</c:v>
                </c:pt>
                <c:pt idx="396">
                  <c:v>4.4638188449780881E-2</c:v>
                </c:pt>
                <c:pt idx="397">
                  <c:v>4.5437617611201075E-2</c:v>
                </c:pt>
                <c:pt idx="398">
                  <c:v>4.5031184061692542E-2</c:v>
                </c:pt>
                <c:pt idx="399">
                  <c:v>4.4806986450807683E-2</c:v>
                </c:pt>
                <c:pt idx="400">
                  <c:v>4.5395446471446201E-2</c:v>
                </c:pt>
                <c:pt idx="401">
                  <c:v>4.5700239315399946E-2</c:v>
                </c:pt>
                <c:pt idx="402">
                  <c:v>4.4933295079281212E-2</c:v>
                </c:pt>
                <c:pt idx="403">
                  <c:v>4.5588397586429685E-2</c:v>
                </c:pt>
                <c:pt idx="404">
                  <c:v>4.4388202013625366E-2</c:v>
                </c:pt>
                <c:pt idx="405">
                  <c:v>4.5658038438490943E-2</c:v>
                </c:pt>
                <c:pt idx="406">
                  <c:v>4.6283974110256795E-2</c:v>
                </c:pt>
                <c:pt idx="407">
                  <c:v>4.7151073312595465E-2</c:v>
                </c:pt>
                <c:pt idx="408">
                  <c:v>4.6499799489197177E-2</c:v>
                </c:pt>
                <c:pt idx="409">
                  <c:v>4.5979103704192829E-2</c:v>
                </c:pt>
                <c:pt idx="410">
                  <c:v>4.5856562076966749E-2</c:v>
                </c:pt>
                <c:pt idx="411">
                  <c:v>4.4717231310018909E-2</c:v>
                </c:pt>
                <c:pt idx="412">
                  <c:v>4.4606023646282043E-2</c:v>
                </c:pt>
                <c:pt idx="413">
                  <c:v>4.4819086004711531E-2</c:v>
                </c:pt>
                <c:pt idx="414">
                  <c:v>4.4271192310518723E-2</c:v>
                </c:pt>
                <c:pt idx="415">
                  <c:v>4.4077789958634199E-2</c:v>
                </c:pt>
                <c:pt idx="416">
                  <c:v>4.379003004576143E-2</c:v>
                </c:pt>
                <c:pt idx="417">
                  <c:v>4.4227345539485846E-2</c:v>
                </c:pt>
                <c:pt idx="418">
                  <c:v>4.3174607802511117E-2</c:v>
                </c:pt>
                <c:pt idx="419">
                  <c:v>4.2666422759158801E-2</c:v>
                </c:pt>
                <c:pt idx="420">
                  <c:v>4.1940980597602609E-2</c:v>
                </c:pt>
                <c:pt idx="421">
                  <c:v>4.2676907392528184E-2</c:v>
                </c:pt>
                <c:pt idx="422">
                  <c:v>4.2101461689263098E-2</c:v>
                </c:pt>
                <c:pt idx="423">
                  <c:v>4.2916611145368419E-2</c:v>
                </c:pt>
                <c:pt idx="424">
                  <c:v>4.3883974048447162E-2</c:v>
                </c:pt>
                <c:pt idx="425">
                  <c:v>4.3210299297823315E-2</c:v>
                </c:pt>
                <c:pt idx="426">
                  <c:v>4.2895152091805389E-2</c:v>
                </c:pt>
                <c:pt idx="427">
                  <c:v>4.265231781492395E-2</c:v>
                </c:pt>
                <c:pt idx="428">
                  <c:v>4.2670605594306826E-2</c:v>
                </c:pt>
                <c:pt idx="429">
                  <c:v>4.3316543156166974E-2</c:v>
                </c:pt>
                <c:pt idx="430">
                  <c:v>4.3652814040275448E-2</c:v>
                </c:pt>
                <c:pt idx="431">
                  <c:v>4.4504558146160091E-2</c:v>
                </c:pt>
                <c:pt idx="432">
                  <c:v>4.4906992430240718E-2</c:v>
                </c:pt>
                <c:pt idx="433">
                  <c:v>4.4333157233083023E-2</c:v>
                </c:pt>
                <c:pt idx="434">
                  <c:v>4.4320545125038288E-2</c:v>
                </c:pt>
                <c:pt idx="435">
                  <c:v>4.5040277977085159E-2</c:v>
                </c:pt>
                <c:pt idx="436">
                  <c:v>4.5770303724249096E-2</c:v>
                </c:pt>
                <c:pt idx="437">
                  <c:v>4.5679399467192593E-2</c:v>
                </c:pt>
                <c:pt idx="438">
                  <c:v>4.4550112228213951E-2</c:v>
                </c:pt>
                <c:pt idx="439">
                  <c:v>4.4719869214632925E-2</c:v>
                </c:pt>
                <c:pt idx="440">
                  <c:v>4.491859609581509E-2</c:v>
                </c:pt>
                <c:pt idx="441">
                  <c:v>4.5928602717543524E-2</c:v>
                </c:pt>
                <c:pt idx="442">
                  <c:v>4.5686940555539832E-2</c:v>
                </c:pt>
                <c:pt idx="443">
                  <c:v>4.6096628890895774E-2</c:v>
                </c:pt>
                <c:pt idx="444">
                  <c:v>4.5923603113495727E-2</c:v>
                </c:pt>
                <c:pt idx="445">
                  <c:v>4.6477026701089968E-2</c:v>
                </c:pt>
                <c:pt idx="446">
                  <c:v>4.6953010256994727E-2</c:v>
                </c:pt>
                <c:pt idx="447">
                  <c:v>4.6717984097997024E-2</c:v>
                </c:pt>
                <c:pt idx="448">
                  <c:v>4.7520443599182893E-2</c:v>
                </c:pt>
                <c:pt idx="449">
                  <c:v>4.6577219943325823E-2</c:v>
                </c:pt>
                <c:pt idx="450">
                  <c:v>4.6943510441445589E-2</c:v>
                </c:pt>
                <c:pt idx="451">
                  <c:v>4.6680833011356407E-2</c:v>
                </c:pt>
                <c:pt idx="452">
                  <c:v>4.6852270831321062E-2</c:v>
                </c:pt>
                <c:pt idx="453">
                  <c:v>4.573193202747463E-2</c:v>
                </c:pt>
                <c:pt idx="454">
                  <c:v>4.6144348241831862E-2</c:v>
                </c:pt>
                <c:pt idx="455">
                  <c:v>4.5756957489236513E-2</c:v>
                </c:pt>
                <c:pt idx="456">
                  <c:v>4.4851586825791961E-2</c:v>
                </c:pt>
                <c:pt idx="457">
                  <c:v>4.4691605341175195E-2</c:v>
                </c:pt>
                <c:pt idx="458">
                  <c:v>4.474725999402681E-2</c:v>
                </c:pt>
                <c:pt idx="459">
                  <c:v>4.4402750899973344E-2</c:v>
                </c:pt>
                <c:pt idx="460">
                  <c:v>4.4000525511718673E-2</c:v>
                </c:pt>
                <c:pt idx="461">
                  <c:v>4.4164417216416778E-2</c:v>
                </c:pt>
                <c:pt idx="462">
                  <c:v>4.457469225026639E-2</c:v>
                </c:pt>
                <c:pt idx="463">
                  <c:v>4.4662111684054741E-2</c:v>
                </c:pt>
                <c:pt idx="464">
                  <c:v>4.5315624084217396E-2</c:v>
                </c:pt>
                <c:pt idx="465">
                  <c:v>4.5900041051173797E-2</c:v>
                </c:pt>
                <c:pt idx="466">
                  <c:v>4.5558837294772433E-2</c:v>
                </c:pt>
                <c:pt idx="467">
                  <c:v>4.6151205091400256E-2</c:v>
                </c:pt>
                <c:pt idx="468">
                  <c:v>4.584521002325774E-2</c:v>
                </c:pt>
                <c:pt idx="469">
                  <c:v>4.5443193761313061E-2</c:v>
                </c:pt>
                <c:pt idx="470">
                  <c:v>4.5526464284792026E-2</c:v>
                </c:pt>
                <c:pt idx="471">
                  <c:v>4.5517493949115979E-2</c:v>
                </c:pt>
                <c:pt idx="472">
                  <c:v>4.6052867876411191E-2</c:v>
                </c:pt>
                <c:pt idx="473">
                  <c:v>4.5743491024225369E-2</c:v>
                </c:pt>
                <c:pt idx="474">
                  <c:v>4.591387780178656E-2</c:v>
                </c:pt>
                <c:pt idx="475">
                  <c:v>4.5730797217596694E-2</c:v>
                </c:pt>
                <c:pt idx="476">
                  <c:v>4.604245514744712E-2</c:v>
                </c:pt>
                <c:pt idx="477">
                  <c:v>4.6708774556597464E-2</c:v>
                </c:pt>
                <c:pt idx="478">
                  <c:v>4.7747782375081031E-2</c:v>
                </c:pt>
                <c:pt idx="479">
                  <c:v>4.8553252542382477E-2</c:v>
                </c:pt>
                <c:pt idx="480">
                  <c:v>4.9000875629168085E-2</c:v>
                </c:pt>
                <c:pt idx="481">
                  <c:v>4.8316288700100088E-2</c:v>
                </c:pt>
                <c:pt idx="482">
                  <c:v>4.8214327225803051E-2</c:v>
                </c:pt>
                <c:pt idx="483">
                  <c:v>4.7535172144009631E-2</c:v>
                </c:pt>
                <c:pt idx="484">
                  <c:v>4.883550818263678E-2</c:v>
                </c:pt>
                <c:pt idx="485">
                  <c:v>4.9048099813659457E-2</c:v>
                </c:pt>
                <c:pt idx="486">
                  <c:v>4.8252072603225511E-2</c:v>
                </c:pt>
                <c:pt idx="487">
                  <c:v>4.8708628018832904E-2</c:v>
                </c:pt>
                <c:pt idx="488">
                  <c:v>4.9767285067738261E-2</c:v>
                </c:pt>
                <c:pt idx="489">
                  <c:v>5.1376931296327165E-2</c:v>
                </c:pt>
                <c:pt idx="490">
                  <c:v>5.198810756764731E-2</c:v>
                </c:pt>
                <c:pt idx="491">
                  <c:v>5.2000722146445966E-2</c:v>
                </c:pt>
                <c:pt idx="492">
                  <c:v>5.1960572383715493E-2</c:v>
                </c:pt>
                <c:pt idx="493">
                  <c:v>5.2901903362318932E-2</c:v>
                </c:pt>
                <c:pt idx="494">
                  <c:v>5.2000316873232241E-2</c:v>
                </c:pt>
                <c:pt idx="495">
                  <c:v>5.2052180535644275E-2</c:v>
                </c:pt>
                <c:pt idx="496">
                  <c:v>5.1393810350388841E-2</c:v>
                </c:pt>
                <c:pt idx="497">
                  <c:v>5.3040561519632982E-2</c:v>
                </c:pt>
                <c:pt idx="498">
                  <c:v>5.2941804461205832E-2</c:v>
                </c:pt>
                <c:pt idx="499">
                  <c:v>5.3619619264894225E-2</c:v>
                </c:pt>
                <c:pt idx="500">
                  <c:v>5.3235926763416153E-2</c:v>
                </c:pt>
                <c:pt idx="501">
                  <c:v>5.3490514072342558E-2</c:v>
                </c:pt>
                <c:pt idx="502">
                  <c:v>5.3608212635392262E-2</c:v>
                </c:pt>
                <c:pt idx="503">
                  <c:v>5.3763405467099179E-2</c:v>
                </c:pt>
                <c:pt idx="504">
                  <c:v>5.3382144201274524E-2</c:v>
                </c:pt>
                <c:pt idx="505">
                  <c:v>5.4283905932524572E-2</c:v>
                </c:pt>
                <c:pt idx="506">
                  <c:v>5.4364141770178571E-2</c:v>
                </c:pt>
                <c:pt idx="507">
                  <c:v>5.5224560964021882E-2</c:v>
                </c:pt>
                <c:pt idx="508">
                  <c:v>5.4810184392780611E-2</c:v>
                </c:pt>
                <c:pt idx="509">
                  <c:v>5.5914132509586913E-2</c:v>
                </c:pt>
                <c:pt idx="510">
                  <c:v>5.5481154174850264E-2</c:v>
                </c:pt>
                <c:pt idx="511">
                  <c:v>5.5167871195072375E-2</c:v>
                </c:pt>
                <c:pt idx="512">
                  <c:v>5.5484044948013886E-2</c:v>
                </c:pt>
                <c:pt idx="513">
                  <c:v>5.5993670276302275E-2</c:v>
                </c:pt>
                <c:pt idx="514">
                  <c:v>5.73184454431101E-2</c:v>
                </c:pt>
                <c:pt idx="515">
                  <c:v>5.7325889618803617E-2</c:v>
                </c:pt>
                <c:pt idx="516">
                  <c:v>5.7792712966657035E-2</c:v>
                </c:pt>
                <c:pt idx="517">
                  <c:v>5.8333864712942392E-2</c:v>
                </c:pt>
                <c:pt idx="518">
                  <c:v>5.6777080003208559E-2</c:v>
                </c:pt>
                <c:pt idx="519">
                  <c:v>5.6280122012502515E-2</c:v>
                </c:pt>
                <c:pt idx="520">
                  <c:v>5.5507214960574799E-2</c:v>
                </c:pt>
                <c:pt idx="521">
                  <c:v>5.6267006371741819E-2</c:v>
                </c:pt>
                <c:pt idx="522">
                  <c:v>5.4872751748244734E-2</c:v>
                </c:pt>
                <c:pt idx="523">
                  <c:v>5.4545825473305484E-2</c:v>
                </c:pt>
                <c:pt idx="524">
                  <c:v>5.4908886409721552E-2</c:v>
                </c:pt>
                <c:pt idx="525">
                  <c:v>5.4311651064253404E-2</c:v>
                </c:pt>
                <c:pt idx="526">
                  <c:v>5.4359067748999054E-2</c:v>
                </c:pt>
                <c:pt idx="527">
                  <c:v>5.3548511984591256E-2</c:v>
                </c:pt>
                <c:pt idx="528">
                  <c:v>5.2776915451951061E-2</c:v>
                </c:pt>
                <c:pt idx="529">
                  <c:v>5.2155752731345068E-2</c:v>
                </c:pt>
                <c:pt idx="530">
                  <c:v>5.1129596695136517E-2</c:v>
                </c:pt>
                <c:pt idx="531">
                  <c:v>5.0671116665712536E-2</c:v>
                </c:pt>
                <c:pt idx="532">
                  <c:v>5.146486996561013E-2</c:v>
                </c:pt>
                <c:pt idx="533">
                  <c:v>5.0970436364471294E-2</c:v>
                </c:pt>
                <c:pt idx="534">
                  <c:v>5.0732484839291637E-2</c:v>
                </c:pt>
                <c:pt idx="535">
                  <c:v>5.1858642418583685E-2</c:v>
                </c:pt>
                <c:pt idx="536">
                  <c:v>5.1133561153572683E-2</c:v>
                </c:pt>
                <c:pt idx="537">
                  <c:v>5.1057486272184358E-2</c:v>
                </c:pt>
                <c:pt idx="538">
                  <c:v>5.051462571039525E-2</c:v>
                </c:pt>
                <c:pt idx="539">
                  <c:v>5.0734522101458387E-2</c:v>
                </c:pt>
                <c:pt idx="540">
                  <c:v>5.1511746904242248E-2</c:v>
                </c:pt>
                <c:pt idx="541">
                  <c:v>5.1029319987941101E-2</c:v>
                </c:pt>
                <c:pt idx="542">
                  <c:v>5.0663317660482897E-2</c:v>
                </c:pt>
                <c:pt idx="543">
                  <c:v>5.0759338561711193E-2</c:v>
                </c:pt>
                <c:pt idx="544">
                  <c:v>5.1007686805017882E-2</c:v>
                </c:pt>
                <c:pt idx="545">
                  <c:v>5.10856442304366E-2</c:v>
                </c:pt>
                <c:pt idx="546">
                  <c:v>5.192306719387562E-2</c:v>
                </c:pt>
                <c:pt idx="547">
                  <c:v>5.179600984907775E-2</c:v>
                </c:pt>
                <c:pt idx="548">
                  <c:v>5.3716496332172216E-2</c:v>
                </c:pt>
                <c:pt idx="549">
                  <c:v>5.3805922766371493E-2</c:v>
                </c:pt>
                <c:pt idx="550">
                  <c:v>5.3324003619135633E-2</c:v>
                </c:pt>
                <c:pt idx="551">
                  <c:v>5.1588675893346245E-2</c:v>
                </c:pt>
                <c:pt idx="552">
                  <c:v>5.0815872036217305E-2</c:v>
                </c:pt>
                <c:pt idx="553">
                  <c:v>5.0775799112617356E-2</c:v>
                </c:pt>
                <c:pt idx="554">
                  <c:v>5.1499846521440372E-2</c:v>
                </c:pt>
                <c:pt idx="555">
                  <c:v>5.2340854443871487E-2</c:v>
                </c:pt>
                <c:pt idx="556">
                  <c:v>5.1348450157888109E-2</c:v>
                </c:pt>
                <c:pt idx="557">
                  <c:v>5.1851996025014599E-2</c:v>
                </c:pt>
                <c:pt idx="558">
                  <c:v>5.1394393788372725E-2</c:v>
                </c:pt>
                <c:pt idx="559">
                  <c:v>5.1162123320502594E-2</c:v>
                </c:pt>
                <c:pt idx="560">
                  <c:v>4.9905817605511736E-2</c:v>
                </c:pt>
                <c:pt idx="561">
                  <c:v>5.010057451671069E-2</c:v>
                </c:pt>
                <c:pt idx="562">
                  <c:v>4.9440301735750293E-2</c:v>
                </c:pt>
                <c:pt idx="563">
                  <c:v>4.8552596620575518E-2</c:v>
                </c:pt>
                <c:pt idx="564">
                  <c:v>4.9520603263810102E-2</c:v>
                </c:pt>
                <c:pt idx="565">
                  <c:v>4.9012987822431353E-2</c:v>
                </c:pt>
                <c:pt idx="566">
                  <c:v>5.0458359018381159E-2</c:v>
                </c:pt>
                <c:pt idx="567">
                  <c:v>4.9438297333455505E-2</c:v>
                </c:pt>
                <c:pt idx="568">
                  <c:v>4.9044576907139953E-2</c:v>
                </c:pt>
                <c:pt idx="569">
                  <c:v>4.8988944974938033E-2</c:v>
                </c:pt>
                <c:pt idx="570">
                  <c:v>4.8167177227355883E-2</c:v>
                </c:pt>
                <c:pt idx="571">
                  <c:v>4.8218929648547244E-2</c:v>
                </c:pt>
                <c:pt idx="572">
                  <c:v>4.8935636615736203E-2</c:v>
                </c:pt>
                <c:pt idx="573">
                  <c:v>4.8161291947574528E-2</c:v>
                </c:pt>
                <c:pt idx="574">
                  <c:v>4.7420840893903568E-2</c:v>
                </c:pt>
                <c:pt idx="575">
                  <c:v>4.6375797214324554E-2</c:v>
                </c:pt>
                <c:pt idx="576">
                  <c:v>4.6074831920851766E-2</c:v>
                </c:pt>
                <c:pt idx="577">
                  <c:v>4.4195341770124102E-2</c:v>
                </c:pt>
                <c:pt idx="578">
                  <c:v>4.351648887766385E-2</c:v>
                </c:pt>
                <c:pt idx="579">
                  <c:v>4.268094014204999E-2</c:v>
                </c:pt>
                <c:pt idx="580">
                  <c:v>4.2685048205788466E-2</c:v>
                </c:pt>
                <c:pt idx="581">
                  <c:v>4.2821685478489871E-2</c:v>
                </c:pt>
                <c:pt idx="582">
                  <c:v>4.3681448492765222E-2</c:v>
                </c:pt>
                <c:pt idx="583">
                  <c:v>4.2309810193755772E-2</c:v>
                </c:pt>
                <c:pt idx="584">
                  <c:v>4.1682256188818982E-2</c:v>
                </c:pt>
                <c:pt idx="585">
                  <c:v>4.1254621970471861E-2</c:v>
                </c:pt>
                <c:pt idx="586">
                  <c:v>4.1374945284113084E-2</c:v>
                </c:pt>
                <c:pt idx="587">
                  <c:v>4.1759605966078139E-2</c:v>
                </c:pt>
                <c:pt idx="588">
                  <c:v>4.1803243797697558E-2</c:v>
                </c:pt>
                <c:pt idx="589">
                  <c:v>4.2041922410074366E-2</c:v>
                </c:pt>
                <c:pt idx="590">
                  <c:v>4.1335262230863874E-2</c:v>
                </c:pt>
                <c:pt idx="591">
                  <c:v>4.1731213590588914E-2</c:v>
                </c:pt>
                <c:pt idx="592">
                  <c:v>4.2804539297570061E-2</c:v>
                </c:pt>
                <c:pt idx="593">
                  <c:v>4.2168532590883143E-2</c:v>
                </c:pt>
                <c:pt idx="594">
                  <c:v>4.2075954451977371E-2</c:v>
                </c:pt>
                <c:pt idx="595">
                  <c:v>4.1573077145999733E-2</c:v>
                </c:pt>
                <c:pt idx="596">
                  <c:v>4.2013139336027898E-2</c:v>
                </c:pt>
                <c:pt idx="597">
                  <c:v>4.1745240837753765E-2</c:v>
                </c:pt>
                <c:pt idx="598">
                  <c:v>4.1567894641195875E-2</c:v>
                </c:pt>
                <c:pt idx="599">
                  <c:v>4.2472868349890502E-2</c:v>
                </c:pt>
                <c:pt idx="600">
                  <c:v>4.161164514849116E-2</c:v>
                </c:pt>
                <c:pt idx="601">
                  <c:v>4.1679156555261034E-2</c:v>
                </c:pt>
                <c:pt idx="602">
                  <c:v>4.09467606162233E-2</c:v>
                </c:pt>
                <c:pt idx="603">
                  <c:v>4.0849505347229823E-2</c:v>
                </c:pt>
                <c:pt idx="604">
                  <c:v>4.1667366349890232E-2</c:v>
                </c:pt>
                <c:pt idx="605">
                  <c:v>4.0453775111165206E-2</c:v>
                </c:pt>
                <c:pt idx="606">
                  <c:v>4.055218711931536E-2</c:v>
                </c:pt>
                <c:pt idx="607">
                  <c:v>3.9863951902295532E-2</c:v>
                </c:pt>
                <c:pt idx="608">
                  <c:v>3.9354447946144656E-2</c:v>
                </c:pt>
                <c:pt idx="609">
                  <c:v>3.9505593200969989E-2</c:v>
                </c:pt>
                <c:pt idx="610">
                  <c:v>4.0764687539163756E-2</c:v>
                </c:pt>
                <c:pt idx="611">
                  <c:v>4.0500759200852082E-2</c:v>
                </c:pt>
                <c:pt idx="612">
                  <c:v>4.0278855899406475E-2</c:v>
                </c:pt>
                <c:pt idx="613">
                  <c:v>3.9948531510390704E-2</c:v>
                </c:pt>
                <c:pt idx="614">
                  <c:v>4.0463355822046319E-2</c:v>
                </c:pt>
                <c:pt idx="615">
                  <c:v>4.1829905815089032E-2</c:v>
                </c:pt>
                <c:pt idx="616">
                  <c:v>4.1592467469660978E-2</c:v>
                </c:pt>
                <c:pt idx="617">
                  <c:v>4.204910342713189E-2</c:v>
                </c:pt>
                <c:pt idx="618">
                  <c:v>4.0933035390928116E-2</c:v>
                </c:pt>
                <c:pt idx="619">
                  <c:v>3.9836782781663797E-2</c:v>
                </c:pt>
                <c:pt idx="620">
                  <c:v>3.9901084317420156E-2</c:v>
                </c:pt>
                <c:pt idx="621">
                  <c:v>4.1268253053665056E-2</c:v>
                </c:pt>
                <c:pt idx="622">
                  <c:v>4.1814038489884998E-2</c:v>
                </c:pt>
                <c:pt idx="623">
                  <c:v>4.1199199326325521E-2</c:v>
                </c:pt>
                <c:pt idx="624">
                  <c:v>4.186987385039901E-2</c:v>
                </c:pt>
                <c:pt idx="625">
                  <c:v>4.2907158039500654E-2</c:v>
                </c:pt>
                <c:pt idx="626">
                  <c:v>4.4301762728759693E-2</c:v>
                </c:pt>
                <c:pt idx="627">
                  <c:v>4.4672176455832498E-2</c:v>
                </c:pt>
                <c:pt idx="628">
                  <c:v>4.4333453760200543E-2</c:v>
                </c:pt>
                <c:pt idx="629">
                  <c:v>4.4809839070767452E-2</c:v>
                </c:pt>
                <c:pt idx="630">
                  <c:v>4.4445855225794278E-2</c:v>
                </c:pt>
                <c:pt idx="631">
                  <c:v>4.5974666951239321E-2</c:v>
                </c:pt>
                <c:pt idx="632">
                  <c:v>4.5741293520452232E-2</c:v>
                </c:pt>
                <c:pt idx="633">
                  <c:v>4.579367187052754E-2</c:v>
                </c:pt>
                <c:pt idx="634">
                  <c:v>4.6259702555400989E-2</c:v>
                </c:pt>
                <c:pt idx="635">
                  <c:v>4.5974919728591447E-2</c:v>
                </c:pt>
                <c:pt idx="636">
                  <c:v>4.510042767013904E-2</c:v>
                </c:pt>
                <c:pt idx="637">
                  <c:v>4.5015128992368356E-2</c:v>
                </c:pt>
                <c:pt idx="638">
                  <c:v>4.4846838484044582E-2</c:v>
                </c:pt>
                <c:pt idx="639">
                  <c:v>4.4983543682587647E-2</c:v>
                </c:pt>
                <c:pt idx="640">
                  <c:v>4.5398074928962424E-2</c:v>
                </c:pt>
                <c:pt idx="641">
                  <c:v>4.6168411856726793E-2</c:v>
                </c:pt>
                <c:pt idx="642">
                  <c:v>4.4885213149897504E-2</c:v>
                </c:pt>
                <c:pt idx="643">
                  <c:v>4.5309594385480247E-2</c:v>
                </c:pt>
                <c:pt idx="644">
                  <c:v>4.4821775598777834E-2</c:v>
                </c:pt>
                <c:pt idx="645">
                  <c:v>4.4207800282122386E-2</c:v>
                </c:pt>
                <c:pt idx="646">
                  <c:v>4.4622036335162651E-2</c:v>
                </c:pt>
                <c:pt idx="647">
                  <c:v>4.3877859192363249E-2</c:v>
                </c:pt>
                <c:pt idx="648">
                  <c:v>4.4402875765021575E-2</c:v>
                </c:pt>
                <c:pt idx="649">
                  <c:v>4.5647924416171257E-2</c:v>
                </c:pt>
                <c:pt idx="650">
                  <c:v>4.5859369905081625E-2</c:v>
                </c:pt>
                <c:pt idx="651">
                  <c:v>4.6915633275854823E-2</c:v>
                </c:pt>
                <c:pt idx="652">
                  <c:v>4.8037544097505352E-2</c:v>
                </c:pt>
                <c:pt idx="653">
                  <c:v>4.7520904525391511E-2</c:v>
                </c:pt>
                <c:pt idx="654">
                  <c:v>4.8426833084081397E-2</c:v>
                </c:pt>
                <c:pt idx="655">
                  <c:v>4.725043891137367E-2</c:v>
                </c:pt>
                <c:pt idx="656">
                  <c:v>4.6782137662992725E-2</c:v>
                </c:pt>
                <c:pt idx="657">
                  <c:v>4.6558674058574154E-2</c:v>
                </c:pt>
                <c:pt idx="658">
                  <c:v>4.5801610686153953E-2</c:v>
                </c:pt>
                <c:pt idx="659">
                  <c:v>4.5396017312333566E-2</c:v>
                </c:pt>
                <c:pt idx="660">
                  <c:v>4.6544150984370709E-2</c:v>
                </c:pt>
                <c:pt idx="661">
                  <c:v>4.6686959513492769E-2</c:v>
                </c:pt>
                <c:pt idx="662">
                  <c:v>4.7388134699445313E-2</c:v>
                </c:pt>
                <c:pt idx="663">
                  <c:v>4.7318615837902214E-2</c:v>
                </c:pt>
                <c:pt idx="664">
                  <c:v>4.6230690303879461E-2</c:v>
                </c:pt>
                <c:pt idx="665">
                  <c:v>4.660541456159964E-2</c:v>
                </c:pt>
                <c:pt idx="666">
                  <c:v>4.633906121389799E-2</c:v>
                </c:pt>
                <c:pt idx="667">
                  <c:v>4.7221076753800932E-2</c:v>
                </c:pt>
                <c:pt idx="668">
                  <c:v>4.4661208156993829E-2</c:v>
                </c:pt>
                <c:pt idx="669">
                  <c:v>4.3797008094452965E-2</c:v>
                </c:pt>
                <c:pt idx="670">
                  <c:v>4.4383676906211943E-2</c:v>
                </c:pt>
                <c:pt idx="671">
                  <c:v>4.4138225986402352E-2</c:v>
                </c:pt>
                <c:pt idx="672">
                  <c:v>4.4136074080812167E-2</c:v>
                </c:pt>
                <c:pt idx="673">
                  <c:v>4.3439123266069392E-2</c:v>
                </c:pt>
                <c:pt idx="674">
                  <c:v>4.2768056186340137E-2</c:v>
                </c:pt>
                <c:pt idx="675">
                  <c:v>4.1411280030321913E-2</c:v>
                </c:pt>
                <c:pt idx="676">
                  <c:v>4.0904783620087079E-2</c:v>
                </c:pt>
                <c:pt idx="677">
                  <c:v>4.1653540971136875E-2</c:v>
                </c:pt>
                <c:pt idx="678">
                  <c:v>4.0916766695410653E-2</c:v>
                </c:pt>
                <c:pt idx="679">
                  <c:v>3.9915385818582109E-2</c:v>
                </c:pt>
                <c:pt idx="680">
                  <c:v>4.0706709440266241E-2</c:v>
                </c:pt>
                <c:pt idx="681">
                  <c:v>4.1530488283160416E-2</c:v>
                </c:pt>
                <c:pt idx="682">
                  <c:v>4.1783231532433733E-2</c:v>
                </c:pt>
                <c:pt idx="683">
                  <c:v>4.1925476713163976E-2</c:v>
                </c:pt>
                <c:pt idx="684">
                  <c:v>4.3221430930999685E-2</c:v>
                </c:pt>
                <c:pt idx="685">
                  <c:v>4.3655305542335023E-2</c:v>
                </c:pt>
                <c:pt idx="686">
                  <c:v>4.4768967525718233E-2</c:v>
                </c:pt>
                <c:pt idx="687">
                  <c:v>4.4847079668671443E-2</c:v>
                </c:pt>
                <c:pt idx="688">
                  <c:v>4.4928189738298013E-2</c:v>
                </c:pt>
                <c:pt idx="689">
                  <c:v>4.4742219228452527E-2</c:v>
                </c:pt>
                <c:pt idx="690">
                  <c:v>4.3958796875448007E-2</c:v>
                </c:pt>
                <c:pt idx="691">
                  <c:v>4.3806058295575913E-2</c:v>
                </c:pt>
                <c:pt idx="692">
                  <c:v>4.4091147618277003E-2</c:v>
                </c:pt>
                <c:pt idx="693">
                  <c:v>4.3260046229740688E-2</c:v>
                </c:pt>
                <c:pt idx="694">
                  <c:v>4.3753659730753847E-2</c:v>
                </c:pt>
                <c:pt idx="695">
                  <c:v>4.3769945971630649E-2</c:v>
                </c:pt>
                <c:pt idx="696">
                  <c:v>4.2874314685651727E-2</c:v>
                </c:pt>
                <c:pt idx="697">
                  <c:v>4.2386509854655446E-2</c:v>
                </c:pt>
                <c:pt idx="698">
                  <c:v>4.2299491703461298E-2</c:v>
                </c:pt>
                <c:pt idx="699">
                  <c:v>4.386445262750175E-2</c:v>
                </c:pt>
                <c:pt idx="700">
                  <c:v>4.5309582066736499E-2</c:v>
                </c:pt>
                <c:pt idx="701">
                  <c:v>4.4864567023111458E-2</c:v>
                </c:pt>
                <c:pt idx="702">
                  <c:v>4.4860050523750611E-2</c:v>
                </c:pt>
                <c:pt idx="703">
                  <c:v>4.565266327612845E-2</c:v>
                </c:pt>
                <c:pt idx="704">
                  <c:v>4.6239403229636045E-2</c:v>
                </c:pt>
                <c:pt idx="705">
                  <c:v>4.6224744531681981E-2</c:v>
                </c:pt>
                <c:pt idx="706">
                  <c:v>4.6037160301447465E-2</c:v>
                </c:pt>
                <c:pt idx="707">
                  <c:v>4.5659504238535778E-2</c:v>
                </c:pt>
                <c:pt idx="708">
                  <c:v>4.6268594280439598E-2</c:v>
                </c:pt>
                <c:pt idx="709">
                  <c:v>4.6658966479372212E-2</c:v>
                </c:pt>
                <c:pt idx="710">
                  <c:v>4.4816027097510786E-2</c:v>
                </c:pt>
                <c:pt idx="711">
                  <c:v>4.5768242477788199E-2</c:v>
                </c:pt>
                <c:pt idx="712">
                  <c:v>4.5184137608947121E-2</c:v>
                </c:pt>
                <c:pt idx="713">
                  <c:v>4.5781419511434433E-2</c:v>
                </c:pt>
                <c:pt idx="714">
                  <c:v>4.4664811186145514E-2</c:v>
                </c:pt>
                <c:pt idx="715">
                  <c:v>4.4538991254835812E-2</c:v>
                </c:pt>
                <c:pt idx="716">
                  <c:v>4.5091026197559503E-2</c:v>
                </c:pt>
                <c:pt idx="717">
                  <c:v>4.5368678264825206E-2</c:v>
                </c:pt>
                <c:pt idx="718">
                  <c:v>4.5638263573108094E-2</c:v>
                </c:pt>
                <c:pt idx="719">
                  <c:v>4.5067326871500751E-2</c:v>
                </c:pt>
                <c:pt idx="720">
                  <c:v>4.6551053191769366E-2</c:v>
                </c:pt>
                <c:pt idx="721">
                  <c:v>4.6283726194190362E-2</c:v>
                </c:pt>
                <c:pt idx="722">
                  <c:v>4.6315006747313467E-2</c:v>
                </c:pt>
                <c:pt idx="723">
                  <c:v>4.5764552044657091E-2</c:v>
                </c:pt>
                <c:pt idx="724">
                  <c:v>4.560808855286308E-2</c:v>
                </c:pt>
                <c:pt idx="725">
                  <c:v>4.6580513412226993E-2</c:v>
                </c:pt>
                <c:pt idx="726">
                  <c:v>4.7040082471645539E-2</c:v>
                </c:pt>
                <c:pt idx="727">
                  <c:v>4.7190737213228889E-2</c:v>
                </c:pt>
                <c:pt idx="728">
                  <c:v>4.6284072560465205E-2</c:v>
                </c:pt>
                <c:pt idx="729">
                  <c:v>4.7523996840234534E-2</c:v>
                </c:pt>
                <c:pt idx="730">
                  <c:v>4.762770653748185E-2</c:v>
                </c:pt>
                <c:pt idx="731">
                  <c:v>4.7302755144290443E-2</c:v>
                </c:pt>
                <c:pt idx="732">
                  <c:v>4.8724060818210208E-2</c:v>
                </c:pt>
                <c:pt idx="733">
                  <c:v>4.7737673824629498E-2</c:v>
                </c:pt>
                <c:pt idx="734">
                  <c:v>4.7702945338480476E-2</c:v>
                </c:pt>
                <c:pt idx="735">
                  <c:v>4.7795885496411346E-2</c:v>
                </c:pt>
                <c:pt idx="736">
                  <c:v>4.7282778379300588E-2</c:v>
                </c:pt>
                <c:pt idx="737">
                  <c:v>4.783664866847942E-2</c:v>
                </c:pt>
                <c:pt idx="738">
                  <c:v>4.755669958903283E-2</c:v>
                </c:pt>
                <c:pt idx="739">
                  <c:v>4.8053087743659725E-2</c:v>
                </c:pt>
                <c:pt idx="740">
                  <c:v>4.8497993382323107E-2</c:v>
                </c:pt>
                <c:pt idx="741">
                  <c:v>4.9794828047281026E-2</c:v>
                </c:pt>
                <c:pt idx="742">
                  <c:v>5.0766650249222167E-2</c:v>
                </c:pt>
                <c:pt idx="743">
                  <c:v>5.1372024261705701E-2</c:v>
                </c:pt>
                <c:pt idx="744">
                  <c:v>5.1958702995747189E-2</c:v>
                </c:pt>
                <c:pt idx="745">
                  <c:v>5.0939954246352732E-2</c:v>
                </c:pt>
                <c:pt idx="746">
                  <c:v>5.0990272370098476E-2</c:v>
                </c:pt>
                <c:pt idx="747">
                  <c:v>5.0830699516459708E-2</c:v>
                </c:pt>
                <c:pt idx="748">
                  <c:v>4.9887120334611096E-2</c:v>
                </c:pt>
                <c:pt idx="749">
                  <c:v>4.951868874228544E-2</c:v>
                </c:pt>
                <c:pt idx="750">
                  <c:v>4.8853819640937372E-2</c:v>
                </c:pt>
                <c:pt idx="751">
                  <c:v>5.0141708013977507E-2</c:v>
                </c:pt>
                <c:pt idx="752">
                  <c:v>4.941910125364575E-2</c:v>
                </c:pt>
                <c:pt idx="753">
                  <c:v>4.9607785015352804E-2</c:v>
                </c:pt>
                <c:pt idx="754">
                  <c:v>4.9828960240538983E-2</c:v>
                </c:pt>
                <c:pt idx="755">
                  <c:v>4.8250449028009644E-2</c:v>
                </c:pt>
                <c:pt idx="756">
                  <c:v>4.744956776076284E-2</c:v>
                </c:pt>
                <c:pt idx="757">
                  <c:v>4.8075835168035354E-2</c:v>
                </c:pt>
                <c:pt idx="758">
                  <c:v>4.853366847744197E-2</c:v>
                </c:pt>
                <c:pt idx="759">
                  <c:v>4.9131358970945151E-2</c:v>
                </c:pt>
                <c:pt idx="760">
                  <c:v>4.9749546758875038E-2</c:v>
                </c:pt>
                <c:pt idx="761">
                  <c:v>4.9989925491489826E-2</c:v>
                </c:pt>
                <c:pt idx="762">
                  <c:v>4.9900911107467513E-2</c:v>
                </c:pt>
                <c:pt idx="763">
                  <c:v>4.9959340475222186E-2</c:v>
                </c:pt>
                <c:pt idx="764">
                  <c:v>4.9013224325259633E-2</c:v>
                </c:pt>
                <c:pt idx="765">
                  <c:v>4.9351280265582789E-2</c:v>
                </c:pt>
                <c:pt idx="766">
                  <c:v>4.9933159553874257E-2</c:v>
                </c:pt>
                <c:pt idx="767">
                  <c:v>5.042431256181909E-2</c:v>
                </c:pt>
                <c:pt idx="768">
                  <c:v>5.1268376390273714E-2</c:v>
                </c:pt>
                <c:pt idx="769">
                  <c:v>5.1950522018753352E-2</c:v>
                </c:pt>
                <c:pt idx="770">
                  <c:v>5.2286188597688743E-2</c:v>
                </c:pt>
                <c:pt idx="771">
                  <c:v>5.1695310241797847E-2</c:v>
                </c:pt>
                <c:pt idx="772">
                  <c:v>5.1893875692313268E-2</c:v>
                </c:pt>
                <c:pt idx="773">
                  <c:v>5.1534899434979159E-2</c:v>
                </c:pt>
                <c:pt idx="774">
                  <c:v>5.1859023084596223E-2</c:v>
                </c:pt>
                <c:pt idx="775">
                  <c:v>5.1806750504801394E-2</c:v>
                </c:pt>
                <c:pt idx="776">
                  <c:v>5.1535077896290506E-2</c:v>
                </c:pt>
                <c:pt idx="777">
                  <c:v>5.2346586526516248E-2</c:v>
                </c:pt>
                <c:pt idx="778">
                  <c:v>5.3292776754233093E-2</c:v>
                </c:pt>
                <c:pt idx="779">
                  <c:v>5.3146296272096709E-2</c:v>
                </c:pt>
                <c:pt idx="780">
                  <c:v>5.2529911479825914E-2</c:v>
                </c:pt>
                <c:pt idx="781">
                  <c:v>5.317326557611466E-2</c:v>
                </c:pt>
                <c:pt idx="782">
                  <c:v>5.2301878057776759E-2</c:v>
                </c:pt>
                <c:pt idx="783">
                  <c:v>5.1199580113800977E-2</c:v>
                </c:pt>
                <c:pt idx="784">
                  <c:v>5.0925847910087377E-2</c:v>
                </c:pt>
                <c:pt idx="785">
                  <c:v>5.0356966487074564E-2</c:v>
                </c:pt>
                <c:pt idx="786">
                  <c:v>5.0785655797921693E-2</c:v>
                </c:pt>
                <c:pt idx="787">
                  <c:v>5.1678415999645975E-2</c:v>
                </c:pt>
                <c:pt idx="788">
                  <c:v>5.1874643198046265E-2</c:v>
                </c:pt>
                <c:pt idx="789">
                  <c:v>5.1768021439393616E-2</c:v>
                </c:pt>
                <c:pt idx="790">
                  <c:v>5.240163390930979E-2</c:v>
                </c:pt>
                <c:pt idx="791">
                  <c:v>5.1703279059242671E-2</c:v>
                </c:pt>
                <c:pt idx="792">
                  <c:v>5.2570370856970881E-2</c:v>
                </c:pt>
                <c:pt idx="793">
                  <c:v>5.3456085855547168E-2</c:v>
                </c:pt>
                <c:pt idx="794">
                  <c:v>5.3348016153934322E-2</c:v>
                </c:pt>
                <c:pt idx="795">
                  <c:v>5.3933113146472207E-2</c:v>
                </c:pt>
                <c:pt idx="796">
                  <c:v>5.2792299093711179E-2</c:v>
                </c:pt>
                <c:pt idx="797">
                  <c:v>5.3254535916356288E-2</c:v>
                </c:pt>
                <c:pt idx="798">
                  <c:v>5.2611559378853541E-2</c:v>
                </c:pt>
                <c:pt idx="799">
                  <c:v>5.4454245982776983E-2</c:v>
                </c:pt>
                <c:pt idx="800">
                  <c:v>5.2862006841983881E-2</c:v>
                </c:pt>
                <c:pt idx="801">
                  <c:v>5.2165463953827998E-2</c:v>
                </c:pt>
                <c:pt idx="802">
                  <c:v>5.2576100792309947E-2</c:v>
                </c:pt>
                <c:pt idx="803">
                  <c:v>5.1984089656850564E-2</c:v>
                </c:pt>
                <c:pt idx="804">
                  <c:v>5.1767040770420915E-2</c:v>
                </c:pt>
                <c:pt idx="805">
                  <c:v>5.1984111964443191E-2</c:v>
                </c:pt>
                <c:pt idx="806">
                  <c:v>5.0905614180971608E-2</c:v>
                </c:pt>
                <c:pt idx="807">
                  <c:v>4.9150780524884821E-2</c:v>
                </c:pt>
                <c:pt idx="808">
                  <c:v>4.9431882639691033E-2</c:v>
                </c:pt>
                <c:pt idx="809">
                  <c:v>5.0025336036345319E-2</c:v>
                </c:pt>
                <c:pt idx="810">
                  <c:v>4.8567883318646692E-2</c:v>
                </c:pt>
                <c:pt idx="811">
                  <c:v>4.992317194278207E-2</c:v>
                </c:pt>
                <c:pt idx="812">
                  <c:v>5.0774933054952967E-2</c:v>
                </c:pt>
                <c:pt idx="813">
                  <c:v>4.9597625521991304E-2</c:v>
                </c:pt>
                <c:pt idx="814">
                  <c:v>4.9831391674832824E-2</c:v>
                </c:pt>
                <c:pt idx="815">
                  <c:v>4.8748699368278602E-2</c:v>
                </c:pt>
                <c:pt idx="816">
                  <c:v>4.9481472624764773E-2</c:v>
                </c:pt>
                <c:pt idx="817">
                  <c:v>4.9162252283643459E-2</c:v>
                </c:pt>
                <c:pt idx="818">
                  <c:v>4.8397904403536134E-2</c:v>
                </c:pt>
                <c:pt idx="819">
                  <c:v>4.8818917890232391E-2</c:v>
                </c:pt>
                <c:pt idx="820">
                  <c:v>4.9128036571049104E-2</c:v>
                </c:pt>
                <c:pt idx="821">
                  <c:v>4.9332615244786958E-2</c:v>
                </c:pt>
                <c:pt idx="822">
                  <c:v>4.7650668286442002E-2</c:v>
                </c:pt>
                <c:pt idx="823">
                  <c:v>4.7512319879352331E-2</c:v>
                </c:pt>
                <c:pt idx="824">
                  <c:v>4.5586725954963658E-2</c:v>
                </c:pt>
                <c:pt idx="825">
                  <c:v>4.4982179401518191E-2</c:v>
                </c:pt>
                <c:pt idx="826">
                  <c:v>4.483225819202484E-2</c:v>
                </c:pt>
                <c:pt idx="827">
                  <c:v>4.4496176516064627E-2</c:v>
                </c:pt>
                <c:pt idx="828">
                  <c:v>4.3671911891231659E-2</c:v>
                </c:pt>
                <c:pt idx="829">
                  <c:v>4.4156721408984467E-2</c:v>
                </c:pt>
                <c:pt idx="830">
                  <c:v>4.269520996489802E-2</c:v>
                </c:pt>
                <c:pt idx="831">
                  <c:v>4.163473760669615E-2</c:v>
                </c:pt>
                <c:pt idx="832">
                  <c:v>4.0224466045257888E-2</c:v>
                </c:pt>
                <c:pt idx="833">
                  <c:v>4.0300304212588248E-2</c:v>
                </c:pt>
                <c:pt idx="834">
                  <c:v>4.0919554802246433E-2</c:v>
                </c:pt>
                <c:pt idx="835">
                  <c:v>3.9603196960565384E-2</c:v>
                </c:pt>
                <c:pt idx="836">
                  <c:v>3.8730015736698695E-2</c:v>
                </c:pt>
                <c:pt idx="837">
                  <c:v>3.8954495876998577E-2</c:v>
                </c:pt>
                <c:pt idx="838">
                  <c:v>3.894771413078079E-2</c:v>
                </c:pt>
                <c:pt idx="839">
                  <c:v>3.975387080082924E-2</c:v>
                </c:pt>
                <c:pt idx="840">
                  <c:v>4.0938571649668395E-2</c:v>
                </c:pt>
                <c:pt idx="841">
                  <c:v>4.0666229864334234E-2</c:v>
                </c:pt>
                <c:pt idx="842">
                  <c:v>3.8933066846487056E-2</c:v>
                </c:pt>
                <c:pt idx="843">
                  <c:v>3.9119788160858829E-2</c:v>
                </c:pt>
                <c:pt idx="844">
                  <c:v>3.9085142596256735E-2</c:v>
                </c:pt>
                <c:pt idx="845">
                  <c:v>3.8998159756753324E-2</c:v>
                </c:pt>
                <c:pt idx="846">
                  <c:v>3.8573086322133708E-2</c:v>
                </c:pt>
                <c:pt idx="847">
                  <c:v>3.8648242534393952E-2</c:v>
                </c:pt>
                <c:pt idx="848">
                  <c:v>3.9497451414576251E-2</c:v>
                </c:pt>
                <c:pt idx="849">
                  <c:v>4.0099287131104729E-2</c:v>
                </c:pt>
                <c:pt idx="850">
                  <c:v>4.0460888807825036E-2</c:v>
                </c:pt>
                <c:pt idx="851">
                  <c:v>4.0993574688424711E-2</c:v>
                </c:pt>
                <c:pt idx="852">
                  <c:v>4.0264819709248577E-2</c:v>
                </c:pt>
                <c:pt idx="853">
                  <c:v>3.9756987470176482E-2</c:v>
                </c:pt>
                <c:pt idx="854">
                  <c:v>4.0706415021424587E-2</c:v>
                </c:pt>
                <c:pt idx="855">
                  <c:v>4.0414999268663696E-2</c:v>
                </c:pt>
                <c:pt idx="856">
                  <c:v>4.0680614724919781E-2</c:v>
                </c:pt>
                <c:pt idx="857">
                  <c:v>4.0233126524261753E-2</c:v>
                </c:pt>
                <c:pt idx="858">
                  <c:v>4.1074001627512485E-2</c:v>
                </c:pt>
                <c:pt idx="859">
                  <c:v>4.0536564496836916E-2</c:v>
                </c:pt>
                <c:pt idx="860">
                  <c:v>3.9638488657460245E-2</c:v>
                </c:pt>
                <c:pt idx="861">
                  <c:v>3.897400721228271E-2</c:v>
                </c:pt>
                <c:pt idx="862">
                  <c:v>3.9090246778857876E-2</c:v>
                </c:pt>
                <c:pt idx="863">
                  <c:v>3.8453281135493553E-2</c:v>
                </c:pt>
                <c:pt idx="864">
                  <c:v>3.9414825571562263E-2</c:v>
                </c:pt>
                <c:pt idx="865">
                  <c:v>3.9114197306016604E-2</c:v>
                </c:pt>
                <c:pt idx="866">
                  <c:v>3.9418143264772255E-2</c:v>
                </c:pt>
                <c:pt idx="867">
                  <c:v>4.0460111620197914E-2</c:v>
                </c:pt>
                <c:pt idx="868">
                  <c:v>4.0199406580424833E-2</c:v>
                </c:pt>
                <c:pt idx="869">
                  <c:v>4.0301725568713115E-2</c:v>
                </c:pt>
                <c:pt idx="870">
                  <c:v>4.0997719494549979E-2</c:v>
                </c:pt>
                <c:pt idx="871">
                  <c:v>4.0543379201486908E-2</c:v>
                </c:pt>
                <c:pt idx="872">
                  <c:v>4.0524009028561868E-2</c:v>
                </c:pt>
                <c:pt idx="873">
                  <c:v>4.0769348283821269E-2</c:v>
                </c:pt>
                <c:pt idx="874">
                  <c:v>4.0693183254381211E-2</c:v>
                </c:pt>
                <c:pt idx="875">
                  <c:v>4.1250115180829806E-2</c:v>
                </c:pt>
                <c:pt idx="876">
                  <c:v>4.1768634235082022E-2</c:v>
                </c:pt>
                <c:pt idx="877">
                  <c:v>4.1906459535149661E-2</c:v>
                </c:pt>
                <c:pt idx="878">
                  <c:v>4.2991649957731103E-2</c:v>
                </c:pt>
                <c:pt idx="879">
                  <c:v>4.2262558182390886E-2</c:v>
                </c:pt>
                <c:pt idx="880">
                  <c:v>4.1613713877989296E-2</c:v>
                </c:pt>
                <c:pt idx="881">
                  <c:v>4.1988374604982379E-2</c:v>
                </c:pt>
                <c:pt idx="882">
                  <c:v>4.0767132612898035E-2</c:v>
                </c:pt>
                <c:pt idx="883">
                  <c:v>4.0184436099678207E-2</c:v>
                </c:pt>
                <c:pt idx="884">
                  <c:v>4.1312389179203372E-2</c:v>
                </c:pt>
                <c:pt idx="885">
                  <c:v>4.1676630678466199E-2</c:v>
                </c:pt>
                <c:pt idx="886">
                  <c:v>4.1506276745078258E-2</c:v>
                </c:pt>
                <c:pt idx="887">
                  <c:v>4.1953537895145269E-2</c:v>
                </c:pt>
                <c:pt idx="888">
                  <c:v>4.1273659476642105E-2</c:v>
                </c:pt>
                <c:pt idx="889">
                  <c:v>4.0711264217721116E-2</c:v>
                </c:pt>
                <c:pt idx="890">
                  <c:v>4.115095566984895E-2</c:v>
                </c:pt>
                <c:pt idx="891">
                  <c:v>4.1471889513135525E-2</c:v>
                </c:pt>
                <c:pt idx="892">
                  <c:v>4.2755156662656245E-2</c:v>
                </c:pt>
                <c:pt idx="893">
                  <c:v>4.3405042300426792E-2</c:v>
                </c:pt>
                <c:pt idx="894">
                  <c:v>4.3132312765935869E-2</c:v>
                </c:pt>
                <c:pt idx="895">
                  <c:v>4.3059275873837156E-2</c:v>
                </c:pt>
                <c:pt idx="896">
                  <c:v>4.3344902659722406E-2</c:v>
                </c:pt>
                <c:pt idx="897">
                  <c:v>4.35828901998042E-2</c:v>
                </c:pt>
                <c:pt idx="898">
                  <c:v>4.3743396596683845E-2</c:v>
                </c:pt>
                <c:pt idx="899">
                  <c:v>4.3232215540718877E-2</c:v>
                </c:pt>
                <c:pt idx="900">
                  <c:v>4.450954512287119E-2</c:v>
                </c:pt>
                <c:pt idx="901">
                  <c:v>4.4652956918965585E-2</c:v>
                </c:pt>
                <c:pt idx="902">
                  <c:v>4.4043900434798361E-2</c:v>
                </c:pt>
                <c:pt idx="903">
                  <c:v>4.4396665955361854E-2</c:v>
                </c:pt>
                <c:pt idx="904">
                  <c:v>4.4793768516901984E-2</c:v>
                </c:pt>
                <c:pt idx="905">
                  <c:v>4.5326474593798835E-2</c:v>
                </c:pt>
                <c:pt idx="906">
                  <c:v>4.4642979677862432E-2</c:v>
                </c:pt>
                <c:pt idx="907">
                  <c:v>4.2868727984541798E-2</c:v>
                </c:pt>
                <c:pt idx="908">
                  <c:v>4.2333747154573956E-2</c:v>
                </c:pt>
                <c:pt idx="909">
                  <c:v>4.2111069707212415E-2</c:v>
                </c:pt>
                <c:pt idx="910">
                  <c:v>4.1871124570863831E-2</c:v>
                </c:pt>
                <c:pt idx="911">
                  <c:v>4.3065349398623477E-2</c:v>
                </c:pt>
                <c:pt idx="912">
                  <c:v>4.3233138668812295E-2</c:v>
                </c:pt>
                <c:pt idx="913">
                  <c:v>4.2421814836965888E-2</c:v>
                </c:pt>
                <c:pt idx="914">
                  <c:v>4.3006293816547352E-2</c:v>
                </c:pt>
                <c:pt idx="915">
                  <c:v>4.310851676272439E-2</c:v>
                </c:pt>
                <c:pt idx="916">
                  <c:v>4.3438296379611975E-2</c:v>
                </c:pt>
                <c:pt idx="917">
                  <c:v>4.3191808992526851E-2</c:v>
                </c:pt>
                <c:pt idx="918">
                  <c:v>4.2911729884620865E-2</c:v>
                </c:pt>
                <c:pt idx="919">
                  <c:v>4.3069486182335262E-2</c:v>
                </c:pt>
                <c:pt idx="920">
                  <c:v>4.3320236457509861E-2</c:v>
                </c:pt>
                <c:pt idx="921">
                  <c:v>4.1871326976611181E-2</c:v>
                </c:pt>
                <c:pt idx="922">
                  <c:v>4.1689387103378356E-2</c:v>
                </c:pt>
                <c:pt idx="923">
                  <c:v>4.1725998161652546E-2</c:v>
                </c:pt>
                <c:pt idx="924">
                  <c:v>4.1799815876664488E-2</c:v>
                </c:pt>
                <c:pt idx="925">
                  <c:v>4.3076256895705489E-2</c:v>
                </c:pt>
                <c:pt idx="926">
                  <c:v>4.2277744205594457E-2</c:v>
                </c:pt>
                <c:pt idx="927">
                  <c:v>4.2268133403430254E-2</c:v>
                </c:pt>
                <c:pt idx="928">
                  <c:v>4.1495255601619124E-2</c:v>
                </c:pt>
                <c:pt idx="929">
                  <c:v>4.2596988877880396E-2</c:v>
                </c:pt>
                <c:pt idx="930">
                  <c:v>4.3344471484494926E-2</c:v>
                </c:pt>
                <c:pt idx="931">
                  <c:v>4.2517681921863622E-2</c:v>
                </c:pt>
                <c:pt idx="932">
                  <c:v>4.3471870096849885E-2</c:v>
                </c:pt>
                <c:pt idx="933">
                  <c:v>4.4074848047070764E-2</c:v>
                </c:pt>
                <c:pt idx="934">
                  <c:v>4.4734191264480895E-2</c:v>
                </c:pt>
                <c:pt idx="935">
                  <c:v>4.5481990580333843E-2</c:v>
                </c:pt>
                <c:pt idx="936">
                  <c:v>4.5407752204308455E-2</c:v>
                </c:pt>
                <c:pt idx="937">
                  <c:v>4.5408066711235776E-2</c:v>
                </c:pt>
                <c:pt idx="938">
                  <c:v>4.5446689553028517E-2</c:v>
                </c:pt>
                <c:pt idx="939">
                  <c:v>4.664776366451466E-2</c:v>
                </c:pt>
                <c:pt idx="940">
                  <c:v>4.8041812095484235E-2</c:v>
                </c:pt>
                <c:pt idx="941">
                  <c:v>4.8709984991615225E-2</c:v>
                </c:pt>
                <c:pt idx="942">
                  <c:v>4.9138623151805269E-2</c:v>
                </c:pt>
                <c:pt idx="943">
                  <c:v>4.9951522556751567E-2</c:v>
                </c:pt>
                <c:pt idx="944">
                  <c:v>4.9023977061480227E-2</c:v>
                </c:pt>
                <c:pt idx="945">
                  <c:v>4.847051496786102E-2</c:v>
                </c:pt>
                <c:pt idx="946">
                  <c:v>4.8532114980961522E-2</c:v>
                </c:pt>
                <c:pt idx="947">
                  <c:v>4.935316566287927E-2</c:v>
                </c:pt>
                <c:pt idx="948">
                  <c:v>4.9804501866330439E-2</c:v>
                </c:pt>
                <c:pt idx="949">
                  <c:v>5.0901986421832614E-2</c:v>
                </c:pt>
                <c:pt idx="950">
                  <c:v>5.0677242167536822E-2</c:v>
                </c:pt>
                <c:pt idx="951">
                  <c:v>5.028059462272802E-2</c:v>
                </c:pt>
                <c:pt idx="952">
                  <c:v>5.0477432188209055E-2</c:v>
                </c:pt>
                <c:pt idx="953">
                  <c:v>5.012707183888411E-2</c:v>
                </c:pt>
                <c:pt idx="954">
                  <c:v>4.9992655237359747E-2</c:v>
                </c:pt>
                <c:pt idx="955">
                  <c:v>4.9978776806534612E-2</c:v>
                </c:pt>
                <c:pt idx="956">
                  <c:v>4.8742744724554359E-2</c:v>
                </c:pt>
                <c:pt idx="957">
                  <c:v>4.9033949057097639E-2</c:v>
                </c:pt>
                <c:pt idx="958">
                  <c:v>4.8100831656463748E-2</c:v>
                </c:pt>
                <c:pt idx="959">
                  <c:v>4.7707120267893741E-2</c:v>
                </c:pt>
                <c:pt idx="960">
                  <c:v>4.8293307139344634E-2</c:v>
                </c:pt>
                <c:pt idx="961">
                  <c:v>4.7425639937236932E-2</c:v>
                </c:pt>
                <c:pt idx="962">
                  <c:v>4.8004593135732264E-2</c:v>
                </c:pt>
                <c:pt idx="963">
                  <c:v>4.8955411563683916E-2</c:v>
                </c:pt>
                <c:pt idx="964">
                  <c:v>4.8463947304358539E-2</c:v>
                </c:pt>
                <c:pt idx="965">
                  <c:v>4.93849450876011E-2</c:v>
                </c:pt>
                <c:pt idx="966">
                  <c:v>4.8962058074061898E-2</c:v>
                </c:pt>
                <c:pt idx="967">
                  <c:v>4.8117390380318405E-2</c:v>
                </c:pt>
                <c:pt idx="968">
                  <c:v>4.8216583267564367E-2</c:v>
                </c:pt>
                <c:pt idx="969">
                  <c:v>4.9299372048645124E-2</c:v>
                </c:pt>
                <c:pt idx="970">
                  <c:v>4.9442974767053942E-2</c:v>
                </c:pt>
                <c:pt idx="971">
                  <c:v>4.9717450174768314E-2</c:v>
                </c:pt>
                <c:pt idx="972">
                  <c:v>5.0395631985822219E-2</c:v>
                </c:pt>
                <c:pt idx="973">
                  <c:v>4.8779145986478332E-2</c:v>
                </c:pt>
                <c:pt idx="974">
                  <c:v>4.9820446867350633E-2</c:v>
                </c:pt>
                <c:pt idx="975">
                  <c:v>5.0406948639932378E-2</c:v>
                </c:pt>
                <c:pt idx="976">
                  <c:v>5.1037731315832217E-2</c:v>
                </c:pt>
                <c:pt idx="977">
                  <c:v>5.1362491026830041E-2</c:v>
                </c:pt>
                <c:pt idx="978">
                  <c:v>5.129777836962908E-2</c:v>
                </c:pt>
                <c:pt idx="979">
                  <c:v>5.067742045468053E-2</c:v>
                </c:pt>
                <c:pt idx="980">
                  <c:v>4.9461546798435473E-2</c:v>
                </c:pt>
                <c:pt idx="981">
                  <c:v>4.9142431825126336E-2</c:v>
                </c:pt>
                <c:pt idx="982">
                  <c:v>4.9439434453204638E-2</c:v>
                </c:pt>
                <c:pt idx="983">
                  <c:v>4.8950130056345145E-2</c:v>
                </c:pt>
                <c:pt idx="984">
                  <c:v>4.9390995565764081E-2</c:v>
                </c:pt>
                <c:pt idx="985">
                  <c:v>5.0868867328394157E-2</c:v>
                </c:pt>
                <c:pt idx="986">
                  <c:v>5.1596101078809339E-2</c:v>
                </c:pt>
                <c:pt idx="987">
                  <c:v>4.9662212046936764E-2</c:v>
                </c:pt>
                <c:pt idx="988">
                  <c:v>4.8824795707203744E-2</c:v>
                </c:pt>
                <c:pt idx="989">
                  <c:v>4.8464036874590694E-2</c:v>
                </c:pt>
                <c:pt idx="990">
                  <c:v>4.9228210382720683E-2</c:v>
                </c:pt>
                <c:pt idx="991">
                  <c:v>4.9068052031926414E-2</c:v>
                </c:pt>
                <c:pt idx="992">
                  <c:v>4.9849439273530131E-2</c:v>
                </c:pt>
                <c:pt idx="993">
                  <c:v>4.9567807477996058E-2</c:v>
                </c:pt>
                <c:pt idx="994">
                  <c:v>4.9756029636845681E-2</c:v>
                </c:pt>
                <c:pt idx="995">
                  <c:v>4.9711140755780168E-2</c:v>
                </c:pt>
                <c:pt idx="996">
                  <c:v>4.8917338593832425E-2</c:v>
                </c:pt>
                <c:pt idx="997">
                  <c:v>4.9029780726736763E-2</c:v>
                </c:pt>
                <c:pt idx="998">
                  <c:v>5.0028184910457338E-2</c:v>
                </c:pt>
                <c:pt idx="999">
                  <c:v>5.183495690485259E-2</c:v>
                </c:pt>
                <c:pt idx="1000">
                  <c:v>5.1811039588764346E-2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F-48E2-ABDC-B4BEAE16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596968"/>
        <c:axId val="773602216"/>
      </c:lineChart>
      <c:catAx>
        <c:axId val="77359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2216"/>
        <c:crosses val="autoZero"/>
        <c:auto val="1"/>
        <c:lblAlgn val="ctr"/>
        <c:lblOffset val="100"/>
        <c:noMultiLvlLbl val="0"/>
      </c:catAx>
      <c:valAx>
        <c:axId val="77360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59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147205</xdr:colOff>
      <xdr:row>13</xdr:row>
      <xdr:rowOff>143741</xdr:rowOff>
    </xdr:from>
    <xdr:to>
      <xdr:col>23</xdr:col>
      <xdr:colOff>355023</xdr:colOff>
      <xdr:row>51</xdr:row>
      <xdr:rowOff>8659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415636</xdr:colOff>
      <xdr:row>14</xdr:row>
      <xdr:rowOff>0</xdr:rowOff>
    </xdr:from>
    <xdr:to>
      <xdr:col>32</xdr:col>
      <xdr:colOff>294410</xdr:colOff>
      <xdr:row>36</xdr:row>
      <xdr:rowOff>8659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20"/>
  <sheetViews>
    <sheetView workbookViewId="0">
      <selection activeCell="A15" sqref="A15"/>
    </sheetView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53</v>
      </c>
      <c r="B1" s="17" t="s">
        <v>18</v>
      </c>
      <c r="C1" s="8" t="s">
        <v>48</v>
      </c>
      <c r="D1" s="54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5">
      <c r="A2" s="51">
        <v>2.0272338891376006E-3</v>
      </c>
      <c r="B2" s="52">
        <f>SQRT(A2)</f>
        <v>4.50248141488402E-2</v>
      </c>
      <c r="C2" s="10" t="s">
        <v>0</v>
      </c>
      <c r="D2" s="13">
        <v>3.5103324115806933E-3</v>
      </c>
      <c r="E2" s="13">
        <v>5.6655860078128721E-2</v>
      </c>
      <c r="F2" s="13">
        <v>0.10114278530241687</v>
      </c>
      <c r="G2" s="13">
        <v>0.11563974292932616</v>
      </c>
      <c r="H2" s="13">
        <v>0.12154092791286844</v>
      </c>
      <c r="I2" s="13">
        <v>0.1256824932456958</v>
      </c>
      <c r="J2" s="13">
        <v>0.12948967480497309</v>
      </c>
      <c r="K2" s="13">
        <v>0.13320456739595449</v>
      </c>
      <c r="L2" s="13">
        <v>0.13681962842009654</v>
      </c>
      <c r="M2" s="13">
        <v>0.14026214314855098</v>
      </c>
      <c r="N2" s="13">
        <v>0.14344532996648895</v>
      </c>
      <c r="O2" s="13">
        <v>0.14628339873610091</v>
      </c>
      <c r="P2" s="13">
        <v>0.14870205279754961</v>
      </c>
      <c r="Q2" s="13">
        <v>0.15064229403330323</v>
      </c>
      <c r="R2" s="13">
        <v>0.15207043810947066</v>
      </c>
      <c r="S2" s="13">
        <v>0.15298156711619904</v>
      </c>
      <c r="T2" s="13">
        <v>0.15340021625626446</v>
      </c>
      <c r="U2" s="13">
        <v>0.1533768502668359</v>
      </c>
      <c r="V2" s="13">
        <v>0.1529787114085116</v>
      </c>
      <c r="W2" s="13">
        <v>0.1522846698756147</v>
      </c>
      <c r="X2" s="13">
        <v>0.15138051937437402</v>
      </c>
      <c r="Y2" s="13">
        <v>0.15035007802232864</v>
      </c>
      <c r="Z2" s="13">
        <v>0.14926730202929392</v>
      </c>
      <c r="AA2" s="13">
        <v>0.14819153282680966</v>
      </c>
      <c r="AB2" s="13">
        <v>0.14716670288670897</v>
      </c>
      <c r="AC2" s="13">
        <v>0.14622323629975731</v>
      </c>
      <c r="AD2" s="13">
        <v>0.1453791566811018</v>
      </c>
      <c r="AE2" s="13">
        <v>0.14464066896242883</v>
      </c>
      <c r="AF2" s="13">
        <v>0.14400981378084293</v>
      </c>
      <c r="AG2" s="13">
        <v>0.14348638935298599</v>
      </c>
      <c r="AH2" s="13">
        <v>0.14306427109492137</v>
      </c>
      <c r="AI2" s="13">
        <v>0.14273155442824256</v>
      </c>
      <c r="AJ2" s="13">
        <v>0.14247425663480096</v>
      </c>
      <c r="AK2" s="13">
        <v>0.14228193237369138</v>
      </c>
      <c r="AL2" s="13">
        <v>0.14214637342287312</v>
      </c>
      <c r="AM2" s="13">
        <v>0.14205927550618619</v>
      </c>
      <c r="AN2" s="13">
        <v>0.1420113667713282</v>
      </c>
      <c r="AO2" s="13">
        <v>0.14199765743406018</v>
      </c>
      <c r="AP2" s="13">
        <v>0.14201509243061972</v>
      </c>
      <c r="AQ2" s="13">
        <v>0.14206022712929622</v>
      </c>
      <c r="AR2" s="13">
        <v>0.14212803840078686</v>
      </c>
      <c r="AS2" s="13">
        <v>0.14221392505068944</v>
      </c>
      <c r="AT2" s="13">
        <v>0.14231455284171923</v>
      </c>
      <c r="AU2" s="13">
        <v>0.14242720189121896</v>
      </c>
      <c r="AV2" s="13">
        <v>0.14254972200857369</v>
      </c>
      <c r="AW2" s="13">
        <v>0.14268208408635968</v>
      </c>
      <c r="AX2" s="13">
        <v>0.14282468242370017</v>
      </c>
      <c r="AY2" s="13">
        <v>0.14297812213712993</v>
      </c>
      <c r="AZ2" s="13">
        <v>0.14314304279613788</v>
      </c>
      <c r="BA2" s="13">
        <v>0.14332002767258956</v>
      </c>
      <c r="BB2" s="13">
        <v>0.14350970849132688</v>
      </c>
    </row>
    <row r="3" spans="1:54" x14ac:dyDescent="0.25">
      <c r="A3" s="51">
        <v>4.625227818998947E-4</v>
      </c>
      <c r="B3" s="52">
        <f>SQRT(A3)</f>
        <v>2.1506342829497874E-2</v>
      </c>
      <c r="C3" s="10" t="s">
        <v>2</v>
      </c>
      <c r="D3" s="13">
        <v>-9.7262470403716213E-3</v>
      </c>
      <c r="E3" s="13">
        <v>-0.16326717797446236</v>
      </c>
      <c r="F3" s="13">
        <v>-0.23891490080140235</v>
      </c>
      <c r="G3" s="13">
        <v>-0.24345609345915947</v>
      </c>
      <c r="H3" s="13">
        <v>-0.23509872493221798</v>
      </c>
      <c r="I3" s="13">
        <v>-0.22656367740172981</v>
      </c>
      <c r="J3" s="13">
        <v>-0.21903234581043896</v>
      </c>
      <c r="K3" s="13">
        <v>-0.21206960796651511</v>
      </c>
      <c r="L3" s="13">
        <v>-0.20516381110486334</v>
      </c>
      <c r="M3" s="13">
        <v>-0.19791715514520408</v>
      </c>
      <c r="N3" s="13">
        <v>-0.19001071269565345</v>
      </c>
      <c r="O3" s="13">
        <v>-0.18118041007640348</v>
      </c>
      <c r="P3" s="13">
        <v>-0.17120747896730704</v>
      </c>
      <c r="Q3" s="13">
        <v>-0.15990425929159233</v>
      </c>
      <c r="R3" s="13">
        <v>-0.14712506430551311</v>
      </c>
      <c r="S3" s="13">
        <v>-0.13278427704535151</v>
      </c>
      <c r="T3" s="13">
        <v>-0.11686787204954553</v>
      </c>
      <c r="U3" s="13">
        <v>-9.9435992425789765E-2</v>
      </c>
      <c r="V3" s="13">
        <v>-8.0629944141079921E-2</v>
      </c>
      <c r="W3" s="13">
        <v>-6.0676892444079887E-2</v>
      </c>
      <c r="X3" s="13">
        <v>-3.9880019932156494E-2</v>
      </c>
      <c r="Y3" s="13">
        <v>-1.8609607036837613E-2</v>
      </c>
      <c r="Z3" s="13">
        <v>2.7152784737348476E-3</v>
      </c>
      <c r="AA3" s="13">
        <v>2.3672243410181096E-2</v>
      </c>
      <c r="AB3" s="13">
        <v>4.3846776053718305E-2</v>
      </c>
      <c r="AC3" s="13">
        <v>6.2856243374441817E-2</v>
      </c>
      <c r="AD3" s="13">
        <v>8.0376383296646356E-2</v>
      </c>
      <c r="AE3" s="13">
        <v>9.6159754054696123E-2</v>
      </c>
      <c r="AF3" s="13">
        <v>0.11004703664392618</v>
      </c>
      <c r="AG3" s="13">
        <v>0.12195424797217498</v>
      </c>
      <c r="AH3" s="13">
        <v>0.13184558799067675</v>
      </c>
      <c r="AI3" s="13">
        <v>0.13972992369673132</v>
      </c>
      <c r="AJ3" s="13">
        <v>0.14566159454316735</v>
      </c>
      <c r="AK3" s="13">
        <v>0.14973686867730179</v>
      </c>
      <c r="AL3" s="13">
        <v>0.15207375131386655</v>
      </c>
      <c r="AM3" s="13">
        <v>0.15279617753428795</v>
      </c>
      <c r="AN3" s="13">
        <v>0.15203288845956731</v>
      </c>
      <c r="AO3" s="13">
        <v>0.14991548738168367</v>
      </c>
      <c r="AP3" s="13">
        <v>0.14657998416654613</v>
      </c>
      <c r="AQ3" s="13">
        <v>0.14216385408126558</v>
      </c>
      <c r="AR3" s="13">
        <v>0.13680838989313904</v>
      </c>
      <c r="AS3" s="13">
        <v>0.13065029664283784</v>
      </c>
      <c r="AT3" s="13">
        <v>0.12381689678939499</v>
      </c>
      <c r="AU3" s="13">
        <v>0.11641361551888633</v>
      </c>
      <c r="AV3" s="13">
        <v>0.10851748262051239</v>
      </c>
      <c r="AW3" s="13">
        <v>0.1001859533251537</v>
      </c>
      <c r="AX3" s="13">
        <v>9.1470692387044056E-2</v>
      </c>
      <c r="AY3" s="13">
        <v>8.2418214482170862E-2</v>
      </c>
      <c r="AZ3" s="13">
        <v>7.3073391858538672E-2</v>
      </c>
      <c r="BA3" s="13">
        <v>6.3481027374145058E-2</v>
      </c>
      <c r="BB3" s="13">
        <v>5.3685444437301243E-2</v>
      </c>
    </row>
    <row r="4" spans="1:54" x14ac:dyDescent="0.25">
      <c r="A4" s="51">
        <v>1.6354809672329806E-4</v>
      </c>
      <c r="B4" s="52">
        <f>SQRT(A4)</f>
        <v>1.2788592444960393E-2</v>
      </c>
      <c r="C4" s="10" t="s">
        <v>1</v>
      </c>
      <c r="D4" s="13">
        <v>1.1150856648455842E-3</v>
      </c>
      <c r="E4" s="13">
        <v>-0.27313783808015318</v>
      </c>
      <c r="F4" s="13">
        <v>-0.40222421035559014</v>
      </c>
      <c r="G4" s="13">
        <v>-0.35581018339167358</v>
      </c>
      <c r="H4" s="13">
        <v>-0.2747425256691608</v>
      </c>
      <c r="I4" s="13">
        <v>-0.19585029115517016</v>
      </c>
      <c r="J4" s="13">
        <v>-0.12500319334830129</v>
      </c>
      <c r="K4" s="13">
        <v>-6.2353873009832597E-2</v>
      </c>
      <c r="L4" s="13">
        <v>-7.0933526964118542E-3</v>
      </c>
      <c r="M4" s="13">
        <v>4.1353509104224501E-2</v>
      </c>
      <c r="N4" s="13">
        <v>8.325191736536619E-2</v>
      </c>
      <c r="O4" s="13">
        <v>0.11865759735920309</v>
      </c>
      <c r="P4" s="13">
        <v>0.14754570688620908</v>
      </c>
      <c r="Q4" s="13">
        <v>0.16990336191200431</v>
      </c>
      <c r="R4" s="13">
        <v>0.18581987162518893</v>
      </c>
      <c r="S4" s="13">
        <v>0.19552186232377608</v>
      </c>
      <c r="T4" s="13">
        <v>0.19936450121811511</v>
      </c>
      <c r="U4" s="13">
        <v>0.19785288603236753</v>
      </c>
      <c r="V4" s="13">
        <v>0.19159876109010099</v>
      </c>
      <c r="W4" s="13">
        <v>0.18129946483003137</v>
      </c>
      <c r="X4" s="13">
        <v>0.16770215541439254</v>
      </c>
      <c r="Y4" s="13">
        <v>0.15155691698759774</v>
      </c>
      <c r="Z4" s="13">
        <v>0.13358983563710639</v>
      </c>
      <c r="AA4" s="13">
        <v>0.11447620686448133</v>
      </c>
      <c r="AB4" s="13">
        <v>9.4812370404697366E-2</v>
      </c>
      <c r="AC4" s="13">
        <v>7.5130978101001181E-2</v>
      </c>
      <c r="AD4" s="13">
        <v>5.5870027037002105E-2</v>
      </c>
      <c r="AE4" s="13">
        <v>3.7361751719472432E-2</v>
      </c>
      <c r="AF4" s="13">
        <v>1.9843549694980357E-2</v>
      </c>
      <c r="AG4" s="13">
        <v>3.4917355518466441E-3</v>
      </c>
      <c r="AH4" s="13">
        <v>-1.1550375699691447E-2</v>
      </c>
      <c r="AI4" s="13">
        <v>-2.5185557706865532E-2</v>
      </c>
      <c r="AJ4" s="13">
        <v>-3.7365045376802283E-2</v>
      </c>
      <c r="AK4" s="13">
        <v>-4.8080042348077459E-2</v>
      </c>
      <c r="AL4" s="13">
        <v>-5.7341336437954964E-2</v>
      </c>
      <c r="AM4" s="13">
        <v>-6.5186561626445746E-2</v>
      </c>
      <c r="AN4" s="13">
        <v>-7.1667088345367558E-2</v>
      </c>
      <c r="AO4" s="13">
        <v>-7.6855843329702536E-2</v>
      </c>
      <c r="AP4" s="13">
        <v>-8.0836786000477071E-2</v>
      </c>
      <c r="AQ4" s="13">
        <v>-8.3696149893144792E-2</v>
      </c>
      <c r="AR4" s="13">
        <v>-8.55286725059764E-2</v>
      </c>
      <c r="AS4" s="13">
        <v>-8.643763109129339E-2</v>
      </c>
      <c r="AT4" s="13">
        <v>-8.6520912418458093E-2</v>
      </c>
      <c r="AU4" s="13">
        <v>-8.5864611869433588E-2</v>
      </c>
      <c r="AV4" s="13">
        <v>-8.4542156674064603E-2</v>
      </c>
      <c r="AW4" s="13">
        <v>-8.2623876956514686E-2</v>
      </c>
      <c r="AX4" s="13">
        <v>-8.0177152401623833E-2</v>
      </c>
      <c r="AY4" s="13">
        <v>-7.7263311911308794E-2</v>
      </c>
      <c r="AZ4" s="13">
        <v>-7.3941699994515941E-2</v>
      </c>
      <c r="BA4" s="13">
        <v>-7.0271707485508733E-2</v>
      </c>
      <c r="BB4" s="13">
        <v>-6.6311941566187513E-2</v>
      </c>
    </row>
    <row r="6" spans="1:54" x14ac:dyDescent="0.25">
      <c r="B6" s="7" t="s">
        <v>54</v>
      </c>
    </row>
    <row r="8" spans="1:54" x14ac:dyDescent="0.25">
      <c r="B8" s="7" t="s">
        <v>58</v>
      </c>
    </row>
    <row r="9" spans="1:54" x14ac:dyDescent="0.25">
      <c r="A9" s="75" t="s">
        <v>52</v>
      </c>
      <c r="B9" s="75"/>
      <c r="C9" s="8" t="s">
        <v>48</v>
      </c>
      <c r="D9" s="54">
        <v>0</v>
      </c>
      <c r="E9" s="10">
        <v>0.5</v>
      </c>
      <c r="F9" s="10">
        <v>1</v>
      </c>
      <c r="G9" s="10">
        <v>1.5</v>
      </c>
      <c r="H9" s="10">
        <v>2</v>
      </c>
      <c r="I9" s="10">
        <v>2.5</v>
      </c>
      <c r="J9" s="10">
        <v>3</v>
      </c>
      <c r="K9" s="10">
        <v>3.5</v>
      </c>
      <c r="L9" s="10">
        <v>4</v>
      </c>
      <c r="M9" s="10">
        <v>4.5</v>
      </c>
      <c r="N9" s="10">
        <v>5</v>
      </c>
      <c r="O9" s="10">
        <v>5.5</v>
      </c>
      <c r="P9" s="10">
        <v>6</v>
      </c>
      <c r="Q9" s="10">
        <v>6.5</v>
      </c>
      <c r="R9" s="10">
        <v>7</v>
      </c>
      <c r="S9" s="10">
        <v>7.5</v>
      </c>
      <c r="T9" s="10">
        <v>8</v>
      </c>
      <c r="U9" s="10">
        <v>8.5</v>
      </c>
      <c r="V9" s="10">
        <v>9</v>
      </c>
      <c r="W9" s="10">
        <v>9.5</v>
      </c>
      <c r="X9" s="10">
        <v>10</v>
      </c>
      <c r="Y9" s="10">
        <v>10.5</v>
      </c>
      <c r="Z9" s="10">
        <v>11</v>
      </c>
      <c r="AA9" s="10">
        <v>11.5</v>
      </c>
      <c r="AB9" s="10">
        <v>12</v>
      </c>
      <c r="AC9" s="10">
        <v>12.5</v>
      </c>
      <c r="AD9" s="10">
        <v>13</v>
      </c>
      <c r="AE9" s="10">
        <v>13.5</v>
      </c>
      <c r="AF9" s="10">
        <v>14</v>
      </c>
      <c r="AG9" s="10">
        <v>14.5</v>
      </c>
      <c r="AH9" s="10">
        <v>15</v>
      </c>
      <c r="AI9" s="10">
        <v>15.5</v>
      </c>
      <c r="AJ9" s="10">
        <v>16</v>
      </c>
      <c r="AK9" s="10">
        <v>16.5</v>
      </c>
      <c r="AL9" s="10">
        <v>17</v>
      </c>
      <c r="AM9" s="10">
        <v>17.5</v>
      </c>
      <c r="AN9" s="10">
        <v>18</v>
      </c>
      <c r="AO9" s="10">
        <v>18.5</v>
      </c>
      <c r="AP9" s="10">
        <v>19</v>
      </c>
      <c r="AQ9" s="10">
        <v>19.5</v>
      </c>
      <c r="AR9" s="10">
        <v>20</v>
      </c>
      <c r="AS9" s="10">
        <v>20.5</v>
      </c>
      <c r="AT9" s="10">
        <v>21</v>
      </c>
      <c r="AU9" s="10">
        <v>21.5</v>
      </c>
      <c r="AV9" s="10">
        <v>22</v>
      </c>
      <c r="AW9" s="10">
        <v>22.5</v>
      </c>
      <c r="AX9" s="10">
        <v>23</v>
      </c>
      <c r="AY9" s="10">
        <v>23.5</v>
      </c>
      <c r="AZ9" s="10">
        <v>24</v>
      </c>
      <c r="BA9" s="10">
        <v>24.5</v>
      </c>
      <c r="BB9" s="10">
        <v>25</v>
      </c>
    </row>
    <row r="10" spans="1:54" x14ac:dyDescent="0.25">
      <c r="A10" s="75"/>
      <c r="B10" s="75"/>
      <c r="C10" s="10" t="s">
        <v>3</v>
      </c>
      <c r="D10" s="14">
        <f t="array" ref="D10:BB12">D2:BB4*B2:B4</f>
        <v>1.5805206443207073E-4</v>
      </c>
      <c r="E10" s="15">
        <v>2.5509195704604406E-3</v>
      </c>
      <c r="F10" s="15">
        <v>4.5539351107373657E-3</v>
      </c>
      <c r="G10" s="15">
        <v>5.2066579336125683E-3</v>
      </c>
      <c r="H10" s="15">
        <v>5.4723576907544855E-3</v>
      </c>
      <c r="I10" s="15">
        <v>5.6588309001503172E-3</v>
      </c>
      <c r="J10" s="15">
        <v>5.8302485422876684E-3</v>
      </c>
      <c r="K10" s="15">
        <v>5.9975108907795094E-3</v>
      </c>
      <c r="L10" s="15">
        <v>6.1602783415282214E-3</v>
      </c>
      <c r="M10" s="15">
        <v>6.3152769273815282E-3</v>
      </c>
      <c r="N10" s="15">
        <v>6.4585993222602235E-3</v>
      </c>
      <c r="O10" s="15">
        <v>6.5863828411536294E-3</v>
      </c>
      <c r="P10" s="15">
        <v>6.6952822907606945E-3</v>
      </c>
      <c r="Q10" s="15">
        <v>6.7826412918044173E-3</v>
      </c>
      <c r="R10" s="15">
        <v>6.8469432134116229E-3</v>
      </c>
      <c r="S10" s="15">
        <v>6.8879666276051854E-3</v>
      </c>
      <c r="T10" s="15">
        <v>6.9068162273302029E-3</v>
      </c>
      <c r="U10" s="15">
        <v>6.905764177998778E-3</v>
      </c>
      <c r="V10" s="15">
        <v>6.8878380498972949E-3</v>
      </c>
      <c r="W10" s="15">
        <v>6.8565889588670355E-3</v>
      </c>
      <c r="X10" s="15">
        <v>6.8158797505860937E-3</v>
      </c>
      <c r="Y10" s="15">
        <v>6.7694843202189704E-3</v>
      </c>
      <c r="Z10" s="15">
        <v>6.7207325323677567E-3</v>
      </c>
      <c r="AA10" s="15">
        <v>6.672296223958857E-3</v>
      </c>
      <c r="AB10" s="15">
        <v>6.6261534463716559E-3</v>
      </c>
      <c r="AC10" s="15">
        <v>6.5836740386385172E-3</v>
      </c>
      <c r="AD10" s="15">
        <v>6.5456695106817283E-3</v>
      </c>
      <c r="AE10" s="15">
        <v>6.5124192383972769E-3</v>
      </c>
      <c r="AF10" s="15">
        <v>6.4840151010915397E-3</v>
      </c>
      <c r="AG10" s="15">
        <v>6.4604480135063173E-3</v>
      </c>
      <c r="AH10" s="15">
        <v>6.4414422173881261E-3</v>
      </c>
      <c r="AI10" s="15">
        <v>6.4264617113066911E-3</v>
      </c>
      <c r="AJ10" s="15">
        <v>6.4148769259760761E-3</v>
      </c>
      <c r="AK10" s="15">
        <v>6.4062175618633047E-3</v>
      </c>
      <c r="AL10" s="15">
        <v>6.4001140452965002E-3</v>
      </c>
      <c r="AM10" s="15">
        <v>6.3961924777849203E-3</v>
      </c>
      <c r="AN10" s="15">
        <v>6.3940353959018332E-3</v>
      </c>
      <c r="AO10" s="15">
        <v>6.3934181355392366E-3</v>
      </c>
      <c r="AP10" s="15">
        <v>6.3942031430190152E-3</v>
      </c>
      <c r="AQ10" s="15">
        <v>6.396235324438589E-3</v>
      </c>
      <c r="AR10" s="15">
        <v>6.3992885143346516E-3</v>
      </c>
      <c r="AS10" s="15">
        <v>6.4031555447843815E-3</v>
      </c>
      <c r="AT10" s="15">
        <v>6.4076862923737061E-3</v>
      </c>
      <c r="AU10" s="15">
        <v>6.4127582948914751E-3</v>
      </c>
      <c r="AV10" s="15">
        <v>6.4182747404048657E-3</v>
      </c>
      <c r="AW10" s="15">
        <v>6.4242343183575348E-3</v>
      </c>
      <c r="AX10" s="15">
        <v>6.4306547819942238E-3</v>
      </c>
      <c r="AY10" s="15">
        <v>6.4375633765744499E-3</v>
      </c>
      <c r="AZ10" s="15">
        <v>6.4449888985955873E-3</v>
      </c>
      <c r="BA10" s="15">
        <v>6.4529576097649794E-3</v>
      </c>
      <c r="BB10" s="15">
        <v>6.461497953376227E-3</v>
      </c>
    </row>
    <row r="11" spans="1:54" x14ac:dyDescent="0.25">
      <c r="A11" s="75"/>
      <c r="B11" s="75"/>
      <c r="C11" s="10" t="s">
        <v>4</v>
      </c>
      <c r="D11" s="15">
        <v>-2.0917600329462113E-4</v>
      </c>
      <c r="E11" s="15">
        <v>-3.5112799023234316E-3</v>
      </c>
      <c r="F11" s="15">
        <v>-5.1381857637104351E-3</v>
      </c>
      <c r="G11" s="15">
        <v>-5.2358502098629588E-3</v>
      </c>
      <c r="H11" s="15">
        <v>-5.0561137771700992E-3</v>
      </c>
      <c r="I11" s="15">
        <v>-4.872556118913361E-3</v>
      </c>
      <c r="J11" s="15">
        <v>-4.710584719748433E-3</v>
      </c>
      <c r="K11" s="15">
        <v>-4.5608416926450875E-3</v>
      </c>
      <c r="L11" s="15">
        <v>-4.4123232578275337E-3</v>
      </c>
      <c r="M11" s="15">
        <v>-4.2564741903916778E-3</v>
      </c>
      <c r="N11" s="15">
        <v>-4.086435528509947E-3</v>
      </c>
      <c r="O11" s="15">
        <v>-3.8965280130921444E-3</v>
      </c>
      <c r="P11" s="15">
        <v>-3.6820467376449516E-3</v>
      </c>
      <c r="Q11" s="15">
        <v>-3.4389558202219056E-3</v>
      </c>
      <c r="R11" s="15">
        <v>-3.1641220717662857E-3</v>
      </c>
      <c r="S11" s="15">
        <v>-2.8557041845043546E-3</v>
      </c>
      <c r="T11" s="15">
        <v>-2.5134005220514184E-3</v>
      </c>
      <c r="U11" s="15">
        <v>-2.1385045427003888E-3</v>
      </c>
      <c r="V11" s="15">
        <v>-1.7340552210213284E-3</v>
      </c>
      <c r="W11" s="15">
        <v>-1.3049380507309512E-3</v>
      </c>
      <c r="X11" s="15">
        <v>-8.5767338070816615E-4</v>
      </c>
      <c r="Y11" s="15">
        <v>-4.0022458885646578E-4</v>
      </c>
      <c r="Z11" s="15">
        <v>5.8395709733697369E-5</v>
      </c>
      <c r="AA11" s="15">
        <v>5.0910338232267656E-4</v>
      </c>
      <c r="AB11" s="15">
        <v>9.4298379777948374E-4</v>
      </c>
      <c r="AC11" s="15">
        <v>1.3518079189851E-3</v>
      </c>
      <c r="AD11" s="15">
        <v>1.7286020545728032E-3</v>
      </c>
      <c r="AE11" s="15">
        <v>2.0680446371004932E-3</v>
      </c>
      <c r="AF11" s="15">
        <v>2.3667092974345915E-3</v>
      </c>
      <c r="AG11" s="15">
        <v>2.6227898664031909E-3</v>
      </c>
      <c r="AH11" s="15">
        <v>2.8355164158842218E-3</v>
      </c>
      <c r="AI11" s="15">
        <v>3.0050796425614827E-3</v>
      </c>
      <c r="AJ11" s="15">
        <v>3.132648189336674E-3</v>
      </c>
      <c r="AK11" s="15">
        <v>3.2202924319895544E-3</v>
      </c>
      <c r="AL11" s="15">
        <v>3.2705502311238168E-3</v>
      </c>
      <c r="AM11" s="15">
        <v>3.2860869770892178E-3</v>
      </c>
      <c r="AN11" s="15">
        <v>3.2696714205702653E-3</v>
      </c>
      <c r="AO11" s="15">
        <v>3.2241338670817516E-3</v>
      </c>
      <c r="AP11" s="15">
        <v>3.1523993914281115E-3</v>
      </c>
      <c r="AQ11" s="15">
        <v>3.0574245838344083E-3</v>
      </c>
      <c r="AR11" s="15">
        <v>2.9422481349934602E-3</v>
      </c>
      <c r="AS11" s="15">
        <v>2.8098100703764658E-3</v>
      </c>
      <c r="AT11" s="15">
        <v>2.6628486304372833E-3</v>
      </c>
      <c r="AU11" s="15">
        <v>2.5036311253705235E-3</v>
      </c>
      <c r="AV11" s="15">
        <v>2.3338141842308168E-3</v>
      </c>
      <c r="AW11" s="15">
        <v>2.1546334589108282E-3</v>
      </c>
      <c r="AX11" s="15">
        <v>1.9672000693273109E-3</v>
      </c>
      <c r="AY11" s="15">
        <v>1.7725143760486531E-3</v>
      </c>
      <c r="AZ11" s="15">
        <v>1.5715414170239714E-3</v>
      </c>
      <c r="BA11" s="15">
        <v>1.3652447378771028E-3</v>
      </c>
      <c r="BB11" s="15">
        <v>1.1545775730225601E-3</v>
      </c>
    </row>
    <row r="12" spans="1:54" x14ac:dyDescent="0.25">
      <c r="A12" s="75"/>
      <c r="B12" s="75"/>
      <c r="C12" s="10" t="s">
        <v>5</v>
      </c>
      <c r="D12" s="15">
        <v>1.4260376108927875E-5</v>
      </c>
      <c r="E12" s="15">
        <v>-3.493048492504662E-3</v>
      </c>
      <c r="F12" s="15">
        <v>-5.1438814977336602E-3</v>
      </c>
      <c r="G12" s="15">
        <v>-4.5503114231627284E-3</v>
      </c>
      <c r="H12" s="15">
        <v>-3.5135701880819664E-3</v>
      </c>
      <c r="I12" s="15">
        <v>-2.5046495538103026E-3</v>
      </c>
      <c r="J12" s="15">
        <v>-1.5986148940500091E-3</v>
      </c>
      <c r="K12" s="15">
        <v>-7.9741826928756494E-4</v>
      </c>
      <c r="L12" s="15">
        <v>-9.0713996702772071E-5</v>
      </c>
      <c r="M12" s="15">
        <v>5.2885317410288632E-4</v>
      </c>
      <c r="N12" s="15">
        <v>1.0646748414471891E-3</v>
      </c>
      <c r="O12" s="15">
        <v>1.5174636531250568E-3</v>
      </c>
      <c r="P12" s="15">
        <v>1.886901912371314E-3</v>
      </c>
      <c r="Q12" s="15">
        <v>2.1728248505212297E-3</v>
      </c>
      <c r="R12" s="15">
        <v>2.376374606389401E-3</v>
      </c>
      <c r="S12" s="15">
        <v>2.5004494113384287E-3</v>
      </c>
      <c r="T12" s="15">
        <v>2.5495913540712839E-3</v>
      </c>
      <c r="U12" s="15">
        <v>2.5302599235271449E-3</v>
      </c>
      <c r="V12" s="15">
        <v>2.4502784685406366E-3</v>
      </c>
      <c r="W12" s="15">
        <v>2.3185649662007014E-3</v>
      </c>
      <c r="X12" s="15">
        <v>2.1446745177360741E-3</v>
      </c>
      <c r="Y12" s="15">
        <v>1.938199643569082E-3</v>
      </c>
      <c r="Z12" s="15">
        <v>1.7084259627521993E-3</v>
      </c>
      <c r="AA12" s="15">
        <v>1.463989554234829E-3</v>
      </c>
      <c r="AB12" s="15">
        <v>1.212516763846299E-3</v>
      </c>
      <c r="AC12" s="15">
        <v>9.6081945892494841E-4</v>
      </c>
      <c r="AD12" s="15">
        <v>7.1449900566513801E-4</v>
      </c>
      <c r="AE12" s="15">
        <v>4.7780421577013111E-4</v>
      </c>
      <c r="AF12" s="15">
        <v>2.5377106971042192E-4</v>
      </c>
      <c r="AG12" s="15">
        <v>4.46543828981456E-5</v>
      </c>
      <c r="AH12" s="15">
        <v>-1.4771304740952815E-4</v>
      </c>
      <c r="AI12" s="15">
        <v>-3.2208783301213457E-4</v>
      </c>
      <c r="AJ12" s="15">
        <v>-4.7784633701137592E-4</v>
      </c>
      <c r="AK12" s="15">
        <v>-6.1487606632599915E-4</v>
      </c>
      <c r="AL12" s="15">
        <v>-7.3331498195436298E-4</v>
      </c>
      <c r="AM12" s="15">
        <v>-8.3364436952890913E-4</v>
      </c>
      <c r="AN12" s="15">
        <v>-9.1652118456587658E-4</v>
      </c>
      <c r="AO12" s="15">
        <v>-9.8287805735729336E-4</v>
      </c>
      <c r="AP12" s="15">
        <v>-1.033788710720581E-3</v>
      </c>
      <c r="AQ12" s="15">
        <v>-1.070355950195744E-3</v>
      </c>
      <c r="AR12" s="15">
        <v>-1.0937913350374214E-3</v>
      </c>
      <c r="AS12" s="15">
        <v>-1.1054156359343883E-3</v>
      </c>
      <c r="AT12" s="15">
        <v>-1.1064806868857731E-3</v>
      </c>
      <c r="AU12" s="15">
        <v>-1.0980875266428949E-3</v>
      </c>
      <c r="AV12" s="15">
        <v>-1.0811751861226004E-3</v>
      </c>
      <c r="AW12" s="15">
        <v>-1.0566430886194207E-3</v>
      </c>
      <c r="AX12" s="15">
        <v>-1.0253529254618445E-3</v>
      </c>
      <c r="AY12" s="15">
        <v>-9.8808900698158192E-4</v>
      </c>
      <c r="AZ12" s="15">
        <v>-9.4561026591739449E-4</v>
      </c>
      <c r="BA12" s="15">
        <v>-8.9867622744364362E-4</v>
      </c>
      <c r="BB12" s="15">
        <v>-8.4803639492400066E-4</v>
      </c>
    </row>
    <row r="14" spans="1:54" x14ac:dyDescent="0.25">
      <c r="A14" s="16" t="s">
        <v>59</v>
      </c>
    </row>
    <row r="16" spans="1:54" x14ac:dyDescent="0.25">
      <c r="A16" s="16"/>
    </row>
    <row r="20" spans="1:1" x14ac:dyDescent="0.25">
      <c r="A20" s="16"/>
    </row>
  </sheetData>
  <mergeCells count="1">
    <mergeCell ref="A9:B12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2"/>
  <sheetViews>
    <sheetView workbookViewId="0">
      <selection activeCell="A2" sqref="A2"/>
    </sheetView>
  </sheetViews>
  <sheetFormatPr defaultColWidth="9.140625" defaultRowHeight="15" x14ac:dyDescent="0.25"/>
  <cols>
    <col min="1" max="1" width="12.42578125" style="12" bestFit="1" customWidth="1"/>
    <col min="2" max="2" width="13.42578125" style="12" bestFit="1" customWidth="1"/>
    <col min="3" max="3" width="10.42578125" style="12" customWidth="1"/>
    <col min="4" max="16384" width="9.140625" style="12"/>
  </cols>
  <sheetData>
    <row r="1" spans="1:11" x14ac:dyDescent="0.25">
      <c r="A1" s="18" t="s">
        <v>51</v>
      </c>
      <c r="B1" s="19" t="s">
        <v>22</v>
      </c>
      <c r="C1" s="20" t="s">
        <v>6</v>
      </c>
      <c r="E1" s="40" t="s">
        <v>7</v>
      </c>
      <c r="G1" s="20" t="s">
        <v>21</v>
      </c>
    </row>
    <row r="2" spans="1:11" x14ac:dyDescent="0.25">
      <c r="A2" s="21">
        <v>0</v>
      </c>
      <c r="B2" s="22">
        <v>1.5805206443207073E-4</v>
      </c>
      <c r="C2" s="22">
        <f t="shared" ref="C2:C33" si="0">$K$8</f>
        <v>6.4306547819942238E-3</v>
      </c>
    </row>
    <row r="3" spans="1:11" x14ac:dyDescent="0.25">
      <c r="A3" s="23">
        <v>0.5</v>
      </c>
      <c r="B3" s="22">
        <v>2.5509195704604406E-3</v>
      </c>
      <c r="C3" s="22">
        <f t="shared" si="0"/>
        <v>6.4306547819942238E-3</v>
      </c>
      <c r="E3" s="33" t="s">
        <v>57</v>
      </c>
    </row>
    <row r="4" spans="1:11" x14ac:dyDescent="0.25">
      <c r="A4" s="23">
        <v>1</v>
      </c>
      <c r="B4" s="22">
        <v>4.5539351107373657E-3</v>
      </c>
      <c r="C4" s="22">
        <f t="shared" si="0"/>
        <v>6.4306547819942238E-3</v>
      </c>
      <c r="E4" s="33" t="s">
        <v>27</v>
      </c>
    </row>
    <row r="5" spans="1:11" x14ac:dyDescent="0.25">
      <c r="A5" s="23">
        <v>1.5</v>
      </c>
      <c r="B5" s="22">
        <v>5.2066579336125683E-3</v>
      </c>
      <c r="C5" s="22">
        <f t="shared" si="0"/>
        <v>6.4306547819942238E-3</v>
      </c>
    </row>
    <row r="6" spans="1:11" x14ac:dyDescent="0.25">
      <c r="A6" s="23">
        <v>2</v>
      </c>
      <c r="B6" s="22">
        <v>5.4723576907544855E-3</v>
      </c>
      <c r="C6" s="22">
        <f t="shared" si="0"/>
        <v>6.4306547819942238E-3</v>
      </c>
    </row>
    <row r="7" spans="1:11" x14ac:dyDescent="0.25">
      <c r="A7" s="23">
        <v>2.5</v>
      </c>
      <c r="B7" s="22">
        <v>5.6588309001503172E-3</v>
      </c>
      <c r="C7" s="22">
        <f t="shared" si="0"/>
        <v>6.4306547819942238E-3</v>
      </c>
      <c r="J7" s="24"/>
      <c r="K7" s="42" t="s">
        <v>16</v>
      </c>
    </row>
    <row r="8" spans="1:11" x14ac:dyDescent="0.25">
      <c r="A8" s="23">
        <v>3</v>
      </c>
      <c r="B8" s="22">
        <v>5.8302485422876684E-3</v>
      </c>
      <c r="C8" s="22">
        <f t="shared" si="0"/>
        <v>6.4306547819942238E-3</v>
      </c>
      <c r="J8" s="24" t="s">
        <v>8</v>
      </c>
      <c r="K8" s="25">
        <f>MEDIAN(B2:B52)</f>
        <v>6.4306547819942238E-3</v>
      </c>
    </row>
    <row r="9" spans="1:11" x14ac:dyDescent="0.25">
      <c r="A9" s="23">
        <v>3.5</v>
      </c>
      <c r="B9" s="22">
        <v>5.9975108907795094E-3</v>
      </c>
      <c r="C9" s="22">
        <f t="shared" si="0"/>
        <v>6.4306547819942238E-3</v>
      </c>
    </row>
    <row r="10" spans="1:11" x14ac:dyDescent="0.25">
      <c r="A10" s="23">
        <v>4</v>
      </c>
      <c r="B10" s="22">
        <v>6.1602783415282214E-3</v>
      </c>
      <c r="C10" s="22">
        <f t="shared" si="0"/>
        <v>6.4306547819942238E-3</v>
      </c>
    </row>
    <row r="11" spans="1:11" x14ac:dyDescent="0.25">
      <c r="A11" s="23">
        <v>4.5</v>
      </c>
      <c r="B11" s="22">
        <v>6.3152769273815282E-3</v>
      </c>
      <c r="C11" s="22">
        <f t="shared" si="0"/>
        <v>6.4306547819942238E-3</v>
      </c>
    </row>
    <row r="12" spans="1:11" x14ac:dyDescent="0.25">
      <c r="A12" s="23">
        <v>5</v>
      </c>
      <c r="B12" s="22">
        <v>6.4585993222602235E-3</v>
      </c>
      <c r="C12" s="22">
        <f t="shared" si="0"/>
        <v>6.4306547819942238E-3</v>
      </c>
    </row>
    <row r="13" spans="1:11" x14ac:dyDescent="0.25">
      <c r="A13" s="23">
        <v>5.5</v>
      </c>
      <c r="B13" s="22">
        <v>6.5863828411536294E-3</v>
      </c>
      <c r="C13" s="22">
        <f t="shared" si="0"/>
        <v>6.4306547819942238E-3</v>
      </c>
    </row>
    <row r="14" spans="1:11" x14ac:dyDescent="0.25">
      <c r="A14" s="23">
        <v>6</v>
      </c>
      <c r="B14" s="22">
        <v>6.6952822907606945E-3</v>
      </c>
      <c r="C14" s="22">
        <f t="shared" si="0"/>
        <v>6.4306547819942238E-3</v>
      </c>
    </row>
    <row r="15" spans="1:11" x14ac:dyDescent="0.25">
      <c r="A15" s="23">
        <v>6.5</v>
      </c>
      <c r="B15" s="22">
        <v>6.7826412918044173E-3</v>
      </c>
      <c r="C15" s="22">
        <f t="shared" si="0"/>
        <v>6.4306547819942238E-3</v>
      </c>
    </row>
    <row r="16" spans="1:11" x14ac:dyDescent="0.25">
      <c r="A16" s="23">
        <v>7</v>
      </c>
      <c r="B16" s="22">
        <v>6.8469432134116229E-3</v>
      </c>
      <c r="C16" s="22">
        <f t="shared" si="0"/>
        <v>6.4306547819942238E-3</v>
      </c>
    </row>
    <row r="17" spans="1:3" x14ac:dyDescent="0.25">
      <c r="A17" s="23">
        <v>7.5</v>
      </c>
      <c r="B17" s="22">
        <v>6.8879666276051854E-3</v>
      </c>
      <c r="C17" s="22">
        <f t="shared" si="0"/>
        <v>6.4306547819942238E-3</v>
      </c>
    </row>
    <row r="18" spans="1:3" x14ac:dyDescent="0.25">
      <c r="A18" s="23">
        <v>8</v>
      </c>
      <c r="B18" s="22">
        <v>6.9068162273302029E-3</v>
      </c>
      <c r="C18" s="22">
        <f t="shared" si="0"/>
        <v>6.4306547819942238E-3</v>
      </c>
    </row>
    <row r="19" spans="1:3" x14ac:dyDescent="0.25">
      <c r="A19" s="23">
        <v>8.5</v>
      </c>
      <c r="B19" s="22">
        <v>6.905764177998778E-3</v>
      </c>
      <c r="C19" s="22">
        <f t="shared" si="0"/>
        <v>6.4306547819942238E-3</v>
      </c>
    </row>
    <row r="20" spans="1:3" x14ac:dyDescent="0.25">
      <c r="A20" s="23">
        <v>9</v>
      </c>
      <c r="B20" s="22">
        <v>6.8878380498972949E-3</v>
      </c>
      <c r="C20" s="22">
        <f t="shared" si="0"/>
        <v>6.4306547819942238E-3</v>
      </c>
    </row>
    <row r="21" spans="1:3" x14ac:dyDescent="0.25">
      <c r="A21" s="23">
        <v>9.5</v>
      </c>
      <c r="B21" s="22">
        <v>6.8565889588670355E-3</v>
      </c>
      <c r="C21" s="22">
        <f t="shared" si="0"/>
        <v>6.4306547819942238E-3</v>
      </c>
    </row>
    <row r="22" spans="1:3" x14ac:dyDescent="0.25">
      <c r="A22" s="23">
        <v>10</v>
      </c>
      <c r="B22" s="22">
        <v>6.8158797505860937E-3</v>
      </c>
      <c r="C22" s="22">
        <f t="shared" si="0"/>
        <v>6.4306547819942238E-3</v>
      </c>
    </row>
    <row r="23" spans="1:3" x14ac:dyDescent="0.25">
      <c r="A23" s="23">
        <v>10.5</v>
      </c>
      <c r="B23" s="22">
        <v>6.7694843202189704E-3</v>
      </c>
      <c r="C23" s="22">
        <f t="shared" si="0"/>
        <v>6.4306547819942238E-3</v>
      </c>
    </row>
    <row r="24" spans="1:3" x14ac:dyDescent="0.25">
      <c r="A24" s="23">
        <v>11</v>
      </c>
      <c r="B24" s="22">
        <v>6.7207325323677567E-3</v>
      </c>
      <c r="C24" s="22">
        <f t="shared" si="0"/>
        <v>6.4306547819942238E-3</v>
      </c>
    </row>
    <row r="25" spans="1:3" x14ac:dyDescent="0.25">
      <c r="A25" s="23">
        <v>11.5</v>
      </c>
      <c r="B25" s="22">
        <v>6.672296223958857E-3</v>
      </c>
      <c r="C25" s="22">
        <f t="shared" si="0"/>
        <v>6.4306547819942238E-3</v>
      </c>
    </row>
    <row r="26" spans="1:3" x14ac:dyDescent="0.25">
      <c r="A26" s="23">
        <v>12</v>
      </c>
      <c r="B26" s="22">
        <v>6.6261534463716559E-3</v>
      </c>
      <c r="C26" s="22">
        <f t="shared" si="0"/>
        <v>6.4306547819942238E-3</v>
      </c>
    </row>
    <row r="27" spans="1:3" x14ac:dyDescent="0.25">
      <c r="A27" s="23">
        <v>12.5</v>
      </c>
      <c r="B27" s="22">
        <v>6.5836740386385172E-3</v>
      </c>
      <c r="C27" s="22">
        <f t="shared" si="0"/>
        <v>6.4306547819942238E-3</v>
      </c>
    </row>
    <row r="28" spans="1:3" x14ac:dyDescent="0.25">
      <c r="A28" s="23">
        <v>13</v>
      </c>
      <c r="B28" s="22">
        <v>6.5456695106817283E-3</v>
      </c>
      <c r="C28" s="22">
        <f t="shared" si="0"/>
        <v>6.4306547819942238E-3</v>
      </c>
    </row>
    <row r="29" spans="1:3" x14ac:dyDescent="0.25">
      <c r="A29" s="23">
        <v>13.5</v>
      </c>
      <c r="B29" s="22">
        <v>6.5124192383972769E-3</v>
      </c>
      <c r="C29" s="22">
        <f t="shared" si="0"/>
        <v>6.4306547819942238E-3</v>
      </c>
    </row>
    <row r="30" spans="1:3" x14ac:dyDescent="0.25">
      <c r="A30" s="23">
        <v>14</v>
      </c>
      <c r="B30" s="22">
        <v>6.4840151010915397E-3</v>
      </c>
      <c r="C30" s="22">
        <f t="shared" si="0"/>
        <v>6.4306547819942238E-3</v>
      </c>
    </row>
    <row r="31" spans="1:3" x14ac:dyDescent="0.25">
      <c r="A31" s="23">
        <v>14.5</v>
      </c>
      <c r="B31" s="22">
        <v>6.4604480135063173E-3</v>
      </c>
      <c r="C31" s="22">
        <f t="shared" si="0"/>
        <v>6.4306547819942238E-3</v>
      </c>
    </row>
    <row r="32" spans="1:3" x14ac:dyDescent="0.25">
      <c r="A32" s="23">
        <v>15</v>
      </c>
      <c r="B32" s="22">
        <v>6.4414422173881261E-3</v>
      </c>
      <c r="C32" s="22">
        <f t="shared" si="0"/>
        <v>6.4306547819942238E-3</v>
      </c>
    </row>
    <row r="33" spans="1:3" x14ac:dyDescent="0.25">
      <c r="A33" s="23">
        <v>15.5</v>
      </c>
      <c r="B33" s="22">
        <v>6.4264617113066911E-3</v>
      </c>
      <c r="C33" s="22">
        <f t="shared" si="0"/>
        <v>6.4306547819942238E-3</v>
      </c>
    </row>
    <row r="34" spans="1:3" x14ac:dyDescent="0.25">
      <c r="A34" s="23">
        <v>16</v>
      </c>
      <c r="B34" s="22">
        <v>6.4148769259760761E-3</v>
      </c>
      <c r="C34" s="22">
        <f t="shared" ref="C34:C52" si="1">$K$8</f>
        <v>6.4306547819942238E-3</v>
      </c>
    </row>
    <row r="35" spans="1:3" x14ac:dyDescent="0.25">
      <c r="A35" s="23">
        <v>16.5</v>
      </c>
      <c r="B35" s="22">
        <v>6.4062175618633047E-3</v>
      </c>
      <c r="C35" s="22">
        <f t="shared" si="1"/>
        <v>6.4306547819942238E-3</v>
      </c>
    </row>
    <row r="36" spans="1:3" x14ac:dyDescent="0.25">
      <c r="A36" s="23">
        <v>17</v>
      </c>
      <c r="B36" s="22">
        <v>6.4001140452965002E-3</v>
      </c>
      <c r="C36" s="22">
        <f t="shared" si="1"/>
        <v>6.4306547819942238E-3</v>
      </c>
    </row>
    <row r="37" spans="1:3" x14ac:dyDescent="0.25">
      <c r="A37" s="23">
        <v>17.5</v>
      </c>
      <c r="B37" s="22">
        <v>6.3961924777849203E-3</v>
      </c>
      <c r="C37" s="22">
        <f t="shared" si="1"/>
        <v>6.4306547819942238E-3</v>
      </c>
    </row>
    <row r="38" spans="1:3" x14ac:dyDescent="0.25">
      <c r="A38" s="23">
        <v>18</v>
      </c>
      <c r="B38" s="22">
        <v>6.3940353959018332E-3</v>
      </c>
      <c r="C38" s="22">
        <f t="shared" si="1"/>
        <v>6.4306547819942238E-3</v>
      </c>
    </row>
    <row r="39" spans="1:3" x14ac:dyDescent="0.25">
      <c r="A39" s="23">
        <v>18.5</v>
      </c>
      <c r="B39" s="22">
        <v>6.3934181355392366E-3</v>
      </c>
      <c r="C39" s="22">
        <f t="shared" si="1"/>
        <v>6.4306547819942238E-3</v>
      </c>
    </row>
    <row r="40" spans="1:3" x14ac:dyDescent="0.25">
      <c r="A40" s="23">
        <v>19</v>
      </c>
      <c r="B40" s="22">
        <v>6.3942031430190152E-3</v>
      </c>
      <c r="C40" s="22">
        <f t="shared" si="1"/>
        <v>6.4306547819942238E-3</v>
      </c>
    </row>
    <row r="41" spans="1:3" x14ac:dyDescent="0.25">
      <c r="A41" s="23">
        <v>19.5</v>
      </c>
      <c r="B41" s="22">
        <v>6.396235324438589E-3</v>
      </c>
      <c r="C41" s="22">
        <f t="shared" si="1"/>
        <v>6.4306547819942238E-3</v>
      </c>
    </row>
    <row r="42" spans="1:3" x14ac:dyDescent="0.25">
      <c r="A42" s="23">
        <v>20</v>
      </c>
      <c r="B42" s="22">
        <v>6.3992885143346516E-3</v>
      </c>
      <c r="C42" s="22">
        <f t="shared" si="1"/>
        <v>6.4306547819942238E-3</v>
      </c>
    </row>
    <row r="43" spans="1:3" x14ac:dyDescent="0.25">
      <c r="A43" s="23">
        <v>20.5</v>
      </c>
      <c r="B43" s="22">
        <v>6.4031555447843815E-3</v>
      </c>
      <c r="C43" s="22">
        <f t="shared" si="1"/>
        <v>6.4306547819942238E-3</v>
      </c>
    </row>
    <row r="44" spans="1:3" x14ac:dyDescent="0.25">
      <c r="A44" s="23">
        <v>21</v>
      </c>
      <c r="B44" s="22">
        <v>6.4076862923737061E-3</v>
      </c>
      <c r="C44" s="22">
        <f t="shared" si="1"/>
        <v>6.4306547819942238E-3</v>
      </c>
    </row>
    <row r="45" spans="1:3" x14ac:dyDescent="0.25">
      <c r="A45" s="23">
        <v>21.5</v>
      </c>
      <c r="B45" s="22">
        <v>6.4127582948914751E-3</v>
      </c>
      <c r="C45" s="22">
        <f t="shared" si="1"/>
        <v>6.4306547819942238E-3</v>
      </c>
    </row>
    <row r="46" spans="1:3" x14ac:dyDescent="0.25">
      <c r="A46" s="23">
        <v>22</v>
      </c>
      <c r="B46" s="22">
        <v>6.4182747404048657E-3</v>
      </c>
      <c r="C46" s="22">
        <f t="shared" si="1"/>
        <v>6.4306547819942238E-3</v>
      </c>
    </row>
    <row r="47" spans="1:3" x14ac:dyDescent="0.25">
      <c r="A47" s="23">
        <v>22.5</v>
      </c>
      <c r="B47" s="22">
        <v>6.4242343183575348E-3</v>
      </c>
      <c r="C47" s="22">
        <f t="shared" si="1"/>
        <v>6.4306547819942238E-3</v>
      </c>
    </row>
    <row r="48" spans="1:3" x14ac:dyDescent="0.25">
      <c r="A48" s="23">
        <v>23</v>
      </c>
      <c r="B48" s="22">
        <v>6.4306547819942238E-3</v>
      </c>
      <c r="C48" s="22">
        <f t="shared" si="1"/>
        <v>6.4306547819942238E-3</v>
      </c>
    </row>
    <row r="49" spans="1:3" x14ac:dyDescent="0.25">
      <c r="A49" s="23">
        <v>23.5</v>
      </c>
      <c r="B49" s="22">
        <v>6.4375633765744499E-3</v>
      </c>
      <c r="C49" s="22">
        <f t="shared" si="1"/>
        <v>6.4306547819942238E-3</v>
      </c>
    </row>
    <row r="50" spans="1:3" x14ac:dyDescent="0.25">
      <c r="A50" s="23">
        <v>24</v>
      </c>
      <c r="B50" s="22">
        <v>6.4449888985955873E-3</v>
      </c>
      <c r="C50" s="22">
        <f t="shared" si="1"/>
        <v>6.4306547819942238E-3</v>
      </c>
    </row>
    <row r="51" spans="1:3" x14ac:dyDescent="0.25">
      <c r="A51" s="23">
        <v>24.5</v>
      </c>
      <c r="B51" s="22">
        <v>6.4529576097649794E-3</v>
      </c>
      <c r="C51" s="22">
        <f t="shared" si="1"/>
        <v>6.4306547819942238E-3</v>
      </c>
    </row>
    <row r="52" spans="1:3" x14ac:dyDescent="0.25">
      <c r="A52" s="23">
        <v>25</v>
      </c>
      <c r="B52" s="22">
        <v>6.461497953376227E-3</v>
      </c>
      <c r="C52" s="22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2"/>
  <sheetViews>
    <sheetView workbookViewId="0">
      <selection activeCell="L4" sqref="L4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28515625" style="12" customWidth="1"/>
    <col min="5" max="5" width="8.85546875" style="12" bestFit="1" customWidth="1"/>
    <col min="6" max="6" width="4.85546875" style="12" customWidth="1"/>
    <col min="7" max="7" width="5.42578125" style="12" customWidth="1"/>
    <col min="8" max="8" width="13.28515625" style="12" customWidth="1"/>
    <col min="9" max="9" width="9.28515625" style="12" bestFit="1" customWidth="1"/>
    <col min="10" max="10" width="9.140625" style="12"/>
    <col min="11" max="11" width="9.140625" style="12" customWidth="1"/>
    <col min="12" max="12" width="14.7109375" style="12" customWidth="1"/>
    <col min="13" max="13" width="9.140625" style="12"/>
    <col min="14" max="14" width="13.140625" style="12" bestFit="1" customWidth="1"/>
    <col min="15" max="16384" width="9.140625" style="12"/>
  </cols>
  <sheetData>
    <row r="1" spans="1:17" x14ac:dyDescent="0.25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G1" s="12" t="s">
        <v>20</v>
      </c>
      <c r="H1" s="33" t="s">
        <v>7</v>
      </c>
      <c r="K1" s="20" t="s">
        <v>25</v>
      </c>
      <c r="P1" s="26"/>
      <c r="Q1" s="27"/>
    </row>
    <row r="2" spans="1:17" x14ac:dyDescent="0.25">
      <c r="A2" s="21">
        <v>0</v>
      </c>
      <c r="B2" s="21">
        <f>A2^2</f>
        <v>0</v>
      </c>
      <c r="C2" s="21">
        <f>A2^3</f>
        <v>0</v>
      </c>
      <c r="D2" s="43">
        <v>-2.0917600329462113E-4</v>
      </c>
      <c r="E2" s="43">
        <f>A2*$J$3+B2*$I$3+C2*$H$3+$K$3</f>
        <v>-3.5565430598910926E-3</v>
      </c>
      <c r="G2" s="12">
        <v>1</v>
      </c>
      <c r="H2" s="33" t="s">
        <v>19</v>
      </c>
      <c r="M2" s="11"/>
      <c r="N2" s="41" t="s">
        <v>12</v>
      </c>
      <c r="O2" s="41" t="s">
        <v>10</v>
      </c>
      <c r="P2" s="9" t="s">
        <v>9</v>
      </c>
      <c r="Q2" s="41" t="s">
        <v>16</v>
      </c>
    </row>
    <row r="3" spans="1:17" x14ac:dyDescent="0.25">
      <c r="A3" s="23">
        <v>0.5</v>
      </c>
      <c r="B3" s="21">
        <f t="shared" ref="B3:B52" si="0">A3^2</f>
        <v>0.25</v>
      </c>
      <c r="C3" s="21">
        <f t="shared" ref="C3:C52" si="1">A3^3</f>
        <v>0.125</v>
      </c>
      <c r="D3" s="43">
        <v>-3.5112799023234316E-3</v>
      </c>
      <c r="E3" s="43">
        <f t="shared" ref="E3:E52" si="2">A3*$J$3+B3*$I$3+C3*$H$3+$K$3</f>
        <v>-3.8116443620757169E-3</v>
      </c>
      <c r="H3" s="29">
        <f t="array" ref="H3:K7">LINEST(D2:D52,A2:C52,TRUE,TRUE)</f>
        <v>-3.5939409334626038E-6</v>
      </c>
      <c r="I3" s="29">
        <v>1.1819154190095978E-4</v>
      </c>
      <c r="J3" s="29">
        <v>-5.6839989008636261E-4</v>
      </c>
      <c r="K3" s="29">
        <v>-3.5565430598910926E-3</v>
      </c>
      <c r="L3" s="12" t="s">
        <v>15</v>
      </c>
      <c r="M3" s="11" t="s">
        <v>13</v>
      </c>
      <c r="N3" s="30">
        <f>H3/$G$2</f>
        <v>-3.5939409334626038E-6</v>
      </c>
      <c r="O3" s="30">
        <f>I3/$G$2</f>
        <v>1.1819154190095978E-4</v>
      </c>
      <c r="P3" s="30">
        <f>J3/$G$2</f>
        <v>-5.6839989008636261E-4</v>
      </c>
      <c r="Q3" s="30">
        <f>K3/$G$2</f>
        <v>-3.5565430598910926E-3</v>
      </c>
    </row>
    <row r="4" spans="1:17" x14ac:dyDescent="0.25">
      <c r="A4" s="23">
        <v>1</v>
      </c>
      <c r="B4" s="21">
        <f t="shared" si="0"/>
        <v>1</v>
      </c>
      <c r="C4" s="21">
        <f t="shared" si="1"/>
        <v>1</v>
      </c>
      <c r="D4" s="43">
        <v>-5.1381857637104351E-3</v>
      </c>
      <c r="E4" s="43">
        <f t="shared" si="2"/>
        <v>-4.0103453490099583E-3</v>
      </c>
      <c r="H4" s="12">
        <v>3.1591751730650949E-7</v>
      </c>
      <c r="I4" s="12">
        <v>1.2021095934489186E-5</v>
      </c>
      <c r="J4" s="12">
        <v>1.28599177629454E-4</v>
      </c>
      <c r="K4" s="12">
        <v>3.6756948833885193E-4</v>
      </c>
      <c r="M4" s="11" t="s">
        <v>17</v>
      </c>
      <c r="N4" s="28">
        <f>H3/H4</f>
        <v>-11.376200231327124</v>
      </c>
      <c r="O4" s="28">
        <f>I3/I4</f>
        <v>9.8320105375635301</v>
      </c>
      <c r="P4" s="28">
        <f>J3/J4</f>
        <v>-4.4199340972782233</v>
      </c>
      <c r="Q4" s="28">
        <f>K3/K4</f>
        <v>-9.675838644725637</v>
      </c>
    </row>
    <row r="5" spans="1:17" x14ac:dyDescent="0.25">
      <c r="A5" s="23">
        <v>1.5</v>
      </c>
      <c r="B5" s="21">
        <f t="shared" si="0"/>
        <v>2.25</v>
      </c>
      <c r="C5" s="21">
        <f t="shared" si="1"/>
        <v>3.375</v>
      </c>
      <c r="D5" s="43">
        <v>-5.2358502098629588E-3</v>
      </c>
      <c r="E5" s="43">
        <f t="shared" si="2"/>
        <v>-4.1553414763939138E-3</v>
      </c>
      <c r="H5" s="12">
        <v>0.94941493748102934</v>
      </c>
      <c r="I5" s="12">
        <v>7.0506627291139906E-4</v>
      </c>
      <c r="J5" s="12" t="e">
        <v>#N/A</v>
      </c>
      <c r="K5" s="12" t="e">
        <v>#N/A</v>
      </c>
      <c r="L5" s="31"/>
      <c r="M5" s="11" t="s">
        <v>11</v>
      </c>
      <c r="N5" s="13">
        <f>H5</f>
        <v>0.94941493748102934</v>
      </c>
      <c r="O5" s="11"/>
      <c r="P5" s="32"/>
      <c r="Q5" s="11"/>
    </row>
    <row r="6" spans="1:17" x14ac:dyDescent="0.25">
      <c r="A6" s="23">
        <v>2</v>
      </c>
      <c r="B6" s="21">
        <f t="shared" si="0"/>
        <v>4</v>
      </c>
      <c r="C6" s="21">
        <f t="shared" si="1"/>
        <v>8</v>
      </c>
      <c r="D6" s="43">
        <v>-5.0561137771700992E-3</v>
      </c>
      <c r="E6" s="43">
        <f t="shared" si="2"/>
        <v>-4.2493281999276796E-3</v>
      </c>
      <c r="H6" s="12">
        <v>294.04268005582207</v>
      </c>
      <c r="I6" s="12">
        <v>47</v>
      </c>
      <c r="J6" s="12" t="e">
        <v>#N/A</v>
      </c>
      <c r="K6" s="12" t="e">
        <v>#N/A</v>
      </c>
      <c r="P6" s="27"/>
    </row>
    <row r="7" spans="1:17" x14ac:dyDescent="0.25">
      <c r="A7" s="23">
        <v>2.5</v>
      </c>
      <c r="B7" s="21">
        <f t="shared" si="0"/>
        <v>6.25</v>
      </c>
      <c r="C7" s="21">
        <f t="shared" si="1"/>
        <v>15.625</v>
      </c>
      <c r="D7" s="43">
        <v>-4.872556118913361E-3</v>
      </c>
      <c r="E7" s="43">
        <f t="shared" si="2"/>
        <v>-4.2950009753113536E-3</v>
      </c>
      <c r="H7" s="12">
        <v>4.3852212332139102E-4</v>
      </c>
      <c r="I7" s="12">
        <v>2.3364567112267058E-5</v>
      </c>
      <c r="J7" s="12" t="e">
        <v>#N/A</v>
      </c>
      <c r="K7" s="12" t="e">
        <v>#N/A</v>
      </c>
      <c r="P7" s="27"/>
    </row>
    <row r="8" spans="1:17" x14ac:dyDescent="0.25">
      <c r="A8" s="23">
        <v>3</v>
      </c>
      <c r="B8" s="21">
        <f t="shared" si="0"/>
        <v>9</v>
      </c>
      <c r="C8" s="21">
        <f t="shared" si="1"/>
        <v>27</v>
      </c>
      <c r="D8" s="43">
        <v>-4.710584719748433E-3</v>
      </c>
      <c r="E8" s="43">
        <f t="shared" si="2"/>
        <v>-4.2950552582450329E-3</v>
      </c>
      <c r="P8" s="27"/>
    </row>
    <row r="9" spans="1:17" x14ac:dyDescent="0.25">
      <c r="A9" s="23">
        <v>3.5</v>
      </c>
      <c r="B9" s="21">
        <f t="shared" si="0"/>
        <v>12.25</v>
      </c>
      <c r="C9" s="21">
        <f t="shared" si="1"/>
        <v>42.875</v>
      </c>
      <c r="D9" s="43">
        <v>-4.5608416926450875E-3</v>
      </c>
      <c r="E9" s="43">
        <f t="shared" si="2"/>
        <v>-4.2521865044288136E-3</v>
      </c>
      <c r="H9" s="48" t="s">
        <v>56</v>
      </c>
      <c r="P9" s="27"/>
    </row>
    <row r="10" spans="1:17" x14ac:dyDescent="0.25">
      <c r="A10" s="23">
        <v>4</v>
      </c>
      <c r="B10" s="21">
        <f t="shared" si="0"/>
        <v>16</v>
      </c>
      <c r="C10" s="21">
        <f t="shared" si="1"/>
        <v>64</v>
      </c>
      <c r="D10" s="43">
        <v>-4.4123232578275337E-3</v>
      </c>
      <c r="E10" s="43">
        <f t="shared" si="2"/>
        <v>-4.1690901695627929E-3</v>
      </c>
      <c r="P10" s="27"/>
    </row>
    <row r="11" spans="1:17" x14ac:dyDescent="0.25">
      <c r="A11" s="23">
        <v>4.5</v>
      </c>
      <c r="B11" s="21">
        <f t="shared" si="0"/>
        <v>20.25</v>
      </c>
      <c r="C11" s="21">
        <f t="shared" si="1"/>
        <v>91.125</v>
      </c>
      <c r="D11" s="43">
        <v>-4.2564741903916778E-3</v>
      </c>
      <c r="E11" s="43">
        <f t="shared" si="2"/>
        <v>-4.0484617093470687E-3</v>
      </c>
      <c r="P11" s="27"/>
    </row>
    <row r="12" spans="1:17" x14ac:dyDescent="0.25">
      <c r="A12" s="23">
        <v>5</v>
      </c>
      <c r="B12" s="21">
        <f t="shared" si="0"/>
        <v>25</v>
      </c>
      <c r="C12" s="21">
        <f t="shared" si="1"/>
        <v>125</v>
      </c>
      <c r="D12" s="43">
        <v>-4.086435528509947E-3</v>
      </c>
      <c r="E12" s="43">
        <f t="shared" si="2"/>
        <v>-3.8929965794817362E-3</v>
      </c>
      <c r="P12" s="27"/>
    </row>
    <row r="13" spans="1:17" x14ac:dyDescent="0.25">
      <c r="A13" s="23">
        <v>5.5</v>
      </c>
      <c r="B13" s="21">
        <f t="shared" si="0"/>
        <v>30.25</v>
      </c>
      <c r="C13" s="21">
        <f t="shared" si="1"/>
        <v>166.375</v>
      </c>
      <c r="D13" s="43">
        <v>-3.8965280130921444E-3</v>
      </c>
      <c r="E13" s="43">
        <f t="shared" si="2"/>
        <v>-3.7053902356668942E-3</v>
      </c>
      <c r="P13" s="27"/>
    </row>
    <row r="14" spans="1:17" x14ac:dyDescent="0.25">
      <c r="A14" s="23">
        <v>6</v>
      </c>
      <c r="B14" s="21">
        <f t="shared" si="0"/>
        <v>36</v>
      </c>
      <c r="C14" s="21">
        <f t="shared" si="1"/>
        <v>216</v>
      </c>
      <c r="D14" s="43">
        <v>-3.6820467376449516E-3</v>
      </c>
      <c r="E14" s="43">
        <f t="shared" si="2"/>
        <v>-3.4883381336026391E-3</v>
      </c>
      <c r="P14" s="27"/>
    </row>
    <row r="15" spans="1:17" x14ac:dyDescent="0.25">
      <c r="A15" s="23">
        <v>6.5</v>
      </c>
      <c r="B15" s="21">
        <f t="shared" si="0"/>
        <v>42.25</v>
      </c>
      <c r="C15" s="21">
        <f t="shared" si="1"/>
        <v>274.625</v>
      </c>
      <c r="D15" s="43">
        <v>-3.4389558202219056E-3</v>
      </c>
      <c r="E15" s="43">
        <f t="shared" si="2"/>
        <v>-3.2445357289890664E-3</v>
      </c>
      <c r="P15" s="27"/>
    </row>
    <row r="16" spans="1:17" x14ac:dyDescent="0.25">
      <c r="A16" s="23">
        <v>7</v>
      </c>
      <c r="B16" s="21">
        <f t="shared" si="0"/>
        <v>49</v>
      </c>
      <c r="C16" s="21">
        <f t="shared" si="1"/>
        <v>343</v>
      </c>
      <c r="D16" s="43">
        <v>-3.1641220717662857E-3</v>
      </c>
      <c r="E16" s="43">
        <f t="shared" si="2"/>
        <v>-2.9766784775262741E-3</v>
      </c>
      <c r="P16" s="27"/>
    </row>
    <row r="17" spans="1:16" x14ac:dyDescent="0.25">
      <c r="A17" s="23">
        <v>7.5</v>
      </c>
      <c r="B17" s="21">
        <f t="shared" si="0"/>
        <v>56.25</v>
      </c>
      <c r="C17" s="21">
        <f t="shared" si="1"/>
        <v>421.875</v>
      </c>
      <c r="D17" s="43">
        <v>-2.8557041845043546E-3</v>
      </c>
      <c r="E17" s="43">
        <f t="shared" si="2"/>
        <v>-2.6874618349143607E-3</v>
      </c>
      <c r="P17" s="27"/>
    </row>
    <row r="18" spans="1:16" x14ac:dyDescent="0.25">
      <c r="A18" s="23">
        <v>8</v>
      </c>
      <c r="B18" s="21">
        <f t="shared" si="0"/>
        <v>64</v>
      </c>
      <c r="C18" s="21">
        <f t="shared" si="1"/>
        <v>512</v>
      </c>
      <c r="D18" s="43">
        <v>-2.5134005220514184E-3</v>
      </c>
      <c r="E18" s="43">
        <f t="shared" si="2"/>
        <v>-2.3795812568534209E-3</v>
      </c>
      <c r="P18" s="27"/>
    </row>
    <row r="19" spans="1:16" x14ac:dyDescent="0.25">
      <c r="A19" s="23">
        <v>8.5</v>
      </c>
      <c r="B19" s="21">
        <f t="shared" si="0"/>
        <v>72.25</v>
      </c>
      <c r="C19" s="21">
        <f t="shared" si="1"/>
        <v>614.125</v>
      </c>
      <c r="D19" s="43">
        <v>-2.1385045427003888E-3</v>
      </c>
      <c r="E19" s="43">
        <f t="shared" si="2"/>
        <v>-2.0557321990435527E-3</v>
      </c>
      <c r="P19" s="27"/>
    </row>
    <row r="20" spans="1:16" x14ac:dyDescent="0.25">
      <c r="A20" s="23">
        <v>9</v>
      </c>
      <c r="B20" s="21">
        <f t="shared" si="0"/>
        <v>81</v>
      </c>
      <c r="C20" s="21">
        <f t="shared" si="1"/>
        <v>729</v>
      </c>
      <c r="D20" s="43">
        <v>-1.7340552210213284E-3</v>
      </c>
      <c r="E20" s="43">
        <f t="shared" si="2"/>
        <v>-1.7186101171848523E-3</v>
      </c>
      <c r="P20" s="27"/>
    </row>
    <row r="21" spans="1:16" x14ac:dyDescent="0.25">
      <c r="A21" s="23">
        <v>9.5</v>
      </c>
      <c r="B21" s="21">
        <f t="shared" si="0"/>
        <v>90.25</v>
      </c>
      <c r="C21" s="21">
        <f t="shared" si="1"/>
        <v>857.375</v>
      </c>
      <c r="D21" s="43">
        <v>-1.3049380507309512E-3</v>
      </c>
      <c r="E21" s="43">
        <f t="shared" si="2"/>
        <v>-1.3709104669774167E-3</v>
      </c>
      <c r="P21" s="27"/>
    </row>
    <row r="22" spans="1:16" x14ac:dyDescent="0.25">
      <c r="A22" s="23">
        <v>10</v>
      </c>
      <c r="B22" s="21">
        <f t="shared" si="0"/>
        <v>100</v>
      </c>
      <c r="C22" s="21">
        <f t="shared" si="1"/>
        <v>1000</v>
      </c>
      <c r="D22" s="43">
        <v>-8.5767338070816615E-4</v>
      </c>
      <c r="E22" s="43">
        <f t="shared" si="2"/>
        <v>-1.0153287041213435E-3</v>
      </c>
      <c r="P22" s="27"/>
    </row>
    <row r="23" spans="1:16" x14ac:dyDescent="0.25">
      <c r="A23" s="23">
        <v>10.5</v>
      </c>
      <c r="B23" s="21">
        <f t="shared" si="0"/>
        <v>110.25</v>
      </c>
      <c r="C23" s="21">
        <f t="shared" si="1"/>
        <v>1157.625</v>
      </c>
      <c r="D23" s="43">
        <v>-4.0022458885646578E-4</v>
      </c>
      <c r="E23" s="43">
        <f t="shared" si="2"/>
        <v>-6.5456028431673183E-4</v>
      </c>
      <c r="P23" s="27"/>
    </row>
    <row r="24" spans="1:16" x14ac:dyDescent="0.25">
      <c r="A24" s="23">
        <v>11</v>
      </c>
      <c r="B24" s="21">
        <f t="shared" si="0"/>
        <v>121</v>
      </c>
      <c r="C24" s="21">
        <f t="shared" si="1"/>
        <v>1331</v>
      </c>
      <c r="D24" s="43">
        <v>5.8395709733697369E-5</v>
      </c>
      <c r="E24" s="43">
        <f t="shared" si="2"/>
        <v>-2.9130066326367356E-4</v>
      </c>
      <c r="P24" s="27"/>
    </row>
    <row r="25" spans="1:16" x14ac:dyDescent="0.25">
      <c r="A25" s="23">
        <v>11.5</v>
      </c>
      <c r="B25" s="21">
        <f t="shared" si="0"/>
        <v>132.25</v>
      </c>
      <c r="C25" s="21">
        <f t="shared" si="1"/>
        <v>1520.875</v>
      </c>
      <c r="D25" s="43">
        <v>5.0910338232267656E-4</v>
      </c>
      <c r="E25" s="43">
        <f t="shared" si="2"/>
        <v>7.17547033377312E-5</v>
      </c>
      <c r="P25" s="27"/>
    </row>
    <row r="26" spans="1:16" x14ac:dyDescent="0.25">
      <c r="A26" s="23">
        <v>12</v>
      </c>
      <c r="B26" s="21">
        <f t="shared" si="0"/>
        <v>144</v>
      </c>
      <c r="C26" s="21">
        <f t="shared" si="1"/>
        <v>1728</v>
      </c>
      <c r="D26" s="43">
        <v>9.4298379777948374E-4</v>
      </c>
      <c r="E26" s="43">
        <f t="shared" si="2"/>
        <v>4.3191035978738454E-4</v>
      </c>
      <c r="P26" s="27"/>
    </row>
    <row r="27" spans="1:16" x14ac:dyDescent="0.25">
      <c r="A27" s="23">
        <v>12.5</v>
      </c>
      <c r="B27" s="21">
        <f t="shared" si="0"/>
        <v>156.25</v>
      </c>
      <c r="C27" s="21">
        <f t="shared" si="1"/>
        <v>1953.125</v>
      </c>
      <c r="D27" s="43">
        <v>1.3518079189851E-3</v>
      </c>
      <c r="E27" s="43">
        <f t="shared" si="2"/>
        <v>7.8647085038519027E-4</v>
      </c>
      <c r="P27" s="27"/>
    </row>
    <row r="28" spans="1:16" x14ac:dyDescent="0.25">
      <c r="A28" s="23">
        <v>13</v>
      </c>
      <c r="B28" s="21">
        <f t="shared" si="0"/>
        <v>169</v>
      </c>
      <c r="C28" s="21">
        <f t="shared" si="1"/>
        <v>2197</v>
      </c>
      <c r="D28" s="43">
        <v>1.7286020545728032E-3</v>
      </c>
      <c r="E28" s="43">
        <f t="shared" si="2"/>
        <v>1.1327407194310548E-3</v>
      </c>
      <c r="P28" s="27"/>
    </row>
    <row r="29" spans="1:16" x14ac:dyDescent="0.25">
      <c r="A29" s="23">
        <v>13.5</v>
      </c>
      <c r="B29" s="21">
        <f t="shared" si="0"/>
        <v>182.25</v>
      </c>
      <c r="C29" s="21">
        <f t="shared" si="1"/>
        <v>2460.375</v>
      </c>
      <c r="D29" s="43">
        <v>2.0680446371004932E-3</v>
      </c>
      <c r="E29" s="43">
        <f t="shared" si="2"/>
        <v>1.4680245112248785E-3</v>
      </c>
      <c r="P29" s="27"/>
    </row>
    <row r="30" spans="1:16" x14ac:dyDescent="0.25">
      <c r="A30" s="23">
        <v>14</v>
      </c>
      <c r="B30" s="21">
        <f t="shared" si="0"/>
        <v>196</v>
      </c>
      <c r="C30" s="21">
        <f t="shared" si="1"/>
        <v>2744</v>
      </c>
      <c r="D30" s="43">
        <v>2.3667092974345915E-3</v>
      </c>
      <c r="E30" s="43">
        <f t="shared" si="2"/>
        <v>1.7896267700665651E-3</v>
      </c>
      <c r="P30" s="27"/>
    </row>
    <row r="31" spans="1:16" x14ac:dyDescent="0.25">
      <c r="A31" s="23">
        <v>14.5</v>
      </c>
      <c r="B31" s="21">
        <f t="shared" si="0"/>
        <v>210.25</v>
      </c>
      <c r="C31" s="21">
        <f t="shared" si="1"/>
        <v>3048.625</v>
      </c>
      <c r="D31" s="43">
        <v>2.6227898664031909E-3</v>
      </c>
      <c r="E31" s="43">
        <f t="shared" si="2"/>
        <v>2.094852040256015E-3</v>
      </c>
      <c r="P31" s="27"/>
    </row>
    <row r="32" spans="1:16" x14ac:dyDescent="0.25">
      <c r="A32" s="23">
        <v>15</v>
      </c>
      <c r="B32" s="21">
        <f t="shared" si="0"/>
        <v>225</v>
      </c>
      <c r="C32" s="21">
        <f t="shared" si="1"/>
        <v>3375</v>
      </c>
      <c r="D32" s="43">
        <v>2.8355164158842218E-3</v>
      </c>
      <c r="E32" s="43">
        <f t="shared" si="2"/>
        <v>2.381004866093132E-3</v>
      </c>
      <c r="P32" s="27"/>
    </row>
    <row r="33" spans="1:16" x14ac:dyDescent="0.25">
      <c r="A33" s="23">
        <v>15.5</v>
      </c>
      <c r="B33" s="21">
        <f t="shared" si="0"/>
        <v>240.25</v>
      </c>
      <c r="C33" s="21">
        <f t="shared" si="1"/>
        <v>3723.875</v>
      </c>
      <c r="D33" s="43">
        <v>3.0050796425614827E-3</v>
      </c>
      <c r="E33" s="43">
        <f t="shared" si="2"/>
        <v>2.6453897918778183E-3</v>
      </c>
      <c r="P33" s="27"/>
    </row>
    <row r="34" spans="1:16" x14ac:dyDescent="0.25">
      <c r="A34" s="23">
        <v>16</v>
      </c>
      <c r="B34" s="21">
        <f t="shared" si="0"/>
        <v>256</v>
      </c>
      <c r="C34" s="21">
        <f t="shared" si="1"/>
        <v>4096</v>
      </c>
      <c r="D34" s="43">
        <v>3.132648189336674E-3</v>
      </c>
      <c r="E34" s="43">
        <f t="shared" si="2"/>
        <v>2.8853113619099861E-3</v>
      </c>
      <c r="P34" s="27"/>
    </row>
    <row r="35" spans="1:16" x14ac:dyDescent="0.25">
      <c r="A35" s="23">
        <v>16.5</v>
      </c>
      <c r="B35" s="21">
        <f t="shared" si="0"/>
        <v>272.25</v>
      </c>
      <c r="C35" s="21">
        <f t="shared" si="1"/>
        <v>4492.125</v>
      </c>
      <c r="D35" s="43">
        <v>3.2202924319895544E-3</v>
      </c>
      <c r="E35" s="43">
        <f t="shared" si="2"/>
        <v>3.0980741204895291E-3</v>
      </c>
      <c r="P35" s="27"/>
    </row>
    <row r="36" spans="1:16" x14ac:dyDescent="0.25">
      <c r="A36" s="23">
        <v>17</v>
      </c>
      <c r="B36" s="21">
        <f t="shared" si="0"/>
        <v>289</v>
      </c>
      <c r="C36" s="21">
        <f t="shared" si="1"/>
        <v>4913</v>
      </c>
      <c r="D36" s="43">
        <v>3.2705502311238168E-3</v>
      </c>
      <c r="E36" s="43">
        <f t="shared" si="2"/>
        <v>3.2809826119163474E-3</v>
      </c>
      <c r="P36" s="27"/>
    </row>
    <row r="37" spans="1:16" x14ac:dyDescent="0.25">
      <c r="A37" s="23">
        <v>17.5</v>
      </c>
      <c r="B37" s="21">
        <f t="shared" si="0"/>
        <v>306.25</v>
      </c>
      <c r="C37" s="21">
        <f t="shared" si="1"/>
        <v>5359.375</v>
      </c>
      <c r="D37" s="43">
        <v>3.2860869770892178E-3</v>
      </c>
      <c r="E37" s="43">
        <f t="shared" si="2"/>
        <v>3.4313413804903537E-3</v>
      </c>
      <c r="P37" s="27"/>
    </row>
    <row r="38" spans="1:16" x14ac:dyDescent="0.25">
      <c r="A38" s="23">
        <v>18</v>
      </c>
      <c r="B38" s="21">
        <f t="shared" si="0"/>
        <v>324</v>
      </c>
      <c r="C38" s="21">
        <f t="shared" si="1"/>
        <v>5832</v>
      </c>
      <c r="D38" s="43">
        <v>3.2696714205702653E-3</v>
      </c>
      <c r="E38" s="43">
        <f t="shared" si="2"/>
        <v>3.5464549705114447E-3</v>
      </c>
      <c r="P38" s="27"/>
    </row>
    <row r="39" spans="1:16" x14ac:dyDescent="0.25">
      <c r="A39" s="23">
        <v>18.5</v>
      </c>
      <c r="B39" s="21">
        <f t="shared" si="0"/>
        <v>342.25</v>
      </c>
      <c r="C39" s="21">
        <f t="shared" si="1"/>
        <v>6331.625</v>
      </c>
      <c r="D39" s="43">
        <v>3.2241338670817516E-3</v>
      </c>
      <c r="E39" s="43">
        <f t="shared" si="2"/>
        <v>3.6236279262795278E-3</v>
      </c>
      <c r="P39" s="27"/>
    </row>
    <row r="40" spans="1:16" x14ac:dyDescent="0.25">
      <c r="A40" s="23">
        <v>19</v>
      </c>
      <c r="B40" s="21">
        <f t="shared" si="0"/>
        <v>361</v>
      </c>
      <c r="C40" s="21">
        <f t="shared" si="1"/>
        <v>6859</v>
      </c>
      <c r="D40" s="43">
        <v>3.1523993914281115E-3</v>
      </c>
      <c r="E40" s="43">
        <f t="shared" si="2"/>
        <v>3.6601647920944998E-3</v>
      </c>
      <c r="P40" s="27"/>
    </row>
    <row r="41" spans="1:16" x14ac:dyDescent="0.25">
      <c r="A41" s="23">
        <v>19.5</v>
      </c>
      <c r="B41" s="21">
        <f t="shared" si="0"/>
        <v>380.25</v>
      </c>
      <c r="C41" s="21">
        <f t="shared" si="1"/>
        <v>7414.875</v>
      </c>
      <c r="D41" s="43">
        <v>3.0574245838344083E-3</v>
      </c>
      <c r="E41" s="43">
        <f t="shared" si="2"/>
        <v>3.6533701122562681E-3</v>
      </c>
      <c r="P41" s="27"/>
    </row>
    <row r="42" spans="1:16" x14ac:dyDescent="0.25">
      <c r="A42" s="23">
        <v>20</v>
      </c>
      <c r="B42" s="21">
        <f t="shared" si="0"/>
        <v>400</v>
      </c>
      <c r="C42" s="21">
        <f t="shared" si="1"/>
        <v>8000</v>
      </c>
      <c r="D42" s="43">
        <v>2.9422481349934602E-3</v>
      </c>
      <c r="E42" s="43">
        <f t="shared" si="2"/>
        <v>3.6005484310647397E-3</v>
      </c>
      <c r="P42" s="27"/>
    </row>
    <row r="43" spans="1:16" x14ac:dyDescent="0.25">
      <c r="A43" s="23">
        <v>20.5</v>
      </c>
      <c r="B43" s="21">
        <f t="shared" si="0"/>
        <v>420.25</v>
      </c>
      <c r="C43" s="21">
        <f t="shared" si="1"/>
        <v>8615.125</v>
      </c>
      <c r="D43" s="43">
        <v>2.8098100703764658E-3</v>
      </c>
      <c r="E43" s="43">
        <f t="shared" si="2"/>
        <v>3.4990042928198083E-3</v>
      </c>
      <c r="P43" s="27"/>
    </row>
    <row r="44" spans="1:16" x14ac:dyDescent="0.25">
      <c r="A44" s="23">
        <v>21</v>
      </c>
      <c r="B44" s="21">
        <f t="shared" si="0"/>
        <v>441</v>
      </c>
      <c r="C44" s="21">
        <f t="shared" si="1"/>
        <v>9261</v>
      </c>
      <c r="D44" s="43">
        <v>2.6628486304372833E-3</v>
      </c>
      <c r="E44" s="43">
        <f t="shared" si="2"/>
        <v>3.3460422418213776E-3</v>
      </c>
      <c r="P44" s="27"/>
    </row>
    <row r="45" spans="1:16" x14ac:dyDescent="0.25">
      <c r="A45" s="23">
        <v>21.5</v>
      </c>
      <c r="B45" s="21">
        <f t="shared" si="0"/>
        <v>462.25</v>
      </c>
      <c r="C45" s="21">
        <f t="shared" si="1"/>
        <v>9938.375</v>
      </c>
      <c r="D45" s="43">
        <v>2.5036311253705235E-3</v>
      </c>
      <c r="E45" s="43">
        <f t="shared" si="2"/>
        <v>3.1389668223693618E-3</v>
      </c>
      <c r="P45" s="27"/>
    </row>
    <row r="46" spans="1:16" x14ac:dyDescent="0.25">
      <c r="A46" s="23">
        <v>22</v>
      </c>
      <c r="B46" s="21">
        <f t="shared" si="0"/>
        <v>484</v>
      </c>
      <c r="C46" s="21">
        <f t="shared" si="1"/>
        <v>10648</v>
      </c>
      <c r="D46" s="43">
        <v>2.3338141842308168E-3</v>
      </c>
      <c r="E46" s="43">
        <f t="shared" si="2"/>
        <v>2.8750825787636578E-3</v>
      </c>
      <c r="P46" s="27"/>
    </row>
    <row r="47" spans="1:16" x14ac:dyDescent="0.25">
      <c r="A47" s="23">
        <v>22.5</v>
      </c>
      <c r="B47" s="21">
        <f t="shared" si="0"/>
        <v>506.25</v>
      </c>
      <c r="C47" s="21">
        <f t="shared" si="1"/>
        <v>11390.625</v>
      </c>
      <c r="D47" s="43">
        <v>2.1546334589108282E-3</v>
      </c>
      <c r="E47" s="43">
        <f t="shared" si="2"/>
        <v>2.5516940553041659E-3</v>
      </c>
      <c r="P47" s="27"/>
    </row>
    <row r="48" spans="1:16" x14ac:dyDescent="0.25">
      <c r="A48" s="23">
        <v>23</v>
      </c>
      <c r="B48" s="21">
        <f t="shared" si="0"/>
        <v>529</v>
      </c>
      <c r="C48" s="21">
        <f t="shared" si="1"/>
        <v>12167</v>
      </c>
      <c r="D48" s="43">
        <v>1.9672000693273109E-3</v>
      </c>
      <c r="E48" s="43">
        <f t="shared" si="2"/>
        <v>2.1661057962907935E-3</v>
      </c>
      <c r="P48" s="27"/>
    </row>
    <row r="49" spans="1:16" x14ac:dyDescent="0.25">
      <c r="A49" s="23">
        <v>23.5</v>
      </c>
      <c r="B49" s="21">
        <f t="shared" si="0"/>
        <v>552.25</v>
      </c>
      <c r="C49" s="21">
        <f t="shared" si="1"/>
        <v>12977.875</v>
      </c>
      <c r="D49" s="43">
        <v>1.7725143760486531E-3</v>
      </c>
      <c r="E49" s="43">
        <f t="shared" si="2"/>
        <v>1.7156223460234269E-3</v>
      </c>
      <c r="P49" s="27"/>
    </row>
    <row r="50" spans="1:16" x14ac:dyDescent="0.25">
      <c r="A50" s="23">
        <v>24</v>
      </c>
      <c r="B50" s="21">
        <f t="shared" si="0"/>
        <v>576</v>
      </c>
      <c r="C50" s="21">
        <f t="shared" si="1"/>
        <v>13824</v>
      </c>
      <c r="D50" s="43">
        <v>1.5715414170239714E-3</v>
      </c>
      <c r="E50" s="43">
        <f t="shared" si="2"/>
        <v>1.1975482488020012E-3</v>
      </c>
      <c r="P50" s="27"/>
    </row>
    <row r="51" spans="1:16" x14ac:dyDescent="0.25">
      <c r="A51" s="23">
        <v>24.5</v>
      </c>
      <c r="B51" s="21">
        <f t="shared" si="0"/>
        <v>600.25</v>
      </c>
      <c r="C51" s="21">
        <f t="shared" si="1"/>
        <v>14706.125</v>
      </c>
      <c r="D51" s="43">
        <v>1.3652447378771028E-3</v>
      </c>
      <c r="E51" s="43">
        <f t="shared" si="2"/>
        <v>6.0918804892640295E-4</v>
      </c>
      <c r="P51" s="27"/>
    </row>
    <row r="52" spans="1:16" x14ac:dyDescent="0.25">
      <c r="A52" s="23">
        <v>25</v>
      </c>
      <c r="B52" s="21">
        <f t="shared" si="0"/>
        <v>625</v>
      </c>
      <c r="C52" s="21">
        <f t="shared" si="1"/>
        <v>15625</v>
      </c>
      <c r="D52" s="43">
        <v>1.1545775730225601E-3</v>
      </c>
      <c r="E52" s="43">
        <f t="shared" si="2"/>
        <v>-5.2153709303488435E-5</v>
      </c>
      <c r="P52" s="27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3"/>
  <sheetViews>
    <sheetView workbookViewId="0">
      <selection activeCell="J11" sqref="J11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42578125" style="12" bestFit="1" customWidth="1"/>
    <col min="5" max="5" width="8.85546875" style="12" bestFit="1" customWidth="1"/>
    <col min="6" max="8" width="9.140625" style="12"/>
    <col min="9" max="9" width="10.28515625" style="12" customWidth="1"/>
    <col min="10" max="10" width="13.140625" style="12" bestFit="1" customWidth="1"/>
    <col min="11" max="16384" width="9.140625" style="12"/>
  </cols>
  <sheetData>
    <row r="1" spans="1:13" x14ac:dyDescent="0.25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F1" s="27"/>
      <c r="G1" s="12" t="s">
        <v>20</v>
      </c>
      <c r="H1" s="33" t="s">
        <v>7</v>
      </c>
      <c r="K1" s="20" t="s">
        <v>26</v>
      </c>
    </row>
    <row r="2" spans="1:13" x14ac:dyDescent="0.25">
      <c r="A2" s="34">
        <v>0</v>
      </c>
      <c r="B2" s="34">
        <f>A2^2</f>
        <v>0</v>
      </c>
      <c r="C2" s="34">
        <f>A2^3</f>
        <v>0</v>
      </c>
      <c r="D2" s="44">
        <v>1.4260376108927875E-5</v>
      </c>
      <c r="E2" s="44">
        <f>A2*$L$3+B2*$K$3+$J$3*C2+$M$3</f>
        <v>-4.7506715196476181E-3</v>
      </c>
      <c r="F2" s="35"/>
      <c r="G2" s="12">
        <v>1</v>
      </c>
      <c r="H2" s="33" t="s">
        <v>19</v>
      </c>
    </row>
    <row r="3" spans="1:13" x14ac:dyDescent="0.25">
      <c r="A3" s="36">
        <v>0.5</v>
      </c>
      <c r="B3" s="34">
        <f t="shared" ref="B3:B52" si="0">A3^2</f>
        <v>0.25</v>
      </c>
      <c r="C3" s="34">
        <f t="shared" ref="C3:C52" si="1">A3^3</f>
        <v>0.125</v>
      </c>
      <c r="D3" s="44">
        <v>-3.493048492504662E-3</v>
      </c>
      <c r="E3" s="44">
        <f t="shared" ref="E3:E52" si="2">A3*$L$3+B3*$K$3+$J$3*C3+$M$3</f>
        <v>-3.908572666912153E-3</v>
      </c>
      <c r="F3" s="35"/>
      <c r="J3" s="29">
        <f t="array" ref="J3:M7">LINEST(D2:D52,A2:C52,TRUE,TRUE)</f>
        <v>3.1273713786299435E-6</v>
      </c>
      <c r="K3" s="29">
        <v>-1.4152487328844348E-4</v>
      </c>
      <c r="L3" s="29">
        <v>1.7541782992704937E-3</v>
      </c>
      <c r="M3" s="29">
        <v>-4.7506715196476181E-3</v>
      </c>
    </row>
    <row r="4" spans="1:13" x14ac:dyDescent="0.25">
      <c r="A4" s="36">
        <v>1</v>
      </c>
      <c r="B4" s="34">
        <f t="shared" si="0"/>
        <v>1</v>
      </c>
      <c r="C4" s="34">
        <f t="shared" si="1"/>
        <v>1</v>
      </c>
      <c r="D4" s="44">
        <v>-5.1438814977336602E-3</v>
      </c>
      <c r="E4" s="44">
        <f t="shared" si="2"/>
        <v>-3.1348907222869377E-3</v>
      </c>
      <c r="F4" s="35"/>
      <c r="J4" s="12">
        <v>4.2864983665340313E-7</v>
      </c>
      <c r="K4" s="12">
        <v>1.6310715697712606E-5</v>
      </c>
      <c r="L4" s="12">
        <v>1.7448863537106431E-4</v>
      </c>
      <c r="M4" s="12">
        <v>4.9873334811743376E-4</v>
      </c>
    </row>
    <row r="5" spans="1:13" x14ac:dyDescent="0.25">
      <c r="A5" s="36">
        <v>1.5</v>
      </c>
      <c r="B5" s="34">
        <f t="shared" si="0"/>
        <v>2.25</v>
      </c>
      <c r="C5" s="34">
        <f t="shared" si="1"/>
        <v>3.375</v>
      </c>
      <c r="D5" s="44">
        <v>-4.5503114231627284E-3</v>
      </c>
      <c r="E5" s="44">
        <f t="shared" si="2"/>
        <v>-2.4272801572379995E-3</v>
      </c>
      <c r="F5" s="35"/>
      <c r="J5" s="12">
        <v>0.73532671259260485</v>
      </c>
      <c r="K5" s="12">
        <v>9.5666281911195431E-4</v>
      </c>
      <c r="L5" s="12" t="e">
        <v>#N/A</v>
      </c>
      <c r="M5" s="12" t="e">
        <v>#N/A</v>
      </c>
    </row>
    <row r="6" spans="1:13" x14ac:dyDescent="0.25">
      <c r="A6" s="36">
        <v>2</v>
      </c>
      <c r="B6" s="34">
        <f t="shared" si="0"/>
        <v>4</v>
      </c>
      <c r="C6" s="34">
        <f t="shared" si="1"/>
        <v>8</v>
      </c>
      <c r="D6" s="44">
        <v>-3.5135701880819664E-3</v>
      </c>
      <c r="E6" s="44">
        <f t="shared" si="2"/>
        <v>-1.7833954432313649E-3</v>
      </c>
      <c r="F6" s="35"/>
      <c r="J6" s="12">
        <v>43.525807270274086</v>
      </c>
      <c r="K6" s="12">
        <v>47</v>
      </c>
      <c r="L6" s="12" t="e">
        <v>#N/A</v>
      </c>
      <c r="M6" s="12" t="e">
        <v>#N/A</v>
      </c>
    </row>
    <row r="7" spans="1:13" x14ac:dyDescent="0.25">
      <c r="A7" s="36">
        <v>2.5</v>
      </c>
      <c r="B7" s="34">
        <f t="shared" si="0"/>
        <v>6.25</v>
      </c>
      <c r="C7" s="34">
        <f t="shared" si="1"/>
        <v>15.625</v>
      </c>
      <c r="D7" s="44">
        <v>-2.5046495538103026E-3</v>
      </c>
      <c r="E7" s="44">
        <f t="shared" si="2"/>
        <v>-1.2008910517330622E-3</v>
      </c>
      <c r="F7" s="35"/>
      <c r="J7" s="12">
        <v>1.1950494603755114E-4</v>
      </c>
      <c r="K7" s="12">
        <v>4.3014576225147897E-5</v>
      </c>
      <c r="L7" s="12" t="e">
        <v>#N/A</v>
      </c>
      <c r="M7" s="12" t="e">
        <v>#N/A</v>
      </c>
    </row>
    <row r="8" spans="1:13" x14ac:dyDescent="0.25">
      <c r="A8" s="36">
        <v>3</v>
      </c>
      <c r="B8" s="34">
        <f t="shared" si="0"/>
        <v>9</v>
      </c>
      <c r="C8" s="34">
        <f t="shared" si="1"/>
        <v>27</v>
      </c>
      <c r="D8" s="44">
        <v>-1.5986148940500091E-3</v>
      </c>
      <c r="E8" s="44">
        <f t="shared" si="2"/>
        <v>-6.7742145420912007E-4</v>
      </c>
      <c r="F8" s="35"/>
    </row>
    <row r="9" spans="1:13" x14ac:dyDescent="0.25">
      <c r="A9" s="36">
        <v>3.5</v>
      </c>
      <c r="B9" s="34">
        <f t="shared" si="0"/>
        <v>12.25</v>
      </c>
      <c r="C9" s="34">
        <f t="shared" si="1"/>
        <v>42.875</v>
      </c>
      <c r="D9" s="44">
        <v>-7.9741826928756494E-4</v>
      </c>
      <c r="E9" s="44">
        <f t="shared" si="2"/>
        <v>-2.1064112212556413E-4</v>
      </c>
      <c r="F9" s="35"/>
      <c r="H9" s="11"/>
      <c r="I9" s="41" t="s">
        <v>12</v>
      </c>
      <c r="J9" s="41" t="s">
        <v>10</v>
      </c>
      <c r="K9" s="41" t="s">
        <v>9</v>
      </c>
      <c r="L9" s="41" t="s">
        <v>16</v>
      </c>
    </row>
    <row r="10" spans="1:13" x14ac:dyDescent="0.25">
      <c r="A10" s="36">
        <v>4</v>
      </c>
      <c r="B10" s="34">
        <f t="shared" si="0"/>
        <v>16</v>
      </c>
      <c r="C10" s="34">
        <f t="shared" si="1"/>
        <v>64</v>
      </c>
      <c r="D10" s="44">
        <v>-9.0713996702772071E-5</v>
      </c>
      <c r="E10" s="44">
        <f t="shared" si="2"/>
        <v>2.0179547305157735E-4</v>
      </c>
      <c r="F10" s="35"/>
      <c r="H10" s="11" t="s">
        <v>8</v>
      </c>
      <c r="I10" s="30">
        <f>J3/$G$2</f>
        <v>3.1273713786299435E-6</v>
      </c>
      <c r="J10" s="30">
        <f>K3/$G$2</f>
        <v>-1.4152487328844348E-4</v>
      </c>
      <c r="K10" s="30">
        <f>L3/$G$2</f>
        <v>1.7541782992704937E-3</v>
      </c>
      <c r="L10" s="30">
        <f>M3/$G$2</f>
        <v>-4.7506715196476181E-3</v>
      </c>
    </row>
    <row r="11" spans="1:13" x14ac:dyDescent="0.25">
      <c r="A11" s="36">
        <v>4.5</v>
      </c>
      <c r="B11" s="34">
        <f t="shared" si="0"/>
        <v>20.25</v>
      </c>
      <c r="C11" s="34">
        <f t="shared" si="1"/>
        <v>91.125</v>
      </c>
      <c r="D11" s="44">
        <v>5.2885317410288632E-4</v>
      </c>
      <c r="E11" s="44">
        <f t="shared" si="2"/>
        <v>5.6223385985627611E-4</v>
      </c>
      <c r="F11" s="35"/>
      <c r="H11" s="11" t="s">
        <v>17</v>
      </c>
      <c r="I11" s="28">
        <f>J3/J4</f>
        <v>7.2958650889646028</v>
      </c>
      <c r="J11" s="28">
        <f>K3/K4</f>
        <v>-8.6768033917905107</v>
      </c>
      <c r="K11" s="28">
        <f>L3/L4</f>
        <v>10.0532524398514</v>
      </c>
      <c r="L11" s="28">
        <f>M3/M4</f>
        <v>-9.5254739583385657</v>
      </c>
    </row>
    <row r="12" spans="1:13" x14ac:dyDescent="0.25">
      <c r="A12" s="36">
        <v>5</v>
      </c>
      <c r="B12" s="34">
        <f t="shared" si="0"/>
        <v>25</v>
      </c>
      <c r="C12" s="34">
        <f t="shared" si="1"/>
        <v>125</v>
      </c>
      <c r="D12" s="44">
        <v>1.0646748414471891E-3</v>
      </c>
      <c r="E12" s="44">
        <f t="shared" si="2"/>
        <v>8.7301956682250739E-4</v>
      </c>
      <c r="F12" s="35"/>
      <c r="H12" s="11" t="s">
        <v>11</v>
      </c>
      <c r="I12" s="13">
        <f>J5</f>
        <v>0.73532671259260485</v>
      </c>
      <c r="J12" s="37"/>
      <c r="K12" s="37"/>
      <c r="L12" s="11"/>
    </row>
    <row r="13" spans="1:13" x14ac:dyDescent="0.25">
      <c r="A13" s="36">
        <v>5.5</v>
      </c>
      <c r="B13" s="34">
        <f t="shared" si="0"/>
        <v>30.25</v>
      </c>
      <c r="C13" s="34">
        <f t="shared" si="1"/>
        <v>166.375</v>
      </c>
      <c r="D13" s="44">
        <v>1.5174636531250568E-3</v>
      </c>
      <c r="E13" s="44">
        <f t="shared" si="2"/>
        <v>1.1364981224842386E-3</v>
      </c>
      <c r="F13" s="35"/>
    </row>
    <row r="14" spans="1:13" x14ac:dyDescent="0.25">
      <c r="A14" s="36">
        <v>6</v>
      </c>
      <c r="B14" s="34">
        <f t="shared" si="0"/>
        <v>36</v>
      </c>
      <c r="C14" s="34">
        <f t="shared" si="1"/>
        <v>216</v>
      </c>
      <c r="D14" s="44">
        <v>1.886901912371314E-3</v>
      </c>
      <c r="E14" s="44">
        <f t="shared" si="2"/>
        <v>1.3550150553754466E-3</v>
      </c>
      <c r="F14" s="35"/>
      <c r="H14" s="48" t="s">
        <v>29</v>
      </c>
    </row>
    <row r="15" spans="1:13" x14ac:dyDescent="0.25">
      <c r="A15" s="36">
        <v>6.5</v>
      </c>
      <c r="B15" s="34">
        <f t="shared" si="0"/>
        <v>42.25</v>
      </c>
      <c r="C15" s="34">
        <f t="shared" si="1"/>
        <v>274.625</v>
      </c>
      <c r="D15" s="44">
        <v>2.1728248505212297E-3</v>
      </c>
      <c r="E15" s="44">
        <f t="shared" si="2"/>
        <v>1.5309158940301024E-3</v>
      </c>
      <c r="F15" s="35"/>
    </row>
    <row r="16" spans="1:13" x14ac:dyDescent="0.25">
      <c r="A16" s="36">
        <v>7</v>
      </c>
      <c r="B16" s="34">
        <f t="shared" si="0"/>
        <v>49</v>
      </c>
      <c r="C16" s="34">
        <f t="shared" si="1"/>
        <v>343</v>
      </c>
      <c r="D16" s="44">
        <v>2.376374606389401E-3</v>
      </c>
      <c r="E16" s="44">
        <f t="shared" si="2"/>
        <v>1.6665461669821769E-3</v>
      </c>
      <c r="F16" s="35"/>
    </row>
    <row r="17" spans="1:6" x14ac:dyDescent="0.25">
      <c r="A17" s="36">
        <v>7.5</v>
      </c>
      <c r="B17" s="34">
        <f t="shared" si="0"/>
        <v>56.25</v>
      </c>
      <c r="C17" s="34">
        <f t="shared" si="1"/>
        <v>421.875</v>
      </c>
      <c r="D17" s="44">
        <v>2.5004494113384287E-3</v>
      </c>
      <c r="E17" s="44">
        <f t="shared" si="2"/>
        <v>1.7642514027656469E-3</v>
      </c>
      <c r="F17" s="35"/>
    </row>
    <row r="18" spans="1:6" x14ac:dyDescent="0.25">
      <c r="A18" s="36">
        <v>8</v>
      </c>
      <c r="B18" s="34">
        <f t="shared" si="0"/>
        <v>64</v>
      </c>
      <c r="C18" s="34">
        <f t="shared" si="1"/>
        <v>512</v>
      </c>
      <c r="D18" s="44">
        <v>2.5495913540712839E-3</v>
      </c>
      <c r="E18" s="44">
        <f t="shared" si="2"/>
        <v>1.8263771299144799E-3</v>
      </c>
      <c r="F18" s="35"/>
    </row>
    <row r="19" spans="1:6" x14ac:dyDescent="0.25">
      <c r="A19" s="36">
        <v>8.5</v>
      </c>
      <c r="B19" s="34">
        <f t="shared" si="0"/>
        <v>72.25</v>
      </c>
      <c r="C19" s="34">
        <f t="shared" si="1"/>
        <v>614.125</v>
      </c>
      <c r="D19" s="44">
        <v>2.5302599235271449E-3</v>
      </c>
      <c r="E19" s="44">
        <f t="shared" si="2"/>
        <v>1.8552688769626503E-3</v>
      </c>
      <c r="F19" s="35"/>
    </row>
    <row r="20" spans="1:6" x14ac:dyDescent="0.25">
      <c r="A20" s="36">
        <v>9</v>
      </c>
      <c r="B20" s="34">
        <f t="shared" si="0"/>
        <v>81</v>
      </c>
      <c r="C20" s="34">
        <f t="shared" si="1"/>
        <v>729</v>
      </c>
      <c r="D20" s="44">
        <v>2.4502784685406366E-3</v>
      </c>
      <c r="E20" s="44">
        <f t="shared" si="2"/>
        <v>1.8532721724441306E-3</v>
      </c>
      <c r="F20" s="35"/>
    </row>
    <row r="21" spans="1:6" x14ac:dyDescent="0.25">
      <c r="A21" s="36">
        <v>9.5</v>
      </c>
      <c r="B21" s="34">
        <f t="shared" si="0"/>
        <v>90.25</v>
      </c>
      <c r="C21" s="34">
        <f t="shared" si="1"/>
        <v>857.375</v>
      </c>
      <c r="D21" s="44">
        <v>2.3185649662007014E-3</v>
      </c>
      <c r="E21" s="44">
        <f t="shared" si="2"/>
        <v>1.8227325448928969E-3</v>
      </c>
      <c r="F21" s="35"/>
    </row>
    <row r="22" spans="1:6" x14ac:dyDescent="0.25">
      <c r="A22" s="36">
        <v>10</v>
      </c>
      <c r="B22" s="34">
        <f t="shared" si="0"/>
        <v>100</v>
      </c>
      <c r="C22" s="34">
        <f t="shared" si="1"/>
        <v>1000</v>
      </c>
      <c r="D22" s="44">
        <v>2.1446745177360741E-3</v>
      </c>
      <c r="E22" s="44">
        <f t="shared" si="2"/>
        <v>1.7659955228429159E-3</v>
      </c>
      <c r="F22" s="35"/>
    </row>
    <row r="23" spans="1:6" x14ac:dyDescent="0.25">
      <c r="A23" s="36">
        <v>10.5</v>
      </c>
      <c r="B23" s="34">
        <f t="shared" si="0"/>
        <v>110.25</v>
      </c>
      <c r="C23" s="34">
        <f t="shared" si="1"/>
        <v>1157.625</v>
      </c>
      <c r="D23" s="44">
        <v>1.938199643569082E-3</v>
      </c>
      <c r="E23" s="44">
        <f t="shared" si="2"/>
        <v>1.6854066348281609E-3</v>
      </c>
      <c r="F23" s="35"/>
    </row>
    <row r="24" spans="1:6" x14ac:dyDescent="0.25">
      <c r="A24" s="36">
        <v>11</v>
      </c>
      <c r="B24" s="34">
        <f t="shared" si="0"/>
        <v>121</v>
      </c>
      <c r="C24" s="34">
        <f t="shared" si="1"/>
        <v>1331</v>
      </c>
      <c r="D24" s="44">
        <v>1.7084259627521993E-3</v>
      </c>
      <c r="E24" s="44">
        <f t="shared" si="2"/>
        <v>1.5833114093826064E-3</v>
      </c>
      <c r="F24" s="35"/>
    </row>
    <row r="25" spans="1:6" x14ac:dyDescent="0.25">
      <c r="A25" s="36">
        <v>11.5</v>
      </c>
      <c r="B25" s="34">
        <f t="shared" si="0"/>
        <v>132.25</v>
      </c>
      <c r="C25" s="34">
        <f t="shared" si="1"/>
        <v>1520.875</v>
      </c>
      <c r="D25" s="44">
        <v>1.463989554234829E-3</v>
      </c>
      <c r="E25" s="44">
        <f t="shared" si="2"/>
        <v>1.4620553750402249E-3</v>
      </c>
      <c r="F25" s="35"/>
    </row>
    <row r="26" spans="1:6" x14ac:dyDescent="0.25">
      <c r="A26" s="36">
        <v>12</v>
      </c>
      <c r="B26" s="34">
        <f t="shared" si="0"/>
        <v>144</v>
      </c>
      <c r="C26" s="34">
        <f t="shared" si="1"/>
        <v>1728</v>
      </c>
      <c r="D26" s="44">
        <v>1.212516763846299E-3</v>
      </c>
      <c r="E26" s="44">
        <f t="shared" si="2"/>
        <v>1.3239840603349873E-3</v>
      </c>
      <c r="F26" s="35"/>
    </row>
    <row r="27" spans="1:6" x14ac:dyDescent="0.25">
      <c r="A27" s="36">
        <v>12.5</v>
      </c>
      <c r="B27" s="34">
        <f t="shared" si="0"/>
        <v>156.25</v>
      </c>
      <c r="C27" s="34">
        <f t="shared" si="1"/>
        <v>1953.125</v>
      </c>
      <c r="D27" s="44">
        <v>9.6081945892494841E-4</v>
      </c>
      <c r="E27" s="44">
        <f t="shared" si="2"/>
        <v>1.1714429938008697E-3</v>
      </c>
      <c r="F27" s="35"/>
    </row>
    <row r="28" spans="1:6" x14ac:dyDescent="0.25">
      <c r="A28" s="36">
        <v>13</v>
      </c>
      <c r="B28" s="34">
        <f t="shared" si="0"/>
        <v>169</v>
      </c>
      <c r="C28" s="34">
        <f t="shared" si="1"/>
        <v>2197</v>
      </c>
      <c r="D28" s="44">
        <v>7.1449900566513801E-4</v>
      </c>
      <c r="E28" s="44">
        <f t="shared" si="2"/>
        <v>1.0067777039718369E-3</v>
      </c>
      <c r="F28" s="35"/>
    </row>
    <row r="29" spans="1:6" x14ac:dyDescent="0.25">
      <c r="A29" s="36">
        <v>13.5</v>
      </c>
      <c r="B29" s="34">
        <f t="shared" si="0"/>
        <v>182.25</v>
      </c>
      <c r="C29" s="34">
        <f t="shared" si="1"/>
        <v>2460.375</v>
      </c>
      <c r="D29" s="44">
        <v>4.7780421577013111E-4</v>
      </c>
      <c r="E29" s="44">
        <f t="shared" si="2"/>
        <v>8.3233371938186938E-4</v>
      </c>
      <c r="F29" s="35"/>
    </row>
    <row r="30" spans="1:6" x14ac:dyDescent="0.25">
      <c r="A30" s="36">
        <v>14</v>
      </c>
      <c r="B30" s="34">
        <f t="shared" si="0"/>
        <v>196</v>
      </c>
      <c r="C30" s="34">
        <f t="shared" si="1"/>
        <v>2744</v>
      </c>
      <c r="D30" s="44">
        <v>2.5377106971042192E-4</v>
      </c>
      <c r="E30" s="44">
        <f t="shared" si="2"/>
        <v>6.5045656856493363E-4</v>
      </c>
      <c r="F30" s="35"/>
    </row>
    <row r="31" spans="1:6" x14ac:dyDescent="0.25">
      <c r="A31" s="36">
        <v>14.5</v>
      </c>
      <c r="B31" s="34">
        <f t="shared" si="0"/>
        <v>210.25</v>
      </c>
      <c r="C31" s="34">
        <f t="shared" si="1"/>
        <v>3048.625</v>
      </c>
      <c r="D31" s="44">
        <v>4.46543828981456E-5</v>
      </c>
      <c r="E31" s="44">
        <f t="shared" si="2"/>
        <v>4.6349178005501007E-4</v>
      </c>
      <c r="F31" s="35"/>
    </row>
    <row r="32" spans="1:6" x14ac:dyDescent="0.25">
      <c r="A32" s="36">
        <v>15</v>
      </c>
      <c r="B32" s="34">
        <f t="shared" si="0"/>
        <v>225</v>
      </c>
      <c r="C32" s="34">
        <f t="shared" si="1"/>
        <v>3375</v>
      </c>
      <c r="D32" s="44">
        <v>-1.4771304740952815E-4</v>
      </c>
      <c r="E32" s="44">
        <f t="shared" si="2"/>
        <v>2.7378488238606613E-4</v>
      </c>
      <c r="F32" s="35"/>
    </row>
    <row r="33" spans="1:6" x14ac:dyDescent="0.25">
      <c r="A33" s="36">
        <v>15.5</v>
      </c>
      <c r="B33" s="34">
        <f t="shared" si="0"/>
        <v>240.25</v>
      </c>
      <c r="C33" s="34">
        <f t="shared" si="1"/>
        <v>3723.875</v>
      </c>
      <c r="D33" s="44">
        <v>-3.2208783301213457E-4</v>
      </c>
      <c r="E33" s="44">
        <f t="shared" si="2"/>
        <v>8.368140409206748E-5</v>
      </c>
      <c r="F33" s="35"/>
    </row>
    <row r="34" spans="1:6" x14ac:dyDescent="0.25">
      <c r="A34" s="36">
        <v>16</v>
      </c>
      <c r="B34" s="34">
        <f t="shared" si="0"/>
        <v>256</v>
      </c>
      <c r="C34" s="34">
        <f t="shared" si="1"/>
        <v>4096</v>
      </c>
      <c r="D34" s="44">
        <v>-4.7784633701137592E-4</v>
      </c>
      <c r="E34" s="44">
        <f t="shared" si="2"/>
        <v>-1.0447312629300112E-4</v>
      </c>
      <c r="F34" s="35"/>
    </row>
    <row r="35" spans="1:6" x14ac:dyDescent="0.25">
      <c r="A35" s="36">
        <v>16.5</v>
      </c>
      <c r="B35" s="34">
        <f t="shared" si="0"/>
        <v>272.25</v>
      </c>
      <c r="C35" s="34">
        <f t="shared" si="1"/>
        <v>4492.125</v>
      </c>
      <c r="D35" s="44">
        <v>-6.1487606632599915E-4</v>
      </c>
      <c r="E35" s="44">
        <f t="shared" si="2"/>
        <v>-2.88333180235174E-4</v>
      </c>
      <c r="F35" s="35"/>
    </row>
    <row r="36" spans="1:6" x14ac:dyDescent="0.25">
      <c r="A36" s="36">
        <v>17</v>
      </c>
      <c r="B36" s="34">
        <f t="shared" si="0"/>
        <v>289</v>
      </c>
      <c r="C36" s="34">
        <f t="shared" si="1"/>
        <v>4913</v>
      </c>
      <c r="D36" s="44">
        <v>-7.3331498195436298E-4</v>
      </c>
      <c r="E36" s="44">
        <f t="shared" si="2"/>
        <v>-4.6555322920047854E-4</v>
      </c>
      <c r="F36" s="35"/>
    </row>
    <row r="37" spans="1:6" x14ac:dyDescent="0.25">
      <c r="A37" s="36">
        <v>17.5</v>
      </c>
      <c r="B37" s="34">
        <f t="shared" si="0"/>
        <v>306.25</v>
      </c>
      <c r="C37" s="34">
        <f t="shared" si="1"/>
        <v>5359.375</v>
      </c>
      <c r="D37" s="44">
        <v>-8.3364436952890913E-4</v>
      </c>
      <c r="E37" s="44">
        <f t="shared" si="2"/>
        <v>-6.3378774465493865E-4</v>
      </c>
      <c r="F37" s="35"/>
    </row>
    <row r="38" spans="1:6" x14ac:dyDescent="0.25">
      <c r="A38" s="36">
        <v>18</v>
      </c>
      <c r="B38" s="34">
        <f t="shared" si="0"/>
        <v>324</v>
      </c>
      <c r="C38" s="34">
        <f t="shared" si="1"/>
        <v>5832</v>
      </c>
      <c r="D38" s="44">
        <v>-9.1652118456587658E-4</v>
      </c>
      <c r="E38" s="44">
        <f t="shared" si="2"/>
        <v>-7.9069119806459212E-4</v>
      </c>
      <c r="F38" s="35"/>
    </row>
    <row r="39" spans="1:6" x14ac:dyDescent="0.25">
      <c r="A39" s="36">
        <v>18.5</v>
      </c>
      <c r="B39" s="34">
        <f t="shared" si="0"/>
        <v>342.25</v>
      </c>
      <c r="C39" s="34">
        <f t="shared" si="1"/>
        <v>6331.625</v>
      </c>
      <c r="D39" s="44">
        <v>-9.8287805735729336E-4</v>
      </c>
      <c r="E39" s="44">
        <f t="shared" si="2"/>
        <v>-9.3391806089545074E-4</v>
      </c>
      <c r="F39" s="35"/>
    </row>
    <row r="40" spans="1:6" x14ac:dyDescent="0.25">
      <c r="A40" s="36">
        <v>19</v>
      </c>
      <c r="B40" s="34">
        <f t="shared" si="0"/>
        <v>361</v>
      </c>
      <c r="C40" s="34">
        <f t="shared" si="1"/>
        <v>6859</v>
      </c>
      <c r="D40" s="44">
        <v>-1.033788710720581E-3</v>
      </c>
      <c r="E40" s="44">
        <f t="shared" si="2"/>
        <v>-1.0611228046135505E-3</v>
      </c>
      <c r="F40" s="35"/>
    </row>
    <row r="41" spans="1:6" x14ac:dyDescent="0.25">
      <c r="A41" s="36">
        <v>19.5</v>
      </c>
      <c r="B41" s="34">
        <f t="shared" si="0"/>
        <v>380.25</v>
      </c>
      <c r="C41" s="34">
        <f t="shared" si="1"/>
        <v>7414.875</v>
      </c>
      <c r="D41" s="44">
        <v>-1.070355950195744E-3</v>
      </c>
      <c r="E41" s="44">
        <f t="shared" si="2"/>
        <v>-1.1699599006849172E-3</v>
      </c>
      <c r="F41" s="35"/>
    </row>
    <row r="42" spans="1:6" x14ac:dyDescent="0.25">
      <c r="A42" s="36">
        <v>20</v>
      </c>
      <c r="B42" s="34">
        <f t="shared" si="0"/>
        <v>400</v>
      </c>
      <c r="C42" s="34">
        <f t="shared" si="1"/>
        <v>8000</v>
      </c>
      <c r="D42" s="44">
        <v>-1.0937913350374214E-3</v>
      </c>
      <c r="E42" s="44">
        <f t="shared" si="2"/>
        <v>-1.2580838205755833E-3</v>
      </c>
      <c r="F42" s="35"/>
    </row>
    <row r="43" spans="1:6" x14ac:dyDescent="0.25">
      <c r="A43" s="36">
        <v>20.5</v>
      </c>
      <c r="B43" s="34">
        <f t="shared" si="0"/>
        <v>420.25</v>
      </c>
      <c r="C43" s="34">
        <f t="shared" si="1"/>
        <v>8615.125</v>
      </c>
      <c r="D43" s="44">
        <v>-1.1054156359343883E-3</v>
      </c>
      <c r="E43" s="44">
        <f t="shared" si="2"/>
        <v>-1.3231490357515745E-3</v>
      </c>
      <c r="F43" s="35"/>
    </row>
    <row r="44" spans="1:6" x14ac:dyDescent="0.25">
      <c r="A44" s="36">
        <v>21</v>
      </c>
      <c r="B44" s="34">
        <f t="shared" si="0"/>
        <v>441</v>
      </c>
      <c r="C44" s="34">
        <f t="shared" si="1"/>
        <v>9261</v>
      </c>
      <c r="D44" s="44">
        <v>-1.1064806868857731E-3</v>
      </c>
      <c r="E44" s="44">
        <f t="shared" si="2"/>
        <v>-1.3628100176789164E-3</v>
      </c>
      <c r="F44" s="35"/>
    </row>
    <row r="45" spans="1:6" x14ac:dyDescent="0.25">
      <c r="A45" s="36">
        <v>21.5</v>
      </c>
      <c r="B45" s="34">
        <f t="shared" si="0"/>
        <v>462.25</v>
      </c>
      <c r="C45" s="34">
        <f t="shared" si="1"/>
        <v>9938.375</v>
      </c>
      <c r="D45" s="44">
        <v>-1.0980875266428949E-3</v>
      </c>
      <c r="E45" s="44">
        <f t="shared" si="2"/>
        <v>-1.3747212378236312E-3</v>
      </c>
      <c r="F45" s="35"/>
    </row>
    <row r="46" spans="1:6" x14ac:dyDescent="0.25">
      <c r="A46" s="36">
        <v>22</v>
      </c>
      <c r="B46" s="34">
        <f t="shared" si="0"/>
        <v>484</v>
      </c>
      <c r="C46" s="34">
        <f t="shared" si="1"/>
        <v>10648</v>
      </c>
      <c r="D46" s="44">
        <v>-1.0811751861226004E-3</v>
      </c>
      <c r="E46" s="44">
        <f t="shared" si="2"/>
        <v>-1.3565371676517619E-3</v>
      </c>
      <c r="F46" s="35"/>
    </row>
    <row r="47" spans="1:6" x14ac:dyDescent="0.25">
      <c r="A47" s="36">
        <v>22.5</v>
      </c>
      <c r="B47" s="34">
        <f t="shared" si="0"/>
        <v>506.25</v>
      </c>
      <c r="C47" s="34">
        <f t="shared" si="1"/>
        <v>11390.625</v>
      </c>
      <c r="D47" s="44">
        <v>-1.0566430886194207E-3</v>
      </c>
      <c r="E47" s="44">
        <f t="shared" si="2"/>
        <v>-1.3059122786293238E-3</v>
      </c>
      <c r="F47" s="35"/>
    </row>
    <row r="48" spans="1:6" x14ac:dyDescent="0.25">
      <c r="A48" s="36">
        <v>23</v>
      </c>
      <c r="B48" s="34">
        <f t="shared" si="0"/>
        <v>529</v>
      </c>
      <c r="C48" s="34">
        <f t="shared" si="1"/>
        <v>12167</v>
      </c>
      <c r="D48" s="44">
        <v>-1.0253529254618445E-3</v>
      </c>
      <c r="E48" s="44">
        <f t="shared" si="2"/>
        <v>-1.220501042222339E-3</v>
      </c>
      <c r="F48" s="35"/>
    </row>
    <row r="49" spans="1:6" x14ac:dyDescent="0.25">
      <c r="A49" s="36">
        <v>23.5</v>
      </c>
      <c r="B49" s="34">
        <f t="shared" si="0"/>
        <v>552.25</v>
      </c>
      <c r="C49" s="34">
        <f t="shared" si="1"/>
        <v>12977.875</v>
      </c>
      <c r="D49" s="44">
        <v>-9.8808900698158192E-4</v>
      </c>
      <c r="E49" s="44">
        <f t="shared" si="2"/>
        <v>-1.0979579298968541E-3</v>
      </c>
      <c r="F49" s="35"/>
    </row>
    <row r="50" spans="1:6" x14ac:dyDescent="0.25">
      <c r="A50" s="36">
        <v>24</v>
      </c>
      <c r="B50" s="34">
        <f t="shared" si="0"/>
        <v>576</v>
      </c>
      <c r="C50" s="34">
        <f t="shared" si="1"/>
        <v>13824</v>
      </c>
      <c r="D50" s="44">
        <v>-9.4561026591739449E-4</v>
      </c>
      <c r="E50" s="44">
        <f t="shared" si="2"/>
        <v>-9.3593741311887371E-4</v>
      </c>
      <c r="F50" s="35"/>
    </row>
    <row r="51" spans="1:6" x14ac:dyDescent="0.25">
      <c r="A51" s="36">
        <v>24.5</v>
      </c>
      <c r="B51" s="34">
        <f t="shared" si="0"/>
        <v>600.25</v>
      </c>
      <c r="C51" s="34">
        <f t="shared" si="1"/>
        <v>14706.125</v>
      </c>
      <c r="D51" s="44">
        <v>-8.9867622744364362E-4</v>
      </c>
      <c r="E51" s="44">
        <f t="shared" si="2"/>
        <v>-7.3209396335444446E-4</v>
      </c>
      <c r="F51" s="35"/>
    </row>
    <row r="52" spans="1:6" ht="15.75" thickBot="1" x14ac:dyDescent="0.3">
      <c r="A52" s="38">
        <v>25</v>
      </c>
      <c r="B52" s="39">
        <f t="shared" si="0"/>
        <v>625</v>
      </c>
      <c r="C52" s="39">
        <f t="shared" si="1"/>
        <v>15625</v>
      </c>
      <c r="D52" s="45">
        <v>-8.4803639492400066E-4</v>
      </c>
      <c r="E52" s="45">
        <f t="shared" si="2"/>
        <v>-4.8408205206957808E-4</v>
      </c>
      <c r="F52" s="35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2"/>
  <sheetViews>
    <sheetView tabSelected="1" workbookViewId="0">
      <selection activeCell="A2" sqref="A2"/>
    </sheetView>
  </sheetViews>
  <sheetFormatPr defaultRowHeight="12.75" x14ac:dyDescent="0.2"/>
  <sheetData>
    <row r="1" spans="1:53" x14ac:dyDescent="0.2">
      <c r="A1" t="s">
        <v>48</v>
      </c>
      <c r="B1" t="s">
        <v>112</v>
      </c>
    </row>
    <row r="2" spans="1:53" x14ac:dyDescent="0.2">
      <c r="A2">
        <v>0</v>
      </c>
      <c r="B2">
        <v>4.6138360608124242E-2</v>
      </c>
    </row>
    <row r="3" spans="1:53" x14ac:dyDescent="0.2">
      <c r="A3">
        <v>0.5</v>
      </c>
      <c r="B3">
        <v>4.5251174497424621E-2</v>
      </c>
    </row>
    <row r="4" spans="1:53" x14ac:dyDescent="0.2">
      <c r="A4">
        <v>1</v>
      </c>
      <c r="B4">
        <v>4.2915805434038085E-2</v>
      </c>
    </row>
    <row r="5" spans="1:53" x14ac:dyDescent="0.2">
      <c r="A5">
        <v>1.5</v>
      </c>
      <c r="B5">
        <v>4.2833109879406112E-2</v>
      </c>
      <c r="C5" s="5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x14ac:dyDescent="0.2">
      <c r="A6">
        <v>2</v>
      </c>
      <c r="B6">
        <v>4.349771864705114E-2</v>
      </c>
      <c r="C6" s="2"/>
      <c r="D6" s="55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</row>
    <row r="7" spans="1:53" x14ac:dyDescent="0.2">
      <c r="A7">
        <v>2.5</v>
      </c>
      <c r="B7">
        <v>4.4053791848794752E-2</v>
      </c>
    </row>
    <row r="8" spans="1:53" x14ac:dyDescent="0.2">
      <c r="A8">
        <v>3</v>
      </c>
      <c r="B8">
        <v>4.4439517791656662E-2</v>
      </c>
    </row>
    <row r="9" spans="1:53" x14ac:dyDescent="0.2">
      <c r="A9">
        <v>3.5</v>
      </c>
      <c r="B9">
        <v>4.4708496247178757E-2</v>
      </c>
    </row>
    <row r="10" spans="1:53" x14ac:dyDescent="0.2">
      <c r="A10">
        <v>4</v>
      </c>
      <c r="B10">
        <v>4.4903470281419285E-2</v>
      </c>
    </row>
    <row r="11" spans="1:53" x14ac:dyDescent="0.2">
      <c r="A11">
        <v>4.5</v>
      </c>
      <c r="B11">
        <v>4.5056615271506527E-2</v>
      </c>
    </row>
    <row r="12" spans="1:53" x14ac:dyDescent="0.2">
      <c r="A12">
        <v>5</v>
      </c>
      <c r="B12">
        <v>4.5184473502184644E-2</v>
      </c>
    </row>
    <row r="13" spans="1:53" x14ac:dyDescent="0.2">
      <c r="A13">
        <v>5.5</v>
      </c>
      <c r="B13">
        <v>4.5294052331237386E-2</v>
      </c>
    </row>
    <row r="14" spans="1:53" x14ac:dyDescent="0.2">
      <c r="A14">
        <v>6</v>
      </c>
      <c r="B14">
        <v>4.5386152023762116E-2</v>
      </c>
    </row>
    <row r="15" spans="1:53" x14ac:dyDescent="0.2">
      <c r="A15">
        <v>6.5</v>
      </c>
      <c r="B15">
        <v>4.5458337245436103E-2</v>
      </c>
    </row>
    <row r="16" spans="1:53" x14ac:dyDescent="0.2">
      <c r="A16">
        <v>7</v>
      </c>
      <c r="B16">
        <v>4.5507802540867726E-2</v>
      </c>
    </row>
    <row r="17" spans="1:2" x14ac:dyDescent="0.2">
      <c r="A17">
        <v>7.5</v>
      </c>
      <c r="B17">
        <v>4.5534188235207204E-2</v>
      </c>
    </row>
    <row r="18" spans="1:2" x14ac:dyDescent="0.2">
      <c r="A18">
        <v>8</v>
      </c>
      <c r="B18">
        <v>4.5541866627372168E-2</v>
      </c>
    </row>
    <row r="19" spans="1:2" x14ac:dyDescent="0.2">
      <c r="A19">
        <v>8.5</v>
      </c>
      <c r="B19">
        <v>4.5534237280025189E-2</v>
      </c>
    </row>
    <row r="20" spans="1:2" x14ac:dyDescent="0.2">
      <c r="A20">
        <v>9</v>
      </c>
      <c r="B20">
        <v>4.5513127534169445E-2</v>
      </c>
    </row>
    <row r="21" spans="1:2" x14ac:dyDescent="0.2">
      <c r="A21">
        <v>9.5</v>
      </c>
      <c r="B21">
        <v>4.5477583221518E-2</v>
      </c>
    </row>
    <row r="22" spans="1:2" x14ac:dyDescent="0.2">
      <c r="A22">
        <v>10</v>
      </c>
      <c r="B22">
        <v>4.5422919924008751E-2</v>
      </c>
    </row>
    <row r="23" spans="1:2" x14ac:dyDescent="0.2">
      <c r="A23">
        <v>10.5</v>
      </c>
      <c r="B23">
        <v>4.5344476768845732E-2</v>
      </c>
    </row>
    <row r="24" spans="1:2" x14ac:dyDescent="0.2">
      <c r="A24">
        <v>11</v>
      </c>
      <c r="B24">
        <v>4.5237769574788311E-2</v>
      </c>
    </row>
    <row r="25" spans="1:2" x14ac:dyDescent="0.2">
      <c r="A25">
        <v>11.5</v>
      </c>
      <c r="B25">
        <v>4.509785578369413E-2</v>
      </c>
    </row>
    <row r="26" spans="1:2" x14ac:dyDescent="0.2">
      <c r="A26">
        <v>12</v>
      </c>
      <c r="B26">
        <v>4.4925591496804432E-2</v>
      </c>
    </row>
    <row r="27" spans="1:2" x14ac:dyDescent="0.2">
      <c r="A27">
        <v>12.5</v>
      </c>
      <c r="B27">
        <v>4.4723530275263261E-2</v>
      </c>
    </row>
    <row r="28" spans="1:2" x14ac:dyDescent="0.2">
      <c r="A28">
        <v>13</v>
      </c>
      <c r="B28">
        <v>4.4494505379174737E-2</v>
      </c>
    </row>
    <row r="29" spans="1:2" x14ac:dyDescent="0.2">
      <c r="A29">
        <v>13.5</v>
      </c>
      <c r="B29">
        <v>4.4242803983705926E-2</v>
      </c>
    </row>
    <row r="30" spans="1:2" x14ac:dyDescent="0.2">
      <c r="A30">
        <v>14</v>
      </c>
      <c r="B30">
        <v>4.3973184200851827E-2</v>
      </c>
    </row>
    <row r="31" spans="1:2" x14ac:dyDescent="0.2">
      <c r="A31">
        <v>14.5</v>
      </c>
      <c r="B31">
        <v>4.369040438421519E-2</v>
      </c>
    </row>
    <row r="32" spans="1:2" x14ac:dyDescent="0.2">
      <c r="A32">
        <v>15</v>
      </c>
      <c r="B32">
        <v>4.3399222887398725E-2</v>
      </c>
    </row>
    <row r="33" spans="1:2" x14ac:dyDescent="0.2">
      <c r="A33">
        <v>15.5</v>
      </c>
      <c r="B33">
        <v>4.3104398064005206E-2</v>
      </c>
    </row>
    <row r="34" spans="1:2" x14ac:dyDescent="0.2">
      <c r="A34">
        <v>16</v>
      </c>
      <c r="B34">
        <v>4.2810688267637363E-2</v>
      </c>
    </row>
    <row r="35" spans="1:2" x14ac:dyDescent="0.2">
      <c r="A35">
        <v>16.5</v>
      </c>
      <c r="B35">
        <v>4.2522851796818112E-2</v>
      </c>
    </row>
    <row r="36" spans="1:2" x14ac:dyDescent="0.2">
      <c r="A36">
        <v>17</v>
      </c>
      <c r="B36">
        <v>4.2244909310899678E-2</v>
      </c>
    </row>
    <row r="37" spans="1:2" x14ac:dyDescent="0.2">
      <c r="A37">
        <v>17.5</v>
      </c>
      <c r="B37">
        <v>4.1978294720398941E-2</v>
      </c>
    </row>
    <row r="38" spans="1:2" x14ac:dyDescent="0.2">
      <c r="A38">
        <v>18</v>
      </c>
      <c r="B38">
        <v>4.1723875226183094E-2</v>
      </c>
    </row>
    <row r="39" spans="1:2" x14ac:dyDescent="0.2">
      <c r="A39">
        <v>18.5</v>
      </c>
      <c r="B39">
        <v>4.1482518029119356E-2</v>
      </c>
    </row>
    <row r="40" spans="1:2" x14ac:dyDescent="0.2">
      <c r="A40">
        <v>19</v>
      </c>
      <c r="B40">
        <v>4.1255090330074948E-2</v>
      </c>
    </row>
    <row r="41" spans="1:2" x14ac:dyDescent="0.2">
      <c r="A41">
        <v>19.5</v>
      </c>
      <c r="B41">
        <v>4.1042459329917069E-2</v>
      </c>
    </row>
    <row r="42" spans="1:2" x14ac:dyDescent="0.2">
      <c r="A42">
        <v>20</v>
      </c>
      <c r="B42">
        <v>4.0845492229512941E-2</v>
      </c>
    </row>
    <row r="43" spans="1:2" x14ac:dyDescent="0.2">
      <c r="A43">
        <v>20.5</v>
      </c>
      <c r="B43">
        <v>4.0665046962574419E-2</v>
      </c>
    </row>
    <row r="44" spans="1:2" x14ac:dyDescent="0.2">
      <c r="A44">
        <v>21</v>
      </c>
      <c r="B44">
        <v>4.050125475048777E-2</v>
      </c>
    </row>
    <row r="45" spans="1:2" x14ac:dyDescent="0.2">
      <c r="A45">
        <v>21.5</v>
      </c>
      <c r="B45">
        <v>4.035300946464189E-2</v>
      </c>
    </row>
    <row r="46" spans="1:2" x14ac:dyDescent="0.2">
      <c r="A46">
        <v>22</v>
      </c>
      <c r="B46">
        <v>4.0219084423875312E-2</v>
      </c>
    </row>
    <row r="47" spans="1:2" x14ac:dyDescent="0.2">
      <c r="A47">
        <v>22.5</v>
      </c>
      <c r="B47">
        <v>4.0098252947026534E-2</v>
      </c>
    </row>
    <row r="48" spans="1:2" x14ac:dyDescent="0.2">
      <c r="A48">
        <v>23</v>
      </c>
      <c r="B48">
        <v>3.9989288352934096E-2</v>
      </c>
    </row>
    <row r="49" spans="1:2" x14ac:dyDescent="0.2">
      <c r="A49">
        <v>23.5</v>
      </c>
      <c r="B49">
        <v>3.9890963960436489E-2</v>
      </c>
    </row>
    <row r="50" spans="1:2" x14ac:dyDescent="0.2">
      <c r="A50">
        <v>24</v>
      </c>
      <c r="B50">
        <v>3.9802053088372258E-2</v>
      </c>
    </row>
    <row r="51" spans="1:2" x14ac:dyDescent="0.2">
      <c r="A51">
        <v>24.5</v>
      </c>
      <c r="B51">
        <v>3.9721436561424392E-2</v>
      </c>
    </row>
    <row r="52" spans="1:2" x14ac:dyDescent="0.2">
      <c r="A52">
        <v>25</v>
      </c>
      <c r="B52">
        <v>3.964843964157936E-2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1012"/>
  <sheetViews>
    <sheetView topLeftCell="AB1" zoomScale="110" zoomScaleNormal="110" zoomScalePageLayoutView="110" workbookViewId="0">
      <selection activeCell="B11" sqref="B11:AZ12"/>
    </sheetView>
  </sheetViews>
  <sheetFormatPr defaultColWidth="9.140625" defaultRowHeight="12.75" x14ac:dyDescent="0.2"/>
  <cols>
    <col min="1" max="1" width="9.85546875" style="2" customWidth="1"/>
    <col min="2" max="2" width="13.140625" style="2" customWidth="1"/>
    <col min="3" max="52" width="9.28515625" style="2" bestFit="1" customWidth="1"/>
    <col min="53" max="53" width="9.140625" style="2"/>
    <col min="54" max="54" width="7.7109375" style="2" customWidth="1"/>
    <col min="55" max="58" width="9.140625" style="2"/>
    <col min="59" max="59" width="12" style="2" bestFit="1" customWidth="1"/>
    <col min="60" max="60" width="12.5703125" style="2" bestFit="1" customWidth="1"/>
    <col min="61" max="61" width="12.28515625" style="2" bestFit="1" customWidth="1"/>
    <col min="62" max="16384" width="9.140625" style="2"/>
  </cols>
  <sheetData>
    <row r="1" spans="1:62" x14ac:dyDescent="0.2">
      <c r="A1" s="5" t="s">
        <v>95</v>
      </c>
      <c r="B1" s="53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79" t="s">
        <v>28</v>
      </c>
      <c r="BD1" s="80"/>
      <c r="BE1" s="80"/>
    </row>
    <row r="2" spans="1:62" x14ac:dyDescent="0.2">
      <c r="A2" s="1" t="s">
        <v>49</v>
      </c>
      <c r="B2" s="3">
        <f t="shared" ref="B2:L2" si="0">m(B1)</f>
        <v>0</v>
      </c>
      <c r="C2" s="3">
        <f>m(C1)</f>
        <v>3.6157048661384275E-5</v>
      </c>
      <c r="D2" s="3">
        <f>m(D1)</f>
        <v>6.889032856546444E-5</v>
      </c>
      <c r="E2" s="3">
        <f>m(E1)</f>
        <v>9.92050230399704E-5</v>
      </c>
      <c r="F2" s="3">
        <f t="shared" si="0"/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si="0"/>
        <v>2.5686938188592806E-4</v>
      </c>
      <c r="L2" s="3">
        <f t="shared" si="0"/>
        <v>2.8035299838758174E-4</v>
      </c>
      <c r="M2" s="3">
        <f t="shared" ref="M2:AZ2" si="1">m(M1)</f>
        <v>3.0288959912038826E-4</v>
      </c>
      <c r="N2" s="3">
        <f t="shared" si="1"/>
        <v>3.2435216726209185E-4</v>
      </c>
      <c r="O2" s="3">
        <f t="shared" si="1"/>
        <v>3.4462054517988124E-4</v>
      </c>
      <c r="P2" s="3">
        <f t="shared" si="1"/>
        <v>3.6359446799386031E-4</v>
      </c>
      <c r="Q2" s="3">
        <f t="shared" si="1"/>
        <v>3.8120358605591207E-4</v>
      </c>
      <c r="R2" s="3">
        <f t="shared" si="1"/>
        <v>3.9741469976506221E-4</v>
      </c>
      <c r="S2" s="3">
        <f t="shared" si="1"/>
        <v>4.1223643014045934E-4</v>
      </c>
      <c r="T2" s="3">
        <f t="shared" si="1"/>
        <v>4.2572154857308198E-4</v>
      </c>
      <c r="U2" s="3">
        <f t="shared" si="1"/>
        <v>4.3796718917728841E-4</v>
      </c>
      <c r="V2" s="3">
        <f t="shared" si="1"/>
        <v>4.4911316716331776E-4</v>
      </c>
      <c r="W2" s="3">
        <f t="shared" si="1"/>
        <v>4.5933862665185887E-4</v>
      </c>
      <c r="X2" s="3">
        <f t="shared" si="1"/>
        <v>4.6885724135179845E-4</v>
      </c>
      <c r="Y2" s="3">
        <f t="shared" si="1"/>
        <v>4.7791119152226124E-4</v>
      </c>
      <c r="Z2" s="3">
        <f t="shared" si="1"/>
        <v>4.8676414064005428E-4</v>
      </c>
      <c r="AA2" s="3">
        <f t="shared" si="1"/>
        <v>4.9569343519363109E-4</v>
      </c>
      <c r="AB2" s="3">
        <f t="shared" si="1"/>
        <v>5.0498175102468639E-4</v>
      </c>
      <c r="AC2" s="3">
        <f t="shared" si="1"/>
        <v>5.1490840963848525E-4</v>
      </c>
      <c r="AD2" s="3">
        <f t="shared" si="1"/>
        <v>5.2574058790406486E-4</v>
      </c>
      <c r="AE2" s="3">
        <f t="shared" si="1"/>
        <v>5.3772464456539341E-4</v>
      </c>
      <c r="AF2" s="3">
        <f t="shared" si="1"/>
        <v>5.5107778698461449E-4</v>
      </c>
      <c r="AG2" s="3">
        <f t="shared" si="1"/>
        <v>5.6598030153848678E-4</v>
      </c>
      <c r="AH2" s="3">
        <f t="shared" si="1"/>
        <v>5.8256857108912802E-4</v>
      </c>
      <c r="AI2" s="3">
        <f t="shared" si="1"/>
        <v>6.0092910295018553E-4</v>
      </c>
      <c r="AJ2" s="3">
        <f t="shared" si="1"/>
        <v>6.2109379076953316E-4</v>
      </c>
      <c r="AK2" s="3">
        <f t="shared" si="1"/>
        <v>6.4303663374961999E-4</v>
      </c>
      <c r="AL2" s="3">
        <f t="shared" si="1"/>
        <v>6.6667213662657322E-4</v>
      </c>
      <c r="AM2" s="3">
        <f t="shared" si="1"/>
        <v>6.9185561382917738E-4</v>
      </c>
      <c r="AN2" s="3">
        <f t="shared" si="1"/>
        <v>7.1838562123883434E-4</v>
      </c>
      <c r="AO2" s="3">
        <f t="shared" si="1"/>
        <v>7.4600873897162179E-4</v>
      </c>
      <c r="AP2" s="3">
        <f t="shared" si="1"/>
        <v>7.7442692860356334E-4</v>
      </c>
      <c r="AQ2" s="3">
        <f t="shared" si="1"/>
        <v>8.0330768826022058E-4</v>
      </c>
      <c r="AR2" s="3">
        <f t="shared" si="1"/>
        <v>8.3229722899172095E-4</v>
      </c>
      <c r="AS2" s="3">
        <f t="shared" si="1"/>
        <v>8.6103689585433367E-4</v>
      </c>
      <c r="AT2" s="3">
        <f t="shared" si="1"/>
        <v>8.8918305711970945E-4</v>
      </c>
      <c r="AU2" s="3">
        <f t="shared" si="1"/>
        <v>9.1643068503289215E-4</v>
      </c>
      <c r="AV2" s="3">
        <f t="shared" si="1"/>
        <v>9.4254085154021807E-4</v>
      </c>
      <c r="AW2" s="3">
        <f t="shared" si="1"/>
        <v>9.6737236240821865E-4</v>
      </c>
      <c r="AX2" s="3">
        <f t="shared" si="1"/>
        <v>9.9091775315462917E-4</v>
      </c>
      <c r="AY2" s="3">
        <f t="shared" si="1"/>
        <v>1.0133438702126306E-3</v>
      </c>
      <c r="AZ2" s="3">
        <f t="shared" si="1"/>
        <v>1.0350372607494235E-3</v>
      </c>
      <c r="BC2" s="80"/>
      <c r="BD2" s="80"/>
      <c r="BE2" s="80"/>
    </row>
    <row r="3" spans="1:62" x14ac:dyDescent="0.2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2">vol_1(D1)</f>
        <v>6.4306548000000003E-3</v>
      </c>
      <c r="E3" s="3">
        <f t="shared" si="2"/>
        <v>6.4306548000000003E-3</v>
      </c>
      <c r="F3" s="3">
        <f t="shared" si="2"/>
        <v>6.4306548000000003E-3</v>
      </c>
      <c r="G3" s="3">
        <f t="shared" si="2"/>
        <v>6.4306548000000003E-3</v>
      </c>
      <c r="H3" s="3">
        <f t="shared" si="2"/>
        <v>6.4306548000000003E-3</v>
      </c>
      <c r="I3" s="3">
        <f t="shared" si="2"/>
        <v>6.4306548000000003E-3</v>
      </c>
      <c r="J3" s="3">
        <f t="shared" si="2"/>
        <v>6.4306548000000003E-3</v>
      </c>
      <c r="K3" s="3">
        <f t="shared" si="2"/>
        <v>6.4306548000000003E-3</v>
      </c>
      <c r="L3" s="3">
        <f t="shared" si="2"/>
        <v>6.4306548000000003E-3</v>
      </c>
      <c r="M3" s="3">
        <f t="shared" si="2"/>
        <v>6.4306548000000003E-3</v>
      </c>
      <c r="N3" s="3">
        <f t="shared" si="2"/>
        <v>6.4306548000000003E-3</v>
      </c>
      <c r="O3" s="3">
        <f t="shared" si="2"/>
        <v>6.4306548000000003E-3</v>
      </c>
      <c r="P3" s="3">
        <f t="shared" si="2"/>
        <v>6.4306548000000003E-3</v>
      </c>
      <c r="Q3" s="3">
        <f t="shared" si="2"/>
        <v>6.4306548000000003E-3</v>
      </c>
      <c r="R3" s="3">
        <f t="shared" si="2"/>
        <v>6.4306548000000003E-3</v>
      </c>
      <c r="S3" s="3">
        <f t="shared" si="2"/>
        <v>6.4306548000000003E-3</v>
      </c>
      <c r="T3" s="3">
        <f t="shared" si="2"/>
        <v>6.4306548000000003E-3</v>
      </c>
      <c r="U3" s="3">
        <f t="shared" si="2"/>
        <v>6.4306548000000003E-3</v>
      </c>
      <c r="V3" s="3">
        <f t="shared" si="2"/>
        <v>6.4306548000000003E-3</v>
      </c>
      <c r="W3" s="3">
        <f t="shared" si="2"/>
        <v>6.4306548000000003E-3</v>
      </c>
      <c r="X3" s="3">
        <f t="shared" si="2"/>
        <v>6.4306548000000003E-3</v>
      </c>
      <c r="Y3" s="3">
        <f t="shared" si="2"/>
        <v>6.4306548000000003E-3</v>
      </c>
      <c r="Z3" s="3">
        <f t="shared" si="2"/>
        <v>6.4306548000000003E-3</v>
      </c>
      <c r="AA3" s="3">
        <f t="shared" si="2"/>
        <v>6.4306548000000003E-3</v>
      </c>
      <c r="AB3" s="3">
        <f t="shared" si="2"/>
        <v>6.4306548000000003E-3</v>
      </c>
      <c r="AC3" s="3">
        <f t="shared" si="2"/>
        <v>6.4306548000000003E-3</v>
      </c>
      <c r="AD3" s="3">
        <f t="shared" si="2"/>
        <v>6.4306548000000003E-3</v>
      </c>
      <c r="AE3" s="3">
        <f t="shared" si="2"/>
        <v>6.4306548000000003E-3</v>
      </c>
      <c r="AF3" s="3">
        <f t="shared" si="2"/>
        <v>6.4306548000000003E-3</v>
      </c>
      <c r="AG3" s="3">
        <f t="shared" si="2"/>
        <v>6.4306548000000003E-3</v>
      </c>
      <c r="AH3" s="3">
        <f t="shared" si="2"/>
        <v>6.4306548000000003E-3</v>
      </c>
      <c r="AI3" s="3">
        <f t="shared" si="2"/>
        <v>6.4306548000000003E-3</v>
      </c>
      <c r="AJ3" s="3">
        <f t="shared" si="2"/>
        <v>6.4306548000000003E-3</v>
      </c>
      <c r="AK3" s="3">
        <f t="shared" si="2"/>
        <v>6.4306548000000003E-3</v>
      </c>
      <c r="AL3" s="3">
        <f t="shared" si="2"/>
        <v>6.4306548000000003E-3</v>
      </c>
      <c r="AM3" s="3">
        <f t="shared" si="2"/>
        <v>6.4306548000000003E-3</v>
      </c>
      <c r="AN3" s="3">
        <f t="shared" si="2"/>
        <v>6.4306548000000003E-3</v>
      </c>
      <c r="AO3" s="3">
        <f t="shared" si="2"/>
        <v>6.4306548000000003E-3</v>
      </c>
      <c r="AP3" s="3">
        <f t="shared" si="2"/>
        <v>6.4306548000000003E-3</v>
      </c>
      <c r="AQ3" s="3">
        <f t="shared" si="2"/>
        <v>6.4306548000000003E-3</v>
      </c>
      <c r="AR3" s="3">
        <f t="shared" si="2"/>
        <v>6.4306548000000003E-3</v>
      </c>
      <c r="AS3" s="3">
        <f t="shared" si="2"/>
        <v>6.4306548000000003E-3</v>
      </c>
      <c r="AT3" s="3">
        <f t="shared" si="2"/>
        <v>6.4306548000000003E-3</v>
      </c>
      <c r="AU3" s="3">
        <f t="shared" si="2"/>
        <v>6.4306548000000003E-3</v>
      </c>
      <c r="AV3" s="3">
        <f t="shared" si="2"/>
        <v>6.4306548000000003E-3</v>
      </c>
      <c r="AW3" s="3">
        <f t="shared" si="2"/>
        <v>6.4306548000000003E-3</v>
      </c>
      <c r="AX3" s="3">
        <f t="shared" si="2"/>
        <v>6.4306548000000003E-3</v>
      </c>
      <c r="AY3" s="3">
        <f t="shared" si="2"/>
        <v>6.4306548000000003E-3</v>
      </c>
      <c r="AZ3" s="3">
        <f t="shared" si="2"/>
        <v>6.4306548000000003E-3</v>
      </c>
      <c r="BC3" s="80"/>
      <c r="BD3" s="80"/>
      <c r="BE3" s="80"/>
    </row>
    <row r="4" spans="1:62" x14ac:dyDescent="0.2">
      <c r="A4" s="1" t="s">
        <v>4</v>
      </c>
      <c r="B4" s="3">
        <f>vol_2(B1)</f>
        <v>-3.5565431000000002E-3</v>
      </c>
      <c r="C4" s="3">
        <f t="shared" ref="C4:AZ4" si="3">vol_2(C1)</f>
        <v>-3.8116444125000002E-3</v>
      </c>
      <c r="D4" s="3">
        <f t="shared" si="3"/>
        <v>-4.0103454000000004E-3</v>
      </c>
      <c r="E4" s="3">
        <f t="shared" si="3"/>
        <v>-4.1553414875000003E-3</v>
      </c>
      <c r="F4" s="3">
        <f t="shared" si="3"/>
        <v>-4.2493281000000006E-3</v>
      </c>
      <c r="G4" s="3">
        <f t="shared" si="3"/>
        <v>-4.2950006625000004E-3</v>
      </c>
      <c r="H4" s="3">
        <f t="shared" si="3"/>
        <v>-4.2950545999999997E-3</v>
      </c>
      <c r="I4" s="3">
        <f t="shared" si="3"/>
        <v>-4.2521853375000005E-3</v>
      </c>
      <c r="J4" s="3">
        <f t="shared" si="3"/>
        <v>-4.1690883000000001E-3</v>
      </c>
      <c r="K4" s="3">
        <f t="shared" si="3"/>
        <v>-4.0484589125000005E-3</v>
      </c>
      <c r="L4" s="3">
        <f t="shared" si="3"/>
        <v>-3.8929926000000003E-3</v>
      </c>
      <c r="M4" s="3">
        <f t="shared" si="3"/>
        <v>-3.7053847875E-3</v>
      </c>
      <c r="N4" s="3">
        <f t="shared" si="3"/>
        <v>-3.4883309000000003E-3</v>
      </c>
      <c r="O4" s="3">
        <f t="shared" si="3"/>
        <v>-3.2445263625000003E-3</v>
      </c>
      <c r="P4" s="3">
        <f t="shared" si="3"/>
        <v>-2.9766666E-3</v>
      </c>
      <c r="Q4" s="3">
        <f t="shared" si="3"/>
        <v>-2.6874470375E-3</v>
      </c>
      <c r="R4" s="3">
        <f t="shared" si="3"/>
        <v>-2.3795630999999999E-3</v>
      </c>
      <c r="S4" s="3">
        <f t="shared" si="3"/>
        <v>-2.0557102125000003E-3</v>
      </c>
      <c r="T4" s="3">
        <f t="shared" si="3"/>
        <v>-1.7185838000000001E-3</v>
      </c>
      <c r="U4" s="3">
        <f t="shared" si="3"/>
        <v>-1.3708792875000001E-3</v>
      </c>
      <c r="V4" s="3">
        <f t="shared" si="3"/>
        <v>-1.0152921000000001E-3</v>
      </c>
      <c r="W4" s="3">
        <f t="shared" si="3"/>
        <v>-6.5451766250000014E-4</v>
      </c>
      <c r="X4" s="3">
        <f t="shared" si="3"/>
        <v>-2.912514000000001E-4</v>
      </c>
      <c r="Y4" s="3">
        <f t="shared" si="3"/>
        <v>7.1811262499999894E-5</v>
      </c>
      <c r="Z4" s="3">
        <f t="shared" si="3"/>
        <v>4.3197489999999988E-4</v>
      </c>
      <c r="AA4" s="3">
        <f t="shared" si="3"/>
        <v>7.8654408749999989E-4</v>
      </c>
      <c r="AB4" s="3">
        <f t="shared" si="3"/>
        <v>1.1328234E-3</v>
      </c>
      <c r="AC4" s="3">
        <f t="shared" si="3"/>
        <v>1.4681174125E-3</v>
      </c>
      <c r="AD4" s="3">
        <f t="shared" si="3"/>
        <v>1.7897307E-3</v>
      </c>
      <c r="AE4" s="3">
        <f t="shared" si="3"/>
        <v>2.0949678375E-3</v>
      </c>
      <c r="AF4" s="3">
        <f t="shared" si="3"/>
        <v>2.3811333999999998E-3</v>
      </c>
      <c r="AG4" s="3">
        <f t="shared" si="3"/>
        <v>2.6455319624999999E-3</v>
      </c>
      <c r="AH4" s="3">
        <f t="shared" si="3"/>
        <v>2.8854681E-3</v>
      </c>
      <c r="AI4" s="3">
        <f t="shared" si="3"/>
        <v>3.0982463875000002E-3</v>
      </c>
      <c r="AJ4" s="3">
        <f t="shared" si="3"/>
        <v>3.2811714E-3</v>
      </c>
      <c r="AK4" s="3">
        <f t="shared" si="3"/>
        <v>3.4315477125E-3</v>
      </c>
      <c r="AL4" s="3">
        <f t="shared" si="3"/>
        <v>3.5466798999999999E-3</v>
      </c>
      <c r="AM4" s="3">
        <f t="shared" si="3"/>
        <v>3.6238725375E-3</v>
      </c>
      <c r="AN4" s="3">
        <f t="shared" si="3"/>
        <v>3.6604302000000002E-3</v>
      </c>
      <c r="AO4" s="3">
        <f t="shared" si="3"/>
        <v>3.6536574624999999E-3</v>
      </c>
      <c r="AP4" s="3">
        <f t="shared" si="3"/>
        <v>3.6008589000000001E-3</v>
      </c>
      <c r="AQ4" s="3">
        <f t="shared" si="3"/>
        <v>3.4993390875E-3</v>
      </c>
      <c r="AR4" s="3">
        <f t="shared" si="3"/>
        <v>3.3464026000000003E-3</v>
      </c>
      <c r="AS4" s="3">
        <f t="shared" si="3"/>
        <v>3.1393540125000002E-3</v>
      </c>
      <c r="AT4" s="3">
        <f t="shared" si="3"/>
        <v>2.8754979000000002E-3</v>
      </c>
      <c r="AU4" s="3">
        <f t="shared" si="3"/>
        <v>2.5521388375000001E-3</v>
      </c>
      <c r="AV4" s="3">
        <f t="shared" si="3"/>
        <v>2.1665814000000005E-3</v>
      </c>
      <c r="AW4" s="3">
        <f t="shared" si="3"/>
        <v>1.7161301625000002E-3</v>
      </c>
      <c r="AX4" s="3">
        <f t="shared" si="3"/>
        <v>1.1980897000000003E-3</v>
      </c>
      <c r="AY4" s="3">
        <f t="shared" si="3"/>
        <v>6.0976458750000031E-4</v>
      </c>
      <c r="AZ4" s="3">
        <f t="shared" si="3"/>
        <v>-5.154059999999966E-5</v>
      </c>
    </row>
    <row r="5" spans="1:62" x14ac:dyDescent="0.2">
      <c r="A5" s="1" t="s">
        <v>5</v>
      </c>
      <c r="B5" s="3">
        <f>vol_3(B1)</f>
        <v>-4.7506715000000003E-3</v>
      </c>
      <c r="C5" s="3">
        <f t="shared" ref="C5:AZ5" si="4">vol_3(C1)</f>
        <v>-3.9085726499999999E-3</v>
      </c>
      <c r="D5" s="3">
        <f t="shared" si="4"/>
        <v>-3.1348907000000002E-3</v>
      </c>
      <c r="E5" s="3">
        <f t="shared" si="4"/>
        <v>-2.4272801000000004E-3</v>
      </c>
      <c r="F5" s="3">
        <f t="shared" si="4"/>
        <v>-1.7833953000000002E-3</v>
      </c>
      <c r="G5" s="3">
        <f t="shared" si="4"/>
        <v>-1.2008907500000003E-3</v>
      </c>
      <c r="H5" s="3">
        <f t="shared" si="4"/>
        <v>-6.7742090000000039E-4</v>
      </c>
      <c r="I5" s="3">
        <f t="shared" si="4"/>
        <v>-2.1064020000000037E-4</v>
      </c>
      <c r="J5" s="3">
        <f t="shared" si="4"/>
        <v>2.0179689999999962E-4</v>
      </c>
      <c r="K5" s="3">
        <f t="shared" si="4"/>
        <v>5.6223594999999958E-4</v>
      </c>
      <c r="L5" s="3">
        <f t="shared" si="4"/>
        <v>8.7302249999999962E-4</v>
      </c>
      <c r="M5" s="3">
        <f t="shared" si="4"/>
        <v>1.1365020999999996E-3</v>
      </c>
      <c r="N5" s="3">
        <f t="shared" si="4"/>
        <v>1.3550202999999994E-3</v>
      </c>
      <c r="O5" s="3">
        <f t="shared" si="4"/>
        <v>1.5309226499999995E-3</v>
      </c>
      <c r="P5" s="3">
        <f t="shared" si="4"/>
        <v>1.6665546999999994E-3</v>
      </c>
      <c r="Q5" s="3">
        <f t="shared" si="4"/>
        <v>1.7642619999999995E-3</v>
      </c>
      <c r="R5" s="3">
        <f t="shared" si="4"/>
        <v>1.8263900999999994E-3</v>
      </c>
      <c r="S5" s="3">
        <f t="shared" si="4"/>
        <v>1.8552845499999993E-3</v>
      </c>
      <c r="T5" s="3">
        <f t="shared" si="4"/>
        <v>1.8532908999999993E-3</v>
      </c>
      <c r="U5" s="3">
        <f t="shared" si="4"/>
        <v>1.8227546999999992E-3</v>
      </c>
      <c r="V5" s="3">
        <f t="shared" si="4"/>
        <v>1.7660214999999993E-3</v>
      </c>
      <c r="W5" s="3">
        <f t="shared" si="4"/>
        <v>1.6854368499999992E-3</v>
      </c>
      <c r="X5" s="3">
        <f t="shared" si="4"/>
        <v>1.583346299999999E-3</v>
      </c>
      <c r="Y5" s="3">
        <f t="shared" si="4"/>
        <v>1.4620953999999991E-3</v>
      </c>
      <c r="Z5" s="3">
        <f t="shared" si="4"/>
        <v>1.3240296999999989E-3</v>
      </c>
      <c r="AA5" s="3">
        <f t="shared" si="4"/>
        <v>1.1714947499999989E-3</v>
      </c>
      <c r="AB5" s="3">
        <f t="shared" si="4"/>
        <v>1.0068360999999988E-3</v>
      </c>
      <c r="AC5" s="3">
        <f t="shared" si="4"/>
        <v>8.3239929999999874E-4</v>
      </c>
      <c r="AD5" s="3">
        <f t="shared" si="4"/>
        <v>6.5052989999999863E-4</v>
      </c>
      <c r="AE5" s="3">
        <f t="shared" si="4"/>
        <v>4.6357344999999853E-4</v>
      </c>
      <c r="AF5" s="3">
        <f t="shared" si="4"/>
        <v>2.7387549999999847E-4</v>
      </c>
      <c r="AG5" s="3">
        <f t="shared" si="4"/>
        <v>8.3781599999998351E-5</v>
      </c>
      <c r="AH5" s="3">
        <f t="shared" si="4"/>
        <v>-1.0436270000000174E-4</v>
      </c>
      <c r="AI5" s="3">
        <f t="shared" si="4"/>
        <v>-2.8821185000000183E-4</v>
      </c>
      <c r="AJ5" s="3">
        <f t="shared" si="4"/>
        <v>-4.6542030000000197E-4</v>
      </c>
      <c r="AK5" s="3">
        <f t="shared" si="4"/>
        <v>-6.3364250000000203E-4</v>
      </c>
      <c r="AL5" s="3">
        <f t="shared" si="4"/>
        <v>-7.9053290000000219E-4</v>
      </c>
      <c r="AM5" s="3">
        <f t="shared" si="4"/>
        <v>-9.3374595000000231E-4</v>
      </c>
      <c r="AN5" s="3">
        <f t="shared" si="4"/>
        <v>-1.0609361000000024E-3</v>
      </c>
      <c r="AO5" s="3">
        <f t="shared" si="4"/>
        <v>-1.1697578000000027E-3</v>
      </c>
      <c r="AP5" s="3">
        <f t="shared" si="4"/>
        <v>-1.2578655000000027E-3</v>
      </c>
      <c r="AQ5" s="3">
        <f t="shared" si="4"/>
        <v>-1.3229136500000028E-3</v>
      </c>
      <c r="AR5" s="3">
        <f t="shared" si="4"/>
        <v>-1.3625567000000031E-3</v>
      </c>
      <c r="AS5" s="3">
        <f t="shared" si="4"/>
        <v>-1.3744491000000031E-3</v>
      </c>
      <c r="AT5" s="3">
        <f t="shared" si="4"/>
        <v>-1.3562453000000034E-3</v>
      </c>
      <c r="AU5" s="3">
        <f t="shared" si="4"/>
        <v>-1.3055997500000035E-3</v>
      </c>
      <c r="AV5" s="3">
        <f t="shared" si="4"/>
        <v>-1.2201669000000037E-3</v>
      </c>
      <c r="AW5" s="3">
        <f t="shared" si="4"/>
        <v>-1.0976012000000039E-3</v>
      </c>
      <c r="AX5" s="3">
        <f t="shared" si="4"/>
        <v>-9.3555710000000399E-4</v>
      </c>
      <c r="AY5" s="3">
        <f t="shared" si="4"/>
        <v>-7.3168905000000413E-4</v>
      </c>
      <c r="AZ5" s="3">
        <f t="shared" si="4"/>
        <v>-4.8365150000000438E-4</v>
      </c>
    </row>
    <row r="6" spans="1:62" x14ac:dyDescent="0.2">
      <c r="C6" s="50" t="s">
        <v>60</v>
      </c>
    </row>
    <row r="7" spans="1:62" x14ac:dyDescent="0.2">
      <c r="A7" s="5" t="s">
        <v>14</v>
      </c>
      <c r="B7" s="2">
        <v>0.01</v>
      </c>
    </row>
    <row r="8" spans="1:62" x14ac:dyDescent="0.2">
      <c r="A8" s="5" t="s">
        <v>96</v>
      </c>
      <c r="B8" s="72"/>
      <c r="C8" s="47" t="s">
        <v>50</v>
      </c>
      <c r="J8" s="47"/>
    </row>
    <row r="9" spans="1:62" x14ac:dyDescent="0.2">
      <c r="B9" s="4"/>
      <c r="C9" s="46" t="s">
        <v>55</v>
      </c>
      <c r="G9" s="50"/>
      <c r="BC9" s="78" t="s">
        <v>43</v>
      </c>
      <c r="BD9" s="78"/>
      <c r="BE9" s="78"/>
    </row>
    <row r="10" spans="1:62" x14ac:dyDescent="0.2">
      <c r="B10" s="4"/>
      <c r="C10" s="46"/>
      <c r="G10" s="50"/>
      <c r="BC10" s="49"/>
      <c r="BD10" s="49"/>
      <c r="BE10" s="49"/>
    </row>
    <row r="11" spans="1:62" x14ac:dyDescent="0.2">
      <c r="A11" s="5" t="s">
        <v>95</v>
      </c>
      <c r="B11" s="53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78" t="s">
        <v>44</v>
      </c>
      <c r="BD11" s="78"/>
      <c r="BE11" s="78"/>
      <c r="BH11" s="5" t="s">
        <v>111</v>
      </c>
    </row>
    <row r="12" spans="1:62" ht="12" customHeight="1" x14ac:dyDescent="0.2">
      <c r="A12" s="2">
        <v>0</v>
      </c>
      <c r="B12" s="2">
        <v>4.6138360608124242E-2</v>
      </c>
      <c r="C12" s="55">
        <v>4.5251174497424621E-2</v>
      </c>
      <c r="D12" s="2">
        <v>4.2915805434038085E-2</v>
      </c>
      <c r="E12" s="2">
        <v>4.2833109879406112E-2</v>
      </c>
      <c r="F12" s="2">
        <v>4.349771864705114E-2</v>
      </c>
      <c r="G12" s="2">
        <v>4.4053791848794752E-2</v>
      </c>
      <c r="H12" s="2">
        <v>4.4439517791656662E-2</v>
      </c>
      <c r="I12" s="2">
        <v>4.4708496247178757E-2</v>
      </c>
      <c r="J12" s="2">
        <v>4.4903470281419285E-2</v>
      </c>
      <c r="K12" s="2">
        <v>4.5056615271506527E-2</v>
      </c>
      <c r="L12" s="2">
        <v>4.5184473502184644E-2</v>
      </c>
      <c r="M12" s="2">
        <v>4.5294052331237386E-2</v>
      </c>
      <c r="N12" s="2">
        <v>4.5386152023762116E-2</v>
      </c>
      <c r="O12" s="2">
        <v>4.5458337245436103E-2</v>
      </c>
      <c r="P12" s="2">
        <v>4.5507802540867726E-2</v>
      </c>
      <c r="Q12" s="2">
        <v>4.5534188235207204E-2</v>
      </c>
      <c r="R12" s="2">
        <v>4.5541866627372168E-2</v>
      </c>
      <c r="S12" s="2">
        <v>4.5534237280025189E-2</v>
      </c>
      <c r="T12" s="2">
        <v>4.5513127534169445E-2</v>
      </c>
      <c r="U12" s="2">
        <v>4.5477583221518E-2</v>
      </c>
      <c r="V12" s="2">
        <v>4.5422919924008751E-2</v>
      </c>
      <c r="W12" s="2">
        <v>4.5344476768845732E-2</v>
      </c>
      <c r="X12" s="2">
        <v>4.5237769574788311E-2</v>
      </c>
      <c r="Y12" s="2">
        <v>4.509785578369413E-2</v>
      </c>
      <c r="Z12" s="2">
        <v>4.4925591496804432E-2</v>
      </c>
      <c r="AA12" s="2">
        <v>4.4723530275263261E-2</v>
      </c>
      <c r="AB12" s="2">
        <v>4.4494505379174737E-2</v>
      </c>
      <c r="AC12" s="2">
        <v>4.4242803983705926E-2</v>
      </c>
      <c r="AD12" s="2">
        <v>4.3973184200851827E-2</v>
      </c>
      <c r="AE12" s="2">
        <v>4.369040438421519E-2</v>
      </c>
      <c r="AF12" s="2">
        <v>4.3399222887398725E-2</v>
      </c>
      <c r="AG12" s="2">
        <v>4.3104398064005206E-2</v>
      </c>
      <c r="AH12" s="2">
        <v>4.2810688267637363E-2</v>
      </c>
      <c r="AI12" s="2">
        <v>4.2522851796818112E-2</v>
      </c>
      <c r="AJ12" s="2">
        <v>4.2244909310899678E-2</v>
      </c>
      <c r="AK12" s="2">
        <v>4.1978294720398941E-2</v>
      </c>
      <c r="AL12" s="2">
        <v>4.1723875226183094E-2</v>
      </c>
      <c r="AM12" s="2">
        <v>4.1482518029119356E-2</v>
      </c>
      <c r="AN12" s="2">
        <v>4.1255090330074948E-2</v>
      </c>
      <c r="AO12" s="2">
        <v>4.1042459329917069E-2</v>
      </c>
      <c r="AP12" s="2">
        <v>4.0845492229512941E-2</v>
      </c>
      <c r="AQ12" s="2">
        <v>4.0665046962574419E-2</v>
      </c>
      <c r="AR12" s="2">
        <v>4.050125475048777E-2</v>
      </c>
      <c r="AS12" s="2">
        <v>4.035300946464189E-2</v>
      </c>
      <c r="AT12" s="2">
        <v>4.0219084423875312E-2</v>
      </c>
      <c r="AU12" s="2">
        <v>4.0098252947026534E-2</v>
      </c>
      <c r="AV12" s="2">
        <v>3.9989288352934096E-2</v>
      </c>
      <c r="AW12" s="2">
        <v>3.9890963960436489E-2</v>
      </c>
      <c r="AX12" s="2">
        <v>3.9802053088372258E-2</v>
      </c>
      <c r="AY12" s="2">
        <v>3.9721436561424392E-2</v>
      </c>
      <c r="AZ12" s="2">
        <v>3.964843964157936E-2</v>
      </c>
      <c r="BA12" s="76" t="s">
        <v>30</v>
      </c>
      <c r="BB12" s="77"/>
      <c r="BC12" s="5" t="s">
        <v>45</v>
      </c>
      <c r="BD12" s="5" t="s">
        <v>46</v>
      </c>
      <c r="BE12" s="5" t="s">
        <v>47</v>
      </c>
      <c r="BF12" s="2" t="s">
        <v>110</v>
      </c>
      <c r="BG12" s="2" t="s">
        <v>109</v>
      </c>
      <c r="BH12" s="2" t="s">
        <v>107</v>
      </c>
      <c r="BI12" s="2" t="s">
        <v>108</v>
      </c>
    </row>
    <row r="13" spans="1:62" x14ac:dyDescent="0.2">
      <c r="A13" s="2">
        <f>A12+0.01</f>
        <v>0.01</v>
      </c>
      <c r="B13" s="2">
        <f ca="1">B12+B$2*dt+(B$3*$BC13+B$4*$BD13+B$5*$BE13)*SQRT(dt)+(C12-B12)/(C$11-B$11)*dt</f>
        <v>4.6759178102158079E-2</v>
      </c>
      <c r="C13" s="56">
        <f t="shared" ref="C13:AY13" ca="1" si="5">C12+C$2*$B$7+(C$3*$BC13+C$4*$BD13+C$5*$BE13)*SQRT($B$7)+(D12-C12)/(D$11-C$11)*$B$7</f>
        <v>4.5729566949076789E-2</v>
      </c>
      <c r="D13" s="2">
        <f t="shared" ca="1" si="5"/>
        <v>4.3334704370602585E-2</v>
      </c>
      <c r="E13" s="2">
        <f t="shared" ca="1" si="5"/>
        <v>4.317103196423043E-2</v>
      </c>
      <c r="F13" s="2">
        <f t="shared" ca="1" si="5"/>
        <v>4.3745877950397985E-2</v>
      </c>
      <c r="G13" s="2">
        <f t="shared" ca="1" si="5"/>
        <v>4.4218987499591106E-2</v>
      </c>
      <c r="H13" s="2">
        <f t="shared" ca="1" si="5"/>
        <v>4.4530559768345239E-2</v>
      </c>
      <c r="I13" s="2">
        <f t="shared" ca="1" si="5"/>
        <v>4.4733678543452421E-2</v>
      </c>
      <c r="J13" s="2">
        <f t="shared" ca="1" si="5"/>
        <v>4.4870575573605742E-2</v>
      </c>
      <c r="K13" s="2">
        <f t="shared" ca="1" si="5"/>
        <v>4.4972812811955913E-2</v>
      </c>
      <c r="L13" s="2">
        <f t="shared" ca="1" si="5"/>
        <v>4.5056440557155818E-2</v>
      </c>
      <c r="M13" s="2">
        <f t="shared" ca="1" si="5"/>
        <v>4.5128040446234634E-2</v>
      </c>
      <c r="N13" s="2">
        <f t="shared" ca="1" si="5"/>
        <v>4.5188046359311687E-2</v>
      </c>
      <c r="O13" s="2">
        <f t="shared" ca="1" si="5"/>
        <v>4.5233713955245121E-2</v>
      </c>
      <c r="P13" s="2">
        <f t="shared" ca="1" si="5"/>
        <v>4.526198528878396E-2</v>
      </c>
      <c r="Q13" s="2">
        <f t="shared" ca="1" si="5"/>
        <v>4.5272294218235851E-2</v>
      </c>
      <c r="R13" s="2">
        <f t="shared" ca="1" si="5"/>
        <v>4.5268692852975932E-2</v>
      </c>
      <c r="S13" s="2">
        <f t="shared" ca="1" si="5"/>
        <v>4.5254248994622333E-2</v>
      </c>
      <c r="T13" s="2">
        <f t="shared" ca="1" si="5"/>
        <v>4.5230434478884959E-2</v>
      </c>
      <c r="U13" s="2">
        <f t="shared" ca="1" si="5"/>
        <v>4.5195921101001076E-2</v>
      </c>
      <c r="V13" s="2">
        <f t="shared" ca="1" si="5"/>
        <v>4.5145725909144604E-2</v>
      </c>
      <c r="W13" s="2">
        <f t="shared" ca="1" si="5"/>
        <v>4.5074892952970479E-2</v>
      </c>
      <c r="X13" s="2">
        <f t="shared" ca="1" si="5"/>
        <v>4.4978630617615714E-2</v>
      </c>
      <c r="Y13" s="2">
        <f t="shared" ca="1" si="5"/>
        <v>4.4851814337106805E-2</v>
      </c>
      <c r="Z13" s="2">
        <f t="shared" ca="1" si="5"/>
        <v>4.4695036395696379E-2</v>
      </c>
      <c r="AA13" s="2">
        <f t="shared" ca="1" si="5"/>
        <v>4.451055831915119E-2</v>
      </c>
      <c r="AB13" s="2">
        <f t="shared" ca="1" si="5"/>
        <v>4.4300944869813598E-2</v>
      </c>
      <c r="AC13" s="2">
        <f t="shared" ca="1" si="5"/>
        <v>4.4070195031980876E-2</v>
      </c>
      <c r="AD13" s="2">
        <f t="shared" ca="1" si="5"/>
        <v>4.3822769191427455E-2</v>
      </c>
      <c r="AE13" s="2">
        <f t="shared" ca="1" si="5"/>
        <v>4.3563127762522115E-2</v>
      </c>
      <c r="AF13" s="2">
        <f t="shared" ca="1" si="5"/>
        <v>4.3295730868119761E-2</v>
      </c>
      <c r="AG13" s="2">
        <f t="shared" ca="1" si="5"/>
        <v>4.3025038261865545E-2</v>
      </c>
      <c r="AH13" s="2">
        <f t="shared" ca="1" si="5"/>
        <v>4.2755509257267794E-2</v>
      </c>
      <c r="AI13" s="2">
        <f t="shared" ca="1" si="5"/>
        <v>4.2491587862317735E-2</v>
      </c>
      <c r="AJ13" s="2">
        <f t="shared" ca="1" si="5"/>
        <v>4.2236942917505953E-2</v>
      </c>
      <c r="AK13" s="2">
        <f t="shared" ca="1" si="5"/>
        <v>4.1992696336326948E-2</v>
      </c>
      <c r="AL13" s="2">
        <f t="shared" ca="1" si="5"/>
        <v>4.1759414061873869E-2</v>
      </c>
      <c r="AM13" s="2">
        <f t="shared" ca="1" si="5"/>
        <v>4.1537661445336792E-2</v>
      </c>
      <c r="AN13" s="2">
        <f t="shared" ca="1" si="5"/>
        <v>4.1328003270320358E-2</v>
      </c>
      <c r="AO13" s="2">
        <f t="shared" ca="1" si="5"/>
        <v>4.1131003800671508E-2</v>
      </c>
      <c r="AP13" s="2">
        <f t="shared" ca="1" si="5"/>
        <v>4.0947226668708696E-2</v>
      </c>
      <c r="AQ13" s="2">
        <f t="shared" ca="1" si="5"/>
        <v>4.0777211546057124E-2</v>
      </c>
      <c r="AR13" s="2">
        <f t="shared" ca="1" si="5"/>
        <v>4.0620760966392194E-2</v>
      </c>
      <c r="AS13" s="2">
        <f t="shared" ca="1" si="5"/>
        <v>4.0476462400680938E-2</v>
      </c>
      <c r="AT13" s="2">
        <f t="shared" ca="1" si="5"/>
        <v>4.0342785328623197E-2</v>
      </c>
      <c r="AU13" s="2">
        <f t="shared" ca="1" si="5"/>
        <v>4.021819961595851E-2</v>
      </c>
      <c r="AV13" s="2">
        <f t="shared" ca="1" si="5"/>
        <v>4.0101175789423467E-2</v>
      </c>
      <c r="AW13" s="2">
        <f t="shared" ca="1" si="5"/>
        <v>3.9990185353092816E-2</v>
      </c>
      <c r="AX13" s="2">
        <f t="shared" ca="1" si="5"/>
        <v>3.9883703298455746E-2</v>
      </c>
      <c r="AY13" s="2">
        <f t="shared" ca="1" si="5"/>
        <v>3.9780320604584238E-2</v>
      </c>
      <c r="AZ13" s="2">
        <f t="shared" ref="AZ13:AZ76" ca="1" si="6">AZ12+AZ$2*$B$7+(AZ$3*$BC13+AZ$4*$BD13+AZ$5*$BE13)*SQRT($B$7)+(AZ12-AY12)/(AZ$11-AY$11)*$B$7</f>
        <v>3.9678927098733233E-2</v>
      </c>
      <c r="BA13" s="77"/>
      <c r="BB13" s="77"/>
      <c r="BC13" s="2">
        <f ca="1">RAND()+RAND()+RAND()+RAND()+RAND()+RAND()+RAND()+RAND()+RAND()+RAND()+RAND()+RAND()-6</f>
        <v>-7.0655358008763436E-2</v>
      </c>
      <c r="BD13" s="2">
        <f t="shared" ref="BD13:BE28" ca="1" si="7">RAND()+RAND()+RAND()+RAND()+RAND()+RAND()+RAND()+RAND()+RAND()+RAND()+RAND()+RAND()-6</f>
        <v>-8.3810244102288323E-2</v>
      </c>
      <c r="BE13" s="2">
        <f t="shared" ca="1" si="7"/>
        <v>-1.3770469362555886</v>
      </c>
      <c r="BF13" s="2">
        <f>R12</f>
        <v>4.5541866627372168E-2</v>
      </c>
      <c r="BG13" s="2">
        <f>R$2*$B$7</f>
        <v>3.974146997650622E-6</v>
      </c>
      <c r="BH13" s="2">
        <f ca="1">(R$3*$BC13+R$4*$BD13+R$5*$BE13)*SQRT($B$7)</f>
        <v>-2.7699533444695124E-4</v>
      </c>
      <c r="BI13" s="2">
        <f>(S12-R12)/(S$11-R$11)*$B$7</f>
        <v>-1.525869469395924E-7</v>
      </c>
      <c r="BJ13" s="2">
        <f ca="1">BI13+BH13+BG13</f>
        <v>-2.731737743962402E-4</v>
      </c>
    </row>
    <row r="14" spans="1:62" x14ac:dyDescent="0.2">
      <c r="A14" s="2">
        <f t="shared" ref="A14:A77" si="8">A13+0.01</f>
        <v>0.02</v>
      </c>
      <c r="B14" s="2">
        <f t="shared" ref="B14:B77" ca="1" si="9">B13+B$2*$B$7+(B$3*$BC14+B$4*$BD14+B$5*$BE14)*SQRT($B$7)+(C13-B13)/(C$11-B$11)*$B$7</f>
        <v>4.7960201149884966E-2</v>
      </c>
      <c r="C14" s="2">
        <f t="shared" ref="C14:C77" ca="1" si="10">C13+C$2*$B$7+(C$3*$BC14+C$4*$BD14+C$5*$BE14)*SQRT($B$7)+(D13-C13)/(D$11-C$11)*$B$7</f>
        <v>4.7073412744401744E-2</v>
      </c>
      <c r="D14" s="2">
        <f t="shared" ref="D14:D77" ca="1" si="11">D13+D$2*$B$7+(D$3*$BC14+D$4*$BD14+D$5*$BE14)*SQRT($B$7)+(E13-D13)/(E$11-D$11)*$B$7</f>
        <v>4.4871279110163004E-2</v>
      </c>
      <c r="E14" s="2">
        <f t="shared" ref="E14:E77" ca="1" si="12">E13+E$2*$B$7+(E$3*$BC14+E$4*$BD14+E$5*$BE14)*SQRT($B$7)+(F13-E13)/(F$11-E$11)*$B$7</f>
        <v>4.4849398482270465E-2</v>
      </c>
      <c r="F14" s="2">
        <f t="shared" ref="F14:F77" ca="1" si="13">F13+F$2*$B$7+(F$3*$BC14+F$4*$BD14+F$5*$BE14)*SQRT($B$7)+(G13-F13)/(G$11-F$11)*$B$7</f>
        <v>4.5529083497248053E-2</v>
      </c>
      <c r="G14" s="2">
        <f t="shared" ref="G14:G77" ca="1" si="14">G13+G$2*$B$7+(G$3*$BC14+G$4*$BD14+G$5*$BE14)*SQRT($B$7)+(H13-G13)/(H$11-G$11)*$B$7</f>
        <v>4.6086622156198936E-2</v>
      </c>
      <c r="H14" s="2">
        <f t="shared" ref="H14:H77" ca="1" si="15">H13+H$2*$B$7+(H$3*$BC14+H$4*$BD14+H$5*$BE14)*SQRT($B$7)+(I13-H13)/(I$11-H$11)*$B$7</f>
        <v>4.6465403184625061E-2</v>
      </c>
      <c r="I14" s="2">
        <f t="shared" ref="I14:I77" ca="1" si="16">I13+I$2*$B$7+(I$3*$BC14+I$4*$BD14+I$5*$BE14)*SQRT($B$7)+(J13-I13)/(J$11-I$11)*$B$7</f>
        <v>4.6719223734052309E-2</v>
      </c>
      <c r="J14" s="2">
        <f t="shared" ref="J14:J77" ca="1" si="17">J13+J$2*$B$7+(J$3*$BC14+J$4*$BD14+J$5*$BE14)*SQRT($B$7)+(K13-J13)/(K$11-J$11)*$B$7</f>
        <v>4.6891031449812444E-2</v>
      </c>
      <c r="K14" s="2">
        <f t="shared" ref="K14:K77" ca="1" si="18">K13+K$2*$B$7+(K$3*$BC14+K$4*$BD14+K$5*$BE14)*SQRT($B$7)+(L13-K13)/(L$11-K$11)*$B$7</f>
        <v>4.7013006545972347E-2</v>
      </c>
      <c r="L14" s="2">
        <f t="shared" ref="L14:L77" ca="1" si="19">L13+L$2*$B$7+(L$3*$BC14+L$4*$BD14+L$5*$BE14)*SQRT($B$7)+(M13-L13)/(M$11-L$11)*$B$7</f>
        <v>4.7101937916536406E-2</v>
      </c>
      <c r="M14" s="2">
        <f t="shared" ref="M14:M77" ca="1" si="20">M13+M$2*$B$7+(M$3*$BC14+M$4*$BD14+M$5*$BE14)*SQRT($B$7)+(N13-M13)/(N$11-M$11)*$B$7</f>
        <v>4.7165211920630799E-2</v>
      </c>
      <c r="N14" s="2">
        <f t="shared" ref="N14:N77" ca="1" si="21">N13+N$2*$B$7+(N$3*$BC14+N$4*$BD14+N$5*$BE14)*SQRT($B$7)+(O13-N13)/(O$11-N$11)*$B$7</f>
        <v>4.7204126457096034E-2</v>
      </c>
      <c r="O14" s="2">
        <f t="shared" ref="O14:O77" ca="1" si="22">O13+O$2*$B$7+(O$3*$BC14+O$4*$BD14+O$5*$BE14)*SQRT($B$7)+(P13-O13)/(P$11-O$11)*$B$7</f>
        <v>4.7216858564446386E-2</v>
      </c>
      <c r="P14" s="2">
        <f t="shared" ref="P14:P77" ca="1" si="23">P13+P$2*$B$7+(P$3*$BC14+P$4*$BD14+P$5*$BE14)*SQRT($B$7)+(Q13-P13)/(Q$11-P$11)*$B$7</f>
        <v>4.7201327984167867E-2</v>
      </c>
      <c r="Q14" s="2">
        <f t="shared" ref="Q14:Q77" ca="1" si="24">Q13+Q$2*$B$7+(Q$3*$BC14+Q$4*$BD14+Q$5*$BE14)*SQRT($B$7)+(R13-Q13)/(R$11-Q$11)*$B$7</f>
        <v>4.7157989089407625E-2</v>
      </c>
      <c r="R14" s="2">
        <f t="shared" ref="R14:R77" ca="1" si="25">R13+R$2*$B$7+(R$3*$BC14+R$4*$BD14+R$5*$BE14)*SQRT($B$7)+(S13-R13)/(S$11-R$11)*$B$7</f>
        <v>4.7091802824704293E-2</v>
      </c>
      <c r="S14" s="2">
        <f t="shared" ref="S14:S77" ca="1" si="26">S13+S$2*$B$7+(S$3*$BC14+S$4*$BD14+S$5*$BE14)*SQRT($B$7)+(T13-S13)/(T$11-S$11)*$B$7</f>
        <v>4.7006734011882621E-2</v>
      </c>
      <c r="T14" s="2">
        <f t="shared" ref="T14:T77" ca="1" si="27">T13+T$2*$B$7+(T$3*$BC14+T$4*$BD14+T$5*$BE14)*SQRT($B$7)+(U13-T13)/(U$11-T$11)*$B$7</f>
        <v>4.6905127866871642E-2</v>
      </c>
      <c r="U14" s="2">
        <f t="shared" ref="U14:U77" ca="1" si="28">U13+U$2*$B$7+(U$3*$BC14+U$4*$BD14+U$5*$BE14)*SQRT($B$7)+(V13-U13)/(V$11-U$11)*$B$7</f>
        <v>4.6786512914623095E-2</v>
      </c>
      <c r="V14" s="2">
        <f t="shared" ref="V14:V77" ca="1" si="29">V13+V$2*$B$7+(V$3*$BC14+V$4*$BD14+V$5*$BE14)*SQRT($B$7)+(W13-V13)/(W$11-V$11)*$B$7</f>
        <v>4.6646836994807275E-2</v>
      </c>
      <c r="W14" s="2">
        <f t="shared" ref="W14:W77" ca="1" si="30">W13+W$2*$B$7+(W$3*$BC14+W$4*$BD14+W$5*$BE14)*SQRT($B$7)+(X13-W13)/(X$11-W$11)*$B$7</f>
        <v>4.6482078088544578E-2</v>
      </c>
      <c r="X14" s="2">
        <f t="shared" ref="X14:X77" ca="1" si="31">X13+X$2*$B$7+(X$3*$BC14+X$4*$BD14+X$5*$BE14)*SQRT($B$7)+(Y13-X13)/(Y$11-X$11)*$B$7</f>
        <v>4.6288368912001533E-2</v>
      </c>
      <c r="Y14" s="2">
        <f t="shared" ref="Y14:Y77" ca="1" si="32">Y13+Y$2*$B$7+(Y$3*$BC14+Y$4*$BD14+Y$5*$BE14)*SQRT($B$7)+(Z13-Y13)/(Z$11-Y$11)*$B$7</f>
        <v>4.6061630511326376E-2</v>
      </c>
      <c r="Z14" s="2">
        <f t="shared" ref="Z14:Z77" ca="1" si="33">Z13+Z$2*$B$7+(Z$3*$BC14+Z$4*$BD14+Z$5*$BE14)*SQRT($B$7)+(AA13-Z13)/(AA$11-Z$11)*$B$7</f>
        <v>4.5803420045551414E-2</v>
      </c>
      <c r="AA14" s="2">
        <f t="shared" ref="AA14:AA77" ca="1" si="34">AA13+AA$2*$B$7+(AA$3*$BC14+AA$4*$BD14+AA$5*$BE14)*SQRT($B$7)+(AB13-AA13)/(AB$11-AA$11)*$B$7</f>
        <v>4.5516936731954435E-2</v>
      </c>
      <c r="AB14" s="2">
        <f t="shared" ref="AB14:AB77" ca="1" si="35">AB13+AB$2*$B$7+(AB$3*$BC14+AB$4*$BD14+AB$5*$BE14)*SQRT($B$7)+(AC13-AB13)/(AC$11-AB$11)*$B$7</f>
        <v>4.5205705697389929E-2</v>
      </c>
      <c r="AC14" s="2">
        <f t="shared" ref="AC14:AC77" ca="1" si="36">AC13+AC$2*$B$7+(AC$3*$BC14+AC$4*$BD14+AC$5*$BE14)*SQRT($B$7)+(AD13-AC13)/(AD$11-AC$11)*$B$7</f>
        <v>4.4874666800714405E-2</v>
      </c>
      <c r="AD14" s="2">
        <f t="shared" ref="AD14:AD77" ca="1" si="37">AD13+AD$2*$B$7+(AD$3*$BC14+AD$4*$BD14+AD$5*$BE14)*SQRT($B$7)+(AE13-AD13)/(AE$11-AD$11)*$B$7</f>
        <v>4.4529211953357489E-2</v>
      </c>
      <c r="AE14" s="2">
        <f t="shared" ref="AE14:AE77" ca="1" si="38">AE13+AE$2*$B$7+(AE$3*$BC14+AE$4*$BD14+AE$5*$BE14)*SQRT($B$7)+(AF13-AE13)/(AF$11-AE$11)*$B$7</f>
        <v>4.4174732880759772E-2</v>
      </c>
      <c r="AF14" s="2">
        <f t="shared" ref="AF14:AF77" ca="1" si="39">AF13+AF$2*$B$7+(AF$3*$BC14+AF$4*$BD14+AF$5*$BE14)*SQRT($B$7)+(AG13-AF13)/(AG$11-AF$11)*$B$7</f>
        <v>4.3816620723780196E-2</v>
      </c>
      <c r="AG14" s="2">
        <f t="shared" ref="AG14:AG77" ca="1" si="40">AG13+AG$2*$B$7+(AG$3*$BC14+AG$4*$BD14+AG$5*$BE14)*SQRT($B$7)+(AH13-AG13)/(AH$11-AG$11)*$B$7</f>
        <v>4.3460265883439569E-2</v>
      </c>
      <c r="AH14" s="2">
        <f t="shared" ref="AH14:AH77" ca="1" si="41">AH13+AH$2*$B$7+(AH$3*$BC14+AH$4*$BD14+AH$5*$BE14)*SQRT($B$7)+(AI13-AH13)/(AI$11-AH$11)*$B$7</f>
        <v>4.3111057584279154E-2</v>
      </c>
      <c r="AI14" s="2">
        <f t="shared" ref="AI14:AI77" ca="1" si="42">AI13+AI$2*$B$7+(AI$3*$BC14+AI$4*$BD14+AI$5*$BE14)*SQRT($B$7)+(AJ13-AI13)/(AJ$11-AI$11)*$B$7</f>
        <v>4.2774354049327903E-2</v>
      </c>
      <c r="AJ14" s="2">
        <f t="shared" ref="AJ14:AJ77" ca="1" si="43">AJ13+AJ$2*$B$7+(AJ$3*$BC14+AJ$4*$BD14+AJ$5*$BE14)*SQRT($B$7)+(AK13-AJ13)/(AK$11-AJ$11)*$B$7</f>
        <v>4.2454702352787595E-2</v>
      </c>
      <c r="AK14" s="2">
        <f t="shared" ref="AK14:AK77" ca="1" si="44">AK13+AK$2*$B$7+(AK$3*$BC14+AK$4*$BD14+AK$5*$BE14)*SQRT($B$7)+(AL13-AK13)/(AL$11-AK$11)*$B$7</f>
        <v>4.2154141882051369E-2</v>
      </c>
      <c r="AL14" s="2">
        <f t="shared" ref="AL14:AL77" ca="1" si="45">AL13+AL$2*$B$7+(AL$3*$BC14+AL$4*$BD14+AL$5*$BE14)*SQRT($B$7)+(AM13-AL13)/(AM$11-AL$11)*$B$7</f>
        <v>4.187416656673628E-2</v>
      </c>
      <c r="AM14" s="2">
        <f t="shared" ref="AM14:AM77" ca="1" si="46">AM13+AM$2*$B$7+(AM$3*$BC14+AM$4*$BD14+AM$5*$BE14)*SQRT($B$7)+(AN13-AM13)/(AN$11-AM$11)*$B$7</f>
        <v>4.1616269153139623E-2</v>
      </c>
      <c r="AN14" s="2">
        <f t="shared" ref="AN14:AN77" ca="1" si="47">AN13+AN$2*$B$7+(AN$3*$BC14+AN$4*$BD14+AN$5*$BE14)*SQRT($B$7)+(AO13-AN13)/(AO$11-AN$11)*$B$7</f>
        <v>4.138194125334433E-2</v>
      </c>
      <c r="AO14" s="2">
        <f t="shared" ref="AO14:AO77" ca="1" si="48">AO13+AO$2*$B$7+(AO$3*$BC14+AO$4*$BD14+AO$5*$BE14)*SQRT($B$7)+(AP13-AO13)/(AP$11-AO$11)*$B$7</f>
        <v>4.1172673437682571E-2</v>
      </c>
      <c r="AP14" s="2">
        <f t="shared" ref="AP14:AP77" ca="1" si="49">AP13+AP$2*$B$7+(AP$3*$BC14+AP$4*$BD14+AP$5*$BE14)*SQRT($B$7)+(AQ13-AP13)/(AQ$11-AP$11)*$B$7</f>
        <v>4.0989954732189311E-2</v>
      </c>
      <c r="AQ14" s="2">
        <f t="shared" ref="AQ14:AQ77" ca="1" si="50">AQ13+AQ$2*$B$7+(AQ$3*$BC14+AQ$4*$BD14+AQ$5*$BE14)*SQRT($B$7)+(AR13-AQ13)/(AR$11-AQ$11)*$B$7</f>
        <v>4.0835235594026638E-2</v>
      </c>
      <c r="AR14" s="2">
        <f t="shared" ref="AR14:AR77" ca="1" si="51">AR13+AR$2*$B$7+(AR$3*$BC14+AR$4*$BD14+AR$5*$BE14)*SQRT($B$7)+(AS13-AR13)/(AS$11-AR$11)*$B$7</f>
        <v>4.0709219571040935E-2</v>
      </c>
      <c r="AS14" s="2">
        <f t="shared" ref="AS14:AS77" ca="1" si="52">AS13+AS$2*$B$7+(AS$3*$BC14+AS$4*$BD14+AS$5*$BE14)*SQRT($B$7)+(AT13-AS13)/(AT$11-AS$11)*$B$7</f>
        <v>4.0611417041139054E-2</v>
      </c>
      <c r="AT14" s="2">
        <f t="shared" ref="AT14:AT77" ca="1" si="53">AT13+AT$2*$B$7+(AT$3*$BC14+AT$4*$BD14+AT$5*$BE14)*SQRT($B$7)+(AU13-AT13)/(AU$11-AT$11)*$B$7</f>
        <v>4.0541222908739002E-2</v>
      </c>
      <c r="AU14" s="2">
        <f t="shared" ref="AU14:AU77" ca="1" si="54">AU13+AU$2*$B$7+(AU$3*$BC14+AU$4*$BD14+AU$5*$BE14)*SQRT($B$7)+(AV13-AU13)/(AV$11-AU$11)*$B$7</f>
        <v>4.0498032855837328E-2</v>
      </c>
      <c r="AV14" s="2">
        <f t="shared" ref="AV14:AV77" ca="1" si="55">AV13+AV$2*$B$7+(AV$3*$BC14+AV$4*$BD14+AV$5*$BE14)*SQRT($B$7)+(AW13-AV13)/(AW$11-AV$11)*$B$7</f>
        <v>4.0481243892751477E-2</v>
      </c>
      <c r="AW14" s="2">
        <f t="shared" ref="AW14:AW77" ca="1" si="56">AW13+AW$2*$B$7+(AW$3*$BC14+AW$4*$BD14+AW$5*$BE14)*SQRT($B$7)+(AX13-AW13)/(AX$11-AW$11)*$B$7</f>
        <v>4.0490255034676778E-2</v>
      </c>
      <c r="AX14" s="2">
        <f t="shared" ref="AX14:AX77" ca="1" si="57">AX13+AX$2*$B$7+(AX$3*$BC14+AX$4*$BD14+AX$5*$BE14)*SQRT($B$7)+(AY13-AX13)/(AY$11-AX$11)*$B$7</f>
        <v>4.052447237152388E-2</v>
      </c>
      <c r="AY14" s="2">
        <f t="shared" ref="AY14:AY77" ca="1" si="58">AY13+AY$2*$B$7+(AY$3*$BC14+AY$4*$BD14+AY$5*$BE14)*SQRT($B$7)+(AZ13-AY13)/(AZ$11-AY$11)*$B$7</f>
        <v>4.0583423381107389E-2</v>
      </c>
      <c r="AZ14" s="2">
        <f t="shared" ca="1" si="6"/>
        <v>4.0666913029163046E-2</v>
      </c>
      <c r="BA14" s="77"/>
      <c r="BB14" s="77"/>
      <c r="BC14" s="2">
        <f t="shared" ref="BC14:BE77" ca="1" si="59">RAND()+RAND()+RAND()+RAND()+RAND()+RAND()+RAND()+RAND()+RAND()+RAND()+RAND()+RAND()-6</f>
        <v>1.6042953653564709</v>
      </c>
      <c r="BD14" s="2">
        <f t="shared" ca="1" si="7"/>
        <v>-2.2973380202358813</v>
      </c>
      <c r="BE14" s="2">
        <f t="shared" ca="1" si="7"/>
        <v>1.3200446859354127</v>
      </c>
      <c r="BF14" s="2">
        <f t="shared" ref="BF14:BF77" ca="1" si="60">R13</f>
        <v>4.5268692852975932E-2</v>
      </c>
      <c r="BG14" s="2">
        <f t="shared" ref="BG14:BG77" si="61">R$2*$B$7</f>
        <v>3.974146997650622E-6</v>
      </c>
      <c r="BH14" s="2">
        <f t="shared" ref="BH14:BH77" ca="1" si="62">(R$3*$BC14+R$4*$BD14+R$5*$BE14)*SQRT($B$7)</f>
        <v>1.8194247018977743E-3</v>
      </c>
      <c r="BI14" s="2">
        <f t="shared" ref="BI14:BI77" ca="1" si="63">(S13-R13)/(S$11-R$11)*$B$7</f>
        <v>-2.8887716707198808E-7</v>
      </c>
      <c r="BJ14" s="2">
        <f t="shared" ref="BJ14:BJ77" ca="1" si="64">BI14+BH14+BG14</f>
        <v>1.823109971728353E-3</v>
      </c>
    </row>
    <row r="15" spans="1:62" x14ac:dyDescent="0.2">
      <c r="A15" s="2">
        <f t="shared" si="8"/>
        <v>0.03</v>
      </c>
      <c r="B15" s="2">
        <f t="shared" ca="1" si="9"/>
        <v>4.9123391973619944E-2</v>
      </c>
      <c r="C15" s="2">
        <f t="shared" ca="1" si="10"/>
        <v>4.8045441706868385E-2</v>
      </c>
      <c r="D15" s="2">
        <f t="shared" ca="1" si="11"/>
        <v>4.5733531598422264E-2</v>
      </c>
      <c r="E15" s="2">
        <f t="shared" ca="1" si="12"/>
        <v>4.5583430609490889E-2</v>
      </c>
      <c r="F15" s="2">
        <f t="shared" ca="1" si="13"/>
        <v>4.6129204493906291E-2</v>
      </c>
      <c r="G15" s="2">
        <f t="shared" ca="1" si="14"/>
        <v>4.6562134551087181E-2</v>
      </c>
      <c r="H15" s="2">
        <f t="shared" ca="1" si="15"/>
        <v>4.6827467084348567E-2</v>
      </c>
      <c r="I15" s="2">
        <f t="shared" ca="1" si="16"/>
        <v>4.6978430193519528E-2</v>
      </c>
      <c r="J15" s="2">
        <f t="shared" ca="1" si="17"/>
        <v>4.7057403000787271E-2</v>
      </c>
      <c r="K15" s="2">
        <f t="shared" ca="1" si="18"/>
        <v>4.70959039207548E-2</v>
      </c>
      <c r="L15" s="2">
        <f t="shared" ca="1" si="19"/>
        <v>4.711017929824414E-2</v>
      </c>
      <c r="M15" s="2">
        <f t="shared" ca="1" si="20"/>
        <v>4.7107138933342181E-2</v>
      </c>
      <c r="N15" s="2">
        <f t="shared" ca="1" si="21"/>
        <v>4.7087663423760563E-2</v>
      </c>
      <c r="O15" s="2">
        <f t="shared" ca="1" si="22"/>
        <v>4.704956984674253E-2</v>
      </c>
      <c r="P15" s="2">
        <f t="shared" ca="1" si="23"/>
        <v>4.6990474020004371E-2</v>
      </c>
      <c r="Q15" s="2">
        <f t="shared" ca="1" si="24"/>
        <v>4.6910566130870447E-2</v>
      </c>
      <c r="R15" s="2">
        <f t="shared" ca="1" si="25"/>
        <v>4.681443325567497E-2</v>
      </c>
      <c r="S15" s="2">
        <f t="shared" ca="1" si="26"/>
        <v>4.6705654296580829E-2</v>
      </c>
      <c r="T15" s="2">
        <f t="shared" ca="1" si="27"/>
        <v>4.6586165049657284E-2</v>
      </c>
      <c r="U15" s="2">
        <f t="shared" ca="1" si="28"/>
        <v>4.6455069783737438E-2</v>
      </c>
      <c r="V15" s="2">
        <f t="shared" ca="1" si="29"/>
        <v>4.6307964725718576E-2</v>
      </c>
      <c r="W15" s="2">
        <f t="shared" ca="1" si="30"/>
        <v>4.6140479129109069E-2</v>
      </c>
      <c r="X15" s="2">
        <f t="shared" ca="1" si="31"/>
        <v>4.5948389999658036E-2</v>
      </c>
      <c r="Y15" s="2">
        <f t="shared" ca="1" si="32"/>
        <v>4.5727379913819852E-2</v>
      </c>
      <c r="Z15" s="2">
        <f t="shared" ca="1" si="33"/>
        <v>4.5478687894672361E-2</v>
      </c>
      <c r="AA15" s="2">
        <f t="shared" ca="1" si="34"/>
        <v>4.5205168837395629E-2</v>
      </c>
      <c r="AB15" s="2">
        <f t="shared" ca="1" si="35"/>
        <v>4.4910025376488479E-2</v>
      </c>
      <c r="AC15" s="2">
        <f t="shared" ca="1" si="36"/>
        <v>4.4597855591319777E-2</v>
      </c>
      <c r="AD15" s="2">
        <f t="shared" ca="1" si="37"/>
        <v>4.4273700447613931E-2</v>
      </c>
      <c r="AE15" s="2">
        <f t="shared" ca="1" si="38"/>
        <v>4.3942600508953211E-2</v>
      </c>
      <c r="AF15" s="2">
        <f t="shared" ca="1" si="39"/>
        <v>4.3609595459719264E-2</v>
      </c>
      <c r="AG15" s="2">
        <f t="shared" ca="1" si="40"/>
        <v>4.3279723866512944E-2</v>
      </c>
      <c r="AH15" s="2">
        <f t="shared" ca="1" si="41"/>
        <v>4.2958022083919759E-2</v>
      </c>
      <c r="AI15" s="2">
        <f t="shared" ca="1" si="42"/>
        <v>4.2649479363311107E-2</v>
      </c>
      <c r="AJ15" s="2">
        <f t="shared" ca="1" si="43"/>
        <v>4.2358239330334939E-2</v>
      </c>
      <c r="AK15" s="2">
        <f t="shared" ca="1" si="44"/>
        <v>4.2085976589466757E-2</v>
      </c>
      <c r="AL15" s="2">
        <f t="shared" ca="1" si="45"/>
        <v>4.1833830577950447E-2</v>
      </c>
      <c r="AM15" s="2">
        <f t="shared" ca="1" si="46"/>
        <v>4.1602938958789165E-2</v>
      </c>
      <c r="AN15" s="2">
        <f t="shared" ca="1" si="47"/>
        <v>4.1394437695035508E-2</v>
      </c>
      <c r="AO15" s="2">
        <f t="shared" ca="1" si="48"/>
        <v>4.1209461178182714E-2</v>
      </c>
      <c r="AP15" s="2">
        <f t="shared" ca="1" si="49"/>
        <v>4.1049141068749927E-2</v>
      </c>
      <c r="AQ15" s="2">
        <f t="shared" ca="1" si="50"/>
        <v>4.0914555946940039E-2</v>
      </c>
      <c r="AR15" s="2">
        <f t="shared" ca="1" si="51"/>
        <v>4.0806028345557001E-2</v>
      </c>
      <c r="AS15" s="2">
        <f t="shared" ca="1" si="52"/>
        <v>4.0722709132734305E-2</v>
      </c>
      <c r="AT15" s="2">
        <f t="shared" ca="1" si="53"/>
        <v>4.066363617837012E-2</v>
      </c>
      <c r="AU15" s="2">
        <f t="shared" ca="1" si="54"/>
        <v>4.0627848526995726E-2</v>
      </c>
      <c r="AV15" s="2">
        <f t="shared" ca="1" si="55"/>
        <v>4.0614387225991443E-2</v>
      </c>
      <c r="AW15" s="2">
        <f t="shared" ca="1" si="56"/>
        <v>4.0622296406350442E-2</v>
      </c>
      <c r="AX15" s="2">
        <f t="shared" ca="1" si="57"/>
        <v>4.0650630897342485E-2</v>
      </c>
      <c r="AY15" s="2">
        <f t="shared" ca="1" si="58"/>
        <v>4.0698571781250803E-2</v>
      </c>
      <c r="AZ15" s="2">
        <f t="shared" ca="1" si="6"/>
        <v>4.0765087403444505E-2</v>
      </c>
      <c r="BC15" s="2">
        <f t="shared" ca="1" si="59"/>
        <v>-3.0122209280494694E-2</v>
      </c>
      <c r="BD15" s="2">
        <f t="shared" ca="1" si="7"/>
        <v>-0.536930671135468</v>
      </c>
      <c r="BE15" s="2">
        <f t="shared" ca="1" si="7"/>
        <v>-2.1246163567692333</v>
      </c>
      <c r="BF15" s="2">
        <f t="shared" ca="1" si="60"/>
        <v>4.7091802824704293E-2</v>
      </c>
      <c r="BG15" s="2">
        <f t="shared" si="61"/>
        <v>3.974146997650622E-6</v>
      </c>
      <c r="BH15" s="2">
        <f t="shared" ca="1" si="62"/>
        <v>-2.7964233977054176E-4</v>
      </c>
      <c r="BI15" s="2">
        <f t="shared" ca="1" si="63"/>
        <v>-1.7013762564334346E-6</v>
      </c>
      <c r="BJ15" s="2">
        <f t="shared" ca="1" si="64"/>
        <v>-2.773695690293246E-4</v>
      </c>
    </row>
    <row r="16" spans="1:62" x14ac:dyDescent="0.2">
      <c r="A16" s="2">
        <f t="shared" si="8"/>
        <v>0.04</v>
      </c>
      <c r="B16" s="2">
        <f t="shared" ca="1" si="9"/>
        <v>5.0014346711598927E-2</v>
      </c>
      <c r="C16" s="2">
        <f t="shared" ca="1" si="10"/>
        <v>4.8909813869665475E-2</v>
      </c>
      <c r="D16" s="2">
        <f t="shared" ca="1" si="11"/>
        <v>4.6636047176639675E-2</v>
      </c>
      <c r="E16" s="2">
        <f t="shared" ca="1" si="12"/>
        <v>4.6491771059309982E-2</v>
      </c>
      <c r="F16" s="2">
        <f t="shared" ca="1" si="13"/>
        <v>4.702438228408426E-2</v>
      </c>
      <c r="G16" s="2">
        <f t="shared" ca="1" si="14"/>
        <v>4.744042582593426E-2</v>
      </c>
      <c r="H16" s="2">
        <f t="shared" ca="1" si="15"/>
        <v>4.7687490125045438E-2</v>
      </c>
      <c r="I16" s="2">
        <f t="shared" ca="1" si="16"/>
        <v>4.7818767331768652E-2</v>
      </c>
      <c r="J16" s="2">
        <f t="shared" ca="1" si="17"/>
        <v>4.7876599271267729E-2</v>
      </c>
      <c r="K16" s="2">
        <f t="shared" ca="1" si="18"/>
        <v>4.7892378035335005E-2</v>
      </c>
      <c r="L16" s="2">
        <f t="shared" ca="1" si="19"/>
        <v>4.7882341831060556E-2</v>
      </c>
      <c r="M16" s="2">
        <f t="shared" ca="1" si="20"/>
        <v>4.7853458176297763E-2</v>
      </c>
      <c r="N16" s="2">
        <f t="shared" ca="1" si="21"/>
        <v>4.7806724606074102E-2</v>
      </c>
      <c r="O16" s="2">
        <f t="shared" ca="1" si="22"/>
        <v>4.7740132448759375E-2</v>
      </c>
      <c r="P16" s="2">
        <f t="shared" ca="1" si="23"/>
        <v>4.7651527484706656E-2</v>
      </c>
      <c r="Q16" s="2">
        <f t="shared" ca="1" si="24"/>
        <v>4.754136661341745E-2</v>
      </c>
      <c r="R16" s="2">
        <f t="shared" ca="1" si="25"/>
        <v>4.7414395893639959E-2</v>
      </c>
      <c r="S16" s="2">
        <f t="shared" ca="1" si="26"/>
        <v>4.72743409295188E-2</v>
      </c>
      <c r="T16" s="2">
        <f t="shared" ca="1" si="27"/>
        <v>4.7123260892185874E-2</v>
      </c>
      <c r="U16" s="2">
        <f t="shared" ca="1" si="28"/>
        <v>4.69603703388701E-2</v>
      </c>
      <c r="V16" s="2">
        <f t="shared" ca="1" si="29"/>
        <v>4.6781447033046535E-2</v>
      </c>
      <c r="W16" s="2">
        <f t="shared" ca="1" si="30"/>
        <v>4.6582304452602988E-2</v>
      </c>
      <c r="X16" s="2">
        <f t="shared" ca="1" si="31"/>
        <v>4.6358899329333195E-2</v>
      </c>
      <c r="Y16" s="2">
        <f t="shared" ca="1" si="32"/>
        <v>4.610720726832003E-2</v>
      </c>
      <c r="Z16" s="2">
        <f t="shared" ca="1" si="33"/>
        <v>4.5828681724611554E-2</v>
      </c>
      <c r="AA16" s="2">
        <f t="shared" ca="1" si="34"/>
        <v>4.5526366799532522E-2</v>
      </c>
      <c r="AB16" s="2">
        <f t="shared" ca="1" si="35"/>
        <v>4.5203675341131011E-2</v>
      </c>
      <c r="AC16" s="2">
        <f t="shared" ca="1" si="36"/>
        <v>4.4865396557611466E-2</v>
      </c>
      <c r="AD16" s="2">
        <f t="shared" ca="1" si="37"/>
        <v>4.4516753556317561E-2</v>
      </c>
      <c r="AE16" s="2">
        <f t="shared" ca="1" si="38"/>
        <v>4.4162968824728428E-2</v>
      </c>
      <c r="AF16" s="2">
        <f t="shared" ca="1" si="39"/>
        <v>4.3809263674837139E-2</v>
      </c>
      <c r="AG16" s="2">
        <f t="shared" ca="1" si="40"/>
        <v>4.3460857909761431E-2</v>
      </c>
      <c r="AH16" s="2">
        <f t="shared" ca="1" si="41"/>
        <v>4.3122967783744581E-2</v>
      </c>
      <c r="AI16" s="2">
        <f t="shared" ca="1" si="42"/>
        <v>4.2800745978610076E-2</v>
      </c>
      <c r="AJ16" s="2">
        <f t="shared" ca="1" si="43"/>
        <v>4.2498466536412323E-2</v>
      </c>
      <c r="AK16" s="2">
        <f t="shared" ca="1" si="44"/>
        <v>4.2217972576167634E-2</v>
      </c>
      <c r="AL16" s="2">
        <f t="shared" ca="1" si="45"/>
        <v>4.1960582122575883E-2</v>
      </c>
      <c r="AM16" s="2">
        <f t="shared" ca="1" si="46"/>
        <v>4.1727610835678899E-2</v>
      </c>
      <c r="AN16" s="2">
        <f t="shared" ca="1" si="47"/>
        <v>4.1520372110550346E-2</v>
      </c>
      <c r="AO16" s="2">
        <f t="shared" ca="1" si="48"/>
        <v>4.1340177227758575E-2</v>
      </c>
      <c r="AP16" s="2">
        <f t="shared" ca="1" si="49"/>
        <v>4.1188333283725571E-2</v>
      </c>
      <c r="AQ16" s="2">
        <f t="shared" ca="1" si="50"/>
        <v>4.1066079890580941E-2</v>
      </c>
      <c r="AR16" s="2">
        <f t="shared" ca="1" si="51"/>
        <v>4.097389208783915E-2</v>
      </c>
      <c r="AS16" s="2">
        <f t="shared" ca="1" si="52"/>
        <v>4.091109437501296E-2</v>
      </c>
      <c r="AT16" s="2">
        <f t="shared" ca="1" si="53"/>
        <v>4.087690068706936E-2</v>
      </c>
      <c r="AU16" s="2">
        <f t="shared" ca="1" si="54"/>
        <v>4.0870526536212461E-2</v>
      </c>
      <c r="AV16" s="2">
        <f t="shared" ca="1" si="55"/>
        <v>4.0891190120107751E-2</v>
      </c>
      <c r="AW16" s="2">
        <f t="shared" ca="1" si="56"/>
        <v>4.0938113849665017E-2</v>
      </c>
      <c r="AX16" s="2">
        <f t="shared" ca="1" si="57"/>
        <v>4.101053448246289E-2</v>
      </c>
      <c r="AY16" s="2">
        <f t="shared" ca="1" si="58"/>
        <v>4.1107809992404071E-2</v>
      </c>
      <c r="AZ16" s="2">
        <f t="shared" ca="1" si="6"/>
        <v>4.1228741206549679E-2</v>
      </c>
      <c r="BC16" s="2">
        <f t="shared" ca="1" si="59"/>
        <v>0.67199072139644489</v>
      </c>
      <c r="BD16" s="2">
        <f t="shared" ca="1" si="7"/>
        <v>-0.9360113103923462</v>
      </c>
      <c r="BE16" s="2">
        <f t="shared" ca="1" si="7"/>
        <v>-0.31044716679289319</v>
      </c>
      <c r="BF16" s="2">
        <f t="shared" ca="1" si="60"/>
        <v>4.681443325567497E-2</v>
      </c>
      <c r="BG16" s="2">
        <f t="shared" si="61"/>
        <v>3.974146997650622E-6</v>
      </c>
      <c r="BH16" s="2">
        <f t="shared" ca="1" si="62"/>
        <v>5.9816407014921965E-4</v>
      </c>
      <c r="BI16" s="2">
        <f t="shared" ca="1" si="63"/>
        <v>-2.1755791818828253E-6</v>
      </c>
      <c r="BJ16" s="2">
        <f t="shared" ca="1" si="64"/>
        <v>5.9996263796498748E-4</v>
      </c>
    </row>
    <row r="17" spans="1:62" x14ac:dyDescent="0.2">
      <c r="A17" s="2">
        <f t="shared" si="8"/>
        <v>0.05</v>
      </c>
      <c r="B17" s="2">
        <f t="shared" ca="1" si="9"/>
        <v>5.0849462205897693E-2</v>
      </c>
      <c r="C17" s="2">
        <f t="shared" ca="1" si="10"/>
        <v>4.9655289553967016E-2</v>
      </c>
      <c r="D17" s="2">
        <f t="shared" ca="1" si="11"/>
        <v>4.7361458657378695E-2</v>
      </c>
      <c r="E17" s="2">
        <f t="shared" ca="1" si="12"/>
        <v>4.7171590757700825E-2</v>
      </c>
      <c r="F17" s="2">
        <f t="shared" ca="1" si="13"/>
        <v>4.764618612543723E-2</v>
      </c>
      <c r="G17" s="2">
        <f t="shared" ca="1" si="14"/>
        <v>4.8006528818599611E-2</v>
      </c>
      <c r="H17" s="2">
        <f t="shared" ca="1" si="15"/>
        <v>4.8202235690777459E-2</v>
      </c>
      <c r="I17" s="2">
        <f t="shared" ca="1" si="16"/>
        <v>4.8286196754153098E-2</v>
      </c>
      <c r="J17" s="2">
        <f t="shared" ca="1" si="17"/>
        <v>4.8300448594611793E-2</v>
      </c>
      <c r="K17" s="2">
        <f t="shared" ca="1" si="18"/>
        <v>4.8275993183097353E-2</v>
      </c>
      <c r="L17" s="2">
        <f t="shared" ca="1" si="19"/>
        <v>4.822879574433845E-2</v>
      </c>
      <c r="M17" s="2">
        <f t="shared" ca="1" si="20"/>
        <v>4.8165616536606511E-2</v>
      </c>
      <c r="N17" s="2">
        <f t="shared" ca="1" si="21"/>
        <v>4.8087305016781628E-2</v>
      </c>
      <c r="O17" s="2">
        <f t="shared" ca="1" si="22"/>
        <v>4.7991761716850954E-2</v>
      </c>
      <c r="P17" s="2">
        <f t="shared" ca="1" si="23"/>
        <v>4.787679695305571E-2</v>
      </c>
      <c r="Q17" s="2">
        <f t="shared" ca="1" si="24"/>
        <v>4.7742866020739849E-2</v>
      </c>
      <c r="R17" s="2">
        <f t="shared" ca="1" si="25"/>
        <v>4.75946075537175E-2</v>
      </c>
      <c r="S17" s="2">
        <f t="shared" ca="1" si="26"/>
        <v>4.7435627229837206E-2</v>
      </c>
      <c r="T17" s="2">
        <f t="shared" ca="1" si="27"/>
        <v>4.7267841171820708E-2</v>
      </c>
      <c r="U17" s="2">
        <f t="shared" ca="1" si="28"/>
        <v>4.7090309488516988E-2</v>
      </c>
      <c r="V17" s="2">
        <f t="shared" ca="1" si="29"/>
        <v>4.6898725371995457E-2</v>
      </c>
      <c r="W17" s="2">
        <f t="shared" ca="1" si="30"/>
        <v>4.668882027281724E-2</v>
      </c>
      <c r="X17" s="2">
        <f t="shared" ca="1" si="31"/>
        <v>4.6456466753132961E-2</v>
      </c>
      <c r="Y17" s="2">
        <f t="shared" ca="1" si="32"/>
        <v>4.6197665712981353E-2</v>
      </c>
      <c r="Z17" s="2">
        <f t="shared" ca="1" si="33"/>
        <v>4.5913818373124797E-2</v>
      </c>
      <c r="AA17" s="2">
        <f t="shared" ca="1" si="34"/>
        <v>4.5607892299441379E-2</v>
      </c>
      <c r="AB17" s="2">
        <f t="shared" ca="1" si="35"/>
        <v>4.5283244010094724E-2</v>
      </c>
      <c r="AC17" s="2">
        <f t="shared" ca="1" si="36"/>
        <v>4.4944587500641113E-2</v>
      </c>
      <c r="AD17" s="2">
        <f t="shared" ca="1" si="37"/>
        <v>4.4597061853949599E-2</v>
      </c>
      <c r="AE17" s="2">
        <f t="shared" ca="1" si="38"/>
        <v>4.4245805313731047E-2</v>
      </c>
      <c r="AF17" s="2">
        <f t="shared" ca="1" si="39"/>
        <v>4.3895954650028622E-2</v>
      </c>
      <c r="AG17" s="2">
        <f t="shared" ca="1" si="40"/>
        <v>4.3552644714000339E-2</v>
      </c>
      <c r="AH17" s="2">
        <f t="shared" ca="1" si="41"/>
        <v>4.3221005168423705E-2</v>
      </c>
      <c r="AI17" s="2">
        <f t="shared" ca="1" si="42"/>
        <v>4.2906085303553949E-2</v>
      </c>
      <c r="AJ17" s="2">
        <f t="shared" ca="1" si="43"/>
        <v>4.2612024178075192E-2</v>
      </c>
      <c r="AK17" s="2">
        <f t="shared" ca="1" si="44"/>
        <v>4.2340567465263435E-2</v>
      </c>
      <c r="AL17" s="2">
        <f t="shared" ca="1" si="45"/>
        <v>4.2092945603726742E-2</v>
      </c>
      <c r="AM17" s="2">
        <f t="shared" ca="1" si="46"/>
        <v>4.1870386077505872E-2</v>
      </c>
      <c r="AN17" s="2">
        <f t="shared" ca="1" si="47"/>
        <v>4.1674113541097187E-2</v>
      </c>
      <c r="AO17" s="2">
        <f t="shared" ca="1" si="48"/>
        <v>4.1505349973341266E-2</v>
      </c>
      <c r="AP17" s="2">
        <f t="shared" ca="1" si="49"/>
        <v>4.1365311456744006E-2</v>
      </c>
      <c r="AQ17" s="2">
        <f t="shared" ca="1" si="50"/>
        <v>4.1255132303117954E-2</v>
      </c>
      <c r="AR17" s="2">
        <f t="shared" ca="1" si="51"/>
        <v>4.1175174319442044E-2</v>
      </c>
      <c r="AS17" s="2">
        <f t="shared" ca="1" si="52"/>
        <v>4.1124669523542677E-2</v>
      </c>
      <c r="AT17" s="2">
        <f t="shared" ca="1" si="53"/>
        <v>4.1102741761768299E-2</v>
      </c>
      <c r="AU17" s="2">
        <f t="shared" ca="1" si="54"/>
        <v>4.110851686590869E-2</v>
      </c>
      <c r="AV17" s="2">
        <f t="shared" ca="1" si="55"/>
        <v>4.1141124044767684E-2</v>
      </c>
      <c r="AW17" s="2">
        <f t="shared" ca="1" si="56"/>
        <v>4.1199697900400102E-2</v>
      </c>
      <c r="AX17" s="2">
        <f t="shared" ca="1" si="57"/>
        <v>4.1283390856220244E-2</v>
      </c>
      <c r="AY17" s="2">
        <f t="shared" ca="1" si="58"/>
        <v>4.1391464727812285E-2</v>
      </c>
      <c r="AZ17" s="2">
        <f t="shared" ca="1" si="6"/>
        <v>4.1522188393237715E-2</v>
      </c>
      <c r="BC17" s="2">
        <f t="shared" ca="1" si="59"/>
        <v>0.36163075333795902</v>
      </c>
      <c r="BD17" s="2">
        <f t="shared" ca="1" si="7"/>
        <v>-0.49810567753054791</v>
      </c>
      <c r="BE17" s="2">
        <f t="shared" ca="1" si="7"/>
        <v>-0.94197307919562068</v>
      </c>
      <c r="BF17" s="2">
        <f t="shared" ca="1" si="60"/>
        <v>4.7414395893639959E-2</v>
      </c>
      <c r="BG17" s="2">
        <f t="shared" si="61"/>
        <v>3.974146997650622E-6</v>
      </c>
      <c r="BH17" s="2">
        <f t="shared" ca="1" si="62"/>
        <v>1.7903861236231563E-4</v>
      </c>
      <c r="BI17" s="2">
        <f t="shared" ca="1" si="63"/>
        <v>-2.8010992824231695E-6</v>
      </c>
      <c r="BJ17" s="2">
        <f t="shared" ca="1" si="64"/>
        <v>1.8021166007754308E-4</v>
      </c>
    </row>
    <row r="18" spans="1:62" x14ac:dyDescent="0.2">
      <c r="A18" s="2">
        <f t="shared" si="8"/>
        <v>6.0000000000000005E-2</v>
      </c>
      <c r="B18" s="2">
        <f t="shared" ca="1" si="9"/>
        <v>5.0664499341770905E-2</v>
      </c>
      <c r="C18" s="2">
        <f t="shared" ca="1" si="10"/>
        <v>4.939988037734723E-2</v>
      </c>
      <c r="D18" s="2">
        <f t="shared" ca="1" si="11"/>
        <v>4.7104540002135861E-2</v>
      </c>
      <c r="E18" s="2">
        <f t="shared" ca="1" si="12"/>
        <v>4.6889059231504125E-2</v>
      </c>
      <c r="F18" s="2">
        <f t="shared" ca="1" si="13"/>
        <v>4.7326973376863916E-2</v>
      </c>
      <c r="G18" s="2">
        <f t="shared" ca="1" si="14"/>
        <v>4.7653950191107415E-2</v>
      </c>
      <c r="H18" s="2">
        <f t="shared" ca="1" si="15"/>
        <v>4.7821487155429949E-2</v>
      </c>
      <c r="I18" s="2">
        <f t="shared" ca="1" si="16"/>
        <v>4.7882070907056352E-2</v>
      </c>
      <c r="J18" s="2">
        <f t="shared" ca="1" si="17"/>
        <v>4.7877329920195152E-2</v>
      </c>
      <c r="K18" s="2">
        <f t="shared" ca="1" si="18"/>
        <v>4.7837777212944632E-2</v>
      </c>
      <c r="L18" s="2">
        <f t="shared" ca="1" si="19"/>
        <v>4.7779005167360895E-2</v>
      </c>
      <c r="M18" s="2">
        <f t="shared" ca="1" si="20"/>
        <v>4.7707466790995343E-2</v>
      </c>
      <c r="N18" s="2">
        <f t="shared" ca="1" si="21"/>
        <v>4.762376343344922E-2</v>
      </c>
      <c r="O18" s="2">
        <f t="shared" ca="1" si="22"/>
        <v>4.7525604762205693E-2</v>
      </c>
      <c r="P18" s="2">
        <f t="shared" ca="1" si="23"/>
        <v>4.7410665131826457E-2</v>
      </c>
      <c r="Q18" s="2">
        <f t="shared" ca="1" si="24"/>
        <v>4.7279294942315649E-2</v>
      </c>
      <c r="R18" s="2">
        <f t="shared" ca="1" si="25"/>
        <v>4.71359239777593E-2</v>
      </c>
      <c r="S18" s="2">
        <f t="shared" ca="1" si="26"/>
        <v>4.6983936352500845E-2</v>
      </c>
      <c r="T18" s="2">
        <f t="shared" ca="1" si="27"/>
        <v>4.6825003738085728E-2</v>
      </c>
      <c r="U18" s="2">
        <f t="shared" ca="1" si="28"/>
        <v>4.6657932017755706E-2</v>
      </c>
      <c r="V18" s="2">
        <f t="shared" ca="1" si="29"/>
        <v>4.6478228688289394E-2</v>
      </c>
      <c r="W18" s="2">
        <f t="shared" ca="1" si="30"/>
        <v>4.6281441955308117E-2</v>
      </c>
      <c r="X18" s="2">
        <f t="shared" ca="1" si="31"/>
        <v>4.6063261225844622E-2</v>
      </c>
      <c r="Y18" s="2">
        <f t="shared" ca="1" si="32"/>
        <v>4.5819609969541937E-2</v>
      </c>
      <c r="Z18" s="2">
        <f t="shared" ca="1" si="33"/>
        <v>4.5551735512086744E-2</v>
      </c>
      <c r="AA18" s="2">
        <f t="shared" ca="1" si="34"/>
        <v>4.5262428113254982E-2</v>
      </c>
      <c r="AB18" s="2">
        <f t="shared" ca="1" si="35"/>
        <v>4.4954886408903785E-2</v>
      </c>
      <c r="AC18" s="2">
        <f t="shared" ca="1" si="36"/>
        <v>4.463364783093797E-2</v>
      </c>
      <c r="AD18" s="2">
        <f t="shared" ca="1" si="37"/>
        <v>4.430366625859937E-2</v>
      </c>
      <c r="AE18" s="2">
        <f t="shared" ca="1" si="38"/>
        <v>4.3969894511100165E-2</v>
      </c>
      <c r="AF18" s="2">
        <f t="shared" ca="1" si="39"/>
        <v>4.363728363356667E-2</v>
      </c>
      <c r="AG18" s="2">
        <f t="shared" ca="1" si="40"/>
        <v>4.3310782317640316E-2</v>
      </c>
      <c r="AH18" s="2">
        <f t="shared" ca="1" si="41"/>
        <v>4.2995332123864007E-2</v>
      </c>
      <c r="AI18" s="2">
        <f t="shared" ca="1" si="42"/>
        <v>4.2695777144321941E-2</v>
      </c>
      <c r="AJ18" s="2">
        <f t="shared" ca="1" si="43"/>
        <v>4.2416021030313777E-2</v>
      </c>
      <c r="AK18" s="2">
        <f t="shared" ca="1" si="44"/>
        <v>4.2157611031801434E-2</v>
      </c>
      <c r="AL18" s="2">
        <f t="shared" ca="1" si="45"/>
        <v>4.1921588814736226E-2</v>
      </c>
      <c r="AM18" s="2">
        <f t="shared" ca="1" si="46"/>
        <v>4.1708992501099544E-2</v>
      </c>
      <c r="AN18" s="2">
        <f t="shared" ca="1" si="47"/>
        <v>4.1520856818820701E-2</v>
      </c>
      <c r="AO18" s="2">
        <f t="shared" ca="1" si="48"/>
        <v>4.1358213236001966E-2</v>
      </c>
      <c r="AP18" s="2">
        <f t="shared" ca="1" si="49"/>
        <v>4.1222085360738389E-2</v>
      </c>
      <c r="AQ18" s="2">
        <f t="shared" ca="1" si="50"/>
        <v>4.1113400871114328E-2</v>
      </c>
      <c r="AR18" s="2">
        <f t="shared" ca="1" si="51"/>
        <v>4.1032307581823399E-2</v>
      </c>
      <c r="AS18" s="2">
        <f t="shared" ca="1" si="52"/>
        <v>4.0977843902100249E-2</v>
      </c>
      <c r="AT18" s="2">
        <f t="shared" ca="1" si="53"/>
        <v>4.0948942423072114E-2</v>
      </c>
      <c r="AU18" s="2">
        <f t="shared" ca="1" si="54"/>
        <v>4.0944538135178739E-2</v>
      </c>
      <c r="AV18" s="2">
        <f t="shared" ca="1" si="55"/>
        <v>4.0963570107195681E-2</v>
      </c>
      <c r="AW18" s="2">
        <f t="shared" ca="1" si="56"/>
        <v>4.1004984027049857E-2</v>
      </c>
      <c r="AX18" s="2">
        <f t="shared" ca="1" si="57"/>
        <v>4.1067746572741377E-2</v>
      </c>
      <c r="AY18" s="2">
        <f t="shared" ca="1" si="58"/>
        <v>4.1150913510955532E-2</v>
      </c>
      <c r="AZ18" s="2">
        <f t="shared" ca="1" si="6"/>
        <v>4.125215135317483E-2</v>
      </c>
      <c r="BC18" s="2">
        <f t="shared" ca="1" si="59"/>
        <v>-0.47562847460062052</v>
      </c>
      <c r="BD18" s="2">
        <f t="shared" ca="1" si="7"/>
        <v>0.2614368451449236</v>
      </c>
      <c r="BE18" s="2">
        <f t="shared" ca="1" si="7"/>
        <v>-0.50048079098109977</v>
      </c>
      <c r="BF18" s="2">
        <f t="shared" ca="1" si="60"/>
        <v>4.75946075537175E-2</v>
      </c>
      <c r="BG18" s="2">
        <f t="shared" si="61"/>
        <v>3.974146997650622E-6</v>
      </c>
      <c r="BH18" s="2">
        <f t="shared" ca="1" si="62"/>
        <v>-4.5947811647824831E-4</v>
      </c>
      <c r="BI18" s="2">
        <f t="shared" ca="1" si="63"/>
        <v>-3.179606477605873E-6</v>
      </c>
      <c r="BJ18" s="2">
        <f t="shared" ca="1" si="64"/>
        <v>-4.5868357595820359E-4</v>
      </c>
    </row>
    <row r="19" spans="1:62" x14ac:dyDescent="0.2">
      <c r="A19" s="2">
        <f t="shared" si="8"/>
        <v>7.0000000000000007E-2</v>
      </c>
      <c r="B19" s="2">
        <f t="shared" ca="1" si="9"/>
        <v>4.9628929892975626E-2</v>
      </c>
      <c r="C19" s="2">
        <f t="shared" ca="1" si="10"/>
        <v>4.8317370030496042E-2</v>
      </c>
      <c r="D19" s="2">
        <f t="shared" ca="1" si="11"/>
        <v>4.6043838799194582E-2</v>
      </c>
      <c r="E19" s="2">
        <f t="shared" ca="1" si="12"/>
        <v>4.58278669633665E-2</v>
      </c>
      <c r="F19" s="2">
        <f t="shared" ca="1" si="13"/>
        <v>4.6255920318197738E-2</v>
      </c>
      <c r="G19" s="2">
        <f t="shared" ca="1" si="14"/>
        <v>4.6577668719901981E-2</v>
      </c>
      <c r="H19" s="2">
        <f t="shared" ca="1" si="15"/>
        <v>4.6746313067015655E-2</v>
      </c>
      <c r="I19" s="2">
        <f t="shared" ca="1" si="16"/>
        <v>4.6813804996858235E-2</v>
      </c>
      <c r="J19" s="2">
        <f t="shared" ca="1" si="17"/>
        <v>4.6821231724924674E-2</v>
      </c>
      <c r="K19" s="2">
        <f t="shared" ca="1" si="18"/>
        <v>4.6798488108457686E-2</v>
      </c>
      <c r="L19" s="2">
        <f t="shared" ca="1" si="19"/>
        <v>4.6760663468466405E-2</v>
      </c>
      <c r="M19" s="2">
        <f t="shared" ca="1" si="20"/>
        <v>4.6713773214437537E-2</v>
      </c>
      <c r="N19" s="2">
        <f t="shared" ca="1" si="21"/>
        <v>4.665804020333552E-2</v>
      </c>
      <c r="O19" s="2">
        <f t="shared" ca="1" si="22"/>
        <v>4.6590852805982526E-2</v>
      </c>
      <c r="P19" s="2">
        <f t="shared" ca="1" si="23"/>
        <v>4.6509618506374049E-2</v>
      </c>
      <c r="Q19" s="2">
        <f t="shared" ca="1" si="24"/>
        <v>4.6414449199873156E-2</v>
      </c>
      <c r="R19" s="2">
        <f t="shared" ca="1" si="25"/>
        <v>4.6309434036348782E-2</v>
      </c>
      <c r="S19" s="2">
        <f t="shared" ca="1" si="26"/>
        <v>4.6197603578672357E-2</v>
      </c>
      <c r="T19" s="2">
        <f t="shared" ca="1" si="27"/>
        <v>4.608025332151091E-2</v>
      </c>
      <c r="U19" s="2">
        <f t="shared" ca="1" si="28"/>
        <v>4.5955804762891843E-2</v>
      </c>
      <c r="V19" s="2">
        <f t="shared" ca="1" si="29"/>
        <v>4.5819448223096498E-2</v>
      </c>
      <c r="W19" s="2">
        <f t="shared" ca="1" si="30"/>
        <v>4.5666417134389396E-2</v>
      </c>
      <c r="X19" s="2">
        <f t="shared" ca="1" si="31"/>
        <v>4.5492088332966342E-2</v>
      </c>
      <c r="Y19" s="2">
        <f t="shared" ca="1" si="32"/>
        <v>4.5292174798567592E-2</v>
      </c>
      <c r="Z19" s="2">
        <f t="shared" ca="1" si="33"/>
        <v>4.5067637963370127E-2</v>
      </c>
      <c r="AA19" s="2">
        <f t="shared" ca="1" si="34"/>
        <v>4.4820959639310175E-2</v>
      </c>
      <c r="AB19" s="2">
        <f t="shared" ca="1" si="35"/>
        <v>4.4555048676098004E-2</v>
      </c>
      <c r="AC19" s="2">
        <f t="shared" ca="1" si="36"/>
        <v>4.4274134238973965E-2</v>
      </c>
      <c r="AD19" s="2">
        <f t="shared" ca="1" si="37"/>
        <v>4.3982853468921779E-2</v>
      </c>
      <c r="AE19" s="2">
        <f t="shared" ca="1" si="38"/>
        <v>4.3685842224433093E-2</v>
      </c>
      <c r="AF19" s="2">
        <f t="shared" ca="1" si="39"/>
        <v>4.3387734286811898E-2</v>
      </c>
      <c r="AG19" s="2">
        <f t="shared" ca="1" si="40"/>
        <v>4.3093160619115202E-2</v>
      </c>
      <c r="AH19" s="2">
        <f t="shared" ca="1" si="41"/>
        <v>4.280674280751913E-2</v>
      </c>
      <c r="AI19" s="2">
        <f t="shared" ca="1" si="42"/>
        <v>4.2532987611539057E-2</v>
      </c>
      <c r="AJ19" s="2">
        <f t="shared" ca="1" si="43"/>
        <v>4.2275432484558145E-2</v>
      </c>
      <c r="AK19" s="2">
        <f t="shared" ca="1" si="44"/>
        <v>4.2035294916023883E-2</v>
      </c>
      <c r="AL19" s="2">
        <f t="shared" ca="1" si="45"/>
        <v>4.1813296257229321E-2</v>
      </c>
      <c r="AM19" s="2">
        <f t="shared" ca="1" si="46"/>
        <v>4.1610153726592838E-2</v>
      </c>
      <c r="AN19" s="2">
        <f t="shared" ca="1" si="47"/>
        <v>4.1426580583579807E-2</v>
      </c>
      <c r="AO19" s="2">
        <f t="shared" ca="1" si="48"/>
        <v>4.1263286216067251E-2</v>
      </c>
      <c r="AP19" s="2">
        <f t="shared" ca="1" si="49"/>
        <v>4.1120969944339551E-2</v>
      </c>
      <c r="AQ19" s="2">
        <f t="shared" ca="1" si="50"/>
        <v>4.1000221135368255E-2</v>
      </c>
      <c r="AR19" s="2">
        <f t="shared" ca="1" si="51"/>
        <v>4.0900842489022073E-2</v>
      </c>
      <c r="AS19" s="2">
        <f t="shared" ca="1" si="52"/>
        <v>4.0821547322797809E-2</v>
      </c>
      <c r="AT19" s="2">
        <f t="shared" ca="1" si="53"/>
        <v>4.0760945450665449E-2</v>
      </c>
      <c r="AU19" s="2">
        <f t="shared" ca="1" si="54"/>
        <v>4.0717649505527656E-2</v>
      </c>
      <c r="AV19" s="2">
        <f t="shared" ca="1" si="55"/>
        <v>4.0690276910436238E-2</v>
      </c>
      <c r="AW19" s="2">
        <f t="shared" ca="1" si="56"/>
        <v>4.0677452972351001E-2</v>
      </c>
      <c r="AX19" s="2">
        <f t="shared" ca="1" si="57"/>
        <v>4.0677826687574727E-2</v>
      </c>
      <c r="AY19" s="2">
        <f t="shared" ca="1" si="58"/>
        <v>4.0690108317326709E-2</v>
      </c>
      <c r="AZ19" s="2">
        <f t="shared" ca="1" si="6"/>
        <v>4.0711334101425148E-2</v>
      </c>
      <c r="BC19" s="2">
        <f t="shared" ca="1" si="59"/>
        <v>-0.84605448414318829</v>
      </c>
      <c r="BD19" s="2">
        <f t="shared" ca="1" si="7"/>
        <v>1.2346012247130727</v>
      </c>
      <c r="BE19" s="2">
        <f t="shared" ca="1" si="7"/>
        <v>5.7081172324017437E-2</v>
      </c>
      <c r="BF19" s="2">
        <f t="shared" ca="1" si="60"/>
        <v>4.71359239777593E-2</v>
      </c>
      <c r="BG19" s="2">
        <f t="shared" si="61"/>
        <v>3.974146997650622E-6</v>
      </c>
      <c r="BH19" s="2">
        <f t="shared" ca="1" si="62"/>
        <v>-8.2742433590299747E-4</v>
      </c>
      <c r="BI19" s="2">
        <f t="shared" ca="1" si="63"/>
        <v>-3.0397525051691077E-6</v>
      </c>
      <c r="BJ19" s="2">
        <f t="shared" ca="1" si="64"/>
        <v>-8.2648994141051597E-4</v>
      </c>
    </row>
    <row r="20" spans="1:62" x14ac:dyDescent="0.2">
      <c r="A20" s="2">
        <f t="shared" si="8"/>
        <v>0.08</v>
      </c>
      <c r="B20" s="2">
        <f t="shared" ca="1" si="9"/>
        <v>5.1737897991215608E-2</v>
      </c>
      <c r="C20" s="2">
        <f t="shared" ca="1" si="10"/>
        <v>5.033092122345801E-2</v>
      </c>
      <c r="D20" s="2">
        <f t="shared" ca="1" si="11"/>
        <v>4.8028748033280798E-2</v>
      </c>
      <c r="E20" s="2">
        <f t="shared" ca="1" si="12"/>
        <v>4.7762033615138449E-2</v>
      </c>
      <c r="F20" s="2">
        <f t="shared" ca="1" si="13"/>
        <v>4.8130290746916278E-2</v>
      </c>
      <c r="G20" s="2">
        <f t="shared" ca="1" si="14"/>
        <v>4.8397040480964236E-2</v>
      </c>
      <c r="H20" s="2">
        <f t="shared" ca="1" si="15"/>
        <v>4.8517237431349294E-2</v>
      </c>
      <c r="I20" s="2">
        <f t="shared" ca="1" si="16"/>
        <v>4.8542393176843779E-2</v>
      </c>
      <c r="J20" s="2">
        <f t="shared" ca="1" si="17"/>
        <v>4.8513147202720597E-2</v>
      </c>
      <c r="K20" s="2">
        <f t="shared" ca="1" si="18"/>
        <v>4.8458873573897457E-2</v>
      </c>
      <c r="L20" s="2">
        <f t="shared" ca="1" si="19"/>
        <v>4.839425492613051E-2</v>
      </c>
      <c r="M20" s="2">
        <f t="shared" ca="1" si="20"/>
        <v>4.8324965319484728E-2</v>
      </c>
      <c r="N20" s="2">
        <f t="shared" ca="1" si="21"/>
        <v>4.8250945328741621E-2</v>
      </c>
      <c r="O20" s="2">
        <f t="shared" ca="1" si="22"/>
        <v>4.8169358183118627E-2</v>
      </c>
      <c r="P20" s="2">
        <f t="shared" ca="1" si="23"/>
        <v>4.8077440129897939E-2</v>
      </c>
      <c r="Q20" s="2">
        <f t="shared" ca="1" si="24"/>
        <v>4.7975157583744391E-2</v>
      </c>
      <c r="R20" s="2">
        <f t="shared" ca="1" si="25"/>
        <v>4.7866353868499106E-2</v>
      </c>
      <c r="S20" s="2">
        <f t="shared" ca="1" si="26"/>
        <v>4.7753800609587727E-2</v>
      </c>
      <c r="T20" s="2">
        <f t="shared" ca="1" si="27"/>
        <v>4.7638512027166562E-2</v>
      </c>
      <c r="U20" s="2">
        <f t="shared" ca="1" si="28"/>
        <v>4.7518621644757342E-2</v>
      </c>
      <c r="V20" s="2">
        <f t="shared" ca="1" si="29"/>
        <v>4.7389097720741354E-2</v>
      </c>
      <c r="W20" s="2">
        <f t="shared" ca="1" si="30"/>
        <v>4.7244954024611055E-2</v>
      </c>
      <c r="X20" s="2">
        <f t="shared" ca="1" si="31"/>
        <v>4.7081351929878362E-2</v>
      </c>
      <c r="Y20" s="2">
        <f t="shared" ca="1" si="32"/>
        <v>4.6893887484843015E-2</v>
      </c>
      <c r="Z20" s="2">
        <f t="shared" ca="1" si="33"/>
        <v>4.6683330843620065E-2</v>
      </c>
      <c r="AA20" s="2">
        <f t="shared" ca="1" si="34"/>
        <v>4.6451950810074256E-2</v>
      </c>
      <c r="AB20" s="2">
        <f t="shared" ca="1" si="35"/>
        <v>4.6202461144693001E-2</v>
      </c>
      <c r="AC20" s="2">
        <f t="shared" ca="1" si="36"/>
        <v>4.5938877643154706E-2</v>
      </c>
      <c r="AD20" s="2">
        <f t="shared" ca="1" si="37"/>
        <v>4.5665615770270077E-2</v>
      </c>
      <c r="AE20" s="2">
        <f t="shared" ca="1" si="38"/>
        <v>4.5387089484282592E-2</v>
      </c>
      <c r="AF20" s="2">
        <f t="shared" ca="1" si="39"/>
        <v>4.5107710359913046E-2</v>
      </c>
      <c r="AG20" s="2">
        <f t="shared" ca="1" si="40"/>
        <v>4.4831886653252745E-2</v>
      </c>
      <c r="AH20" s="2">
        <f t="shared" ca="1" si="41"/>
        <v>4.4564014695481359E-2</v>
      </c>
      <c r="AI20" s="2">
        <f t="shared" ca="1" si="42"/>
        <v>4.4308358402772877E-2</v>
      </c>
      <c r="AJ20" s="2">
        <f t="shared" ca="1" si="43"/>
        <v>4.4068184825876371E-2</v>
      </c>
      <c r="AK20" s="2">
        <f t="shared" ca="1" si="44"/>
        <v>4.3844476949176404E-2</v>
      </c>
      <c r="AL20" s="2">
        <f t="shared" ca="1" si="45"/>
        <v>4.3637730864064021E-2</v>
      </c>
      <c r="AM20" s="2">
        <f t="shared" ca="1" si="46"/>
        <v>4.3448437940630968E-2</v>
      </c>
      <c r="AN20" s="2">
        <f t="shared" ca="1" si="47"/>
        <v>4.3277085024177812E-2</v>
      </c>
      <c r="AO20" s="2">
        <f t="shared" ca="1" si="48"/>
        <v>4.3124154444739E-2</v>
      </c>
      <c r="AP20" s="2">
        <f t="shared" ca="1" si="49"/>
        <v>4.2990116020856575E-2</v>
      </c>
      <c r="AQ20" s="2">
        <f t="shared" ca="1" si="50"/>
        <v>4.2875315738849402E-2</v>
      </c>
      <c r="AR20" s="2">
        <f t="shared" ca="1" si="51"/>
        <v>4.2779306650757402E-2</v>
      </c>
      <c r="AS20" s="2">
        <f t="shared" ca="1" si="52"/>
        <v>4.2700572095165527E-2</v>
      </c>
      <c r="AT20" s="2">
        <f t="shared" ca="1" si="53"/>
        <v>4.2637494183813282E-2</v>
      </c>
      <c r="AU20" s="2">
        <f t="shared" ca="1" si="54"/>
        <v>4.2588458272836895E-2</v>
      </c>
      <c r="AV20" s="2">
        <f t="shared" ca="1" si="55"/>
        <v>4.2551855231393924E-2</v>
      </c>
      <c r="AW20" s="2">
        <f t="shared" ca="1" si="56"/>
        <v>4.2526085105996855E-2</v>
      </c>
      <c r="AX20" s="2">
        <f t="shared" ca="1" si="57"/>
        <v>4.2509573721310111E-2</v>
      </c>
      <c r="AY20" s="2">
        <f t="shared" ca="1" si="58"/>
        <v>4.250077520429741E-2</v>
      </c>
      <c r="AZ20" s="2">
        <f t="shared" ca="1" si="6"/>
        <v>4.2496385730073485E-2</v>
      </c>
      <c r="BC20" s="2">
        <f t="shared" ca="1" si="59"/>
        <v>2.6924601437607407</v>
      </c>
      <c r="BD20" s="2">
        <f t="shared" ca="1" si="7"/>
        <v>5.6090909484204587E-2</v>
      </c>
      <c r="BE20" s="2">
        <f t="shared" ca="1" si="7"/>
        <v>-0.89191621536257504</v>
      </c>
      <c r="BF20" s="2">
        <f t="shared" ca="1" si="60"/>
        <v>4.6309434036348782E-2</v>
      </c>
      <c r="BG20" s="2">
        <f t="shared" si="61"/>
        <v>3.974146997650622E-6</v>
      </c>
      <c r="BH20" s="2">
        <f t="shared" ca="1" si="62"/>
        <v>1.555182294306197E-3</v>
      </c>
      <c r="BI20" s="2">
        <f t="shared" ca="1" si="63"/>
        <v>-2.236609153528496E-6</v>
      </c>
      <c r="BJ20" s="2">
        <f t="shared" ca="1" si="64"/>
        <v>1.5569198321503193E-3</v>
      </c>
    </row>
    <row r="21" spans="1:62" x14ac:dyDescent="0.2">
      <c r="A21" s="2">
        <f>A20+0.01</f>
        <v>0.09</v>
      </c>
      <c r="B21" s="2">
        <f t="shared" ref="B21:AG21" ca="1" si="65">B20+B$2*$B$7+(B$3*$BC21+B$4*$BD21+B$5*$BE21)*SQRT($B$7)+(C20-B20)/(C$11-B$11)*$B$7</f>
        <v>5.385697261254168E-2</v>
      </c>
      <c r="C21" s="2">
        <f t="shared" ca="1" si="65"/>
        <v>5.2241039305097992E-2</v>
      </c>
      <c r="D21" s="2">
        <f t="shared" ca="1" si="65"/>
        <v>4.9802852612248143E-2</v>
      </c>
      <c r="E21" s="2">
        <f t="shared" ca="1" si="65"/>
        <v>4.9385987839779454E-2</v>
      </c>
      <c r="F21" s="2">
        <f t="shared" ca="1" si="65"/>
        <v>4.9602778062668114E-2</v>
      </c>
      <c r="G21" s="2">
        <f t="shared" ca="1" si="65"/>
        <v>4.9730110809911056E-2</v>
      </c>
      <c r="H21" s="2">
        <f t="shared" ca="1" si="65"/>
        <v>4.9724407765747013E-2</v>
      </c>
      <c r="I21" s="2">
        <f t="shared" ca="1" si="65"/>
        <v>4.963649752709047E-2</v>
      </c>
      <c r="J21" s="2">
        <f t="shared" ca="1" si="65"/>
        <v>4.9506327617873026E-2</v>
      </c>
      <c r="K21" s="2">
        <f t="shared" ca="1" si="65"/>
        <v>4.9362510822951622E-2</v>
      </c>
      <c r="L21" s="2">
        <f t="shared" ca="1" si="65"/>
        <v>4.9219081629668857E-2</v>
      </c>
      <c r="M21" s="2">
        <f t="shared" ca="1" si="65"/>
        <v>4.908113116013553E-2</v>
      </c>
      <c r="N21" s="2">
        <f t="shared" ca="1" si="65"/>
        <v>4.8948076079884578E-2</v>
      </c>
      <c r="O21" s="2">
        <f t="shared" ca="1" si="65"/>
        <v>4.8816612784749351E-2</v>
      </c>
      <c r="P21" s="2">
        <f t="shared" ca="1" si="65"/>
        <v>4.8683564030541825E-2</v>
      </c>
      <c r="Q21" s="2">
        <f t="shared" ca="1" si="65"/>
        <v>4.8548505974444801E-2</v>
      </c>
      <c r="R21" s="2">
        <f t="shared" ca="1" si="65"/>
        <v>4.8414793082166042E-2</v>
      </c>
      <c r="S21" s="2">
        <f t="shared" ca="1" si="65"/>
        <v>4.8284694825066893E-2</v>
      </c>
      <c r="T21" s="2">
        <f t="shared" ca="1" si="65"/>
        <v>4.8158701244915836E-2</v>
      </c>
      <c r="U21" s="2">
        <f t="shared" ca="1" si="65"/>
        <v>4.8034416439103854E-2</v>
      </c>
      <c r="V21" s="2">
        <f t="shared" ca="1" si="65"/>
        <v>4.7906343882217525E-2</v>
      </c>
      <c r="W21" s="2">
        <f t="shared" ca="1" si="65"/>
        <v>4.7769034995101795E-2</v>
      </c>
      <c r="X21" s="2">
        <f t="shared" ca="1" si="65"/>
        <v>4.761719488933238E-2</v>
      </c>
      <c r="Y21" s="2">
        <f t="shared" ca="1" si="65"/>
        <v>4.7446058424958852E-2</v>
      </c>
      <c r="Z21" s="2">
        <f t="shared" ca="1" si="65"/>
        <v>4.7255961273556947E-2</v>
      </c>
      <c r="AA21" s="2">
        <f t="shared" ca="1" si="65"/>
        <v>4.7048716819419689E-2</v>
      </c>
      <c r="AB21" s="2">
        <f t="shared" ca="1" si="65"/>
        <v>4.6826600598327647E-2</v>
      </c>
      <c r="AC21" s="2">
        <f t="shared" ca="1" si="65"/>
        <v>4.6593172100387874E-2</v>
      </c>
      <c r="AD21" s="2">
        <f t="shared" ca="1" si="65"/>
        <v>4.6352382339879344E-2</v>
      </c>
      <c r="AE21" s="2">
        <f t="shared" ca="1" si="65"/>
        <v>4.6108180598793465E-2</v>
      </c>
      <c r="AF21" s="2">
        <f t="shared" ca="1" si="65"/>
        <v>4.5864513465382978E-2</v>
      </c>
      <c r="AG21" s="2">
        <f t="shared" ca="1" si="65"/>
        <v>4.5625323667935681E-2</v>
      </c>
      <c r="AH21" s="2">
        <f t="shared" ca="1" si="41"/>
        <v>4.539453916099067E-2</v>
      </c>
      <c r="AI21" s="2">
        <f t="shared" ca="1" si="42"/>
        <v>4.5175937696317496E-2</v>
      </c>
      <c r="AJ21" s="2">
        <f t="shared" ca="1" si="43"/>
        <v>4.497227387010537E-2</v>
      </c>
      <c r="AK21" s="2">
        <f t="shared" ca="1" si="44"/>
        <v>4.4784053576701933E-2</v>
      </c>
      <c r="AL21" s="2">
        <f t="shared" ca="1" si="45"/>
        <v>4.4611304865950538E-2</v>
      </c>
      <c r="AM21" s="2">
        <f t="shared" ca="1" si="46"/>
        <v>4.4454050478422331E-2</v>
      </c>
      <c r="AN21" s="2">
        <f t="shared" ca="1" si="47"/>
        <v>4.4312308062502304E-2</v>
      </c>
      <c r="AO21" s="2">
        <f t="shared" ca="1" si="48"/>
        <v>4.4186090071627146E-2</v>
      </c>
      <c r="AP21" s="2">
        <f t="shared" ca="1" si="49"/>
        <v>4.4075393775141136E-2</v>
      </c>
      <c r="AQ21" s="2">
        <f t="shared" ca="1" si="50"/>
        <v>4.3980078883489739E-2</v>
      </c>
      <c r="AR21" s="2">
        <f t="shared" ca="1" si="51"/>
        <v>4.3899206424385211E-2</v>
      </c>
      <c r="AS21" s="2">
        <f t="shared" ca="1" si="52"/>
        <v>4.3830787033157098E-2</v>
      </c>
      <c r="AT21" s="2">
        <f t="shared" ca="1" si="53"/>
        <v>4.3772732357946487E-2</v>
      </c>
      <c r="AU21" s="2">
        <f t="shared" ca="1" si="54"/>
        <v>4.3722957722703418E-2</v>
      </c>
      <c r="AV21" s="2">
        <f t="shared" ca="1" si="55"/>
        <v>4.3679384698682933E-2</v>
      </c>
      <c r="AW21" s="2">
        <f t="shared" ca="1" si="56"/>
        <v>4.3639945343849171E-2</v>
      </c>
      <c r="AX21" s="2">
        <f t="shared" ca="1" si="57"/>
        <v>4.3602598882098637E-2</v>
      </c>
      <c r="AY21" s="2">
        <f t="shared" ca="1" si="58"/>
        <v>4.3565298857653333E-2</v>
      </c>
      <c r="AZ21" s="2">
        <f ca="1">AZ20+AZ$2*$B$7+(AZ$3*$BC21+AZ$4*$BD21+AZ$5*$BE21)*SQRT($B$7)+(AZ20-AY20)/(AZ$11-AY$11)*$B$7</f>
        <v>4.3524256114572543E-2</v>
      </c>
      <c r="BC21" s="2">
        <f t="shared" ca="1" si="59"/>
        <v>1.4012238638203236</v>
      </c>
      <c r="BD21" s="2">
        <f t="shared" ca="1" si="7"/>
        <v>-0.33284498954541153</v>
      </c>
      <c r="BE21" s="2">
        <f t="shared" ca="1" si="7"/>
        <v>-2.3738911541503649</v>
      </c>
      <c r="BF21" s="2">
        <f t="shared" ca="1" si="60"/>
        <v>4.7866353868499106E-2</v>
      </c>
      <c r="BG21" s="2">
        <f t="shared" si="61"/>
        <v>3.974146997650622E-6</v>
      </c>
      <c r="BH21" s="2">
        <f t="shared" ca="1" si="62"/>
        <v>5.4671613184750594E-4</v>
      </c>
      <c r="BI21" s="2">
        <f t="shared" ca="1" si="63"/>
        <v>-2.2510651782275961E-6</v>
      </c>
      <c r="BJ21" s="2">
        <f t="shared" ca="1" si="64"/>
        <v>5.4843921366692894E-4</v>
      </c>
    </row>
    <row r="22" spans="1:62" x14ac:dyDescent="0.2">
      <c r="A22" s="2">
        <f t="shared" si="8"/>
        <v>9.9999999999999992E-2</v>
      </c>
      <c r="B22" s="2">
        <f t="shared" ca="1" si="9"/>
        <v>5.4520194524889029E-2</v>
      </c>
      <c r="C22" s="2">
        <f t="shared" ca="1" si="10"/>
        <v>5.2845764630469388E-2</v>
      </c>
      <c r="D22" s="2">
        <f t="shared" ca="1" si="11"/>
        <v>5.0409494993076218E-2</v>
      </c>
      <c r="E22" s="2">
        <f t="shared" ca="1" si="12"/>
        <v>4.9970220729445951E-2</v>
      </c>
      <c r="F22" s="2">
        <f t="shared" ca="1" si="13"/>
        <v>5.0153447831137926E-2</v>
      </c>
      <c r="G22" s="2">
        <f t="shared" ca="1" si="14"/>
        <v>5.0249534011567655E-2</v>
      </c>
      <c r="H22" s="2">
        <f t="shared" ca="1" si="15"/>
        <v>5.0216666720006187E-2</v>
      </c>
      <c r="I22" s="2">
        <f t="shared" ca="1" si="16"/>
        <v>5.010533308782162E-2</v>
      </c>
      <c r="J22" s="2">
        <f t="shared" ca="1" si="17"/>
        <v>4.9955128987130989E-2</v>
      </c>
      <c r="K22" s="2">
        <f t="shared" ca="1" si="18"/>
        <v>4.9794249881264518E-2</v>
      </c>
      <c r="L22" s="2">
        <f t="shared" ca="1" si="19"/>
        <v>4.9636425109261584E-2</v>
      </c>
      <c r="M22" s="2">
        <f t="shared" ca="1" si="20"/>
        <v>4.9486505731754053E-2</v>
      </c>
      <c r="N22" s="2">
        <f t="shared" ca="1" si="21"/>
        <v>4.9343727342444695E-2</v>
      </c>
      <c r="O22" s="2">
        <f t="shared" ca="1" si="22"/>
        <v>4.9204662266522183E-2</v>
      </c>
      <c r="P22" s="2">
        <f t="shared" ca="1" si="23"/>
        <v>4.9066061928909173E-2</v>
      </c>
      <c r="Q22" s="2">
        <f t="shared" ca="1" si="24"/>
        <v>4.8927451953194527E-2</v>
      </c>
      <c r="R22" s="2">
        <f t="shared" ca="1" si="25"/>
        <v>4.8792039376935145E-2</v>
      </c>
      <c r="S22" s="2">
        <f t="shared" ca="1" si="26"/>
        <v>4.8661932772842753E-2</v>
      </c>
      <c r="T22" s="2">
        <f t="shared" ca="1" si="27"/>
        <v>4.8537439595244265E-2</v>
      </c>
      <c r="U22" s="2">
        <f t="shared" ca="1" si="28"/>
        <v>4.8415977504147764E-2</v>
      </c>
      <c r="V22" s="2">
        <f t="shared" ca="1" si="29"/>
        <v>4.8291926934949179E-2</v>
      </c>
      <c r="W22" s="2">
        <f t="shared" ca="1" si="30"/>
        <v>4.8159718777481313E-2</v>
      </c>
      <c r="X22" s="2">
        <f t="shared" ca="1" si="31"/>
        <v>4.8013945478758521E-2</v>
      </c>
      <c r="Y22" s="2">
        <f t="shared" ca="1" si="32"/>
        <v>4.7849820940595561E-2</v>
      </c>
      <c r="Z22" s="2">
        <f t="shared" ca="1" si="33"/>
        <v>4.7667587629189323E-2</v>
      </c>
      <c r="AA22" s="2">
        <f t="shared" ca="1" si="34"/>
        <v>4.7468945549059532E-2</v>
      </c>
      <c r="AB22" s="2">
        <f t="shared" ca="1" si="35"/>
        <v>4.7256073345563768E-2</v>
      </c>
      <c r="AC22" s="2">
        <f t="shared" ca="1" si="36"/>
        <v>4.7032415736239626E-2</v>
      </c>
      <c r="AD22" s="2">
        <f t="shared" ca="1" si="37"/>
        <v>4.6801800976221095E-2</v>
      </c>
      <c r="AE22" s="2">
        <f t="shared" ca="1" si="38"/>
        <v>4.6568055360944299E-2</v>
      </c>
      <c r="AF22" s="2">
        <f t="shared" ca="1" si="39"/>
        <v>4.6335002177268346E-2</v>
      </c>
      <c r="AG22" s="2">
        <f t="shared" ca="1" si="40"/>
        <v>4.6106460264601919E-2</v>
      </c>
      <c r="AH22" s="2">
        <f t="shared" ca="1" si="41"/>
        <v>4.5886230540989378E-2</v>
      </c>
      <c r="AI22" s="2">
        <f t="shared" ca="1" si="42"/>
        <v>4.5677945763893876E-2</v>
      </c>
      <c r="AJ22" s="2">
        <f t="shared" ca="1" si="43"/>
        <v>4.548419047813633E-2</v>
      </c>
      <c r="AK22" s="2">
        <f t="shared" ca="1" si="44"/>
        <v>4.5305335364898378E-2</v>
      </c>
      <c r="AL22" s="2">
        <f t="shared" ca="1" si="45"/>
        <v>4.5141282116617346E-2</v>
      </c>
      <c r="AM22" s="2">
        <f t="shared" ca="1" si="46"/>
        <v>4.4991926528897011E-2</v>
      </c>
      <c r="AN22" s="2">
        <f t="shared" ca="1" si="47"/>
        <v>4.4857158735514269E-2</v>
      </c>
      <c r="AO22" s="2">
        <f t="shared" ca="1" si="48"/>
        <v>4.4736862955757184E-2</v>
      </c>
      <c r="AP22" s="2">
        <f t="shared" ca="1" si="49"/>
        <v>4.4630905331139885E-2</v>
      </c>
      <c r="AQ22" s="2">
        <f t="shared" ca="1" si="50"/>
        <v>4.4539000877166467E-2</v>
      </c>
      <c r="AR22" s="2">
        <f t="shared" ca="1" si="51"/>
        <v>4.4460060679544111E-2</v>
      </c>
      <c r="AS22" s="2">
        <f t="shared" ca="1" si="52"/>
        <v>4.4391964411041214E-2</v>
      </c>
      <c r="AT22" s="2">
        <f t="shared" ca="1" si="53"/>
        <v>4.4332494960729822E-2</v>
      </c>
      <c r="AU22" s="2">
        <f t="shared" ca="1" si="54"/>
        <v>4.4279439330960561E-2</v>
      </c>
      <c r="AV22" s="2">
        <f t="shared" ca="1" si="55"/>
        <v>4.4230591517174213E-2</v>
      </c>
      <c r="AW22" s="2">
        <f t="shared" ca="1" si="56"/>
        <v>4.4183757312443263E-2</v>
      </c>
      <c r="AX22" s="2">
        <f t="shared" ca="1" si="57"/>
        <v>4.4136770356157984E-2</v>
      </c>
      <c r="AY22" s="2">
        <f t="shared" ca="1" si="58"/>
        <v>4.4087425610733491E-2</v>
      </c>
      <c r="AZ22" s="2">
        <f t="shared" ca="1" si="6"/>
        <v>4.4031963026924345E-2</v>
      </c>
      <c r="BC22" s="2">
        <f t="shared" ca="1" si="59"/>
        <v>0.73793776774392406</v>
      </c>
      <c r="BD22" s="2">
        <f t="shared" ca="1" si="7"/>
        <v>3.6578950129778853E-2</v>
      </c>
      <c r="BE22" s="2">
        <f t="shared" ca="1" si="7"/>
        <v>-0.49257822802688622</v>
      </c>
      <c r="BF22" s="2">
        <f t="shared" ca="1" si="60"/>
        <v>4.8414793082166042E-2</v>
      </c>
      <c r="BG22" s="2">
        <f t="shared" si="61"/>
        <v>3.974146997650622E-6</v>
      </c>
      <c r="BH22" s="2">
        <f t="shared" ca="1" si="62"/>
        <v>3.7587411291343419E-4</v>
      </c>
      <c r="BI22" s="2">
        <f t="shared" ca="1" si="63"/>
        <v>-2.6019651419829926E-6</v>
      </c>
      <c r="BJ22" s="2">
        <f t="shared" ca="1" si="64"/>
        <v>3.7724629476910179E-4</v>
      </c>
    </row>
    <row r="23" spans="1:62" x14ac:dyDescent="0.2">
      <c r="A23" s="2">
        <f t="shared" si="8"/>
        <v>0.10999999999999999</v>
      </c>
      <c r="B23" s="2">
        <f t="shared" ca="1" si="9"/>
        <v>5.3732168636761939E-2</v>
      </c>
      <c r="C23" s="2">
        <f t="shared" ca="1" si="10"/>
        <v>5.2068811268851899E-2</v>
      </c>
      <c r="D23" s="2">
        <f t="shared" ca="1" si="11"/>
        <v>4.969965703866807E-2</v>
      </c>
      <c r="E23" s="2">
        <f t="shared" ca="1" si="12"/>
        <v>4.9300789414192372E-2</v>
      </c>
      <c r="F23" s="2">
        <f t="shared" ca="1" si="13"/>
        <v>4.9510923527107661E-2</v>
      </c>
      <c r="G23" s="2">
        <f t="shared" ca="1" si="14"/>
        <v>4.9633683465044029E-2</v>
      </c>
      <c r="H23" s="2">
        <f t="shared" ca="1" si="15"/>
        <v>4.962901057587691E-2</v>
      </c>
      <c r="I23" s="2">
        <f t="shared" ca="1" si="16"/>
        <v>4.9547080599886363E-2</v>
      </c>
      <c r="J23" s="2">
        <f t="shared" ca="1" si="17"/>
        <v>4.9427166722164288E-2</v>
      </c>
      <c r="K23" s="2">
        <f t="shared" ca="1" si="18"/>
        <v>4.9297079606162357E-2</v>
      </c>
      <c r="L23" s="2">
        <f t="shared" ca="1" si="19"/>
        <v>4.9170275022536895E-2</v>
      </c>
      <c r="M23" s="2">
        <f t="shared" ca="1" si="20"/>
        <v>4.905139542841748E-2</v>
      </c>
      <c r="N23" s="2">
        <f t="shared" ca="1" si="21"/>
        <v>4.8939526763884141E-2</v>
      </c>
      <c r="O23" s="2">
        <f t="shared" ca="1" si="22"/>
        <v>4.8831148616459638E-2</v>
      </c>
      <c r="P23" s="2">
        <f t="shared" ca="1" si="23"/>
        <v>4.8722971774306914E-2</v>
      </c>
      <c r="Q23" s="2">
        <f t="shared" ca="1" si="24"/>
        <v>4.8614499667713432E-2</v>
      </c>
      <c r="R23" s="2">
        <f t="shared" ca="1" si="25"/>
        <v>4.8508821914858946E-2</v>
      </c>
      <c r="S23" s="2">
        <f t="shared" ca="1" si="26"/>
        <v>4.8407916034213405E-2</v>
      </c>
      <c r="T23" s="2">
        <f t="shared" ca="1" si="27"/>
        <v>4.831193709384702E-2</v>
      </c>
      <c r="U23" s="2">
        <f t="shared" ca="1" si="28"/>
        <v>4.8218147862532493E-2</v>
      </c>
      <c r="V23" s="2">
        <f t="shared" ca="1" si="29"/>
        <v>4.8120836064822363E-2</v>
      </c>
      <c r="W23" s="2">
        <f t="shared" ca="1" si="30"/>
        <v>4.8014342495050009E-2</v>
      </c>
      <c r="X23" s="2">
        <f t="shared" ca="1" si="31"/>
        <v>4.7893179047978622E-2</v>
      </c>
      <c r="Y23" s="2">
        <f t="shared" ca="1" si="32"/>
        <v>4.7752567500428951E-2</v>
      </c>
      <c r="Z23" s="2">
        <f t="shared" ca="1" si="33"/>
        <v>4.7592686987914835E-2</v>
      </c>
      <c r="AA23" s="2">
        <f t="shared" ca="1" si="34"/>
        <v>4.7415154743153422E-2</v>
      </c>
      <c r="AB23" s="2">
        <f t="shared" ca="1" si="35"/>
        <v>4.722208244162001E-2</v>
      </c>
      <c r="AC23" s="2">
        <f t="shared" ca="1" si="36"/>
        <v>4.7016830146734953E-2</v>
      </c>
      <c r="AD23" s="2">
        <f t="shared" ca="1" si="37"/>
        <v>4.680313362812271E-2</v>
      </c>
      <c r="AE23" s="2">
        <f t="shared" ca="1" si="38"/>
        <v>4.6584726466551041E-2</v>
      </c>
      <c r="AF23" s="2">
        <f t="shared" ca="1" si="39"/>
        <v>4.6365338913919411E-2</v>
      </c>
      <c r="AG23" s="2">
        <f t="shared" ca="1" si="40"/>
        <v>4.6148696135988751E-2</v>
      </c>
      <c r="AH23" s="2">
        <f t="shared" ca="1" si="41"/>
        <v>4.5938501933336144E-2</v>
      </c>
      <c r="AI23" s="2">
        <f t="shared" ca="1" si="42"/>
        <v>4.5738273846160783E-2</v>
      </c>
      <c r="AJ23" s="2">
        <f t="shared" ca="1" si="43"/>
        <v>4.5550457342863025E-2</v>
      </c>
      <c r="AK23" s="2">
        <f t="shared" ca="1" si="44"/>
        <v>4.5375318346757391E-2</v>
      </c>
      <c r="AL23" s="2">
        <f t="shared" ca="1" si="45"/>
        <v>4.5212662459307648E-2</v>
      </c>
      <c r="AM23" s="2">
        <f t="shared" ca="1" si="46"/>
        <v>4.5062288797941059E-2</v>
      </c>
      <c r="AN23" s="2">
        <f t="shared" ca="1" si="47"/>
        <v>4.4923990245619314E-2</v>
      </c>
      <c r="AO23" s="2">
        <f t="shared" ca="1" si="48"/>
        <v>4.4797553007791889E-2</v>
      </c>
      <c r="AP23" s="2">
        <f t="shared" ca="1" si="49"/>
        <v>4.4682742104984227E-2</v>
      </c>
      <c r="AQ23" s="2">
        <f t="shared" ca="1" si="50"/>
        <v>4.4579158031001494E-2</v>
      </c>
      <c r="AR23" s="2">
        <f t="shared" ca="1" si="51"/>
        <v>4.448559258731833E-2</v>
      </c>
      <c r="AS23" s="2">
        <f t="shared" ca="1" si="52"/>
        <v>4.439982480639551E-2</v>
      </c>
      <c r="AT23" s="2">
        <f t="shared" ca="1" si="53"/>
        <v>4.4319539105169128E-2</v>
      </c>
      <c r="AU23" s="2">
        <f t="shared" ca="1" si="54"/>
        <v>4.4242424457489798E-2</v>
      </c>
      <c r="AV23" s="2">
        <f t="shared" ca="1" si="55"/>
        <v>4.4166177587386141E-2</v>
      </c>
      <c r="AW23" s="2">
        <f t="shared" ca="1" si="56"/>
        <v>4.4088508314830417E-2</v>
      </c>
      <c r="AX23" s="2">
        <f t="shared" ca="1" si="57"/>
        <v>4.4007154312944323E-2</v>
      </c>
      <c r="AY23" s="2">
        <f t="shared" ca="1" si="58"/>
        <v>4.391978599428982E-2</v>
      </c>
      <c r="AZ23" s="2">
        <f t="shared" ca="1" si="6"/>
        <v>4.3822749614761507E-2</v>
      </c>
      <c r="BC23" s="2">
        <f t="shared" ca="1" si="59"/>
        <v>-0.29055970863792702</v>
      </c>
      <c r="BD23" s="2">
        <f t="shared" ca="1" si="7"/>
        <v>0.8433373075162498</v>
      </c>
      <c r="BE23" s="2">
        <f t="shared" ca="1" si="7"/>
        <v>0.56360837311702827</v>
      </c>
      <c r="BF23" s="2">
        <f t="shared" ca="1" si="60"/>
        <v>4.8792039376935145E-2</v>
      </c>
      <c r="BG23" s="2">
        <f t="shared" si="61"/>
        <v>3.974146997650622E-6</v>
      </c>
      <c r="BH23" s="2">
        <f t="shared" ca="1" si="62"/>
        <v>-2.8458947699200619E-4</v>
      </c>
      <c r="BI23" s="2">
        <f t="shared" ca="1" si="63"/>
        <v>-2.6021320818478413E-6</v>
      </c>
      <c r="BJ23" s="2">
        <f t="shared" ca="1" si="64"/>
        <v>-2.8321746207620341E-4</v>
      </c>
    </row>
    <row r="24" spans="1:62" x14ac:dyDescent="0.2">
      <c r="A24" s="2">
        <f t="shared" si="8"/>
        <v>0.11999999999999998</v>
      </c>
      <c r="B24" s="2">
        <f t="shared" ca="1" si="9"/>
        <v>5.3704101123984681E-2</v>
      </c>
      <c r="C24" s="2">
        <f t="shared" ca="1" si="10"/>
        <v>5.202371641459607E-2</v>
      </c>
      <c r="D24" s="2">
        <f t="shared" ca="1" si="11"/>
        <v>4.9690812638166298E-2</v>
      </c>
      <c r="E24" s="2">
        <f t="shared" ca="1" si="12"/>
        <v>4.9300753290379196E-2</v>
      </c>
      <c r="F24" s="2">
        <f t="shared" ca="1" si="13"/>
        <v>4.9505576248401809E-2</v>
      </c>
      <c r="G24" s="2">
        <f t="shared" ca="1" si="14"/>
        <v>4.9622054185245429E-2</v>
      </c>
      <c r="H24" s="2">
        <f t="shared" ca="1" si="15"/>
        <v>4.9611953502274944E-2</v>
      </c>
      <c r="I24" s="2">
        <f t="shared" ca="1" si="16"/>
        <v>4.9525250783442457E-2</v>
      </c>
      <c r="J24" s="2">
        <f t="shared" ca="1" si="17"/>
        <v>4.9401007745236522E-2</v>
      </c>
      <c r="K24" s="2">
        <f t="shared" ca="1" si="18"/>
        <v>4.9266764936539031E-2</v>
      </c>
      <c r="L24" s="2">
        <f t="shared" ca="1" si="19"/>
        <v>4.9135818319599719E-2</v>
      </c>
      <c r="M24" s="2">
        <f t="shared" ca="1" si="20"/>
        <v>4.9012715387722353E-2</v>
      </c>
      <c r="N24" s="2">
        <f t="shared" ca="1" si="21"/>
        <v>4.8896506026362176E-2</v>
      </c>
      <c r="O24" s="2">
        <f t="shared" ca="1" si="22"/>
        <v>4.8783690588073053E-2</v>
      </c>
      <c r="P24" s="2">
        <f t="shared" ca="1" si="23"/>
        <v>4.8671052053806209E-2</v>
      </c>
      <c r="Q24" s="2">
        <f t="shared" ca="1" si="24"/>
        <v>4.8558182216705069E-2</v>
      </c>
      <c r="R24" s="2">
        <f t="shared" ca="1" si="25"/>
        <v>4.8448165463553794E-2</v>
      </c>
      <c r="S24" s="2">
        <f t="shared" ca="1" si="26"/>
        <v>4.8342960292619128E-2</v>
      </c>
      <c r="T24" s="2">
        <f t="shared" ca="1" si="27"/>
        <v>4.8242681796293846E-2</v>
      </c>
      <c r="U24" s="2">
        <f t="shared" ca="1" si="28"/>
        <v>4.8144551556401981E-2</v>
      </c>
      <c r="V24" s="2">
        <f t="shared" ca="1" si="29"/>
        <v>4.804287709963842E-2</v>
      </c>
      <c r="W24" s="2">
        <f t="shared" ca="1" si="30"/>
        <v>4.7932021776380916E-2</v>
      </c>
      <c r="X24" s="2">
        <f t="shared" ca="1" si="31"/>
        <v>4.7806531158365528E-2</v>
      </c>
      <c r="Y24" s="2">
        <f t="shared" ca="1" si="32"/>
        <v>4.7661745933984048E-2</v>
      </c>
      <c r="Z24" s="2">
        <f t="shared" ca="1" si="33"/>
        <v>4.749789397992376E-2</v>
      </c>
      <c r="AA24" s="2">
        <f t="shared" ca="1" si="34"/>
        <v>4.7316622533816452E-2</v>
      </c>
      <c r="AB24" s="2">
        <f t="shared" ca="1" si="35"/>
        <v>4.7120088408249355E-2</v>
      </c>
      <c r="AC24" s="2">
        <f t="shared" ca="1" si="36"/>
        <v>4.6911679316576547E-2</v>
      </c>
      <c r="AD24" s="2">
        <f t="shared" ca="1" si="37"/>
        <v>4.6695150999008658E-2</v>
      </c>
      <c r="AE24" s="2">
        <f t="shared" ca="1" si="38"/>
        <v>4.647425677591812E-2</v>
      </c>
      <c r="AF24" s="2">
        <f t="shared" ca="1" si="39"/>
        <v>4.6252746312149838E-2</v>
      </c>
      <c r="AG24" s="2">
        <f t="shared" ca="1" si="40"/>
        <v>4.6034363491619455E-2</v>
      </c>
      <c r="AH24" s="2">
        <f t="shared" ca="1" si="41"/>
        <v>4.582282709611972E-2</v>
      </c>
      <c r="AI24" s="2">
        <f t="shared" ca="1" si="42"/>
        <v>4.5621651432081578E-2</v>
      </c>
      <c r="AJ24" s="2">
        <f t="shared" ca="1" si="43"/>
        <v>4.543325603853475E-2</v>
      </c>
      <c r="AK24" s="2">
        <f t="shared" ca="1" si="44"/>
        <v>4.5257914714943386E-2</v>
      </c>
      <c r="AL24" s="2">
        <f t="shared" ca="1" si="45"/>
        <v>4.5095449420732465E-2</v>
      </c>
      <c r="AM24" s="2">
        <f t="shared" ca="1" si="46"/>
        <v>4.4945675044378838E-2</v>
      </c>
      <c r="AN24" s="2">
        <f t="shared" ca="1" si="47"/>
        <v>4.4808399663447372E-2</v>
      </c>
      <c r="AO24" s="2">
        <f t="shared" ca="1" si="48"/>
        <v>4.4683423868084819E-2</v>
      </c>
      <c r="AP24" s="2">
        <f t="shared" ca="1" si="49"/>
        <v>4.4570523750492586E-2</v>
      </c>
      <c r="AQ24" s="2">
        <f t="shared" ca="1" si="50"/>
        <v>4.4469297648205085E-2</v>
      </c>
      <c r="AR24" s="2">
        <f t="shared" ca="1" si="51"/>
        <v>4.4378530912021784E-2</v>
      </c>
      <c r="AS24" s="2">
        <f t="shared" ca="1" si="52"/>
        <v>4.4296014438138118E-2</v>
      </c>
      <c r="AT24" s="2">
        <f t="shared" ca="1" si="53"/>
        <v>4.4219446640905803E-2</v>
      </c>
      <c r="AU24" s="2">
        <f t="shared" ca="1" si="54"/>
        <v>4.4146530941496058E-2</v>
      </c>
      <c r="AV24" s="2">
        <f t="shared" ca="1" si="55"/>
        <v>4.4074979279170451E-2</v>
      </c>
      <c r="AW24" s="2">
        <f t="shared" ca="1" si="56"/>
        <v>4.4002517961616486E-2</v>
      </c>
      <c r="AX24" s="2">
        <f t="shared" ca="1" si="57"/>
        <v>4.3926900584694471E-2</v>
      </c>
      <c r="AY24" s="2">
        <f t="shared" ca="1" si="58"/>
        <v>4.3845790088891931E-2</v>
      </c>
      <c r="AZ24" s="2">
        <f t="shared" ca="1" si="6"/>
        <v>4.3755820374269325E-2</v>
      </c>
      <c r="BC24" s="2">
        <f t="shared" ca="1" si="59"/>
        <v>-0.1241846026614688</v>
      </c>
      <c r="BD24" s="2">
        <f t="shared" ca="1" si="7"/>
        <v>-0.13330313641531966</v>
      </c>
      <c r="BE24" s="2">
        <f t="shared" ca="1" si="7"/>
        <v>-7.9249071836303919E-2</v>
      </c>
      <c r="BF24" s="2">
        <f t="shared" ca="1" si="60"/>
        <v>4.8508821914858946E-2</v>
      </c>
      <c r="BG24" s="2">
        <f t="shared" si="61"/>
        <v>3.974146997650622E-6</v>
      </c>
      <c r="BH24" s="2">
        <f t="shared" ca="1" si="62"/>
        <v>-6.2612480689892055E-5</v>
      </c>
      <c r="BI24" s="2">
        <f t="shared" ca="1" si="63"/>
        <v>-2.0181176129108193E-6</v>
      </c>
      <c r="BJ24" s="2">
        <f t="shared" ca="1" si="64"/>
        <v>-6.0656451305152249E-5</v>
      </c>
    </row>
    <row r="25" spans="1:62" x14ac:dyDescent="0.2">
      <c r="A25" s="2">
        <f t="shared" si="8"/>
        <v>0.12999999999999998</v>
      </c>
      <c r="B25" s="2">
        <f t="shared" ca="1" si="9"/>
        <v>5.2893383940866921E-2</v>
      </c>
      <c r="C25" s="2">
        <f t="shared" ca="1" si="10"/>
        <v>5.1343928298080981E-2</v>
      </c>
      <c r="D25" s="2">
        <f t="shared" ca="1" si="11"/>
        <v>4.9177411576069467E-2</v>
      </c>
      <c r="E25" s="2">
        <f t="shared" ca="1" si="12"/>
        <v>4.8911004938027712E-2</v>
      </c>
      <c r="F25" s="2">
        <f t="shared" ca="1" si="13"/>
        <v>4.9210712308858831E-2</v>
      </c>
      <c r="G25" s="2">
        <f t="shared" ca="1" si="14"/>
        <v>4.9406875261771427E-2</v>
      </c>
      <c r="H25" s="2">
        <f t="shared" ca="1" si="15"/>
        <v>4.9463691552877394E-2</v>
      </c>
      <c r="I25" s="2">
        <f t="shared" ca="1" si="16"/>
        <v>4.9431585149009326E-2</v>
      </c>
      <c r="J25" s="2">
        <f t="shared" ca="1" si="17"/>
        <v>4.9350051910587028E-2</v>
      </c>
      <c r="K25" s="2">
        <f t="shared" ca="1" si="18"/>
        <v>4.9247011263499806E-2</v>
      </c>
      <c r="L25" s="2">
        <f t="shared" ca="1" si="19"/>
        <v>4.9136247443936368E-2</v>
      </c>
      <c r="M25" s="2">
        <f t="shared" ca="1" si="20"/>
        <v>4.9022860945012597E-2</v>
      </c>
      <c r="N25" s="2">
        <f t="shared" ca="1" si="21"/>
        <v>4.8906513519406031E-2</v>
      </c>
      <c r="O25" s="2">
        <f t="shared" ca="1" si="22"/>
        <v>4.8784374098710698E-2</v>
      </c>
      <c r="P25" s="2">
        <f t="shared" ca="1" si="23"/>
        <v>4.8653944965521397E-2</v>
      </c>
      <c r="Q25" s="2">
        <f t="shared" ca="1" si="24"/>
        <v>4.8515551189406411E-2</v>
      </c>
      <c r="R25" s="2">
        <f t="shared" ca="1" si="25"/>
        <v>4.8372918435432108E-2</v>
      </c>
      <c r="S25" s="2">
        <f t="shared" ca="1" si="26"/>
        <v>4.8228632548006446E-2</v>
      </c>
      <c r="T25" s="2">
        <f t="shared" ca="1" si="27"/>
        <v>4.8083415405073299E-2</v>
      </c>
      <c r="U25" s="2">
        <f t="shared" ca="1" si="28"/>
        <v>4.7935095406743768E-2</v>
      </c>
      <c r="V25" s="2">
        <f t="shared" ca="1" si="29"/>
        <v>4.7778646722387061E-2</v>
      </c>
      <c r="W25" s="2">
        <f t="shared" ca="1" si="30"/>
        <v>4.7609102266297817E-2</v>
      </c>
      <c r="X25" s="2">
        <f t="shared" ca="1" si="31"/>
        <v>4.7421689777330855E-2</v>
      </c>
      <c r="Y25" s="2">
        <f t="shared" ca="1" si="32"/>
        <v>4.7212514237495E-2</v>
      </c>
      <c r="Z25" s="2">
        <f t="shared" ca="1" si="33"/>
        <v>4.6982498675379715E-2</v>
      </c>
      <c r="AA25" s="2">
        <f t="shared" ca="1" si="34"/>
        <v>4.6733967421629337E-2</v>
      </c>
      <c r="AB25" s="2">
        <f t="shared" ca="1" si="35"/>
        <v>4.6469768861653375E-2</v>
      </c>
      <c r="AC25" s="2">
        <f t="shared" ca="1" si="36"/>
        <v>4.6193964990606622E-2</v>
      </c>
      <c r="AD25" s="2">
        <f t="shared" ca="1" si="37"/>
        <v>4.5910978300120177E-2</v>
      </c>
      <c r="AE25" s="2">
        <f t="shared" ca="1" si="38"/>
        <v>4.56252286290919E-2</v>
      </c>
      <c r="AF25" s="2">
        <f t="shared" ca="1" si="39"/>
        <v>4.534113182687026E-2</v>
      </c>
      <c r="AG25" s="2">
        <f t="shared" ca="1" si="40"/>
        <v>4.5063097206240743E-2</v>
      </c>
      <c r="AH25" s="2">
        <f t="shared" ca="1" si="41"/>
        <v>4.4795504951366034E-2</v>
      </c>
      <c r="AI25" s="2">
        <f t="shared" ca="1" si="42"/>
        <v>4.4542512466450704E-2</v>
      </c>
      <c r="AJ25" s="2">
        <f t="shared" ca="1" si="43"/>
        <v>4.4307160822718204E-2</v>
      </c>
      <c r="AK25" s="2">
        <f t="shared" ca="1" si="44"/>
        <v>4.4090378650872439E-2</v>
      </c>
      <c r="AL25" s="2">
        <f t="shared" ca="1" si="45"/>
        <v>4.3892651042015333E-2</v>
      </c>
      <c r="AM25" s="2">
        <f t="shared" ca="1" si="46"/>
        <v>4.3714455429598315E-2</v>
      </c>
      <c r="AN25" s="2">
        <f t="shared" ca="1" si="47"/>
        <v>4.3556261855045235E-2</v>
      </c>
      <c r="AO25" s="2">
        <f t="shared" ca="1" si="48"/>
        <v>4.3418532012393644E-2</v>
      </c>
      <c r="AP25" s="2">
        <f t="shared" ca="1" si="49"/>
        <v>4.3301699586415901E-2</v>
      </c>
      <c r="AQ25" s="2">
        <f t="shared" ca="1" si="50"/>
        <v>4.3206007457941516E-2</v>
      </c>
      <c r="AR25" s="2">
        <f t="shared" ca="1" si="51"/>
        <v>4.3130881678836913E-2</v>
      </c>
      <c r="AS25" s="2">
        <f t="shared" ca="1" si="52"/>
        <v>4.3074771837159735E-2</v>
      </c>
      <c r="AT25" s="2">
        <f t="shared" ca="1" si="53"/>
        <v>4.303603713912936E-2</v>
      </c>
      <c r="AU25" s="2">
        <f t="shared" ca="1" si="54"/>
        <v>4.3013042254049783E-2</v>
      </c>
      <c r="AV25" s="2">
        <f t="shared" ca="1" si="55"/>
        <v>4.3004161147319107E-2</v>
      </c>
      <c r="AW25" s="2">
        <f t="shared" ca="1" si="56"/>
        <v>4.3007783388494474E-2</v>
      </c>
      <c r="AX25" s="2">
        <f t="shared" ca="1" si="57"/>
        <v>4.3022324813732471E-2</v>
      </c>
      <c r="AY25" s="2">
        <f t="shared" ca="1" si="58"/>
        <v>4.3046093579224932E-2</v>
      </c>
      <c r="AZ25" s="2">
        <f t="shared" ca="1" si="6"/>
        <v>4.3076636084927726E-2</v>
      </c>
      <c r="BC25" s="2">
        <f t="shared" ca="1" si="59"/>
        <v>-0.98217409831515567</v>
      </c>
      <c r="BD25" s="2">
        <f t="shared" ca="1" si="7"/>
        <v>-1.3305634950824379</v>
      </c>
      <c r="BE25" s="2">
        <f t="shared" ca="1" si="7"/>
        <v>1.3024008768194495</v>
      </c>
      <c r="BF25" s="2">
        <f t="shared" ca="1" si="60"/>
        <v>4.8448165463553794E-2</v>
      </c>
      <c r="BG25" s="2">
        <f t="shared" si="61"/>
        <v>3.974146997650622E-6</v>
      </c>
      <c r="BH25" s="2">
        <f t="shared" ca="1" si="62"/>
        <v>-7.7117071700646628E-5</v>
      </c>
      <c r="BI25" s="2">
        <f t="shared" ca="1" si="63"/>
        <v>-2.1041034186933259E-6</v>
      </c>
      <c r="BJ25" s="2">
        <f t="shared" ca="1" si="64"/>
        <v>-7.5247028121689323E-5</v>
      </c>
    </row>
    <row r="26" spans="1:62" x14ac:dyDescent="0.2">
      <c r="A26" s="2">
        <f t="shared" si="8"/>
        <v>0.13999999999999999</v>
      </c>
      <c r="B26" s="2">
        <f t="shared" ca="1" si="9"/>
        <v>5.4346601735642368E-2</v>
      </c>
      <c r="C26" s="2">
        <f t="shared" ca="1" si="10"/>
        <v>5.2742903443705538E-2</v>
      </c>
      <c r="D26" s="2">
        <f t="shared" ca="1" si="11"/>
        <v>5.057134672089595E-2</v>
      </c>
      <c r="E26" s="2">
        <f t="shared" ca="1" si="12"/>
        <v>5.0272224331346545E-2</v>
      </c>
      <c r="F26" s="2">
        <f t="shared" ca="1" si="13"/>
        <v>5.0524969070567388E-2</v>
      </c>
      <c r="G26" s="2">
        <f t="shared" ca="1" si="14"/>
        <v>5.0672739426877021E-2</v>
      </c>
      <c r="H26" s="2">
        <f t="shared" ca="1" si="15"/>
        <v>5.0681595597518662E-2</v>
      </c>
      <c r="I26" s="2">
        <f t="shared" ca="1" si="16"/>
        <v>5.0601879433248044E-2</v>
      </c>
      <c r="J26" s="2">
        <f t="shared" ca="1" si="17"/>
        <v>5.0472990598899398E-2</v>
      </c>
      <c r="K26" s="2">
        <f t="shared" ca="1" si="18"/>
        <v>5.0322700351129721E-2</v>
      </c>
      <c r="L26" s="2">
        <f t="shared" ca="1" si="19"/>
        <v>5.0164753260405787E-2</v>
      </c>
      <c r="M26" s="2">
        <f t="shared" ca="1" si="20"/>
        <v>5.0004274762825443E-2</v>
      </c>
      <c r="N26" s="2">
        <f t="shared" ca="1" si="21"/>
        <v>4.9841010378346526E-2</v>
      </c>
      <c r="O26" s="2">
        <f t="shared" ca="1" si="22"/>
        <v>4.9672269397876931E-2</v>
      </c>
      <c r="P26" s="2">
        <f t="shared" ca="1" si="23"/>
        <v>4.9495744450972302E-2</v>
      </c>
      <c r="Q26" s="2">
        <f t="shared" ca="1" si="24"/>
        <v>4.9311962809484577E-2</v>
      </c>
      <c r="R26" s="2">
        <f t="shared" ca="1" si="25"/>
        <v>4.9124761903941133E-2</v>
      </c>
      <c r="S26" s="2">
        <f t="shared" ca="1" si="26"/>
        <v>4.8936825279501002E-2</v>
      </c>
      <c r="T26" s="2">
        <f t="shared" ca="1" si="27"/>
        <v>4.8748952366135502E-2</v>
      </c>
      <c r="U26" s="2">
        <f t="shared" ca="1" si="28"/>
        <v>4.8559050344552199E-2</v>
      </c>
      <c r="V26" s="2">
        <f t="shared" ca="1" si="29"/>
        <v>4.8362230851041119E-2</v>
      </c>
      <c r="W26" s="2">
        <f t="shared" ca="1" si="30"/>
        <v>4.8153667381699454E-2</v>
      </c>
      <c r="X26" s="2">
        <f t="shared" ca="1" si="31"/>
        <v>4.7928742250852405E-2</v>
      </c>
      <c r="Y26" s="2">
        <f t="shared" ca="1" si="32"/>
        <v>4.7683794117113154E-2</v>
      </c>
      <c r="Z26" s="2">
        <f t="shared" ca="1" si="33"/>
        <v>4.7419911565617215E-2</v>
      </c>
      <c r="AA26" s="2">
        <f t="shared" ca="1" si="34"/>
        <v>4.7139567075439287E-2</v>
      </c>
      <c r="AB26" s="2">
        <f t="shared" ca="1" si="35"/>
        <v>4.6845771024812383E-2</v>
      </c>
      <c r="AC26" s="2">
        <f t="shared" ca="1" si="36"/>
        <v>4.6542730305906055E-2</v>
      </c>
      <c r="AD26" s="2">
        <f t="shared" ca="1" si="37"/>
        <v>4.6235004922935599E-2</v>
      </c>
      <c r="AE26" s="2">
        <f t="shared" ca="1" si="38"/>
        <v>4.5927151992465512E-2</v>
      </c>
      <c r="AF26" s="2">
        <f t="shared" ca="1" si="39"/>
        <v>4.5623724299056784E-2</v>
      </c>
      <c r="AG26" s="2">
        <f t="shared" ca="1" si="40"/>
        <v>4.5329267269656408E-2</v>
      </c>
      <c r="AH26" s="2">
        <f t="shared" ca="1" si="41"/>
        <v>4.5048292890526705E-2</v>
      </c>
      <c r="AI26" s="2">
        <f t="shared" ca="1" si="42"/>
        <v>4.4785071998155936E-2</v>
      </c>
      <c r="AJ26" s="2">
        <f t="shared" ca="1" si="43"/>
        <v>4.4542738627763805E-2</v>
      </c>
      <c r="AK26" s="2">
        <f t="shared" ca="1" si="44"/>
        <v>4.4322347173124388E-2</v>
      </c>
      <c r="AL26" s="2">
        <f t="shared" ca="1" si="45"/>
        <v>4.4124516611104156E-2</v>
      </c>
      <c r="AM26" s="2">
        <f t="shared" ca="1" si="46"/>
        <v>4.3949857674328414E-2</v>
      </c>
      <c r="AN26" s="2">
        <f t="shared" ca="1" si="47"/>
        <v>4.3798973116702306E-2</v>
      </c>
      <c r="AO26" s="2">
        <f t="shared" ca="1" si="48"/>
        <v>4.3672456431749412E-2</v>
      </c>
      <c r="AP26" s="2">
        <f t="shared" ca="1" si="49"/>
        <v>4.357086940164917E-2</v>
      </c>
      <c r="AQ26" s="2">
        <f t="shared" ca="1" si="50"/>
        <v>4.3494570139503259E-2</v>
      </c>
      <c r="AR26" s="2">
        <f t="shared" ca="1" si="51"/>
        <v>4.3443096523882611E-2</v>
      </c>
      <c r="AS26" s="2">
        <f t="shared" ca="1" si="52"/>
        <v>4.3415027642528831E-2</v>
      </c>
      <c r="AT26" s="2">
        <f t="shared" ca="1" si="53"/>
        <v>4.3408854268475898E-2</v>
      </c>
      <c r="AU26" s="2">
        <f t="shared" ca="1" si="54"/>
        <v>4.3423073100542317E-2</v>
      </c>
      <c r="AV26" s="2">
        <f t="shared" ca="1" si="55"/>
        <v>4.3456190920798998E-2</v>
      </c>
      <c r="AW26" s="2">
        <f t="shared" ca="1" si="56"/>
        <v>4.3506731306062925E-2</v>
      </c>
      <c r="AX26" s="2">
        <f t="shared" ca="1" si="57"/>
        <v>4.3573242758116762E-2</v>
      </c>
      <c r="AY26" s="2">
        <f t="shared" ca="1" si="58"/>
        <v>4.36541547603621E-2</v>
      </c>
      <c r="AZ26" s="2">
        <f t="shared" ca="1" si="6"/>
        <v>4.374706606929335E-2</v>
      </c>
      <c r="BC26" s="2">
        <f t="shared" ca="1" si="59"/>
        <v>0.94856470729351727</v>
      </c>
      <c r="BD26" s="2">
        <f t="shared" ca="1" si="7"/>
        <v>-1.2726823775735028</v>
      </c>
      <c r="BE26" s="2">
        <f t="shared" ca="1" si="7"/>
        <v>-0.88741710720124001</v>
      </c>
      <c r="BF26" s="2">
        <f t="shared" ca="1" si="60"/>
        <v>4.8372918435432108E-2</v>
      </c>
      <c r="BG26" s="2">
        <f t="shared" si="61"/>
        <v>3.974146997650622E-6</v>
      </c>
      <c r="BH26" s="2">
        <f t="shared" ca="1" si="62"/>
        <v>7.5075503925988449E-4</v>
      </c>
      <c r="BI26" s="2">
        <f t="shared" ca="1" si="63"/>
        <v>-2.8857177485132335E-6</v>
      </c>
      <c r="BJ26" s="2">
        <f t="shared" ca="1" si="64"/>
        <v>7.5184346850902192E-4</v>
      </c>
    </row>
    <row r="27" spans="1:62" x14ac:dyDescent="0.2">
      <c r="A27" s="2">
        <f t="shared" si="8"/>
        <v>0.15</v>
      </c>
      <c r="B27" s="2">
        <f t="shared" ca="1" si="9"/>
        <v>5.4449068208004624E-2</v>
      </c>
      <c r="C27" s="2">
        <f t="shared" ca="1" si="10"/>
        <v>5.2867023682850324E-2</v>
      </c>
      <c r="D27" s="2">
        <f t="shared" ca="1" si="11"/>
        <v>5.0760406919837603E-2</v>
      </c>
      <c r="E27" s="2">
        <f t="shared" ca="1" si="12"/>
        <v>5.049455208908691E-2</v>
      </c>
      <c r="F27" s="2">
        <f t="shared" ca="1" si="13"/>
        <v>5.0762422277261833E-2</v>
      </c>
      <c r="G27" s="2">
        <f t="shared" ca="1" si="14"/>
        <v>5.09198874579678E-2</v>
      </c>
      <c r="H27" s="2">
        <f t="shared" ca="1" si="15"/>
        <v>5.0934945038091692E-2</v>
      </c>
      <c r="I27" s="2">
        <f t="shared" ca="1" si="16"/>
        <v>5.0857968130378711E-2</v>
      </c>
      <c r="J27" s="2">
        <f t="shared" ca="1" si="17"/>
        <v>5.0728372824261118E-2</v>
      </c>
      <c r="K27" s="2">
        <f t="shared" ca="1" si="18"/>
        <v>5.0573898036890302E-2</v>
      </c>
      <c r="L27" s="2">
        <f t="shared" ca="1" si="19"/>
        <v>5.0408363624841697E-2</v>
      </c>
      <c r="M27" s="2">
        <f t="shared" ca="1" si="20"/>
        <v>5.0237034803337598E-2</v>
      </c>
      <c r="N27" s="2">
        <f t="shared" ca="1" si="21"/>
        <v>5.0059855651113309E-2</v>
      </c>
      <c r="O27" s="2">
        <f t="shared" ca="1" si="22"/>
        <v>4.9874390477800068E-2</v>
      </c>
      <c r="P27" s="2">
        <f t="shared" ca="1" si="23"/>
        <v>4.9678636156677315E-2</v>
      </c>
      <c r="Q27" s="2">
        <f t="shared" ca="1" si="24"/>
        <v>4.9473434012800709E-2</v>
      </c>
      <c r="R27" s="2">
        <f t="shared" ca="1" si="25"/>
        <v>4.9262846620520939E-2</v>
      </c>
      <c r="S27" s="2">
        <f t="shared" ca="1" si="26"/>
        <v>4.9049768482430166E-2</v>
      </c>
      <c r="T27" s="2">
        <f t="shared" ca="1" si="27"/>
        <v>4.8835190264755045E-2</v>
      </c>
      <c r="U27" s="2">
        <f t="shared" ca="1" si="28"/>
        <v>4.8617212762182595E-2</v>
      </c>
      <c r="V27" s="2">
        <f t="shared" ca="1" si="29"/>
        <v>4.8391198799877806E-2</v>
      </c>
      <c r="W27" s="2">
        <f t="shared" ca="1" si="30"/>
        <v>4.8152576395270312E-2</v>
      </c>
      <c r="X27" s="2">
        <f t="shared" ca="1" si="31"/>
        <v>4.7896997679834866E-2</v>
      </c>
      <c r="Y27" s="2">
        <f t="shared" ca="1" si="32"/>
        <v>4.7621147286044364E-2</v>
      </c>
      <c r="Z27" s="2">
        <f t="shared" ca="1" si="33"/>
        <v>4.7326392667074564E-2</v>
      </c>
      <c r="AA27" s="2">
        <f t="shared" ca="1" si="34"/>
        <v>4.7015468386974908E-2</v>
      </c>
      <c r="AB27" s="2">
        <f t="shared" ca="1" si="35"/>
        <v>4.6691660134542248E-2</v>
      </c>
      <c r="AC27" s="2">
        <f t="shared" ca="1" si="36"/>
        <v>4.6359433210928801E-2</v>
      </c>
      <c r="AD27" s="2">
        <f t="shared" ca="1" si="37"/>
        <v>4.6023598787892209E-2</v>
      </c>
      <c r="AE27" s="2">
        <f t="shared" ca="1" si="38"/>
        <v>4.5688964912471042E-2</v>
      </c>
      <c r="AF27" s="2">
        <f t="shared" ca="1" si="39"/>
        <v>4.5360334947674309E-2</v>
      </c>
      <c r="AG27" s="2">
        <f t="shared" ca="1" si="40"/>
        <v>4.5042504008025785E-2</v>
      </c>
      <c r="AH27" s="2">
        <f t="shared" ca="1" si="41"/>
        <v>4.4740229174147612E-2</v>
      </c>
      <c r="AI27" s="2">
        <f t="shared" ca="1" si="42"/>
        <v>4.4458007965102506E-2</v>
      </c>
      <c r="AJ27" s="2">
        <f t="shared" ca="1" si="43"/>
        <v>4.4199181695744424E-2</v>
      </c>
      <c r="AK27" s="2">
        <f t="shared" ca="1" si="44"/>
        <v>4.3965044345028008E-2</v>
      </c>
      <c r="AL27" s="2">
        <f t="shared" ca="1" si="45"/>
        <v>4.375646242350896E-2</v>
      </c>
      <c r="AM27" s="2">
        <f t="shared" ca="1" si="46"/>
        <v>4.3574293610909143E-2</v>
      </c>
      <c r="AN27" s="2">
        <f t="shared" ca="1" si="47"/>
        <v>4.34193870150116E-2</v>
      </c>
      <c r="AO27" s="2">
        <f t="shared" ca="1" si="48"/>
        <v>4.3292581514440862E-2</v>
      </c>
      <c r="AP27" s="2">
        <f t="shared" ca="1" si="49"/>
        <v>4.3194680391137268E-2</v>
      </c>
      <c r="AQ27" s="2">
        <f t="shared" ca="1" si="50"/>
        <v>4.3126270582019822E-2</v>
      </c>
      <c r="AR27" s="2">
        <f t="shared" ca="1" si="51"/>
        <v>4.308711580548006E-2</v>
      </c>
      <c r="AS27" s="2">
        <f t="shared" ca="1" si="52"/>
        <v>4.3076038349942697E-2</v>
      </c>
      <c r="AT27" s="2">
        <f t="shared" ca="1" si="53"/>
        <v>4.3091774224166796E-2</v>
      </c>
      <c r="AU27" s="2">
        <f t="shared" ca="1" si="54"/>
        <v>4.3133065831885059E-2</v>
      </c>
      <c r="AV27" s="2">
        <f t="shared" ca="1" si="55"/>
        <v>4.3198666455309474E-2</v>
      </c>
      <c r="AW27" s="2">
        <f t="shared" ca="1" si="56"/>
        <v>4.3287347311340686E-2</v>
      </c>
      <c r="AX27" s="2">
        <f t="shared" ca="1" si="57"/>
        <v>4.3397903000275614E-2</v>
      </c>
      <c r="AY27" s="2">
        <f t="shared" ca="1" si="58"/>
        <v>4.3528996612968711E-2</v>
      </c>
      <c r="AZ27" s="2">
        <f t="shared" ca="1" si="6"/>
        <v>4.3678287363649156E-2</v>
      </c>
      <c r="BC27" s="2">
        <f t="shared" ca="1" si="59"/>
        <v>-0.12123567207668451</v>
      </c>
      <c r="BD27" s="2">
        <f t="shared" ca="1" si="7"/>
        <v>-0.79407110677993575</v>
      </c>
      <c r="BE27" s="2">
        <f t="shared" ca="1" si="7"/>
        <v>0.14716213847799509</v>
      </c>
      <c r="BF27" s="2">
        <f t="shared" ca="1" si="60"/>
        <v>4.9124761903941133E-2</v>
      </c>
      <c r="BG27" s="2">
        <f t="shared" si="61"/>
        <v>3.974146997650622E-6</v>
      </c>
      <c r="BH27" s="2">
        <f t="shared" ca="1" si="62"/>
        <v>1.3786930207095767E-4</v>
      </c>
      <c r="BI27" s="2">
        <f t="shared" ca="1" si="63"/>
        <v>-3.7587324888026241E-6</v>
      </c>
      <c r="BJ27" s="2">
        <f t="shared" ca="1" si="64"/>
        <v>1.3808471657980565E-4</v>
      </c>
    </row>
    <row r="28" spans="1:62" x14ac:dyDescent="0.2">
      <c r="A28" s="2">
        <f t="shared" si="8"/>
        <v>0.16</v>
      </c>
      <c r="B28" s="2">
        <f t="shared" ca="1" si="9"/>
        <v>5.3346335379032529E-2</v>
      </c>
      <c r="C28" s="2">
        <f t="shared" ca="1" si="10"/>
        <v>5.1754940408483427E-2</v>
      </c>
      <c r="D28" s="2">
        <f t="shared" ca="1" si="11"/>
        <v>4.9692738085042293E-2</v>
      </c>
      <c r="E28" s="2">
        <f t="shared" ca="1" si="12"/>
        <v>4.945126262652863E-2</v>
      </c>
      <c r="F28" s="2">
        <f t="shared" ca="1" si="13"/>
        <v>4.9736379898650436E-2</v>
      </c>
      <c r="G28" s="2">
        <f t="shared" ca="1" si="14"/>
        <v>4.9915844738795359E-2</v>
      </c>
      <c r="H28" s="2">
        <f t="shared" ca="1" si="15"/>
        <v>4.9958942508549112E-2</v>
      </c>
      <c r="I28" s="2">
        <f t="shared" ca="1" si="16"/>
        <v>4.9915466149906745E-2</v>
      </c>
      <c r="J28" s="2">
        <f t="shared" ca="1" si="17"/>
        <v>4.9824236065624687E-2</v>
      </c>
      <c r="K28" s="2">
        <f t="shared" ca="1" si="18"/>
        <v>4.971234984986922E-2</v>
      </c>
      <c r="L28" s="2">
        <f t="shared" ca="1" si="19"/>
        <v>4.9593092799192974E-2</v>
      </c>
      <c r="M28" s="2">
        <f t="shared" ca="1" si="20"/>
        <v>4.9471259947543991E-2</v>
      </c>
      <c r="N28" s="2">
        <f t="shared" ca="1" si="21"/>
        <v>4.9346383925642168E-2</v>
      </c>
      <c r="O28" s="2">
        <f t="shared" ca="1" si="22"/>
        <v>4.9215673910350297E-2</v>
      </c>
      <c r="P28" s="2">
        <f t="shared" ca="1" si="23"/>
        <v>4.9076820078869446E-2</v>
      </c>
      <c r="Q28" s="2">
        <f t="shared" ca="1" si="24"/>
        <v>4.8930364895279611E-2</v>
      </c>
      <c r="R28" s="2">
        <f t="shared" ca="1" si="25"/>
        <v>4.8779984658035208E-2</v>
      </c>
      <c r="S28" s="2">
        <f t="shared" ca="1" si="26"/>
        <v>4.862817329674618E-2</v>
      </c>
      <c r="T28" s="2">
        <f t="shared" ca="1" si="27"/>
        <v>4.8475501625457218E-2</v>
      </c>
      <c r="U28" s="2">
        <f t="shared" ca="1" si="28"/>
        <v>4.8319654068340948E-2</v>
      </c>
      <c r="V28" s="2">
        <f t="shared" ca="1" si="29"/>
        <v>4.8155633570094669E-2</v>
      </c>
      <c r="W28" s="2">
        <f t="shared" ca="1" si="30"/>
        <v>4.7978511839405019E-2</v>
      </c>
      <c r="X28" s="2">
        <f t="shared" ca="1" si="31"/>
        <v>4.7783601212038729E-2</v>
      </c>
      <c r="Y28" s="2">
        <f t="shared" ca="1" si="32"/>
        <v>4.7567319816220248E-2</v>
      </c>
      <c r="Z28" s="2">
        <f t="shared" ca="1" si="33"/>
        <v>4.733070250151248E-2</v>
      </c>
      <c r="AA28" s="2">
        <f t="shared" ca="1" si="34"/>
        <v>4.7076135045459606E-2</v>
      </c>
      <c r="AB28" s="2">
        <f t="shared" ca="1" si="35"/>
        <v>4.6806566973398925E-2</v>
      </c>
      <c r="AC28" s="2">
        <f t="shared" ca="1" si="36"/>
        <v>4.6526110714644714E-2</v>
      </c>
      <c r="AD28" s="2">
        <f t="shared" ca="1" si="37"/>
        <v>4.6239217467763834E-2</v>
      </c>
      <c r="AE28" s="2">
        <f t="shared" ca="1" si="38"/>
        <v>4.5950335067236607E-2</v>
      </c>
      <c r="AF28" s="2">
        <f t="shared" ca="1" si="39"/>
        <v>4.5663906300710877E-2</v>
      </c>
      <c r="AG28" s="2">
        <f t="shared" ca="1" si="40"/>
        <v>4.5384364742431058E-2</v>
      </c>
      <c r="AH28" s="2">
        <f t="shared" ca="1" si="41"/>
        <v>4.5116101063151642E-2</v>
      </c>
      <c r="AI28" s="2">
        <f t="shared" ca="1" si="42"/>
        <v>4.4863227940459202E-2</v>
      </c>
      <c r="AJ28" s="2">
        <f t="shared" ca="1" si="43"/>
        <v>4.4628683478961109E-2</v>
      </c>
      <c r="AK28" s="2">
        <f t="shared" ca="1" si="44"/>
        <v>4.4413390265770951E-2</v>
      </c>
      <c r="AL28" s="2">
        <f t="shared" ca="1" si="45"/>
        <v>4.4217851197410021E-2</v>
      </c>
      <c r="AM28" s="2">
        <f t="shared" ca="1" si="46"/>
        <v>4.4042559752840618E-2</v>
      </c>
      <c r="AN28" s="2">
        <f t="shared" ca="1" si="47"/>
        <v>4.3888000238356324E-2</v>
      </c>
      <c r="AO28" s="2">
        <f t="shared" ca="1" si="48"/>
        <v>4.3754645703984053E-2</v>
      </c>
      <c r="AP28" s="2">
        <f t="shared" ca="1" si="49"/>
        <v>4.3642929541914399E-2</v>
      </c>
      <c r="AQ28" s="2">
        <f t="shared" ca="1" si="50"/>
        <v>4.3553056317211979E-2</v>
      </c>
      <c r="AR28" s="2">
        <f t="shared" ca="1" si="51"/>
        <v>4.3484404799314404E-2</v>
      </c>
      <c r="AS28" s="2">
        <f t="shared" ca="1" si="52"/>
        <v>4.3435429382038523E-2</v>
      </c>
      <c r="AT28" s="2">
        <f t="shared" ca="1" si="53"/>
        <v>4.340450018326053E-2</v>
      </c>
      <c r="AU28" s="2">
        <f t="shared" ca="1" si="54"/>
        <v>4.3389994191540056E-2</v>
      </c>
      <c r="AV28" s="2">
        <f t="shared" ca="1" si="55"/>
        <v>4.3390300076037239E-2</v>
      </c>
      <c r="AW28" s="2">
        <f t="shared" ca="1" si="56"/>
        <v>4.3403825526913221E-2</v>
      </c>
      <c r="AX28" s="2">
        <f t="shared" ca="1" si="57"/>
        <v>4.3428999857166167E-2</v>
      </c>
      <c r="AY28" s="2">
        <f t="shared" ca="1" si="58"/>
        <v>4.3464105166117255E-2</v>
      </c>
      <c r="AZ28" s="2">
        <f t="shared" ca="1" si="6"/>
        <v>4.3506124823957916E-2</v>
      </c>
      <c r="BC28" s="2">
        <f t="shared" ca="1" si="59"/>
        <v>-0.23116634786843537</v>
      </c>
      <c r="BD28" s="2">
        <f t="shared" ca="1" si="7"/>
        <v>1.8376641218709224</v>
      </c>
      <c r="BE28" s="2">
        <f t="shared" ca="1" si="7"/>
        <v>0.56594878164357798</v>
      </c>
      <c r="BF28" s="2">
        <f t="shared" ca="1" si="60"/>
        <v>4.9262846620520939E-2</v>
      </c>
      <c r="BG28" s="2">
        <f t="shared" si="61"/>
        <v>3.974146997650622E-6</v>
      </c>
      <c r="BH28" s="2">
        <f t="shared" ca="1" si="62"/>
        <v>-4.8257454672156813E-4</v>
      </c>
      <c r="BI28" s="2">
        <f t="shared" ca="1" si="63"/>
        <v>-4.2615627618154682E-6</v>
      </c>
      <c r="BJ28" s="2">
        <f t="shared" ca="1" si="64"/>
        <v>-4.82861962485733E-4</v>
      </c>
    </row>
    <row r="29" spans="1:62" x14ac:dyDescent="0.2">
      <c r="A29" s="2">
        <f t="shared" si="8"/>
        <v>0.17</v>
      </c>
      <c r="B29" s="2">
        <f t="shared" ca="1" si="9"/>
        <v>5.4352239889466768E-2</v>
      </c>
      <c r="C29" s="2">
        <f t="shared" ca="1" si="10"/>
        <v>5.2826337720096914E-2</v>
      </c>
      <c r="D29" s="2">
        <f t="shared" ca="1" si="11"/>
        <v>5.0863495891972872E-2</v>
      </c>
      <c r="E29" s="2">
        <f t="shared" ca="1" si="12"/>
        <v>5.0684079664434827E-2</v>
      </c>
      <c r="F29" s="2">
        <f t="shared" ca="1" si="13"/>
        <v>5.1007734263124688E-2</v>
      </c>
      <c r="G29" s="2">
        <f t="shared" ca="1" si="14"/>
        <v>5.1214784390225393E-2</v>
      </c>
      <c r="H29" s="2">
        <f t="shared" ca="1" si="15"/>
        <v>5.1276662938707238E-2</v>
      </c>
      <c r="I29" s="2">
        <f t="shared" ca="1" si="16"/>
        <v>5.1243479308691338E-2</v>
      </c>
      <c r="J29" s="2">
        <f t="shared" ca="1" si="17"/>
        <v>5.1154354242726838E-2</v>
      </c>
      <c r="K29" s="2">
        <f t="shared" ca="1" si="18"/>
        <v>5.1036643086448917E-2</v>
      </c>
      <c r="L29" s="2">
        <f t="shared" ca="1" si="19"/>
        <v>5.0903994803157104E-2</v>
      </c>
      <c r="M29" s="2">
        <f t="shared" ca="1" si="20"/>
        <v>5.0761632359385071E-2</v>
      </c>
      <c r="N29" s="2">
        <f t="shared" ca="1" si="21"/>
        <v>5.0609575003337008E-2</v>
      </c>
      <c r="O29" s="2">
        <f t="shared" ca="1" si="22"/>
        <v>5.0445574687035803E-2</v>
      </c>
      <c r="P29" s="2">
        <f t="shared" ca="1" si="23"/>
        <v>5.0267911987500934E-2</v>
      </c>
      <c r="Q29" s="2">
        <f t="shared" ca="1" si="24"/>
        <v>5.0077725698733047E-2</v>
      </c>
      <c r="R29" s="2">
        <f t="shared" ca="1" si="25"/>
        <v>4.9879202496543318E-2</v>
      </c>
      <c r="S29" s="2">
        <f t="shared" ca="1" si="26"/>
        <v>4.9675332291170202E-2</v>
      </c>
      <c r="T29" s="2">
        <f t="shared" ca="1" si="27"/>
        <v>4.9467163053304522E-2</v>
      </c>
      <c r="U29" s="2">
        <f t="shared" ca="1" si="28"/>
        <v>4.9252860905600167E-2</v>
      </c>
      <c r="V29" s="2">
        <f t="shared" ca="1" si="29"/>
        <v>4.9027965922915993E-2</v>
      </c>
      <c r="W29" s="2">
        <f t="shared" ca="1" si="30"/>
        <v>4.8788090774651065E-2</v>
      </c>
      <c r="X29" s="2">
        <f t="shared" ca="1" si="31"/>
        <v>4.8529106405888027E-2</v>
      </c>
      <c r="Y29" s="2">
        <f t="shared" ca="1" si="32"/>
        <v>4.8248060057810335E-2</v>
      </c>
      <c r="Z29" s="2">
        <f t="shared" ca="1" si="33"/>
        <v>4.7946550591904905E-2</v>
      </c>
      <c r="AA29" s="2">
        <f t="shared" ca="1" si="34"/>
        <v>4.7627512190866327E-2</v>
      </c>
      <c r="AB29" s="2">
        <f t="shared" ca="1" si="35"/>
        <v>4.7294454821599496E-2</v>
      </c>
      <c r="AC29" s="2">
        <f t="shared" ca="1" si="36"/>
        <v>4.6952034838748442E-2</v>
      </c>
      <c r="AD29" s="2">
        <f t="shared" ca="1" si="37"/>
        <v>4.6605240402096633E-2</v>
      </c>
      <c r="AE29" s="2">
        <f t="shared" ca="1" si="38"/>
        <v>4.6259056065504824E-2</v>
      </c>
      <c r="AF29" s="2">
        <f t="shared" ca="1" si="39"/>
        <v>4.5918460961156052E-2</v>
      </c>
      <c r="AG29" s="2">
        <f t="shared" ca="1" si="40"/>
        <v>4.5588423964818353E-2</v>
      </c>
      <c r="AH29" s="2">
        <f t="shared" ca="1" si="41"/>
        <v>4.5273865907941115E-2</v>
      </c>
      <c r="AI29" s="2">
        <f t="shared" ca="1" si="42"/>
        <v>4.4979411198454118E-2</v>
      </c>
      <c r="AJ29" s="2">
        <f t="shared" ca="1" si="43"/>
        <v>4.4708492306280982E-2</v>
      </c>
      <c r="AK29" s="2">
        <f t="shared" ca="1" si="44"/>
        <v>4.4462557521445116E-2</v>
      </c>
      <c r="AL29" s="2">
        <f t="shared" ca="1" si="45"/>
        <v>4.4242643053893645E-2</v>
      </c>
      <c r="AM29" s="2">
        <f t="shared" ca="1" si="46"/>
        <v>4.4049775109009405E-2</v>
      </c>
      <c r="AN29" s="2">
        <f t="shared" ca="1" si="47"/>
        <v>4.3884970110249125E-2</v>
      </c>
      <c r="AO29" s="2">
        <f t="shared" ca="1" si="48"/>
        <v>4.3749232137013788E-2</v>
      </c>
      <c r="AP29" s="2">
        <f t="shared" ca="1" si="49"/>
        <v>4.3643521381296894E-2</v>
      </c>
      <c r="AQ29" s="2">
        <f t="shared" ca="1" si="50"/>
        <v>4.3568556923961388E-2</v>
      </c>
      <c r="AR29" s="2">
        <f t="shared" ca="1" si="51"/>
        <v>4.3524229865772639E-2</v>
      </c>
      <c r="AS29" s="2">
        <f t="shared" ca="1" si="52"/>
        <v>4.3509523685208863E-2</v>
      </c>
      <c r="AT29" s="2">
        <f t="shared" ca="1" si="53"/>
        <v>4.3523339557972322E-2</v>
      </c>
      <c r="AU29" s="2">
        <f t="shared" ca="1" si="54"/>
        <v>4.3564586012686715E-2</v>
      </c>
      <c r="AV29" s="2">
        <f t="shared" ca="1" si="55"/>
        <v>4.3632184066381328E-2</v>
      </c>
      <c r="AW29" s="2">
        <f t="shared" ca="1" si="56"/>
        <v>4.3725074786461357E-2</v>
      </c>
      <c r="AX29" s="2">
        <f t="shared" ca="1" si="57"/>
        <v>4.3842218823736241E-2</v>
      </c>
      <c r="AY29" s="2">
        <f t="shared" ca="1" si="58"/>
        <v>4.3982408328138538E-2</v>
      </c>
      <c r="AZ29" s="2">
        <f t="shared" ca="1" si="6"/>
        <v>4.4143086937679384E-2</v>
      </c>
      <c r="BC29" s="2">
        <f t="shared" ca="1" si="59"/>
        <v>0.98899181219685683</v>
      </c>
      <c r="BD29" s="2">
        <f t="shared" ca="1" si="59"/>
        <v>-1.646024156599502</v>
      </c>
      <c r="BE29" s="2">
        <f t="shared" ca="1" si="59"/>
        <v>0.38661833435536774</v>
      </c>
      <c r="BF29" s="2">
        <f t="shared" ca="1" si="60"/>
        <v>4.8779984658035208E-2</v>
      </c>
      <c r="BG29" s="2">
        <f t="shared" si="61"/>
        <v>3.974146997650622E-6</v>
      </c>
      <c r="BH29" s="2">
        <f t="shared" ca="1" si="62"/>
        <v>1.0982799187362346E-3</v>
      </c>
      <c r="BI29" s="2">
        <f t="shared" ca="1" si="63"/>
        <v>-3.0362272257805635E-6</v>
      </c>
      <c r="BJ29" s="2">
        <f t="shared" ca="1" si="64"/>
        <v>1.0992178385081047E-3</v>
      </c>
    </row>
    <row r="30" spans="1:62" x14ac:dyDescent="0.2">
      <c r="A30" s="2">
        <f t="shared" si="8"/>
        <v>0.18000000000000002</v>
      </c>
      <c r="B30" s="2">
        <f t="shared" ca="1" si="9"/>
        <v>5.2889561752050937E-2</v>
      </c>
      <c r="C30" s="2">
        <f t="shared" ca="1" si="10"/>
        <v>5.1360315138586389E-2</v>
      </c>
      <c r="D30" s="2">
        <f t="shared" ca="1" si="11"/>
        <v>4.9441614366994874E-2</v>
      </c>
      <c r="E30" s="2">
        <f t="shared" ca="1" si="12"/>
        <v>4.9283638444364203E-2</v>
      </c>
      <c r="F30" s="2">
        <f t="shared" ca="1" si="13"/>
        <v>4.9619071506226069E-2</v>
      </c>
      <c r="G30" s="2">
        <f t="shared" ca="1" si="14"/>
        <v>4.9839883412749135E-2</v>
      </c>
      <c r="H30" s="2">
        <f t="shared" ca="1" si="15"/>
        <v>4.9918901706681749E-2</v>
      </c>
      <c r="I30" s="2">
        <f t="shared" ca="1" si="16"/>
        <v>4.9905835663763096E-2</v>
      </c>
      <c r="J30" s="2">
        <f t="shared" ca="1" si="17"/>
        <v>4.9839389254427206E-2</v>
      </c>
      <c r="K30" s="2">
        <f t="shared" ca="1" si="18"/>
        <v>4.974646143394236E-2</v>
      </c>
      <c r="L30" s="2">
        <f t="shared" ca="1" si="19"/>
        <v>4.9640349857530408E-2</v>
      </c>
      <c r="M30" s="2">
        <f t="shared" ca="1" si="20"/>
        <v>4.9525990337867289E-2</v>
      </c>
      <c r="N30" s="2">
        <f t="shared" ca="1" si="21"/>
        <v>4.9403173603653656E-2</v>
      </c>
      <c r="O30" s="2">
        <f t="shared" ca="1" si="22"/>
        <v>4.9269479074424291E-2</v>
      </c>
      <c r="P30" s="2">
        <f t="shared" ca="1" si="23"/>
        <v>4.9123061585477794E-2</v>
      </c>
      <c r="Q30" s="2">
        <f t="shared" ca="1" si="24"/>
        <v>4.8964938281542837E-2</v>
      </c>
      <c r="R30" s="2">
        <f t="shared" ca="1" si="25"/>
        <v>4.8799089667711432E-2</v>
      </c>
      <c r="S30" s="2">
        <f t="shared" ca="1" si="26"/>
        <v>4.8628284998229555E-2</v>
      </c>
      <c r="T30" s="2">
        <f t="shared" ca="1" si="27"/>
        <v>4.845333323112952E-2</v>
      </c>
      <c r="U30" s="2">
        <f t="shared" ca="1" si="28"/>
        <v>4.8272167036038725E-2</v>
      </c>
      <c r="V30" s="2">
        <f t="shared" ca="1" si="29"/>
        <v>4.808014743444726E-2</v>
      </c>
      <c r="W30" s="2">
        <f t="shared" ca="1" si="30"/>
        <v>4.7872712149297336E-2</v>
      </c>
      <c r="X30" s="2">
        <f t="shared" ca="1" si="31"/>
        <v>4.7645575884919023E-2</v>
      </c>
      <c r="Y30" s="2">
        <f t="shared" ca="1" si="32"/>
        <v>4.7395697433292729E-2</v>
      </c>
      <c r="Z30" s="2">
        <f t="shared" ca="1" si="33"/>
        <v>4.7124523095552567E-2</v>
      </c>
      <c r="AA30" s="2">
        <f t="shared" ca="1" si="34"/>
        <v>4.6834819440130536E-2</v>
      </c>
      <c r="AB30" s="2">
        <f t="shared" ca="1" si="35"/>
        <v>4.6529940285033031E-2</v>
      </c>
      <c r="AC30" s="2">
        <f t="shared" ca="1" si="36"/>
        <v>4.6214369510810198E-2</v>
      </c>
      <c r="AD30" s="2">
        <f t="shared" ca="1" si="37"/>
        <v>4.589291597348405E-2</v>
      </c>
      <c r="AE30" s="2">
        <f t="shared" ca="1" si="38"/>
        <v>4.5570384678657525E-2</v>
      </c>
      <c r="AF30" s="2">
        <f t="shared" ca="1" si="39"/>
        <v>4.5251574822047273E-2</v>
      </c>
      <c r="AG30" s="2">
        <f t="shared" ca="1" si="40"/>
        <v>4.4941274217987021E-2</v>
      </c>
      <c r="AH30" s="2">
        <f t="shared" ca="1" si="41"/>
        <v>4.4644217229872697E-2</v>
      </c>
      <c r="AI30" s="2">
        <f t="shared" ca="1" si="42"/>
        <v>4.4364823388535368E-2</v>
      </c>
      <c r="AJ30" s="2">
        <f t="shared" ca="1" si="43"/>
        <v>4.4106303895825441E-2</v>
      </c>
      <c r="AK30" s="2">
        <f t="shared" ca="1" si="44"/>
        <v>4.386991663674511E-2</v>
      </c>
      <c r="AL30" s="2">
        <f t="shared" ca="1" si="45"/>
        <v>4.3656514862785878E-2</v>
      </c>
      <c r="AM30" s="2">
        <f t="shared" ca="1" si="46"/>
        <v>4.3466941233424636E-2</v>
      </c>
      <c r="AN30" s="2">
        <f t="shared" ca="1" si="47"/>
        <v>4.330202800738412E-2</v>
      </c>
      <c r="AO30" s="2">
        <f t="shared" ca="1" si="48"/>
        <v>4.3162593948706612E-2</v>
      </c>
      <c r="AP30" s="2">
        <f t="shared" ca="1" si="49"/>
        <v>4.304940954336707E-2</v>
      </c>
      <c r="AQ30" s="2">
        <f t="shared" ca="1" si="50"/>
        <v>4.2962992084196017E-2</v>
      </c>
      <c r="AR30" s="2">
        <f t="shared" ca="1" si="51"/>
        <v>4.2903029078211891E-2</v>
      </c>
      <c r="AS30" s="2">
        <f t="shared" ca="1" si="52"/>
        <v>4.2868316867876254E-2</v>
      </c>
      <c r="AT30" s="2">
        <f t="shared" ca="1" si="53"/>
        <v>4.28575714362208E-2</v>
      </c>
      <c r="AU30" s="2">
        <f t="shared" ca="1" si="54"/>
        <v>4.286951660794807E-2</v>
      </c>
      <c r="AV30" s="2">
        <f t="shared" ca="1" si="55"/>
        <v>4.2902889508402667E-2</v>
      </c>
      <c r="AW30" s="2">
        <f t="shared" ca="1" si="56"/>
        <v>4.2956448281303801E-2</v>
      </c>
      <c r="AX30" s="2">
        <f t="shared" ca="1" si="57"/>
        <v>4.3028968229386864E-2</v>
      </c>
      <c r="AY30" s="2">
        <f t="shared" ca="1" si="58"/>
        <v>4.3119034297398606E-2</v>
      </c>
      <c r="AZ30" s="2">
        <f t="shared" ca="1" si="6"/>
        <v>4.3223553430547144E-2</v>
      </c>
      <c r="BC30" s="2">
        <f t="shared" ca="1" si="59"/>
        <v>-1.4161192508441989</v>
      </c>
      <c r="BD30" s="2">
        <f t="shared" ca="1" si="59"/>
        <v>0.98707207193993884</v>
      </c>
      <c r="BE30" s="2">
        <f t="shared" ca="1" si="59"/>
        <v>0.3587834931987981</v>
      </c>
      <c r="BF30" s="2">
        <f t="shared" ca="1" si="60"/>
        <v>4.9879202496543318E-2</v>
      </c>
      <c r="BG30" s="2">
        <f t="shared" si="61"/>
        <v>3.974146997650622E-6</v>
      </c>
      <c r="BH30" s="2">
        <f t="shared" ca="1" si="62"/>
        <v>-1.0800095717220775E-3</v>
      </c>
      <c r="BI30" s="2">
        <f t="shared" ca="1" si="63"/>
        <v>-4.0774041074623232E-6</v>
      </c>
      <c r="BJ30" s="2">
        <f t="shared" ca="1" si="64"/>
        <v>-1.080112828831889E-3</v>
      </c>
    </row>
    <row r="31" spans="1:62" x14ac:dyDescent="0.2">
      <c r="A31" s="2">
        <f t="shared" si="8"/>
        <v>0.19000000000000003</v>
      </c>
      <c r="B31" s="2">
        <f t="shared" ca="1" si="9"/>
        <v>5.3241442000139631E-2</v>
      </c>
      <c r="C31" s="2">
        <f t="shared" ca="1" si="10"/>
        <v>5.1785410960185907E-2</v>
      </c>
      <c r="D31" s="2">
        <f t="shared" ca="1" si="11"/>
        <v>4.9970208621734583E-2</v>
      </c>
      <c r="E31" s="2">
        <f t="shared" ca="1" si="12"/>
        <v>4.9878240085789713E-2</v>
      </c>
      <c r="F31" s="2">
        <f t="shared" ca="1" si="13"/>
        <v>5.0255948365660406E-2</v>
      </c>
      <c r="G31" s="2">
        <f t="shared" ca="1" si="14"/>
        <v>5.0507491312262696E-2</v>
      </c>
      <c r="H31" s="2">
        <f t="shared" ca="1" si="15"/>
        <v>5.0607803065565504E-2</v>
      </c>
      <c r="I31" s="2">
        <f t="shared" ca="1" si="16"/>
        <v>5.0606940286897197E-2</v>
      </c>
      <c r="J31" s="2">
        <f t="shared" ca="1" si="17"/>
        <v>5.0543937225137399E-2</v>
      </c>
      <c r="K31" s="2">
        <f t="shared" ca="1" si="18"/>
        <v>5.0445986389759029E-2</v>
      </c>
      <c r="L31" s="2">
        <f t="shared" ca="1" si="19"/>
        <v>5.0326783253916429E-2</v>
      </c>
      <c r="M31" s="2">
        <f t="shared" ca="1" si="20"/>
        <v>5.019172549204063E-2</v>
      </c>
      <c r="N31" s="2">
        <f t="shared" ca="1" si="21"/>
        <v>5.004112427599481E-2</v>
      </c>
      <c r="O31" s="2">
        <f t="shared" ca="1" si="22"/>
        <v>4.9873135271566747E-2</v>
      </c>
      <c r="P31" s="2">
        <f t="shared" ca="1" si="23"/>
        <v>4.96865354971089E-2</v>
      </c>
      <c r="Q31" s="2">
        <f t="shared" ca="1" si="24"/>
        <v>4.948296660057476E-2</v>
      </c>
      <c r="R31" s="2">
        <f t="shared" ca="1" si="25"/>
        <v>4.9266950469557494E-2</v>
      </c>
      <c r="S31" s="2">
        <f t="shared" ca="1" si="26"/>
        <v>4.904178317810301E-2</v>
      </c>
      <c r="T31" s="2">
        <f t="shared" ca="1" si="27"/>
        <v>4.8808782625703512E-2</v>
      </c>
      <c r="U31" s="2">
        <f t="shared" ca="1" si="28"/>
        <v>4.8566396959878827E-2</v>
      </c>
      <c r="V31" s="2">
        <f t="shared" ca="1" si="29"/>
        <v>4.8310556073814251E-2</v>
      </c>
      <c r="W31" s="2">
        <f t="shared" ca="1" si="30"/>
        <v>4.8037270961035008E-2</v>
      </c>
      <c r="X31" s="2">
        <f t="shared" ca="1" si="31"/>
        <v>4.7742849283875316E-2</v>
      </c>
      <c r="Y31" s="2">
        <f t="shared" ca="1" si="32"/>
        <v>4.7424907945815303E-2</v>
      </c>
      <c r="Z31" s="2">
        <f t="shared" ca="1" si="33"/>
        <v>4.708548822948385E-2</v>
      </c>
      <c r="AA31" s="2">
        <f t="shared" ca="1" si="34"/>
        <v>4.672793716128338E-2</v>
      </c>
      <c r="AB31" s="2">
        <f t="shared" ca="1" si="35"/>
        <v>4.6356199926743641E-2</v>
      </c>
      <c r="AC31" s="2">
        <f t="shared" ca="1" si="36"/>
        <v>4.597533563865331E-2</v>
      </c>
      <c r="AD31" s="2">
        <f t="shared" ca="1" si="37"/>
        <v>4.5590721687308766E-2</v>
      </c>
      <c r="AE31" s="2">
        <f t="shared" ca="1" si="38"/>
        <v>4.5207731365216712E-2</v>
      </c>
      <c r="AF31" s="2">
        <f t="shared" ca="1" si="39"/>
        <v>4.4831731752053801E-2</v>
      </c>
      <c r="AG31" s="2">
        <f t="shared" ca="1" si="40"/>
        <v>4.4468077335512828E-2</v>
      </c>
      <c r="AH31" s="2">
        <f t="shared" ca="1" si="41"/>
        <v>4.4122063485681116E-2</v>
      </c>
      <c r="AI31" s="2">
        <f t="shared" ca="1" si="42"/>
        <v>4.3798652371397274E-2</v>
      </c>
      <c r="AJ31" s="2">
        <f t="shared" ca="1" si="43"/>
        <v>4.3501582386625298E-2</v>
      </c>
      <c r="AK31" s="2">
        <f t="shared" ca="1" si="44"/>
        <v>4.3232669003203238E-2</v>
      </c>
      <c r="AL31" s="2">
        <f t="shared" ca="1" si="45"/>
        <v>4.2993330345343708E-2</v>
      </c>
      <c r="AM31" s="2">
        <f t="shared" ca="1" si="46"/>
        <v>4.2784973357166856E-2</v>
      </c>
      <c r="AN31" s="2">
        <f t="shared" ca="1" si="47"/>
        <v>4.2608993952574691E-2</v>
      </c>
      <c r="AO31" s="2">
        <f t="shared" ca="1" si="48"/>
        <v>4.2466773335363348E-2</v>
      </c>
      <c r="AP31" s="2">
        <f t="shared" ca="1" si="49"/>
        <v>4.2359639886774707E-2</v>
      </c>
      <c r="AQ31" s="2">
        <f t="shared" ca="1" si="50"/>
        <v>4.2288656918418356E-2</v>
      </c>
      <c r="AR31" s="2">
        <f t="shared" ca="1" si="51"/>
        <v>4.2254056515646156E-2</v>
      </c>
      <c r="AS31" s="2">
        <f t="shared" ca="1" si="52"/>
        <v>4.2255195766695661E-2</v>
      </c>
      <c r="AT31" s="2">
        <f t="shared" ca="1" si="53"/>
        <v>4.2291353314628778E-2</v>
      </c>
      <c r="AU31" s="2">
        <f t="shared" ca="1" si="54"/>
        <v>4.2361816139397386E-2</v>
      </c>
      <c r="AV31" s="2">
        <f t="shared" ca="1" si="55"/>
        <v>4.2465885336947076E-2</v>
      </c>
      <c r="AW31" s="2">
        <f t="shared" ca="1" si="56"/>
        <v>4.2602883921749116E-2</v>
      </c>
      <c r="AX31" s="2">
        <f t="shared" ca="1" si="57"/>
        <v>4.2772149254248354E-2</v>
      </c>
      <c r="AY31" s="2">
        <f t="shared" ca="1" si="58"/>
        <v>4.2972800327179143E-2</v>
      </c>
      <c r="AZ31" s="2">
        <f t="shared" ca="1" si="6"/>
        <v>4.320208669052842E-2</v>
      </c>
      <c r="BC31" s="2">
        <f t="shared" ca="1" si="59"/>
        <v>-3.3664630049224264E-2</v>
      </c>
      <c r="BD31" s="2">
        <f t="shared" ca="1" si="59"/>
        <v>-1.7196007132438575</v>
      </c>
      <c r="BE31" s="2">
        <f t="shared" ca="1" si="59"/>
        <v>0.43671650061394551</v>
      </c>
      <c r="BF31" s="2">
        <f t="shared" ca="1" si="60"/>
        <v>4.8799089667711432E-2</v>
      </c>
      <c r="BG31" s="2">
        <f t="shared" si="61"/>
        <v>3.974146997650622E-6</v>
      </c>
      <c r="BH31" s="2">
        <f t="shared" ca="1" si="62"/>
        <v>4.6730274823804504E-4</v>
      </c>
      <c r="BI31" s="2">
        <f t="shared" ca="1" si="63"/>
        <v>-3.4160933896375255E-6</v>
      </c>
      <c r="BJ31" s="2">
        <f t="shared" ca="1" si="64"/>
        <v>4.6786080184605815E-4</v>
      </c>
    </row>
    <row r="32" spans="1:62" x14ac:dyDescent="0.2">
      <c r="A32" s="2">
        <f t="shared" si="8"/>
        <v>0.20000000000000004</v>
      </c>
      <c r="B32" s="2">
        <f t="shared" ca="1" si="9"/>
        <v>5.3109111243043475E-2</v>
      </c>
      <c r="C32" s="2">
        <f t="shared" ca="1" si="10"/>
        <v>5.1684523836569254E-2</v>
      </c>
      <c r="D32" s="2">
        <f t="shared" ca="1" si="11"/>
        <v>4.9937040804343441E-2</v>
      </c>
      <c r="E32" s="2">
        <f t="shared" ca="1" si="12"/>
        <v>4.9882588674978995E-2</v>
      </c>
      <c r="F32" s="2">
        <f t="shared" ca="1" si="13"/>
        <v>5.0281002599837386E-2</v>
      </c>
      <c r="G32" s="2">
        <f t="shared" ca="1" si="14"/>
        <v>5.0548091470726912E-2</v>
      </c>
      <c r="H32" s="2">
        <f t="shared" ca="1" si="15"/>
        <v>5.0660525518619971E-2</v>
      </c>
      <c r="I32" s="2">
        <f t="shared" ca="1" si="16"/>
        <v>5.066837312630669E-2</v>
      </c>
      <c r="J32" s="2">
        <f t="shared" ca="1" si="17"/>
        <v>5.0610662764642968E-2</v>
      </c>
      <c r="K32" s="2">
        <f t="shared" ca="1" si="18"/>
        <v>5.0514547260596405E-2</v>
      </c>
      <c r="L32" s="2">
        <f t="shared" ca="1" si="19"/>
        <v>5.0393785864145765E-2</v>
      </c>
      <c r="M32" s="2">
        <f t="shared" ca="1" si="20"/>
        <v>5.025390396112081E-2</v>
      </c>
      <c r="N32" s="2">
        <f t="shared" ca="1" si="21"/>
        <v>5.0095398960624538E-2</v>
      </c>
      <c r="O32" s="2">
        <f t="shared" ca="1" si="22"/>
        <v>4.9916668371449223E-2</v>
      </c>
      <c r="P32" s="2">
        <f t="shared" ca="1" si="23"/>
        <v>4.9716776119420082E-2</v>
      </c>
      <c r="Q32" s="2">
        <f t="shared" ca="1" si="24"/>
        <v>4.9497651371316453E-2</v>
      </c>
      <c r="R32" s="2">
        <f t="shared" ca="1" si="25"/>
        <v>4.926402178399409E-2</v>
      </c>
      <c r="S32" s="2">
        <f t="shared" ca="1" si="26"/>
        <v>4.9019374571747543E-2</v>
      </c>
      <c r="T32" s="2">
        <f t="shared" ca="1" si="27"/>
        <v>4.8765201384273038E-2</v>
      </c>
      <c r="U32" s="2">
        <f t="shared" ca="1" si="28"/>
        <v>4.8500131592874356E-2</v>
      </c>
      <c r="V32" s="2">
        <f t="shared" ca="1" si="29"/>
        <v>4.8220328728425257E-2</v>
      </c>
      <c r="W32" s="2">
        <f t="shared" ca="1" si="30"/>
        <v>4.7922042126797869E-2</v>
      </c>
      <c r="X32" s="2">
        <f t="shared" ca="1" si="31"/>
        <v>4.7601838389415979E-2</v>
      </c>
      <c r="Y32" s="2">
        <f t="shared" ca="1" si="32"/>
        <v>4.7257655946674797E-2</v>
      </c>
      <c r="Z32" s="2">
        <f t="shared" ca="1" si="33"/>
        <v>4.6891795450242975E-2</v>
      </c>
      <c r="AA32" s="2">
        <f t="shared" ca="1" si="34"/>
        <v>4.6507849280699912E-2</v>
      </c>
      <c r="AB32" s="2">
        <f t="shared" ca="1" si="35"/>
        <v>4.6110018346408495E-2</v>
      </c>
      <c r="AC32" s="2">
        <f t="shared" ca="1" si="36"/>
        <v>4.5703601536452129E-2</v>
      </c>
      <c r="AD32" s="2">
        <f t="shared" ca="1" si="37"/>
        <v>4.5294209448469624E-2</v>
      </c>
      <c r="AE32" s="2">
        <f t="shared" ca="1" si="38"/>
        <v>4.4887448331828082E-2</v>
      </c>
      <c r="AF32" s="2">
        <f t="shared" ca="1" si="39"/>
        <v>4.4488917803967611E-2</v>
      </c>
      <c r="AG32" s="2">
        <f t="shared" ca="1" si="40"/>
        <v>4.4104203590622199E-2</v>
      </c>
      <c r="AH32" s="2">
        <f t="shared" ca="1" si="41"/>
        <v>4.3738826379212378E-2</v>
      </c>
      <c r="AI32" s="2">
        <f t="shared" ca="1" si="42"/>
        <v>4.3397955345681916E-2</v>
      </c>
      <c r="AJ32" s="2">
        <f t="shared" ca="1" si="43"/>
        <v>4.3085521362018299E-2</v>
      </c>
      <c r="AK32" s="2">
        <f t="shared" ca="1" si="44"/>
        <v>4.2803562310628651E-2</v>
      </c>
      <c r="AL32" s="2">
        <f t="shared" ca="1" si="45"/>
        <v>4.2553725854700616E-2</v>
      </c>
      <c r="AM32" s="2">
        <f t="shared" ca="1" si="46"/>
        <v>4.2337647888423806E-2</v>
      </c>
      <c r="AN32" s="2">
        <f t="shared" ca="1" si="47"/>
        <v>4.2156952634586471E-2</v>
      </c>
      <c r="AO32" s="2">
        <f t="shared" ca="1" si="48"/>
        <v>4.2013248323864355E-2</v>
      </c>
      <c r="AP32" s="2">
        <f t="shared" ca="1" si="49"/>
        <v>4.190808567325198E-2</v>
      </c>
      <c r="AQ32" s="2">
        <f t="shared" ca="1" si="50"/>
        <v>4.1842738662344579E-2</v>
      </c>
      <c r="AR32" s="2">
        <f t="shared" ca="1" si="51"/>
        <v>4.1817648956191757E-2</v>
      </c>
      <c r="AS32" s="2">
        <f t="shared" ca="1" si="52"/>
        <v>4.1832399105107658E-2</v>
      </c>
      <c r="AT32" s="2">
        <f t="shared" ca="1" si="53"/>
        <v>4.1886495100104247E-2</v>
      </c>
      <c r="AU32" s="2">
        <f t="shared" ca="1" si="54"/>
        <v>4.1979451770705251E-2</v>
      </c>
      <c r="AV32" s="2">
        <f t="shared" ca="1" si="55"/>
        <v>4.2110798879475775E-2</v>
      </c>
      <c r="AW32" s="2">
        <f t="shared" ca="1" si="56"/>
        <v>4.2280088933393772E-2</v>
      </c>
      <c r="AX32" s="2">
        <f t="shared" ca="1" si="57"/>
        <v>4.2486885468434592E-2</v>
      </c>
      <c r="AY32" s="2">
        <f t="shared" ca="1" si="58"/>
        <v>4.2730502374471492E-2</v>
      </c>
      <c r="AZ32" s="2">
        <f t="shared" ca="1" si="6"/>
        <v>4.3007905987684517E-2</v>
      </c>
      <c r="BC32" s="2">
        <f t="shared" ca="1" si="59"/>
        <v>-0.31025739393293517</v>
      </c>
      <c r="BD32" s="2">
        <f t="shared" ca="1" si="59"/>
        <v>-0.62489710021814648</v>
      </c>
      <c r="BE32" s="2">
        <f t="shared" ca="1" si="59"/>
        <v>0.26510286670660488</v>
      </c>
      <c r="BF32" s="2">
        <f t="shared" ca="1" si="60"/>
        <v>4.9266950469557494E-2</v>
      </c>
      <c r="BG32" s="2">
        <f t="shared" si="61"/>
        <v>3.974146997650622E-6</v>
      </c>
      <c r="BH32" s="2">
        <f t="shared" ca="1" si="62"/>
        <v>-2.3994867319654794E-6</v>
      </c>
      <c r="BI32" s="2">
        <f t="shared" ca="1" si="63"/>
        <v>-4.5033458290896778E-6</v>
      </c>
      <c r="BJ32" s="2">
        <f t="shared" ca="1" si="64"/>
        <v>-2.9286855634045352E-6</v>
      </c>
    </row>
    <row r="33" spans="1:62" x14ac:dyDescent="0.2">
      <c r="A33" s="2">
        <f t="shared" si="8"/>
        <v>0.21000000000000005</v>
      </c>
      <c r="B33" s="2">
        <f t="shared" ca="1" si="9"/>
        <v>5.4098866493436294E-2</v>
      </c>
      <c r="C33" s="2">
        <f t="shared" ca="1" si="10"/>
        <v>5.2711733925942687E-2</v>
      </c>
      <c r="D33" s="2">
        <f t="shared" ca="1" si="11"/>
        <v>5.1033953743809556E-2</v>
      </c>
      <c r="E33" s="2">
        <f t="shared" ca="1" si="12"/>
        <v>5.1016712264535267E-2</v>
      </c>
      <c r="F33" s="2">
        <f t="shared" ca="1" si="13"/>
        <v>5.1433342902658073E-2</v>
      </c>
      <c r="G33" s="2">
        <f t="shared" ca="1" si="14"/>
        <v>5.1711248238948411E-2</v>
      </c>
      <c r="H33" s="2">
        <f t="shared" ca="1" si="15"/>
        <v>5.1828941055058926E-2</v>
      </c>
      <c r="I33" s="2">
        <f t="shared" ca="1" si="16"/>
        <v>5.1836642052319457E-2</v>
      </c>
      <c r="J33" s="2">
        <f t="shared" ca="1" si="17"/>
        <v>5.1773514192540164E-2</v>
      </c>
      <c r="K33" s="2">
        <f t="shared" ca="1" si="18"/>
        <v>5.1666813636437561E-2</v>
      </c>
      <c r="L33" s="2">
        <f t="shared" ca="1" si="19"/>
        <v>5.1530505636573951E-2</v>
      </c>
      <c r="M33" s="2">
        <f t="shared" ca="1" si="20"/>
        <v>5.137038540776228E-2</v>
      </c>
      <c r="N33" s="2">
        <f t="shared" ca="1" si="21"/>
        <v>5.1187278655528294E-2</v>
      </c>
      <c r="O33" s="2">
        <f t="shared" ca="1" si="22"/>
        <v>5.0979966580025758E-2</v>
      </c>
      <c r="P33" s="2">
        <f t="shared" ca="1" si="23"/>
        <v>5.0747940973847348E-2</v>
      </c>
      <c r="Q33" s="2">
        <f t="shared" ca="1" si="24"/>
        <v>5.0493557834674616E-2</v>
      </c>
      <c r="R33" s="2">
        <f t="shared" ca="1" si="25"/>
        <v>5.0221891243113256E-2</v>
      </c>
      <c r="S33" s="2">
        <f t="shared" ca="1" si="26"/>
        <v>4.99367601529732E-2</v>
      </c>
      <c r="T33" s="2">
        <f t="shared" ca="1" si="27"/>
        <v>4.963997106069392E-2</v>
      </c>
      <c r="U33" s="2">
        <f t="shared" ca="1" si="28"/>
        <v>4.9330476556708885E-2</v>
      </c>
      <c r="V33" s="2">
        <f t="shared" ca="1" si="29"/>
        <v>4.9004814850741117E-2</v>
      </c>
      <c r="W33" s="2">
        <f t="shared" ca="1" si="30"/>
        <v>4.8659614980012138E-2</v>
      </c>
      <c r="X33" s="2">
        <f t="shared" ca="1" si="31"/>
        <v>4.8291844683859435E-2</v>
      </c>
      <c r="Y33" s="2">
        <f t="shared" ca="1" si="32"/>
        <v>4.7899903623503437E-2</v>
      </c>
      <c r="Z33" s="2">
        <f t="shared" ca="1" si="33"/>
        <v>4.7486492486422942E-2</v>
      </c>
      <c r="AA33" s="2">
        <f t="shared" ca="1" si="34"/>
        <v>4.7055590161815083E-2</v>
      </c>
      <c r="AB33" s="2">
        <f t="shared" ca="1" si="35"/>
        <v>4.6611793909012746E-2</v>
      </c>
      <c r="AC33" s="2">
        <f t="shared" ca="1" si="36"/>
        <v>4.6160783209082658E-2</v>
      </c>
      <c r="AD33" s="2">
        <f t="shared" ca="1" si="37"/>
        <v>4.570854280906405E-2</v>
      </c>
      <c r="AE33" s="2">
        <f t="shared" ca="1" si="38"/>
        <v>4.5261052853870096E-2</v>
      </c>
      <c r="AF33" s="2">
        <f t="shared" ca="1" si="39"/>
        <v>4.4824286419777579E-2</v>
      </c>
      <c r="AG33" s="2">
        <f t="shared" ca="1" si="40"/>
        <v>4.440420129921515E-2</v>
      </c>
      <c r="AH33" s="2">
        <f t="shared" ca="1" si="41"/>
        <v>4.4006684077799597E-2</v>
      </c>
      <c r="AI33" s="2">
        <f t="shared" ca="1" si="42"/>
        <v>4.363725159506586E-2</v>
      </c>
      <c r="AJ33" s="2">
        <f t="shared" ca="1" si="43"/>
        <v>4.3300168746743473E-2</v>
      </c>
      <c r="AK33" s="2">
        <f t="shared" ca="1" si="44"/>
        <v>4.2997836915444364E-2</v>
      </c>
      <c r="AL33" s="2">
        <f t="shared" ca="1" si="45"/>
        <v>4.2732274238620735E-2</v>
      </c>
      <c r="AM33" s="2">
        <f t="shared" ca="1" si="46"/>
        <v>4.2505486494775639E-2</v>
      </c>
      <c r="AN33" s="2">
        <f t="shared" ca="1" si="47"/>
        <v>4.2319467137011062E-2</v>
      </c>
      <c r="AO33" s="2">
        <f t="shared" ca="1" si="48"/>
        <v>4.2176192276127449E-2</v>
      </c>
      <c r="AP33" s="2">
        <f t="shared" ca="1" si="49"/>
        <v>4.2077575678584257E-2</v>
      </c>
      <c r="AQ33" s="2">
        <f t="shared" ca="1" si="50"/>
        <v>4.2025242917264241E-2</v>
      </c>
      <c r="AR33" s="2">
        <f t="shared" ca="1" si="51"/>
        <v>4.2019986501629962E-2</v>
      </c>
      <c r="AS33" s="2">
        <f t="shared" ca="1" si="52"/>
        <v>4.2061755428857255E-2</v>
      </c>
      <c r="AT33" s="2">
        <f t="shared" ca="1" si="53"/>
        <v>4.21504239950082E-2</v>
      </c>
      <c r="AU33" s="2">
        <f t="shared" ca="1" si="54"/>
        <v>4.228587584258698E-2</v>
      </c>
      <c r="AV33" s="2">
        <f t="shared" ca="1" si="55"/>
        <v>4.2468010364363575E-2</v>
      </c>
      <c r="AW33" s="2">
        <f t="shared" ca="1" si="56"/>
        <v>4.2696750440550733E-2</v>
      </c>
      <c r="AX33" s="2">
        <f t="shared" ca="1" si="57"/>
        <v>4.2972026104154105E-2</v>
      </c>
      <c r="AY33" s="2">
        <f t="shared" ca="1" si="58"/>
        <v>4.3293477527034586E-2</v>
      </c>
      <c r="AZ33" s="2">
        <f t="shared" ca="1" si="6"/>
        <v>4.3657831414573932E-2</v>
      </c>
      <c r="BC33" s="2">
        <f t="shared" ca="1" si="59"/>
        <v>0.98600965104053806</v>
      </c>
      <c r="BD33" s="2">
        <f t="shared" ca="1" si="59"/>
        <v>-1.2608286748200079</v>
      </c>
      <c r="BE33" s="2">
        <f t="shared" ca="1" si="59"/>
        <v>0.1352249326859063</v>
      </c>
      <c r="BF33" s="2">
        <f t="shared" ca="1" si="60"/>
        <v>4.926402178399409E-2</v>
      </c>
      <c r="BG33" s="2">
        <f t="shared" si="61"/>
        <v>3.974146997650622E-6</v>
      </c>
      <c r="BH33" s="2">
        <f t="shared" ca="1" si="62"/>
        <v>9.5878825636644578E-4</v>
      </c>
      <c r="BI33" s="2">
        <f t="shared" ca="1" si="63"/>
        <v>-4.892944244930947E-6</v>
      </c>
      <c r="BJ33" s="2">
        <f t="shared" ca="1" si="64"/>
        <v>9.578694591191654E-4</v>
      </c>
    </row>
    <row r="34" spans="1:62" x14ac:dyDescent="0.2">
      <c r="A34" s="2">
        <f t="shared" si="8"/>
        <v>0.22000000000000006</v>
      </c>
      <c r="B34" s="2">
        <f t="shared" ca="1" si="9"/>
        <v>5.3647434597116045E-2</v>
      </c>
      <c r="C34" s="2">
        <f t="shared" ca="1" si="10"/>
        <v>5.2247407314654125E-2</v>
      </c>
      <c r="D34" s="2">
        <f t="shared" ca="1" si="11"/>
        <v>5.0600066288484125E-2</v>
      </c>
      <c r="E34" s="2">
        <f t="shared" ca="1" si="12"/>
        <v>5.0592822029028636E-2</v>
      </c>
      <c r="F34" s="2">
        <f t="shared" ca="1" si="13"/>
        <v>5.1011867757071373E-2</v>
      </c>
      <c r="G34" s="2">
        <f t="shared" ca="1" si="14"/>
        <v>5.1295404354132268E-2</v>
      </c>
      <c r="H34" s="2">
        <f t="shared" ca="1" si="15"/>
        <v>5.1423152982454375E-2</v>
      </c>
      <c r="I34" s="2">
        <f t="shared" ca="1" si="16"/>
        <v>5.1444885939908522E-2</v>
      </c>
      <c r="J34" s="2">
        <f t="shared" ca="1" si="17"/>
        <v>5.1399299690667991E-2</v>
      </c>
      <c r="K34" s="2">
        <f t="shared" ca="1" si="18"/>
        <v>5.1313155417127901E-2</v>
      </c>
      <c r="L34" s="2">
        <f t="shared" ca="1" si="19"/>
        <v>5.1200025285515045E-2</v>
      </c>
      <c r="M34" s="2">
        <f t="shared" ca="1" si="20"/>
        <v>5.1065375143527346E-2</v>
      </c>
      <c r="N34" s="2">
        <f t="shared" ca="1" si="21"/>
        <v>5.0909759735565031E-2</v>
      </c>
      <c r="O34" s="2">
        <f t="shared" ca="1" si="22"/>
        <v>5.073174447120448E-2</v>
      </c>
      <c r="P34" s="2">
        <f t="shared" ca="1" si="23"/>
        <v>5.053064862364149E-2</v>
      </c>
      <c r="Q34" s="2">
        <f t="shared" ca="1" si="24"/>
        <v>5.0308653047869752E-2</v>
      </c>
      <c r="R34" s="2">
        <f t="shared" ca="1" si="25"/>
        <v>5.0070577589113208E-2</v>
      </c>
      <c r="S34" s="2">
        <f t="shared" ca="1" si="26"/>
        <v>4.9819972237394698E-2</v>
      </c>
      <c r="T34" s="2">
        <f t="shared" ca="1" si="27"/>
        <v>4.9558358137897648E-2</v>
      </c>
      <c r="U34" s="2">
        <f t="shared" ca="1" si="28"/>
        <v>4.9284411763932598E-2</v>
      </c>
      <c r="V34" s="2">
        <f t="shared" ca="1" si="29"/>
        <v>4.8994445739074813E-2</v>
      </c>
      <c r="W34" s="2">
        <f t="shared" ca="1" si="30"/>
        <v>4.8684868865179462E-2</v>
      </c>
      <c r="X34" s="2">
        <f t="shared" ca="1" si="31"/>
        <v>4.8352450855908953E-2</v>
      </c>
      <c r="Y34" s="2">
        <f t="shared" ca="1" si="32"/>
        <v>4.7995451013961611E-2</v>
      </c>
      <c r="Z34" s="2">
        <f t="shared" ca="1" si="33"/>
        <v>4.761636942663551E-2</v>
      </c>
      <c r="AA34" s="2">
        <f t="shared" ca="1" si="34"/>
        <v>4.7218971323145557E-2</v>
      </c>
      <c r="AB34" s="2">
        <f t="shared" ca="1" si="35"/>
        <v>4.6807649633167851E-2</v>
      </c>
      <c r="AC34" s="2">
        <f t="shared" ca="1" si="36"/>
        <v>4.6387863935453792E-2</v>
      </c>
      <c r="AD34" s="2">
        <f t="shared" ca="1" si="37"/>
        <v>4.5965372755918915E-2</v>
      </c>
      <c r="AE34" s="2">
        <f t="shared" ca="1" si="38"/>
        <v>4.5545929760841278E-2</v>
      </c>
      <c r="AF34" s="2">
        <f t="shared" ca="1" si="39"/>
        <v>4.5135281092044441E-2</v>
      </c>
      <c r="AG34" s="2">
        <f t="shared" ca="1" si="40"/>
        <v>4.4739156119834748E-2</v>
      </c>
      <c r="AH34" s="2">
        <f t="shared" ca="1" si="41"/>
        <v>4.4363206597886132E-2</v>
      </c>
      <c r="AI34" s="2">
        <f t="shared" ca="1" si="42"/>
        <v>4.4012696391080693E-2</v>
      </c>
      <c r="AJ34" s="2">
        <f t="shared" ca="1" si="43"/>
        <v>4.369162464297225E-2</v>
      </c>
      <c r="AK34" s="2">
        <f t="shared" ca="1" si="44"/>
        <v>4.340215601041171E-2</v>
      </c>
      <c r="AL34" s="2">
        <f t="shared" ca="1" si="45"/>
        <v>4.3146078727869797E-2</v>
      </c>
      <c r="AM34" s="2">
        <f t="shared" ca="1" si="46"/>
        <v>4.2925168079635978E-2</v>
      </c>
      <c r="AN34" s="2">
        <f t="shared" ca="1" si="47"/>
        <v>4.2741186356675183E-2</v>
      </c>
      <c r="AO34" s="2">
        <f t="shared" ca="1" si="48"/>
        <v>4.2595877087852341E-2</v>
      </c>
      <c r="AP34" s="2">
        <f t="shared" ca="1" si="49"/>
        <v>4.2490916494521282E-2</v>
      </c>
      <c r="AQ34" s="2">
        <f t="shared" ca="1" si="50"/>
        <v>4.2427681362427756E-2</v>
      </c>
      <c r="AR34" s="2">
        <f t="shared" ca="1" si="51"/>
        <v>4.240671499204926E-2</v>
      </c>
      <c r="AS34" s="2">
        <f t="shared" ca="1" si="52"/>
        <v>4.2427732499140038E-2</v>
      </c>
      <c r="AT34" s="2">
        <f t="shared" ca="1" si="53"/>
        <v>4.2490376129523909E-2</v>
      </c>
      <c r="AU34" s="2">
        <f t="shared" ca="1" si="54"/>
        <v>4.259429798958294E-2</v>
      </c>
      <c r="AV34" s="2">
        <f t="shared" ca="1" si="55"/>
        <v>4.2739166751705596E-2</v>
      </c>
      <c r="AW34" s="2">
        <f t="shared" ca="1" si="56"/>
        <v>4.2924675226368295E-2</v>
      </c>
      <c r="AX34" s="2">
        <f t="shared" ca="1" si="57"/>
        <v>4.3150518773859121E-2</v>
      </c>
      <c r="AY34" s="2">
        <f t="shared" ca="1" si="58"/>
        <v>4.3416052164323864E-2</v>
      </c>
      <c r="AZ34" s="2">
        <f t="shared" ca="1" si="6"/>
        <v>4.3716984584365293E-2</v>
      </c>
      <c r="BC34" s="2">
        <f t="shared" ca="1" si="59"/>
        <v>9.0196539376719009E-2</v>
      </c>
      <c r="BD34" s="2">
        <f t="shared" ca="1" si="59"/>
        <v>1.0482696248493033</v>
      </c>
      <c r="BE34" s="2">
        <f t="shared" ca="1" si="59"/>
        <v>0.22916742557187231</v>
      </c>
      <c r="BF34" s="2">
        <f t="shared" ca="1" si="60"/>
        <v>5.0221891243113256E-2</v>
      </c>
      <c r="BG34" s="2">
        <f t="shared" si="61"/>
        <v>3.974146997650622E-6</v>
      </c>
      <c r="BH34" s="2">
        <f t="shared" ca="1" si="62"/>
        <v>-1.4958517919490039E-4</v>
      </c>
      <c r="BI34" s="2">
        <f t="shared" ca="1" si="63"/>
        <v>-5.7026218028011224E-6</v>
      </c>
      <c r="BJ34" s="2">
        <f t="shared" ca="1" si="64"/>
        <v>-1.513136540000509E-4</v>
      </c>
    </row>
    <row r="35" spans="1:62" x14ac:dyDescent="0.2">
      <c r="A35" s="2">
        <f t="shared" si="8"/>
        <v>0.23000000000000007</v>
      </c>
      <c r="B35" s="2">
        <f t="shared" ca="1" si="9"/>
        <v>5.3186453212511441E-2</v>
      </c>
      <c r="C35" s="2">
        <f t="shared" ca="1" si="10"/>
        <v>5.1736770871450267E-2</v>
      </c>
      <c r="D35" s="2">
        <f t="shared" ca="1" si="11"/>
        <v>5.0082464730147797E-2</v>
      </c>
      <c r="E35" s="2">
        <f t="shared" ca="1" si="12"/>
        <v>5.0048732347648554E-2</v>
      </c>
      <c r="F35" s="2">
        <f t="shared" ca="1" si="13"/>
        <v>5.0434615664303059E-2</v>
      </c>
      <c r="G35" s="2">
        <f t="shared" ca="1" si="14"/>
        <v>5.0688952207408808E-2</v>
      </c>
      <c r="H35" s="2">
        <f t="shared" ca="1" si="15"/>
        <v>5.0792668527549566E-2</v>
      </c>
      <c r="I35" s="2">
        <f t="shared" ca="1" si="16"/>
        <v>5.0795118300684838E-2</v>
      </c>
      <c r="J35" s="2">
        <f t="shared" ca="1" si="17"/>
        <v>5.0734561067168608E-2</v>
      </c>
      <c r="K35" s="2">
        <f t="shared" ca="1" si="18"/>
        <v>5.0637295212345584E-2</v>
      </c>
      <c r="L35" s="2">
        <f t="shared" ca="1" si="19"/>
        <v>5.0516531233922739E-2</v>
      </c>
      <c r="M35" s="2">
        <f t="shared" ca="1" si="20"/>
        <v>5.0377436924034007E-2</v>
      </c>
      <c r="N35" s="2">
        <f t="shared" ca="1" si="21"/>
        <v>5.0220327312796346E-2</v>
      </c>
      <c r="O35" s="2">
        <f t="shared" ca="1" si="22"/>
        <v>5.004358302806361E-2</v>
      </c>
      <c r="P35" s="2">
        <f t="shared" ca="1" si="23"/>
        <v>4.9846380914600169E-2</v>
      </c>
      <c r="Q35" s="2">
        <f t="shared" ca="1" si="24"/>
        <v>4.9630755246289252E-2</v>
      </c>
      <c r="R35" s="2">
        <f t="shared" ca="1" si="25"/>
        <v>4.9401301481836191E-2</v>
      </c>
      <c r="S35" s="2">
        <f t="shared" ca="1" si="26"/>
        <v>4.916133046315864E-2</v>
      </c>
      <c r="T35" s="2">
        <f t="shared" ca="1" si="27"/>
        <v>4.8912108312297892E-2</v>
      </c>
      <c r="U35" s="2">
        <f t="shared" ca="1" si="28"/>
        <v>4.8652066539492327E-2</v>
      </c>
      <c r="V35" s="2">
        <f t="shared" ca="1" si="29"/>
        <v>4.837732243261636E-2</v>
      </c>
      <c r="W35" s="2">
        <f t="shared" ca="1" si="30"/>
        <v>4.8084095145783892E-2</v>
      </c>
      <c r="X35" s="2">
        <f t="shared" ca="1" si="31"/>
        <v>4.7768987663756562E-2</v>
      </c>
      <c r="Y35" s="2">
        <f t="shared" ca="1" si="32"/>
        <v>4.7430147869308714E-2</v>
      </c>
      <c r="Z35" s="2">
        <f t="shared" ca="1" si="33"/>
        <v>4.7069905131792926E-2</v>
      </c>
      <c r="AA35" s="2">
        <f t="shared" ca="1" si="34"/>
        <v>4.6691841350479643E-2</v>
      </c>
      <c r="AB35" s="2">
        <f t="shared" ca="1" si="35"/>
        <v>4.6300174957366276E-2</v>
      </c>
      <c r="AC35" s="2">
        <f t="shared" ca="1" si="36"/>
        <v>4.5900175645944001E-2</v>
      </c>
      <c r="AD35" s="2">
        <f t="shared" ca="1" si="37"/>
        <v>4.5497405859285696E-2</v>
      </c>
      <c r="AE35" s="2">
        <f t="shared" ca="1" si="38"/>
        <v>4.5097422919349185E-2</v>
      </c>
      <c r="AF35" s="2">
        <f t="shared" ca="1" si="39"/>
        <v>4.470577614718272E-2</v>
      </c>
      <c r="AG35" s="2">
        <f t="shared" ca="1" si="40"/>
        <v>4.432799650620519E-2</v>
      </c>
      <c r="AH35" s="2">
        <f t="shared" ca="1" si="41"/>
        <v>4.3969530698724724E-2</v>
      </c>
      <c r="AI35" s="2">
        <f t="shared" ca="1" si="42"/>
        <v>4.3635419502851387E-2</v>
      </c>
      <c r="AJ35" s="2">
        <f t="shared" ca="1" si="43"/>
        <v>4.3329427033922868E-2</v>
      </c>
      <c r="AK35" s="2">
        <f t="shared" ca="1" si="44"/>
        <v>4.3053511502915885E-2</v>
      </c>
      <c r="AL35" s="2">
        <f t="shared" ca="1" si="45"/>
        <v>4.2809261372926323E-2</v>
      </c>
      <c r="AM35" s="2">
        <f t="shared" ca="1" si="46"/>
        <v>4.2598251564102858E-2</v>
      </c>
      <c r="AN35" s="2">
        <f t="shared" ca="1" si="47"/>
        <v>4.2422043320308654E-2</v>
      </c>
      <c r="AO35" s="2">
        <f t="shared" ca="1" si="48"/>
        <v>4.2282177632640992E-2</v>
      </c>
      <c r="AP35" s="2">
        <f t="shared" ca="1" si="49"/>
        <v>4.2180123095938715E-2</v>
      </c>
      <c r="AQ35" s="2">
        <f t="shared" ca="1" si="50"/>
        <v>4.2117037843804876E-2</v>
      </c>
      <c r="AR35" s="2">
        <f t="shared" ca="1" si="51"/>
        <v>4.2093246417714426E-2</v>
      </c>
      <c r="AS35" s="2">
        <f t="shared" ca="1" si="52"/>
        <v>4.2108260232054981E-2</v>
      </c>
      <c r="AT35" s="2">
        <f t="shared" ca="1" si="53"/>
        <v>4.2161519636125654E-2</v>
      </c>
      <c r="AU35" s="2">
        <f t="shared" ca="1" si="54"/>
        <v>4.2252475359932498E-2</v>
      </c>
      <c r="AV35" s="2">
        <f t="shared" ca="1" si="55"/>
        <v>4.238059551192664E-2</v>
      </c>
      <c r="AW35" s="2">
        <f t="shared" ca="1" si="56"/>
        <v>4.2545372884219779E-2</v>
      </c>
      <c r="AX35" s="2">
        <f t="shared" ca="1" si="57"/>
        <v>4.2746297293233773E-2</v>
      </c>
      <c r="AY35" s="2">
        <f t="shared" ca="1" si="58"/>
        <v>4.2982453608489284E-2</v>
      </c>
      <c r="AZ35" s="2">
        <f t="shared" ca="1" si="6"/>
        <v>4.324873406031858E-2</v>
      </c>
      <c r="BC35" s="2">
        <f t="shared" ca="1" si="59"/>
        <v>-0.78251622300019186</v>
      </c>
      <c r="BD35" s="2">
        <f t="shared" ca="1" si="59"/>
        <v>0.36838669485876174</v>
      </c>
      <c r="BE35" s="2">
        <f t="shared" ca="1" si="59"/>
        <v>-0.42361726625218754</v>
      </c>
      <c r="BF35" s="2">
        <f t="shared" ca="1" si="60"/>
        <v>5.0070577589113208E-2</v>
      </c>
      <c r="BG35" s="2">
        <f t="shared" si="61"/>
        <v>3.974146997650622E-6</v>
      </c>
      <c r="BH35" s="2">
        <f t="shared" ca="1" si="62"/>
        <v>-6.6823814724029833E-4</v>
      </c>
      <c r="BI35" s="2">
        <f t="shared" ca="1" si="63"/>
        <v>-5.0121070343701887E-6</v>
      </c>
      <c r="BJ35" s="2">
        <f t="shared" ca="1" si="64"/>
        <v>-6.692761072770179E-4</v>
      </c>
    </row>
    <row r="36" spans="1:62" x14ac:dyDescent="0.2">
      <c r="A36" s="2">
        <f t="shared" si="8"/>
        <v>0.24000000000000007</v>
      </c>
      <c r="B36" s="2">
        <f t="shared" ca="1" si="9"/>
        <v>5.2784447819635219E-2</v>
      </c>
      <c r="C36" s="2">
        <f t="shared" ca="1" si="10"/>
        <v>5.1307273321011045E-2</v>
      </c>
      <c r="D36" s="2">
        <f t="shared" ca="1" si="11"/>
        <v>4.9665861241949716E-2</v>
      </c>
      <c r="E36" s="2">
        <f t="shared" ca="1" si="12"/>
        <v>4.9624719398649229E-2</v>
      </c>
      <c r="F36" s="2">
        <f t="shared" ca="1" si="13"/>
        <v>4.9995716184663759E-2</v>
      </c>
      <c r="G36" s="2">
        <f t="shared" ca="1" si="14"/>
        <v>5.0238159123032283E-2</v>
      </c>
      <c r="H36" s="2">
        <f t="shared" ca="1" si="15"/>
        <v>5.0334169647586878E-2</v>
      </c>
      <c r="I36" s="2">
        <f t="shared" ca="1" si="16"/>
        <v>5.03327044214502E-2</v>
      </c>
      <c r="J36" s="2">
        <f t="shared" ca="1" si="17"/>
        <v>5.0271607518804974E-2</v>
      </c>
      <c r="K36" s="2">
        <f t="shared" ca="1" si="18"/>
        <v>5.0176738525628733E-2</v>
      </c>
      <c r="L36" s="2">
        <f t="shared" ca="1" si="19"/>
        <v>5.0060969518480387E-2</v>
      </c>
      <c r="M36" s="2">
        <f t="shared" ca="1" si="20"/>
        <v>4.992919337586816E-2</v>
      </c>
      <c r="N36" s="2">
        <f t="shared" ca="1" si="21"/>
        <v>4.9781508487389582E-2</v>
      </c>
      <c r="O36" s="2">
        <f t="shared" ca="1" si="22"/>
        <v>4.9616133521354445E-2</v>
      </c>
      <c r="P36" s="2">
        <f t="shared" ca="1" si="23"/>
        <v>4.9432124786154767E-2</v>
      </c>
      <c r="Q36" s="2">
        <f t="shared" ca="1" si="24"/>
        <v>4.9231390393567782E-2</v>
      </c>
      <c r="R36" s="2">
        <f t="shared" ca="1" si="25"/>
        <v>4.9018323095661134E-2</v>
      </c>
      <c r="S36" s="2">
        <f t="shared" ca="1" si="26"/>
        <v>4.8796016243859174E-2</v>
      </c>
      <c r="T36" s="2">
        <f t="shared" ca="1" si="27"/>
        <v>4.8565503113375125E-2</v>
      </c>
      <c r="U36" s="2">
        <f t="shared" ca="1" si="28"/>
        <v>4.832499321903528E-2</v>
      </c>
      <c r="V36" s="2">
        <f t="shared" ca="1" si="29"/>
        <v>4.8070430601885011E-2</v>
      </c>
      <c r="W36" s="2">
        <f t="shared" ca="1" si="30"/>
        <v>4.7797867201786429E-2</v>
      </c>
      <c r="X36" s="2">
        <f t="shared" ca="1" si="31"/>
        <v>4.7503762355892584E-2</v>
      </c>
      <c r="Y36" s="2">
        <f t="shared" ca="1" si="32"/>
        <v>4.7186173316206032E-2</v>
      </c>
      <c r="Z36" s="2">
        <f t="shared" ca="1" si="33"/>
        <v>4.6847280457006528E-2</v>
      </c>
      <c r="AA36" s="2">
        <f t="shared" ca="1" si="34"/>
        <v>4.6490504499378013E-2</v>
      </c>
      <c r="AB36" s="2">
        <f t="shared" ca="1" si="35"/>
        <v>4.6119911045000218E-2</v>
      </c>
      <c r="AC36" s="2">
        <f t="shared" ca="1" si="36"/>
        <v>4.5740601753265102E-2</v>
      </c>
      <c r="AD36" s="2">
        <f t="shared" ca="1" si="37"/>
        <v>4.5357964954285963E-2</v>
      </c>
      <c r="AE36" s="2">
        <f t="shared" ca="1" si="38"/>
        <v>4.4977383591283948E-2</v>
      </c>
      <c r="AF36" s="2">
        <f t="shared" ca="1" si="39"/>
        <v>4.460423210792238E-2</v>
      </c>
      <c r="AG36" s="2">
        <f t="shared" ca="1" si="40"/>
        <v>4.424386490295578E-2</v>
      </c>
      <c r="AH36" s="2">
        <f t="shared" ca="1" si="41"/>
        <v>4.390154524173099E-2</v>
      </c>
      <c r="AI36" s="2">
        <f t="shared" ca="1" si="42"/>
        <v>4.3582112551869813E-2</v>
      </c>
      <c r="AJ36" s="2">
        <f t="shared" ca="1" si="43"/>
        <v>4.3289118467253272E-2</v>
      </c>
      <c r="AK36" s="2">
        <f t="shared" ca="1" si="44"/>
        <v>4.3024336861586528E-2</v>
      </c>
      <c r="AL36" s="2">
        <f t="shared" ca="1" si="45"/>
        <v>4.2789178389847957E-2</v>
      </c>
      <c r="AM36" s="2">
        <f t="shared" ca="1" si="46"/>
        <v>4.2585039569498863E-2</v>
      </c>
      <c r="AN36" s="2">
        <f t="shared" ca="1" si="47"/>
        <v>4.2413302542599965E-2</v>
      </c>
      <c r="AO36" s="2">
        <f t="shared" ca="1" si="48"/>
        <v>4.2275327635818608E-2</v>
      </c>
      <c r="AP36" s="2">
        <f t="shared" ca="1" si="49"/>
        <v>4.2172397572078718E-2</v>
      </c>
      <c r="AQ36" s="2">
        <f t="shared" ca="1" si="50"/>
        <v>4.2105473805816113E-2</v>
      </c>
      <c r="AR36" s="2">
        <f t="shared" ca="1" si="51"/>
        <v>4.2074684395768558E-2</v>
      </c>
      <c r="AS36" s="2">
        <f t="shared" ca="1" si="52"/>
        <v>4.2079359066166493E-2</v>
      </c>
      <c r="AT36" s="2">
        <f t="shared" ca="1" si="53"/>
        <v>4.2118758255299982E-2</v>
      </c>
      <c r="AU36" s="2">
        <f t="shared" ca="1" si="54"/>
        <v>4.2192153308160459E-2</v>
      </c>
      <c r="AV36" s="2">
        <f t="shared" ca="1" si="55"/>
        <v>4.22988337552858E-2</v>
      </c>
      <c r="AW36" s="2">
        <f t="shared" ca="1" si="56"/>
        <v>4.243811423502563E-2</v>
      </c>
      <c r="AX36" s="2">
        <f t="shared" ca="1" si="57"/>
        <v>4.2609299707913009E-2</v>
      </c>
      <c r="AY36" s="2">
        <f t="shared" ca="1" si="58"/>
        <v>4.2811216176843227E-2</v>
      </c>
      <c r="AZ36" s="2">
        <f t="shared" ca="1" si="6"/>
        <v>4.3038082727976157E-2</v>
      </c>
      <c r="BC36" s="2">
        <f t="shared" ca="1" si="59"/>
        <v>-0.35602680410964993</v>
      </c>
      <c r="BD36" s="2">
        <f t="shared" ca="1" si="59"/>
        <v>0.55670302288630857</v>
      </c>
      <c r="BE36" s="2">
        <f t="shared" ca="1" si="59"/>
        <v>-0.11352212229826897</v>
      </c>
      <c r="BF36" s="2">
        <f t="shared" ca="1" si="60"/>
        <v>4.9401301481836191E-2</v>
      </c>
      <c r="BG36" s="2">
        <f t="shared" si="61"/>
        <v>3.974146997650622E-6</v>
      </c>
      <c r="BH36" s="2">
        <f t="shared" ca="1" si="62"/>
        <v>-3.8215311279916431E-4</v>
      </c>
      <c r="BI36" s="2">
        <f t="shared" ca="1" si="63"/>
        <v>-4.7994203735510223E-6</v>
      </c>
      <c r="BJ36" s="2">
        <f t="shared" ca="1" si="64"/>
        <v>-3.8297838617506471E-4</v>
      </c>
    </row>
    <row r="37" spans="1:62" x14ac:dyDescent="0.2">
      <c r="A37" s="2">
        <f t="shared" si="8"/>
        <v>0.25000000000000006</v>
      </c>
      <c r="B37" s="2">
        <f t="shared" ca="1" si="9"/>
        <v>5.2503243830735354E-2</v>
      </c>
      <c r="C37" s="2">
        <f t="shared" ca="1" si="10"/>
        <v>5.1141104969916411E-2</v>
      </c>
      <c r="D37" s="2">
        <f t="shared" ca="1" si="11"/>
        <v>4.9631486184091342E-2</v>
      </c>
      <c r="E37" s="2">
        <f t="shared" ca="1" si="12"/>
        <v>4.9680677107550884E-2</v>
      </c>
      <c r="F37" s="2">
        <f t="shared" ca="1" si="13"/>
        <v>5.0114326694921899E-2</v>
      </c>
      <c r="G37" s="2">
        <f t="shared" ca="1" si="14"/>
        <v>5.0403028199753237E-2</v>
      </c>
      <c r="H37" s="2">
        <f t="shared" ca="1" si="15"/>
        <v>5.0531067338221859E-2</v>
      </c>
      <c r="I37" s="2">
        <f t="shared" ca="1" si="16"/>
        <v>5.0548004628565152E-2</v>
      </c>
      <c r="J37" s="2">
        <f t="shared" ca="1" si="17"/>
        <v>5.049226944914894E-2</v>
      </c>
      <c r="K37" s="2">
        <f t="shared" ca="1" si="18"/>
        <v>5.0390285831166226E-2</v>
      </c>
      <c r="L37" s="2">
        <f t="shared" ca="1" si="19"/>
        <v>5.0255589937196581E-2</v>
      </c>
      <c r="M37" s="2">
        <f t="shared" ca="1" si="20"/>
        <v>5.0093802134602905E-2</v>
      </c>
      <c r="N37" s="2">
        <f t="shared" ca="1" si="21"/>
        <v>4.9905806503101079E-2</v>
      </c>
      <c r="O37" s="2">
        <f t="shared" ca="1" si="22"/>
        <v>4.9690661816938542E-2</v>
      </c>
      <c r="P37" s="2">
        <f t="shared" ca="1" si="23"/>
        <v>4.9448304972638552E-2</v>
      </c>
      <c r="Q37" s="2">
        <f t="shared" ca="1" si="24"/>
        <v>4.9181517625999982E-2</v>
      </c>
      <c r="R37" s="2">
        <f t="shared" ca="1" si="25"/>
        <v>4.8895490763793951E-2</v>
      </c>
      <c r="S37" s="2">
        <f t="shared" ca="1" si="26"/>
        <v>4.8594101176843083E-2</v>
      </c>
      <c r="T37" s="2">
        <f t="shared" ca="1" si="27"/>
        <v>4.827915074757911E-2</v>
      </c>
      <c r="U37" s="2">
        <f t="shared" ca="1" si="28"/>
        <v>4.7949629207406169E-2</v>
      </c>
      <c r="V37" s="2">
        <f t="shared" ca="1" si="29"/>
        <v>4.7602308708210417E-2</v>
      </c>
      <c r="W37" s="2">
        <f t="shared" ca="1" si="30"/>
        <v>4.7234075683953297E-2</v>
      </c>
      <c r="X37" s="2">
        <f t="shared" ca="1" si="31"/>
        <v>4.6842248121534272E-2</v>
      </c>
      <c r="Y37" s="2">
        <f t="shared" ca="1" si="32"/>
        <v>4.6425792711916374E-2</v>
      </c>
      <c r="Z37" s="2">
        <f t="shared" ca="1" si="33"/>
        <v>4.5987741827662507E-2</v>
      </c>
      <c r="AA37" s="2">
        <f t="shared" ca="1" si="34"/>
        <v>4.5532356415645778E-2</v>
      </c>
      <c r="AB37" s="2">
        <f t="shared" ca="1" si="35"/>
        <v>4.5064550180170873E-2</v>
      </c>
      <c r="AC37" s="2">
        <f t="shared" ca="1" si="36"/>
        <v>4.4590257861971586E-2</v>
      </c>
      <c r="AD37" s="2">
        <f t="shared" ca="1" si="37"/>
        <v>4.4115694909904364E-2</v>
      </c>
      <c r="AE37" s="2">
        <f t="shared" ca="1" si="38"/>
        <v>4.3647071115498981E-2</v>
      </c>
      <c r="AF37" s="2">
        <f t="shared" ca="1" si="39"/>
        <v>4.3190587248306531E-2</v>
      </c>
      <c r="AG37" s="2">
        <f t="shared" ca="1" si="40"/>
        <v>4.2752422241989475E-2</v>
      </c>
      <c r="AH37" s="2">
        <f t="shared" ca="1" si="41"/>
        <v>4.2338656803681096E-2</v>
      </c>
      <c r="AI37" s="2">
        <f t="shared" ca="1" si="42"/>
        <v>4.195493002491385E-2</v>
      </c>
      <c r="AJ37" s="2">
        <f t="shared" ca="1" si="43"/>
        <v>4.1605582858014058E-2</v>
      </c>
      <c r="AK37" s="2">
        <f t="shared" ca="1" si="44"/>
        <v>4.1293206207016687E-2</v>
      </c>
      <c r="AL37" s="2">
        <f t="shared" ca="1" si="45"/>
        <v>4.1020034143909465E-2</v>
      </c>
      <c r="AM37" s="2">
        <f t="shared" ca="1" si="46"/>
        <v>4.0788286006502299E-2</v>
      </c>
      <c r="AN37" s="2">
        <f t="shared" ca="1" si="47"/>
        <v>4.0600166040819168E-2</v>
      </c>
      <c r="AO37" s="2">
        <f t="shared" ca="1" si="48"/>
        <v>4.0457855041966057E-2</v>
      </c>
      <c r="AP37" s="2">
        <f t="shared" ca="1" si="49"/>
        <v>4.0363450881825212E-2</v>
      </c>
      <c r="AQ37" s="2">
        <f t="shared" ca="1" si="50"/>
        <v>4.0318719576612073E-2</v>
      </c>
      <c r="AR37" s="2">
        <f t="shared" ca="1" si="51"/>
        <v>4.0324594235197089E-2</v>
      </c>
      <c r="AS37" s="2">
        <f t="shared" ca="1" si="52"/>
        <v>4.0381224164254763E-2</v>
      </c>
      <c r="AT37" s="2">
        <f t="shared" ca="1" si="53"/>
        <v>4.048869113860426E-2</v>
      </c>
      <c r="AU37" s="2">
        <f t="shared" ca="1" si="54"/>
        <v>4.06470883713827E-2</v>
      </c>
      <c r="AV37" s="2">
        <f t="shared" ca="1" si="55"/>
        <v>4.0856528060715998E-2</v>
      </c>
      <c r="AW37" s="2">
        <f t="shared" ca="1" si="56"/>
        <v>4.1117147794167419E-2</v>
      </c>
      <c r="AX37" s="2">
        <f t="shared" ca="1" si="57"/>
        <v>4.1429067433184814E-2</v>
      </c>
      <c r="AY37" s="2">
        <f t="shared" ca="1" si="58"/>
        <v>4.1791847065505379E-2</v>
      </c>
      <c r="AZ37" s="2">
        <f t="shared" ca="1" si="6"/>
        <v>4.2200150814105754E-2</v>
      </c>
      <c r="BC37" s="2">
        <f t="shared" ca="1" si="59"/>
        <v>-1.297788250884846</v>
      </c>
      <c r="BD37" s="2">
        <f t="shared" ca="1" si="59"/>
        <v>-2.4988807098523829</v>
      </c>
      <c r="BE37" s="2">
        <f t="shared" ca="1" si="59"/>
        <v>0.64377292571927303</v>
      </c>
      <c r="BF37" s="2">
        <f t="shared" ca="1" si="60"/>
        <v>4.9018323095661134E-2</v>
      </c>
      <c r="BG37" s="2">
        <f t="shared" si="61"/>
        <v>3.974146997650622E-6</v>
      </c>
      <c r="BH37" s="2">
        <f t="shared" ca="1" si="62"/>
        <v>-1.2236034182879868E-4</v>
      </c>
      <c r="BI37" s="2">
        <f t="shared" ca="1" si="63"/>
        <v>-4.4461370360392165E-6</v>
      </c>
      <c r="BJ37" s="2">
        <f t="shared" ca="1" si="64"/>
        <v>-1.2283233186718729E-4</v>
      </c>
    </row>
    <row r="38" spans="1:62" x14ac:dyDescent="0.2">
      <c r="A38" s="2">
        <f t="shared" si="8"/>
        <v>0.26000000000000006</v>
      </c>
      <c r="B38" s="2">
        <f t="shared" ca="1" si="9"/>
        <v>5.451392110986384E-2</v>
      </c>
      <c r="C38" s="2">
        <f t="shared" ca="1" si="10"/>
        <v>5.2966727686328166E-2</v>
      </c>
      <c r="D38" s="2">
        <f t="shared" ca="1" si="11"/>
        <v>5.1320305323601011E-2</v>
      </c>
      <c r="E38" s="2">
        <f t="shared" ca="1" si="12"/>
        <v>5.1222869669022848E-2</v>
      </c>
      <c r="F38" s="2">
        <f t="shared" ca="1" si="13"/>
        <v>5.1512504561779353E-2</v>
      </c>
      <c r="G38" s="2">
        <f t="shared" ca="1" si="14"/>
        <v>5.1669610777063349E-2</v>
      </c>
      <c r="H38" s="2">
        <f t="shared" ca="1" si="15"/>
        <v>5.1679311324949448E-2</v>
      </c>
      <c r="I38" s="2">
        <f t="shared" ca="1" si="16"/>
        <v>5.1590474427868543E-2</v>
      </c>
      <c r="J38" s="2">
        <f t="shared" ca="1" si="17"/>
        <v>5.1440818571287572E-2</v>
      </c>
      <c r="K38" s="2">
        <f t="shared" ca="1" si="18"/>
        <v>5.1256038444528515E-2</v>
      </c>
      <c r="L38" s="2">
        <f t="shared" ca="1" si="19"/>
        <v>5.1049039784345669E-2</v>
      </c>
      <c r="M38" s="2">
        <f t="shared" ca="1" si="20"/>
        <v>5.0824875831079253E-2</v>
      </c>
      <c r="N38" s="2">
        <f t="shared" ca="1" si="21"/>
        <v>5.0583921662977288E-2</v>
      </c>
      <c r="O38" s="2">
        <f t="shared" ca="1" si="22"/>
        <v>5.0324781189966132E-2</v>
      </c>
      <c r="P38" s="2">
        <f t="shared" ca="1" si="23"/>
        <v>5.0046975975915439E-2</v>
      </c>
      <c r="Q38" s="2">
        <f t="shared" ca="1" si="24"/>
        <v>4.9752863934556787E-2</v>
      </c>
      <c r="R38" s="2">
        <f t="shared" ca="1" si="25"/>
        <v>4.9447138211556024E-2</v>
      </c>
      <c r="S38" s="2">
        <f t="shared" ca="1" si="26"/>
        <v>4.9133162960587853E-2</v>
      </c>
      <c r="T38" s="2">
        <f t="shared" ca="1" si="27"/>
        <v>4.8812213123587092E-2</v>
      </c>
      <c r="U38" s="2">
        <f t="shared" ca="1" si="28"/>
        <v>4.8482763826518359E-2</v>
      </c>
      <c r="V38" s="2">
        <f t="shared" ca="1" si="29"/>
        <v>4.8141119679871155E-2</v>
      </c>
      <c r="W38" s="2">
        <f t="shared" ca="1" si="30"/>
        <v>4.7783706314916588E-2</v>
      </c>
      <c r="X38" s="2">
        <f t="shared" ca="1" si="31"/>
        <v>4.7407405604182204E-2</v>
      </c>
      <c r="Y38" s="2">
        <f t="shared" ca="1" si="32"/>
        <v>4.7010796748875344E-2</v>
      </c>
      <c r="Z38" s="2">
        <f t="shared" ca="1" si="33"/>
        <v>4.6596468104489586E-2</v>
      </c>
      <c r="AA38" s="2">
        <f t="shared" ca="1" si="34"/>
        <v>4.6168225221321281E-2</v>
      </c>
      <c r="AB38" s="2">
        <f t="shared" ca="1" si="35"/>
        <v>4.5730533825971816E-2</v>
      </c>
      <c r="AC38" s="2">
        <f t="shared" ca="1" si="36"/>
        <v>4.5288865841362207E-2</v>
      </c>
      <c r="AD38" s="2">
        <f t="shared" ca="1" si="37"/>
        <v>4.484896804978078E-2</v>
      </c>
      <c r="AE38" s="2">
        <f t="shared" ca="1" si="38"/>
        <v>4.4416581300714887E-2</v>
      </c>
      <c r="AF38" s="2">
        <f t="shared" ca="1" si="39"/>
        <v>4.3997436873881184E-2</v>
      </c>
      <c r="AG38" s="2">
        <f t="shared" ca="1" si="40"/>
        <v>4.3597242316085034E-2</v>
      </c>
      <c r="AH38" s="2">
        <f t="shared" ca="1" si="41"/>
        <v>4.3221599640786042E-2</v>
      </c>
      <c r="AI38" s="2">
        <f t="shared" ca="1" si="42"/>
        <v>4.2875651616615378E-2</v>
      </c>
      <c r="AJ38" s="2">
        <f t="shared" ca="1" si="43"/>
        <v>4.2563233288679753E-2</v>
      </c>
      <c r="AK38" s="2">
        <f t="shared" ca="1" si="44"/>
        <v>4.2286456939174911E-2</v>
      </c>
      <c r="AL38" s="2">
        <f t="shared" ca="1" si="45"/>
        <v>4.2047084265262102E-2</v>
      </c>
      <c r="AM38" s="2">
        <f t="shared" ca="1" si="46"/>
        <v>4.1846861630869515E-2</v>
      </c>
      <c r="AN38" s="2">
        <f t="shared" ca="1" si="47"/>
        <v>4.1687519573371301E-2</v>
      </c>
      <c r="AO38" s="2">
        <f t="shared" ca="1" si="48"/>
        <v>4.1570763470019853E-2</v>
      </c>
      <c r="AP38" s="2">
        <f t="shared" ca="1" si="49"/>
        <v>4.149821035000955E-2</v>
      </c>
      <c r="AQ38" s="2">
        <f t="shared" ca="1" si="50"/>
        <v>4.1471135021199895E-2</v>
      </c>
      <c r="AR38" s="2">
        <f t="shared" ca="1" si="51"/>
        <v>4.1489980153337651E-2</v>
      </c>
      <c r="AS38" s="2">
        <f t="shared" ca="1" si="52"/>
        <v>4.1554418890720472E-2</v>
      </c>
      <c r="AT38" s="2">
        <f t="shared" ca="1" si="53"/>
        <v>4.1664058575426328E-2</v>
      </c>
      <c r="AU38" s="2">
        <f t="shared" ca="1" si="54"/>
        <v>4.1818518524824273E-2</v>
      </c>
      <c r="AV38" s="2">
        <f t="shared" ca="1" si="55"/>
        <v>4.2017437830358155E-2</v>
      </c>
      <c r="AW38" s="2">
        <f t="shared" ca="1" si="56"/>
        <v>4.22604810879363E-2</v>
      </c>
      <c r="AX38" s="2">
        <f t="shared" ca="1" si="57"/>
        <v>4.254728566369724E-2</v>
      </c>
      <c r="AY38" s="2">
        <f t="shared" ca="1" si="58"/>
        <v>4.2876844169357012E-2</v>
      </c>
      <c r="AZ38" s="2">
        <f t="shared" ca="1" si="6"/>
        <v>4.3242549603388518E-2</v>
      </c>
      <c r="BC38" s="2">
        <f t="shared" ca="1" si="59"/>
        <v>1.4234809432226809</v>
      </c>
      <c r="BD38" s="2">
        <f t="shared" ca="1" si="59"/>
        <v>-0.18646071917006424</v>
      </c>
      <c r="BE38" s="2">
        <f t="shared" ca="1" si="59"/>
        <v>-2.2232921007103688</v>
      </c>
      <c r="BF38" s="2">
        <f t="shared" ca="1" si="60"/>
        <v>4.8895490763793951E-2</v>
      </c>
      <c r="BG38" s="2">
        <f t="shared" si="61"/>
        <v>3.974146997650622E-6</v>
      </c>
      <c r="BH38" s="2">
        <f t="shared" ca="1" si="62"/>
        <v>5.5370109250343902E-4</v>
      </c>
      <c r="BI38" s="2">
        <f t="shared" ca="1" si="63"/>
        <v>-6.0277917390173802E-6</v>
      </c>
      <c r="BJ38" s="2">
        <f t="shared" ca="1" si="64"/>
        <v>5.5164744776207226E-4</v>
      </c>
    </row>
    <row r="39" spans="1:62" x14ac:dyDescent="0.2">
      <c r="A39" s="2">
        <f t="shared" si="8"/>
        <v>0.27000000000000007</v>
      </c>
      <c r="B39" s="2">
        <f t="shared" ca="1" si="9"/>
        <v>5.5149898776774876E-2</v>
      </c>
      <c r="C39" s="2">
        <f t="shared" ca="1" si="10"/>
        <v>5.3669174253149717E-2</v>
      </c>
      <c r="D39" s="2">
        <f t="shared" ca="1" si="11"/>
        <v>5.2110254815305672E-2</v>
      </c>
      <c r="E39" s="2">
        <f t="shared" ca="1" si="12"/>
        <v>5.206570726393054E-2</v>
      </c>
      <c r="F39" s="2">
        <f t="shared" ca="1" si="13"/>
        <v>5.2387012738377911E-2</v>
      </c>
      <c r="G39" s="2">
        <f t="shared" ca="1" si="14"/>
        <v>5.256521509379708E-2</v>
      </c>
      <c r="H39" s="2">
        <f t="shared" ca="1" si="15"/>
        <v>5.2587259005233623E-2</v>
      </c>
      <c r="I39" s="2">
        <f t="shared" ca="1" si="16"/>
        <v>5.2502334990237522E-2</v>
      </c>
      <c r="J39" s="2">
        <f t="shared" ca="1" si="17"/>
        <v>5.234846523526477E-2</v>
      </c>
      <c r="K39" s="2">
        <f t="shared" ca="1" si="18"/>
        <v>5.2151632028954661E-2</v>
      </c>
      <c r="L39" s="2">
        <f t="shared" ca="1" si="19"/>
        <v>5.1925126911079679E-2</v>
      </c>
      <c r="M39" s="2">
        <f t="shared" ca="1" si="20"/>
        <v>5.1674452120335876E-2</v>
      </c>
      <c r="N39" s="2">
        <f t="shared" ca="1" si="21"/>
        <v>5.1400489779113767E-2</v>
      </c>
      <c r="O39" s="2">
        <f t="shared" ca="1" si="22"/>
        <v>5.1102404686519352E-2</v>
      </c>
      <c r="P39" s="2">
        <f t="shared" ca="1" si="23"/>
        <v>5.0780317868447854E-2</v>
      </c>
      <c r="Q39" s="2">
        <f t="shared" ca="1" si="24"/>
        <v>5.043717697745019E-2</v>
      </c>
      <c r="R39" s="2">
        <f t="shared" ca="1" si="25"/>
        <v>5.00781919850335E-2</v>
      </c>
      <c r="S39" s="2">
        <f t="shared" ca="1" si="26"/>
        <v>4.970722908452499E-2</v>
      </c>
      <c r="T39" s="2">
        <f t="shared" ca="1" si="27"/>
        <v>4.932605148693113E-2</v>
      </c>
      <c r="U39" s="2">
        <f t="shared" ca="1" si="28"/>
        <v>4.8933635616925278E-2</v>
      </c>
      <c r="V39" s="2">
        <f t="shared" ca="1" si="29"/>
        <v>4.8526833641241822E-2</v>
      </c>
      <c r="W39" s="2">
        <f t="shared" ca="1" si="30"/>
        <v>4.8102625845095316E-2</v>
      </c>
      <c r="X39" s="2">
        <f t="shared" ca="1" si="31"/>
        <v>4.7658473922001114E-2</v>
      </c>
      <c r="Y39" s="2">
        <f t="shared" ca="1" si="32"/>
        <v>4.7193583415732009E-2</v>
      </c>
      <c r="Z39" s="2">
        <f t="shared" ca="1" si="33"/>
        <v>4.6711113399989512E-2</v>
      </c>
      <c r="AA39" s="2">
        <f t="shared" ca="1" si="34"/>
        <v>4.6215429139738105E-2</v>
      </c>
      <c r="AB39" s="2">
        <f t="shared" ca="1" si="35"/>
        <v>4.571156304994109E-2</v>
      </c>
      <c r="AC39" s="2">
        <f t="shared" ca="1" si="36"/>
        <v>4.5205539081599015E-2</v>
      </c>
      <c r="AD39" s="2">
        <f t="shared" ca="1" si="37"/>
        <v>4.4703650307789992E-2</v>
      </c>
      <c r="AE39" s="2">
        <f t="shared" ca="1" si="38"/>
        <v>4.4212183587870546E-2</v>
      </c>
      <c r="AF39" s="2">
        <f t="shared" ca="1" si="39"/>
        <v>4.3737415636649832E-2</v>
      </c>
      <c r="AG39" s="2">
        <f t="shared" ca="1" si="40"/>
        <v>4.3285597430807198E-2</v>
      </c>
      <c r="AH39" s="2">
        <f t="shared" ca="1" si="41"/>
        <v>4.2862866900411432E-2</v>
      </c>
      <c r="AI39" s="2">
        <f t="shared" ca="1" si="42"/>
        <v>4.2474885262373474E-2</v>
      </c>
      <c r="AJ39" s="2">
        <f t="shared" ca="1" si="43"/>
        <v>4.2125997163155411E-2</v>
      </c>
      <c r="AK39" s="2">
        <f t="shared" ca="1" si="44"/>
        <v>4.1818851350921463E-2</v>
      </c>
      <c r="AL39" s="2">
        <f t="shared" ca="1" si="45"/>
        <v>4.155575209889268E-2</v>
      </c>
      <c r="AM39" s="2">
        <f t="shared" ca="1" si="46"/>
        <v>4.1338987745287603E-2</v>
      </c>
      <c r="AN39" s="2">
        <f t="shared" ca="1" si="47"/>
        <v>4.1170830047513887E-2</v>
      </c>
      <c r="AO39" s="2">
        <f t="shared" ca="1" si="48"/>
        <v>4.1053523819341034E-2</v>
      </c>
      <c r="AP39" s="2">
        <f t="shared" ca="1" si="49"/>
        <v>4.0989220002829632E-2</v>
      </c>
      <c r="AQ39" s="2">
        <f t="shared" ca="1" si="50"/>
        <v>4.0979717175735293E-2</v>
      </c>
      <c r="AR39" s="2">
        <f t="shared" ca="1" si="51"/>
        <v>4.1025982817083438E-2</v>
      </c>
      <c r="AS39" s="2">
        <f t="shared" ca="1" si="52"/>
        <v>4.1128228906254997E-2</v>
      </c>
      <c r="AT39" s="2">
        <f t="shared" ca="1" si="53"/>
        <v>4.1286603326193619E-2</v>
      </c>
      <c r="AU39" s="2">
        <f t="shared" ca="1" si="54"/>
        <v>4.1501266477149426E-2</v>
      </c>
      <c r="AV39" s="2">
        <f t="shared" ca="1" si="55"/>
        <v>4.177239930905214E-2</v>
      </c>
      <c r="AW39" s="2">
        <f t="shared" ca="1" si="56"/>
        <v>4.2100208198949475E-2</v>
      </c>
      <c r="AX39" s="2">
        <f t="shared" ca="1" si="57"/>
        <v>4.2484861280923832E-2</v>
      </c>
      <c r="AY39" s="2">
        <f t="shared" ca="1" si="58"/>
        <v>4.2925784580567831E-2</v>
      </c>
      <c r="AZ39" s="2">
        <f t="shared" ca="1" si="6"/>
        <v>4.3416327900966278E-2</v>
      </c>
      <c r="BC39" s="2">
        <f t="shared" ca="1" si="59"/>
        <v>0.24863891400812221</v>
      </c>
      <c r="BD39" s="2">
        <f t="shared" ca="1" si="59"/>
        <v>-1.783875449747236</v>
      </c>
      <c r="BE39" s="2">
        <f t="shared" ca="1" si="59"/>
        <v>0.26819905229683094</v>
      </c>
      <c r="BF39" s="2">
        <f t="shared" ca="1" si="60"/>
        <v>4.9447138211556024E-2</v>
      </c>
      <c r="BG39" s="2">
        <f t="shared" si="61"/>
        <v>3.974146997650622E-6</v>
      </c>
      <c r="BH39" s="2">
        <f t="shared" ca="1" si="62"/>
        <v>6.3335913149918611E-4</v>
      </c>
      <c r="BI39" s="2">
        <f t="shared" ca="1" si="63"/>
        <v>-6.2795050193634181E-6</v>
      </c>
      <c r="BJ39" s="2">
        <f t="shared" ca="1" si="64"/>
        <v>6.3105377347747328E-4</v>
      </c>
    </row>
    <row r="40" spans="1:62" x14ac:dyDescent="0.2">
      <c r="A40" s="2">
        <f t="shared" si="8"/>
        <v>0.28000000000000008</v>
      </c>
      <c r="B40" s="2">
        <f t="shared" ca="1" si="9"/>
        <v>5.5258384692806549E-2</v>
      </c>
      <c r="C40" s="2">
        <f t="shared" ca="1" si="10"/>
        <v>5.3826170537104506E-2</v>
      </c>
      <c r="D40" s="2">
        <f t="shared" ca="1" si="11"/>
        <v>5.2340647321392868E-2</v>
      </c>
      <c r="E40" s="2">
        <f t="shared" ca="1" si="12"/>
        <v>5.2339869576399509E-2</v>
      </c>
      <c r="F40" s="2">
        <f t="shared" ca="1" si="13"/>
        <v>5.2688416310998069E-2</v>
      </c>
      <c r="G40" s="2">
        <f t="shared" ca="1" si="14"/>
        <v>5.2887553685750953E-2</v>
      </c>
      <c r="H40" s="2">
        <f t="shared" ca="1" si="15"/>
        <v>5.2925773707034038E-2</v>
      </c>
      <c r="I40" s="2">
        <f t="shared" ca="1" si="16"/>
        <v>5.2852344469390099E-2</v>
      </c>
      <c r="J40" s="2">
        <f t="shared" ca="1" si="17"/>
        <v>5.2705347191987169E-2</v>
      </c>
      <c r="K40" s="2">
        <f t="shared" ca="1" si="18"/>
        <v>5.2510809380612193E-2</v>
      </c>
      <c r="L40" s="2">
        <f t="shared" ca="1" si="19"/>
        <v>5.2282165295718955E-2</v>
      </c>
      <c r="M40" s="2">
        <f t="shared" ca="1" si="20"/>
        <v>5.2025122989031433E-2</v>
      </c>
      <c r="N40" s="2">
        <f t="shared" ca="1" si="21"/>
        <v>5.1740828357739722E-2</v>
      </c>
      <c r="O40" s="2">
        <f t="shared" ca="1" si="22"/>
        <v>5.1428763515342743E-2</v>
      </c>
      <c r="P40" s="2">
        <f t="shared" ca="1" si="23"/>
        <v>5.1089404409053546E-2</v>
      </c>
      <c r="Q40" s="2">
        <f t="shared" ca="1" si="24"/>
        <v>5.0726042625739133E-2</v>
      </c>
      <c r="R40" s="2">
        <f t="shared" ca="1" si="25"/>
        <v>5.0344160320780554E-2</v>
      </c>
      <c r="S40" s="2">
        <f t="shared" ca="1" si="26"/>
        <v>4.9947881105502231E-2</v>
      </c>
      <c r="T40" s="2">
        <f t="shared" ca="1" si="27"/>
        <v>4.9539212374331405E-2</v>
      </c>
      <c r="U40" s="2">
        <f t="shared" ca="1" si="28"/>
        <v>4.9117388429557242E-2</v>
      </c>
      <c r="V40" s="2">
        <f t="shared" ca="1" si="29"/>
        <v>4.8679564789869338E-2</v>
      </c>
      <c r="W40" s="2">
        <f t="shared" ca="1" si="30"/>
        <v>4.8223032551522937E-2</v>
      </c>
      <c r="X40" s="2">
        <f t="shared" ca="1" si="31"/>
        <v>4.7745589813209116E-2</v>
      </c>
      <c r="Y40" s="2">
        <f t="shared" ca="1" si="32"/>
        <v>4.7246823002535319E-2</v>
      </c>
      <c r="Z40" s="2">
        <f t="shared" ca="1" si="33"/>
        <v>4.673021734509656E-2</v>
      </c>
      <c r="AA40" s="2">
        <f t="shared" ca="1" si="34"/>
        <v>4.620045361375566E-2</v>
      </c>
      <c r="AB40" s="2">
        <f t="shared" ca="1" si="35"/>
        <v>4.566288627238857E-2</v>
      </c>
      <c r="AC40" s="2">
        <f t="shared" ca="1" si="36"/>
        <v>4.5123846839085914E-2</v>
      </c>
      <c r="AD40" s="2">
        <f t="shared" ca="1" si="37"/>
        <v>4.4589930325853545E-2</v>
      </c>
      <c r="AE40" s="2">
        <f t="shared" ca="1" si="38"/>
        <v>4.4067725244177965E-2</v>
      </c>
      <c r="AF40" s="2">
        <f t="shared" ca="1" si="39"/>
        <v>4.3563809357612823E-2</v>
      </c>
      <c r="AG40" s="2">
        <f t="shared" ca="1" si="40"/>
        <v>4.3084732576202517E-2</v>
      </c>
      <c r="AH40" s="2">
        <f t="shared" ca="1" si="41"/>
        <v>4.2636924051014782E-2</v>
      </c>
      <c r="AI40" s="2">
        <f t="shared" ca="1" si="42"/>
        <v>4.2226318924058176E-2</v>
      </c>
      <c r="AJ40" s="2">
        <f t="shared" ca="1" si="43"/>
        <v>4.1857527634198817E-2</v>
      </c>
      <c r="AK40" s="2">
        <f t="shared" ca="1" si="44"/>
        <v>4.1533491171527541E-2</v>
      </c>
      <c r="AL40" s="2">
        <f t="shared" ca="1" si="45"/>
        <v>4.1256812027046202E-2</v>
      </c>
      <c r="AM40" s="2">
        <f t="shared" ca="1" si="46"/>
        <v>4.1030076151934887E-2</v>
      </c>
      <c r="AN40" s="2">
        <f t="shared" ca="1" si="47"/>
        <v>4.0855852141720786E-2</v>
      </c>
      <c r="AO40" s="2">
        <f t="shared" ca="1" si="48"/>
        <v>4.0736679789973855E-2</v>
      </c>
      <c r="AP40" s="2">
        <f t="shared" ca="1" si="49"/>
        <v>4.0674999402517842E-2</v>
      </c>
      <c r="AQ40" s="2">
        <f t="shared" ca="1" si="50"/>
        <v>4.0672889001548466E-2</v>
      </c>
      <c r="AR40" s="2">
        <f t="shared" ca="1" si="51"/>
        <v>4.0731596809642265E-2</v>
      </c>
      <c r="AS40" s="2">
        <f t="shared" ca="1" si="52"/>
        <v>4.0851629329135442E-2</v>
      </c>
      <c r="AT40" s="2">
        <f t="shared" ca="1" si="53"/>
        <v>4.1033430648433983E-2</v>
      </c>
      <c r="AU40" s="2">
        <f t="shared" ca="1" si="54"/>
        <v>4.1277457919937539E-2</v>
      </c>
      <c r="AV40" s="2">
        <f t="shared" ca="1" si="55"/>
        <v>4.1584189604271127E-2</v>
      </c>
      <c r="AW40" s="2">
        <f t="shared" ca="1" si="56"/>
        <v>4.1954129293114303E-2</v>
      </c>
      <c r="AX40" s="2">
        <f t="shared" ca="1" si="57"/>
        <v>4.238772959516833E-2</v>
      </c>
      <c r="AY40" s="2">
        <f t="shared" ca="1" si="58"/>
        <v>4.2884596071473491E-2</v>
      </c>
      <c r="AZ40" s="2">
        <f t="shared" ca="1" si="6"/>
        <v>4.3437522385542944E-2</v>
      </c>
      <c r="BC40" s="2">
        <f t="shared" ca="1" si="59"/>
        <v>2.1036615950054127E-2</v>
      </c>
      <c r="BD40" s="2">
        <f t="shared" ca="1" si="59"/>
        <v>-0.81074901064031657</v>
      </c>
      <c r="BE40" s="2">
        <f t="shared" ca="1" si="59"/>
        <v>0.34473841222612034</v>
      </c>
      <c r="BF40" s="2">
        <f t="shared" ca="1" si="60"/>
        <v>5.00781919850335E-2</v>
      </c>
      <c r="BG40" s="2">
        <f t="shared" si="61"/>
        <v>3.974146997650622E-6</v>
      </c>
      <c r="BH40" s="2">
        <f t="shared" ca="1" si="62"/>
        <v>2.6941344675956817E-4</v>
      </c>
      <c r="BI40" s="2">
        <f t="shared" ca="1" si="63"/>
        <v>-7.4192580101702098E-6</v>
      </c>
      <c r="BJ40" s="2">
        <f t="shared" ca="1" si="64"/>
        <v>2.659683357470486E-4</v>
      </c>
    </row>
    <row r="41" spans="1:62" x14ac:dyDescent="0.2">
      <c r="A41" s="2">
        <f t="shared" si="8"/>
        <v>0.29000000000000009</v>
      </c>
      <c r="B41" s="2">
        <f t="shared" ca="1" si="9"/>
        <v>5.4358954017335724E-2</v>
      </c>
      <c r="C41" s="2">
        <f t="shared" ca="1" si="10"/>
        <v>5.2858219447002606E-2</v>
      </c>
      <c r="D41" s="2">
        <f t="shared" ca="1" si="11"/>
        <v>5.1342701540617049E-2</v>
      </c>
      <c r="E41" s="2">
        <f t="shared" ca="1" si="12"/>
        <v>5.1296679114830275E-2</v>
      </c>
      <c r="F41" s="2">
        <f t="shared" ca="1" si="13"/>
        <v>5.1597155889847521E-2</v>
      </c>
      <c r="G41" s="2">
        <f t="shared" ca="1" si="14"/>
        <v>5.1754831185256311E-2</v>
      </c>
      <c r="H41" s="2">
        <f t="shared" ca="1" si="15"/>
        <v>5.1759099296769751E-2</v>
      </c>
      <c r="I41" s="2">
        <f t="shared" ca="1" si="16"/>
        <v>5.1658689878131492E-2</v>
      </c>
      <c r="J41" s="2">
        <f t="shared" ca="1" si="17"/>
        <v>5.1491127258003963E-2</v>
      </c>
      <c r="K41" s="2">
        <f t="shared" ca="1" si="18"/>
        <v>5.1281870462486133E-2</v>
      </c>
      <c r="L41" s="2">
        <f t="shared" ca="1" si="19"/>
        <v>5.1043882087653689E-2</v>
      </c>
      <c r="M41" s="2">
        <f t="shared" ca="1" si="20"/>
        <v>5.0782461510587636E-2</v>
      </c>
      <c r="N41" s="2">
        <f t="shared" ca="1" si="21"/>
        <v>5.0498403827163203E-2</v>
      </c>
      <c r="O41" s="2">
        <f t="shared" ca="1" si="22"/>
        <v>5.0190893570504422E-2</v>
      </c>
      <c r="P41" s="2">
        <f t="shared" ca="1" si="23"/>
        <v>4.9860145742495768E-2</v>
      </c>
      <c r="Q41" s="2">
        <f t="shared" ca="1" si="24"/>
        <v>4.9509178782405204E-2</v>
      </c>
      <c r="R41" s="2">
        <f t="shared" ca="1" si="25"/>
        <v>4.9143131087263807E-2</v>
      </c>
      <c r="S41" s="2">
        <f t="shared" ca="1" si="26"/>
        <v>4.8765767774795382E-2</v>
      </c>
      <c r="T41" s="2">
        <f t="shared" ca="1" si="27"/>
        <v>4.8378725049825495E-2</v>
      </c>
      <c r="U41" s="2">
        <f t="shared" ca="1" si="28"/>
        <v>4.7980880354839606E-2</v>
      </c>
      <c r="V41" s="2">
        <f t="shared" ca="1" si="29"/>
        <v>4.7569077062757897E-2</v>
      </c>
      <c r="W41" s="2">
        <f t="shared" ca="1" si="30"/>
        <v>4.7140301945852683E-2</v>
      </c>
      <c r="X41" s="2">
        <f t="shared" ca="1" si="31"/>
        <v>4.6692074750657613E-2</v>
      </c>
      <c r="Y41" s="2">
        <f t="shared" ca="1" si="32"/>
        <v>4.6223746047069643E-2</v>
      </c>
      <c r="Z41" s="2">
        <f t="shared" ca="1" si="33"/>
        <v>4.5738511352791056E-2</v>
      </c>
      <c r="AA41" s="2">
        <f t="shared" ca="1" si="34"/>
        <v>4.5240751432496978E-2</v>
      </c>
      <c r="AB41" s="2">
        <f t="shared" ca="1" si="35"/>
        <v>4.4735526862433227E-2</v>
      </c>
      <c r="AC41" s="2">
        <f t="shared" ca="1" si="36"/>
        <v>4.4228860968310947E-2</v>
      </c>
      <c r="AD41" s="2">
        <f t="shared" ca="1" si="37"/>
        <v>4.3727035048421445E-2</v>
      </c>
      <c r="AE41" s="2">
        <f t="shared" ca="1" si="38"/>
        <v>4.3236323607407173E-2</v>
      </c>
      <c r="AF41" s="2">
        <f t="shared" ca="1" si="39"/>
        <v>4.2762989768352362E-2</v>
      </c>
      <c r="AG41" s="2">
        <f t="shared" ca="1" si="40"/>
        <v>4.2313266573512795E-2</v>
      </c>
      <c r="AH41" s="2">
        <f t="shared" ca="1" si="41"/>
        <v>4.1893258402130824E-2</v>
      </c>
      <c r="AI41" s="2">
        <f t="shared" ca="1" si="42"/>
        <v>4.150855851175244E-2</v>
      </c>
      <c r="AJ41" s="2">
        <f t="shared" ca="1" si="43"/>
        <v>4.1163428015731883E-2</v>
      </c>
      <c r="AK41" s="2">
        <f t="shared" ca="1" si="44"/>
        <v>4.0860484618697401E-2</v>
      </c>
      <c r="AL41" s="2">
        <f t="shared" ca="1" si="45"/>
        <v>4.060201337042893E-2</v>
      </c>
      <c r="AM41" s="2">
        <f t="shared" ca="1" si="46"/>
        <v>4.0390282172664931E-2</v>
      </c>
      <c r="AN41" s="2">
        <f t="shared" ca="1" si="47"/>
        <v>4.0227540774979448E-2</v>
      </c>
      <c r="AO41" s="2">
        <f t="shared" ca="1" si="48"/>
        <v>4.0116008191515805E-2</v>
      </c>
      <c r="AP41" s="2">
        <f t="shared" ca="1" si="49"/>
        <v>4.0057798246568112E-2</v>
      </c>
      <c r="AQ41" s="2">
        <f t="shared" ca="1" si="50"/>
        <v>4.0054652785848126E-2</v>
      </c>
      <c r="AR41" s="2">
        <f t="shared" ca="1" si="51"/>
        <v>4.0107485404165234E-2</v>
      </c>
      <c r="AS41" s="2">
        <f t="shared" ca="1" si="52"/>
        <v>4.0216481513554732E-2</v>
      </c>
      <c r="AT41" s="2">
        <f t="shared" ca="1" si="53"/>
        <v>4.0381765771912381E-2</v>
      </c>
      <c r="AU41" s="2">
        <f t="shared" ca="1" si="54"/>
        <v>4.0603476452051944E-2</v>
      </c>
      <c r="AV41" s="2">
        <f t="shared" ca="1" si="55"/>
        <v>4.0881773872466137E-2</v>
      </c>
      <c r="AW41" s="2">
        <f t="shared" ca="1" si="56"/>
        <v>4.1216842937759776E-2</v>
      </c>
      <c r="AX41" s="2">
        <f t="shared" ca="1" si="57"/>
        <v>4.1608802985563242E-2</v>
      </c>
      <c r="AY41" s="2">
        <f t="shared" ca="1" si="58"/>
        <v>4.2056808751957761E-2</v>
      </c>
      <c r="AZ41" s="2">
        <f t="shared" ca="1" si="6"/>
        <v>4.2552364440429771E-2</v>
      </c>
      <c r="BC41" s="2">
        <f t="shared" ca="1" si="59"/>
        <v>-1.4505638407367654</v>
      </c>
      <c r="BD41" s="2">
        <f t="shared" ca="1" si="59"/>
        <v>0.64167207520695957</v>
      </c>
      <c r="BE41" s="2">
        <f t="shared" ca="1" si="59"/>
        <v>-0.61093380022434474</v>
      </c>
      <c r="BF41" s="2">
        <f t="shared" ca="1" si="60"/>
        <v>5.0344160320780554E-2</v>
      </c>
      <c r="BG41" s="2">
        <f t="shared" si="61"/>
        <v>3.974146997650622E-6</v>
      </c>
      <c r="BH41" s="2">
        <f t="shared" ca="1" si="62"/>
        <v>-1.1970777962088343E-3</v>
      </c>
      <c r="BI41" s="2">
        <f t="shared" ca="1" si="63"/>
        <v>-7.9255843055664466E-6</v>
      </c>
      <c r="BJ41" s="2">
        <f t="shared" ca="1" si="64"/>
        <v>-1.2010292335167499E-3</v>
      </c>
    </row>
    <row r="42" spans="1:62" x14ac:dyDescent="0.2">
      <c r="A42" s="2">
        <f t="shared" si="8"/>
        <v>0.3000000000000001</v>
      </c>
      <c r="B42" s="2">
        <f t="shared" ca="1" si="9"/>
        <v>5.4578222299837824E-2</v>
      </c>
      <c r="C42" s="2">
        <f t="shared" ca="1" si="10"/>
        <v>5.3132871927190586E-2</v>
      </c>
      <c r="D42" s="2">
        <f t="shared" ca="1" si="11"/>
        <v>5.1695477368284698E-2</v>
      </c>
      <c r="E42" s="2">
        <f t="shared" ca="1" si="12"/>
        <v>5.1698470595002162E-2</v>
      </c>
      <c r="F42" s="2">
        <f t="shared" ca="1" si="13"/>
        <v>5.2031825068632964E-2</v>
      </c>
      <c r="G42" s="2">
        <f t="shared" ca="1" si="14"/>
        <v>5.2216107511195292E-2</v>
      </c>
      <c r="H42" s="2">
        <f t="shared" ca="1" si="15"/>
        <v>5.2242190553936009E-2</v>
      </c>
      <c r="I42" s="2">
        <f t="shared" ca="1" si="16"/>
        <v>5.2158869901604801E-2</v>
      </c>
      <c r="J42" s="2">
        <f t="shared" ca="1" si="17"/>
        <v>5.2003717621374131E-2</v>
      </c>
      <c r="K42" s="2">
        <f t="shared" ca="1" si="18"/>
        <v>5.1802231056760455E-2</v>
      </c>
      <c r="L42" s="2">
        <f t="shared" ca="1" si="19"/>
        <v>5.1567507260055358E-2</v>
      </c>
      <c r="M42" s="2">
        <f t="shared" ca="1" si="20"/>
        <v>5.1305042951962719E-2</v>
      </c>
      <c r="N42" s="2">
        <f t="shared" ca="1" si="21"/>
        <v>5.1015888352260959E-2</v>
      </c>
      <c r="O42" s="2">
        <f t="shared" ca="1" si="22"/>
        <v>5.0699536007199439E-2</v>
      </c>
      <c r="P42" s="2">
        <f t="shared" ca="1" si="23"/>
        <v>5.035654459008794E-2</v>
      </c>
      <c r="Q42" s="2">
        <f t="shared" ca="1" si="24"/>
        <v>4.9990262841179627E-2</v>
      </c>
      <c r="R42" s="2">
        <f t="shared" ca="1" si="25"/>
        <v>4.9606089965249886E-2</v>
      </c>
      <c r="S42" s="2">
        <f t="shared" ca="1" si="26"/>
        <v>4.9208037193301156E-2</v>
      </c>
      <c r="T42" s="2">
        <f t="shared" ca="1" si="27"/>
        <v>4.8797974687952585E-2</v>
      </c>
      <c r="U42" s="2">
        <f t="shared" ca="1" si="28"/>
        <v>4.8375028786965861E-2</v>
      </c>
      <c r="V42" s="2">
        <f t="shared" ca="1" si="29"/>
        <v>4.7936335734726776E-2</v>
      </c>
      <c r="W42" s="2">
        <f t="shared" ca="1" si="30"/>
        <v>4.7479183359760514E-2</v>
      </c>
      <c r="X42" s="2">
        <f t="shared" ca="1" si="31"/>
        <v>4.7001418767131514E-2</v>
      </c>
      <c r="Y42" s="2">
        <f t="shared" ca="1" si="32"/>
        <v>4.6502760452821867E-2</v>
      </c>
      <c r="Z42" s="2">
        <f t="shared" ca="1" si="33"/>
        <v>4.5986718881434512E-2</v>
      </c>
      <c r="AA42" s="2">
        <f t="shared" ca="1" si="34"/>
        <v>4.5457979792667316E-2</v>
      </c>
      <c r="AB42" s="2">
        <f t="shared" ca="1" si="35"/>
        <v>4.4921914449840256E-2</v>
      </c>
      <c r="AC42" s="2">
        <f t="shared" ca="1" si="36"/>
        <v>4.4384842736657569E-2</v>
      </c>
      <c r="AD42" s="2">
        <f t="shared" ca="1" si="37"/>
        <v>4.3853337092632706E-2</v>
      </c>
      <c r="AE42" s="2">
        <f t="shared" ca="1" si="38"/>
        <v>4.3333962863690838E-2</v>
      </c>
      <c r="AF42" s="2">
        <f t="shared" ca="1" si="39"/>
        <v>4.2833273348699678E-2</v>
      </c>
      <c r="AG42" s="2">
        <f t="shared" ca="1" si="40"/>
        <v>4.2357789424844958E-2</v>
      </c>
      <c r="AH42" s="2">
        <f t="shared" ca="1" si="41"/>
        <v>4.191389521809015E-2</v>
      </c>
      <c r="AI42" s="2">
        <f t="shared" ca="1" si="42"/>
        <v>4.1507446813496988E-2</v>
      </c>
      <c r="AJ42" s="2">
        <f t="shared" ca="1" si="43"/>
        <v>4.1142961380508103E-2</v>
      </c>
      <c r="AK42" s="2">
        <f t="shared" ca="1" si="44"/>
        <v>4.0823338315973241E-2</v>
      </c>
      <c r="AL42" s="2">
        <f t="shared" ca="1" si="45"/>
        <v>4.0551150077085305E-2</v>
      </c>
      <c r="AM42" s="2">
        <f t="shared" ca="1" si="46"/>
        <v>4.0328951361010196E-2</v>
      </c>
      <c r="AN42" s="2">
        <f t="shared" ca="1" si="47"/>
        <v>4.0159277893498581E-2</v>
      </c>
      <c r="AO42" s="2">
        <f t="shared" ca="1" si="48"/>
        <v>4.0044632656024426E-2</v>
      </c>
      <c r="AP42" s="2">
        <f t="shared" ca="1" si="49"/>
        <v>3.9987407658252358E-2</v>
      </c>
      <c r="AQ42" s="2">
        <f t="shared" ca="1" si="50"/>
        <v>3.99896134611838E-2</v>
      </c>
      <c r="AR42" s="2">
        <f t="shared" ca="1" si="51"/>
        <v>4.0052434163409596E-2</v>
      </c>
      <c r="AS42" s="2">
        <f t="shared" ca="1" si="52"/>
        <v>4.0176338980659233E-2</v>
      </c>
      <c r="AT42" s="2">
        <f t="shared" ca="1" si="53"/>
        <v>4.0361738012136002E-2</v>
      </c>
      <c r="AU42" s="2">
        <f t="shared" ca="1" si="54"/>
        <v>4.0609055526616117E-2</v>
      </c>
      <c r="AV42" s="2">
        <f t="shared" ca="1" si="55"/>
        <v>4.0918738550360462E-2</v>
      </c>
      <c r="AW42" s="2">
        <f t="shared" ca="1" si="56"/>
        <v>4.129125787001843E-2</v>
      </c>
      <c r="AX42" s="2">
        <f t="shared" ca="1" si="57"/>
        <v>4.172700206187107E-2</v>
      </c>
      <c r="AY42" s="2">
        <f t="shared" ca="1" si="58"/>
        <v>4.2225263125138461E-2</v>
      </c>
      <c r="AZ42" s="2">
        <f t="shared" ca="1" si="6"/>
        <v>4.277705665159387E-2</v>
      </c>
      <c r="BC42" s="2">
        <f t="shared" ca="1" si="59"/>
        <v>0.34643307360134301</v>
      </c>
      <c r="BD42" s="2">
        <f t="shared" ca="1" si="59"/>
        <v>-0.67774456871173694</v>
      </c>
      <c r="BE42" s="2">
        <f t="shared" ca="1" si="59"/>
        <v>0.45159711378902578</v>
      </c>
      <c r="BF42" s="2">
        <f t="shared" ca="1" si="60"/>
        <v>4.9143131087263807E-2</v>
      </c>
      <c r="BG42" s="2">
        <f t="shared" si="61"/>
        <v>3.974146997650622E-6</v>
      </c>
      <c r="BH42" s="2">
        <f t="shared" ca="1" si="62"/>
        <v>4.6653199723779436E-4</v>
      </c>
      <c r="BI42" s="2">
        <f t="shared" ca="1" si="63"/>
        <v>-7.5472662493684953E-6</v>
      </c>
      <c r="BJ42" s="2">
        <f t="shared" ca="1" si="64"/>
        <v>4.629588779860765E-4</v>
      </c>
    </row>
    <row r="43" spans="1:62" x14ac:dyDescent="0.2">
      <c r="A43" s="2">
        <f t="shared" si="8"/>
        <v>0.31000000000000011</v>
      </c>
      <c r="B43" s="2">
        <f t="shared" ca="1" si="9"/>
        <v>5.5095056585068199E-2</v>
      </c>
      <c r="C43" s="2">
        <f t="shared" ca="1" si="10"/>
        <v>5.3561455646904656E-2</v>
      </c>
      <c r="D43" s="2">
        <f t="shared" ca="1" si="11"/>
        <v>5.2071881029761465E-2</v>
      </c>
      <c r="E43" s="2">
        <f t="shared" ca="1" si="12"/>
        <v>5.2007664761055443E-2</v>
      </c>
      <c r="F43" s="2">
        <f t="shared" ca="1" si="13"/>
        <v>5.2271138564975193E-2</v>
      </c>
      <c r="G43" s="2">
        <f t="shared" ca="1" si="14"/>
        <v>5.239201935321855E-2</v>
      </c>
      <c r="H43" s="2">
        <f t="shared" ca="1" si="15"/>
        <v>5.2362080415462559E-2</v>
      </c>
      <c r="I43" s="2">
        <f t="shared" ca="1" si="16"/>
        <v>5.2229633709799952E-2</v>
      </c>
      <c r="J43" s="2">
        <f t="shared" ca="1" si="17"/>
        <v>5.2031749422078319E-2</v>
      </c>
      <c r="K43" s="2">
        <f t="shared" ca="1" si="18"/>
        <v>5.1793415704594524E-2</v>
      </c>
      <c r="L43" s="2">
        <f t="shared" ca="1" si="19"/>
        <v>5.1527315892191131E-2</v>
      </c>
      <c r="M43" s="2">
        <f t="shared" ca="1" si="20"/>
        <v>5.1238595773387449E-2</v>
      </c>
      <c r="N43" s="2">
        <f t="shared" ca="1" si="21"/>
        <v>5.0928012318236487E-2</v>
      </c>
      <c r="O43" s="2">
        <f t="shared" ca="1" si="22"/>
        <v>5.059481736786587E-2</v>
      </c>
      <c r="P43" s="2">
        <f t="shared" ca="1" si="23"/>
        <v>5.0239363568188838E-2</v>
      </c>
      <c r="Q43" s="2">
        <f t="shared" ca="1" si="24"/>
        <v>4.9864779139165899E-2</v>
      </c>
      <c r="R43" s="2">
        <f t="shared" ca="1" si="25"/>
        <v>4.9476174368014353E-2</v>
      </c>
      <c r="S43" s="2">
        <f t="shared" ca="1" si="26"/>
        <v>4.9077256924492545E-2</v>
      </c>
      <c r="T43" s="2">
        <f t="shared" ca="1" si="27"/>
        <v>4.8669581796349767E-2</v>
      </c>
      <c r="U43" s="2">
        <f t="shared" ca="1" si="28"/>
        <v>4.8251975664734714E-2</v>
      </c>
      <c r="V43" s="2">
        <f t="shared" ca="1" si="29"/>
        <v>4.7821318377781467E-2</v>
      </c>
      <c r="W43" s="2">
        <f t="shared" ca="1" si="30"/>
        <v>4.7374649914900577E-2</v>
      </c>
      <c r="X43" s="2">
        <f t="shared" ca="1" si="31"/>
        <v>4.6909596119625301E-2</v>
      </c>
      <c r="Y43" s="2">
        <f t="shared" ca="1" si="32"/>
        <v>4.6425692923026132E-2</v>
      </c>
      <c r="Z43" s="2">
        <f t="shared" ca="1" si="33"/>
        <v>4.5926216105756049E-2</v>
      </c>
      <c r="AA43" s="2">
        <f t="shared" ca="1" si="34"/>
        <v>4.5415607065363649E-2</v>
      </c>
      <c r="AB43" s="2">
        <f t="shared" ca="1" si="35"/>
        <v>4.4898998038248372E-2</v>
      </c>
      <c r="AC43" s="2">
        <f t="shared" ca="1" si="36"/>
        <v>4.4382455926359095E-2</v>
      </c>
      <c r="AD43" s="2">
        <f t="shared" ca="1" si="37"/>
        <v>4.3872294873019559E-2</v>
      </c>
      <c r="AE43" s="2">
        <f t="shared" ca="1" si="38"/>
        <v>4.3374821620714619E-2</v>
      </c>
      <c r="AF43" s="2">
        <f t="shared" ca="1" si="39"/>
        <v>4.2896330165865353E-2</v>
      </c>
      <c r="AG43" s="2">
        <f t="shared" ca="1" si="40"/>
        <v>4.2443079627410195E-2</v>
      </c>
      <c r="AH43" s="2">
        <f t="shared" ca="1" si="41"/>
        <v>4.2021184108236603E-2</v>
      </c>
      <c r="AI43" s="2">
        <f t="shared" ca="1" si="42"/>
        <v>4.1636212954080425E-2</v>
      </c>
      <c r="AJ43" s="2">
        <f t="shared" ca="1" si="43"/>
        <v>4.129239047178232E-2</v>
      </c>
      <c r="AK43" s="2">
        <f t="shared" ca="1" si="44"/>
        <v>4.0992348433304286E-2</v>
      </c>
      <c r="AL43" s="2">
        <f t="shared" ca="1" si="45"/>
        <v>4.0738397259599435E-2</v>
      </c>
      <c r="AM43" s="2">
        <f t="shared" ca="1" si="46"/>
        <v>4.0532828995463045E-2</v>
      </c>
      <c r="AN43" s="2">
        <f t="shared" ca="1" si="47"/>
        <v>4.0377915871232441E-2</v>
      </c>
      <c r="AO43" s="2">
        <f t="shared" ca="1" si="48"/>
        <v>4.0275895288659949E-2</v>
      </c>
      <c r="AP43" s="2">
        <f t="shared" ca="1" si="49"/>
        <v>4.0228887821966063E-2</v>
      </c>
      <c r="AQ43" s="2">
        <f t="shared" ca="1" si="50"/>
        <v>4.0238623351798654E-2</v>
      </c>
      <c r="AR43" s="2">
        <f t="shared" ca="1" si="51"/>
        <v>4.030600731511521E-2</v>
      </c>
      <c r="AS43" s="2">
        <f t="shared" ca="1" si="52"/>
        <v>4.043124333267864E-2</v>
      </c>
      <c r="AT43" s="2">
        <f t="shared" ca="1" si="53"/>
        <v>4.0614477524679803E-2</v>
      </c>
      <c r="AU43" s="2">
        <f t="shared" ca="1" si="54"/>
        <v>4.0855870738680432E-2</v>
      </c>
      <c r="AV43" s="2">
        <f t="shared" ca="1" si="55"/>
        <v>4.1155607260782032E-2</v>
      </c>
      <c r="AW43" s="2">
        <f t="shared" ca="1" si="56"/>
        <v>4.151389399539767E-2</v>
      </c>
      <c r="AX43" s="2">
        <f t="shared" ca="1" si="57"/>
        <v>4.1930836686535758E-2</v>
      </c>
      <c r="AY43" s="2">
        <f t="shared" ca="1" si="58"/>
        <v>4.2405302647645131E-2</v>
      </c>
      <c r="AZ43" s="2">
        <f t="shared" ca="1" si="6"/>
        <v>4.2927159548784899E-2</v>
      </c>
      <c r="BC43" s="2">
        <f t="shared" ca="1" si="59"/>
        <v>0.12298184107679777</v>
      </c>
      <c r="BD43" s="2">
        <f t="shared" ca="1" si="59"/>
        <v>6.8346997103728491E-2</v>
      </c>
      <c r="BE43" s="2">
        <f t="shared" ca="1" si="59"/>
        <v>-1.0334619434652206</v>
      </c>
      <c r="BF43" s="2">
        <f t="shared" ca="1" si="60"/>
        <v>4.9606089965249886E-2</v>
      </c>
      <c r="BG43" s="2">
        <f t="shared" si="61"/>
        <v>3.974146997650622E-6</v>
      </c>
      <c r="BH43" s="2">
        <f t="shared" ca="1" si="62"/>
        <v>-1.2592868879421302E-4</v>
      </c>
      <c r="BI43" s="2">
        <f t="shared" ca="1" si="63"/>
        <v>-7.9610554389746023E-6</v>
      </c>
      <c r="BJ43" s="2">
        <f t="shared" ca="1" si="64"/>
        <v>-1.2991559723553702E-4</v>
      </c>
    </row>
    <row r="44" spans="1:62" x14ac:dyDescent="0.2">
      <c r="A44" s="2">
        <f t="shared" si="8"/>
        <v>0.32000000000000012</v>
      </c>
      <c r="B44" s="2">
        <f t="shared" ca="1" si="9"/>
        <v>5.5067255955112686E-2</v>
      </c>
      <c r="C44" s="2">
        <f t="shared" ca="1" si="10"/>
        <v>5.3585187058098317E-2</v>
      </c>
      <c r="D44" s="2">
        <f t="shared" ca="1" si="11"/>
        <v>5.2166624825626506E-2</v>
      </c>
      <c r="E44" s="2">
        <f t="shared" ca="1" si="12"/>
        <v>5.2143695419658451E-2</v>
      </c>
      <c r="F44" s="2">
        <f t="shared" ca="1" si="13"/>
        <v>5.2431649580679252E-2</v>
      </c>
      <c r="G44" s="2">
        <f t="shared" ca="1" si="14"/>
        <v>5.2569814334303654E-2</v>
      </c>
      <c r="H44" s="2">
        <f t="shared" ca="1" si="15"/>
        <v>5.2551460855399405E-2</v>
      </c>
      <c r="I44" s="2">
        <f t="shared" ca="1" si="16"/>
        <v>5.2425041907571204E-2</v>
      </c>
      <c r="J44" s="2">
        <f t="shared" ca="1" si="17"/>
        <v>5.2227750564006116E-2</v>
      </c>
      <c r="K44" s="2">
        <f t="shared" ca="1" si="18"/>
        <v>5.1984692610119114E-2</v>
      </c>
      <c r="L44" s="2">
        <f t="shared" ca="1" si="19"/>
        <v>5.1708763833871262E-2</v>
      </c>
      <c r="M44" s="2">
        <f t="shared" ca="1" si="20"/>
        <v>5.1405385160108778E-2</v>
      </c>
      <c r="N44" s="2">
        <f t="shared" ca="1" si="21"/>
        <v>5.1075646274913573E-2</v>
      </c>
      <c r="O44" s="2">
        <f t="shared" ca="1" si="22"/>
        <v>5.071918392270832E-2</v>
      </c>
      <c r="P44" s="2">
        <f t="shared" ca="1" si="23"/>
        <v>5.0336769347014046E-2</v>
      </c>
      <c r="Q44" s="2">
        <f t="shared" ca="1" si="24"/>
        <v>4.9931933794415559E-2</v>
      </c>
      <c r="R44" s="2">
        <f t="shared" ca="1" si="25"/>
        <v>4.951012325656063E-2</v>
      </c>
      <c r="S44" s="2">
        <f t="shared" ca="1" si="26"/>
        <v>4.9075366524553236E-2</v>
      </c>
      <c r="T44" s="2">
        <f t="shared" ca="1" si="27"/>
        <v>4.862952863650024E-2</v>
      </c>
      <c r="U44" s="2">
        <f t="shared" ca="1" si="28"/>
        <v>4.8171762397006823E-2</v>
      </c>
      <c r="V44" s="2">
        <f t="shared" ca="1" si="29"/>
        <v>4.7699316343760345E-2</v>
      </c>
      <c r="W44" s="2">
        <f t="shared" ca="1" si="30"/>
        <v>4.7209608053670665E-2</v>
      </c>
      <c r="X44" s="2">
        <f t="shared" ca="1" si="31"/>
        <v>4.6700667797534533E-2</v>
      </c>
      <c r="Y44" s="2">
        <f t="shared" ca="1" si="32"/>
        <v>4.6172472813992324E-2</v>
      </c>
      <c r="Z44" s="2">
        <f t="shared" ca="1" si="33"/>
        <v>4.562868892144533E-2</v>
      </c>
      <c r="AA44" s="2">
        <f t="shared" ca="1" si="34"/>
        <v>4.5074138196459723E-2</v>
      </c>
      <c r="AB44" s="2">
        <f t="shared" ca="1" si="35"/>
        <v>4.4514338484279978E-2</v>
      </c>
      <c r="AC44" s="2">
        <f t="shared" ca="1" si="36"/>
        <v>4.3955728513673166E-2</v>
      </c>
      <c r="AD44" s="2">
        <f t="shared" ca="1" si="37"/>
        <v>4.3404989040490602E-2</v>
      </c>
      <c r="AE44" s="2">
        <f t="shared" ca="1" si="38"/>
        <v>4.286879310465895E-2</v>
      </c>
      <c r="AF44" s="2">
        <f t="shared" ca="1" si="39"/>
        <v>4.235380026589889E-2</v>
      </c>
      <c r="AG44" s="2">
        <f t="shared" ca="1" si="40"/>
        <v>4.1866632634467271E-2</v>
      </c>
      <c r="AH44" s="2">
        <f t="shared" ca="1" si="41"/>
        <v>4.1413758870712782E-2</v>
      </c>
      <c r="AI44" s="2">
        <f t="shared" ca="1" si="42"/>
        <v>4.1001086373442137E-2</v>
      </c>
      <c r="AJ44" s="2">
        <f t="shared" ca="1" si="43"/>
        <v>4.0633172006510565E-2</v>
      </c>
      <c r="AK44" s="2">
        <f t="shared" ca="1" si="44"/>
        <v>4.0313004943627551E-2</v>
      </c>
      <c r="AL44" s="2">
        <f t="shared" ca="1" si="45"/>
        <v>4.004325847204606E-2</v>
      </c>
      <c r="AM44" s="2">
        <f t="shared" ca="1" si="46"/>
        <v>3.9826586882192143E-2</v>
      </c>
      <c r="AN44" s="2">
        <f t="shared" ca="1" si="47"/>
        <v>3.9665623782165892E-2</v>
      </c>
      <c r="AO44" s="2">
        <f t="shared" ca="1" si="48"/>
        <v>3.9562965791745799E-2</v>
      </c>
      <c r="AP44" s="2">
        <f t="shared" ca="1" si="49"/>
        <v>3.9521086779672324E-2</v>
      </c>
      <c r="AQ44" s="2">
        <f t="shared" ca="1" si="50"/>
        <v>3.9542060901476418E-2</v>
      </c>
      <c r="AR44" s="2">
        <f t="shared" ca="1" si="51"/>
        <v>3.9627140108677836E-2</v>
      </c>
      <c r="AS44" s="2">
        <f t="shared" ca="1" si="52"/>
        <v>3.9776887374254249E-2</v>
      </c>
      <c r="AT44" s="2">
        <f t="shared" ca="1" si="53"/>
        <v>3.9991809765402314E-2</v>
      </c>
      <c r="AU44" s="2">
        <f t="shared" ca="1" si="54"/>
        <v>4.0272429636952642E-2</v>
      </c>
      <c r="AV44" s="2">
        <f t="shared" ca="1" si="55"/>
        <v>4.0619293426868069E-2</v>
      </c>
      <c r="AW44" s="2">
        <f t="shared" ca="1" si="56"/>
        <v>4.1032968693186907E-2</v>
      </c>
      <c r="AX44" s="2">
        <f t="shared" ca="1" si="57"/>
        <v>4.1513900425437199E-2</v>
      </c>
      <c r="AY44" s="2">
        <f t="shared" ca="1" si="58"/>
        <v>4.2061141701439951E-2</v>
      </c>
      <c r="AZ44" s="2">
        <f t="shared" ca="1" si="6"/>
        <v>4.2664182973299804E-2</v>
      </c>
      <c r="BC44" s="2">
        <f t="shared" ca="1" si="59"/>
        <v>-0.43111176417933006</v>
      </c>
      <c r="BD44" s="2">
        <f t="shared" ca="1" si="59"/>
        <v>-1.128600155002637</v>
      </c>
      <c r="BE44" s="2">
        <f t="shared" ca="1" si="59"/>
        <v>0.2553050174485243</v>
      </c>
      <c r="BF44" s="2">
        <f t="shared" ca="1" si="60"/>
        <v>4.9476174368014353E-2</v>
      </c>
      <c r="BG44" s="2">
        <f t="shared" si="61"/>
        <v>3.974146997650622E-6</v>
      </c>
      <c r="BH44" s="2">
        <f t="shared" ca="1" si="62"/>
        <v>3.7953090419059E-5</v>
      </c>
      <c r="BI44" s="2">
        <f t="shared" ca="1" si="63"/>
        <v>-7.9783488704361635E-6</v>
      </c>
      <c r="BJ44" s="2">
        <f t="shared" ca="1" si="64"/>
        <v>3.3948888546273459E-5</v>
      </c>
    </row>
    <row r="45" spans="1:62" x14ac:dyDescent="0.2">
      <c r="A45" s="2">
        <f t="shared" si="8"/>
        <v>0.33000000000000013</v>
      </c>
      <c r="B45" s="2">
        <f t="shared" ca="1" si="9"/>
        <v>5.4542359746089661E-2</v>
      </c>
      <c r="C45" s="2">
        <f t="shared" ca="1" si="10"/>
        <v>5.3044735256071243E-2</v>
      </c>
      <c r="D45" s="2">
        <f t="shared" ca="1" si="11"/>
        <v>5.1637002765859745E-2</v>
      </c>
      <c r="E45" s="2">
        <f t="shared" ca="1" si="12"/>
        <v>5.1603003205989297E-2</v>
      </c>
      <c r="F45" s="2">
        <f t="shared" ca="1" si="13"/>
        <v>5.1870518291587425E-2</v>
      </c>
      <c r="G45" s="2">
        <f t="shared" ca="1" si="14"/>
        <v>5.1988001054004807E-2</v>
      </c>
      <c r="H45" s="2">
        <f t="shared" ca="1" si="15"/>
        <v>5.1949871548099845E-2</v>
      </c>
      <c r="I45" s="2">
        <f t="shared" ca="1" si="16"/>
        <v>5.1804401121019257E-2</v>
      </c>
      <c r="J45" s="2">
        <f t="shared" ca="1" si="17"/>
        <v>5.1588583764598718E-2</v>
      </c>
      <c r="K45" s="2">
        <f t="shared" ca="1" si="18"/>
        <v>5.1327322930164815E-2</v>
      </c>
      <c r="L45" s="2">
        <f t="shared" ca="1" si="19"/>
        <v>5.1033406248854829E-2</v>
      </c>
      <c r="M45" s="2">
        <f t="shared" ca="1" si="20"/>
        <v>5.0712209069829435E-2</v>
      </c>
      <c r="N45" s="2">
        <f t="shared" ca="1" si="21"/>
        <v>5.0364832975338322E-2</v>
      </c>
      <c r="O45" s="2">
        <f t="shared" ca="1" si="22"/>
        <v>4.9990978423378962E-2</v>
      </c>
      <c r="P45" s="2">
        <f t="shared" ca="1" si="23"/>
        <v>4.959151308005405E-2</v>
      </c>
      <c r="Q45" s="2">
        <f t="shared" ca="1" si="24"/>
        <v>4.9170048008522323E-2</v>
      </c>
      <c r="R45" s="2">
        <f t="shared" ca="1" si="25"/>
        <v>4.8732042749593869E-2</v>
      </c>
      <c r="S45" s="2">
        <f t="shared" ca="1" si="26"/>
        <v>4.828152513069206E-2</v>
      </c>
      <c r="T45" s="2">
        <f t="shared" ca="1" si="27"/>
        <v>4.7820348698136846E-2</v>
      </c>
      <c r="U45" s="2">
        <f t="shared" ca="1" si="28"/>
        <v>4.7347671367705325E-2</v>
      </c>
      <c r="V45" s="2">
        <f t="shared" ca="1" si="29"/>
        <v>4.6860788681190618E-2</v>
      </c>
      <c r="W45" s="2">
        <f t="shared" ca="1" si="30"/>
        <v>4.6357174485990686E-2</v>
      </c>
      <c r="X45" s="2">
        <f t="shared" ca="1" si="31"/>
        <v>4.5834942354165423E-2</v>
      </c>
      <c r="Y45" s="2">
        <f t="shared" ca="1" si="32"/>
        <v>4.5294187942922191E-2</v>
      </c>
      <c r="Z45" s="2">
        <f t="shared" ca="1" si="33"/>
        <v>4.4738645057629513E-2</v>
      </c>
      <c r="AA45" s="2">
        <f t="shared" ca="1" si="34"/>
        <v>4.4173194688861189E-2</v>
      </c>
      <c r="AB45" s="2">
        <f t="shared" ca="1" si="35"/>
        <v>4.3603418151459745E-2</v>
      </c>
      <c r="AC45" s="2">
        <f t="shared" ca="1" si="36"/>
        <v>4.3035804033118151E-2</v>
      </c>
      <c r="AD45" s="2">
        <f t="shared" ca="1" si="37"/>
        <v>4.24770778323071E-2</v>
      </c>
      <c r="AE45" s="2">
        <f t="shared" ca="1" si="38"/>
        <v>4.193395700810576E-2</v>
      </c>
      <c r="AF45" s="2">
        <f t="shared" ca="1" si="39"/>
        <v>4.1413144768488307E-2</v>
      </c>
      <c r="AG45" s="2">
        <f t="shared" ca="1" si="40"/>
        <v>4.0921304182746386E-2</v>
      </c>
      <c r="AH45" s="2">
        <f t="shared" ca="1" si="41"/>
        <v>4.0464936274995644E-2</v>
      </c>
      <c r="AI45" s="2">
        <f t="shared" ca="1" si="42"/>
        <v>4.0049964523586071E-2</v>
      </c>
      <c r="AJ45" s="2">
        <f t="shared" ca="1" si="43"/>
        <v>3.9680956982675625E-2</v>
      </c>
      <c r="AK45" s="2">
        <f t="shared" ca="1" si="44"/>
        <v>3.9360938473405882E-2</v>
      </c>
      <c r="AL45" s="2">
        <f t="shared" ca="1" si="45"/>
        <v>3.9092623273309784E-2</v>
      </c>
      <c r="AM45" s="2">
        <f t="shared" ca="1" si="46"/>
        <v>3.887870603748033E-2</v>
      </c>
      <c r="AN45" s="2">
        <f t="shared" ca="1" si="47"/>
        <v>3.8721859844979174E-2</v>
      </c>
      <c r="AO45" s="2">
        <f t="shared" ca="1" si="48"/>
        <v>3.8624718551534383E-2</v>
      </c>
      <c r="AP45" s="2">
        <f t="shared" ca="1" si="49"/>
        <v>3.8589787276407155E-2</v>
      </c>
      <c r="AQ45" s="2">
        <f t="shared" ca="1" si="50"/>
        <v>3.8619162631198654E-2</v>
      </c>
      <c r="AR45" s="2">
        <f t="shared" ca="1" si="51"/>
        <v>3.8714121475137468E-2</v>
      </c>
      <c r="AS45" s="2">
        <f t="shared" ca="1" si="52"/>
        <v>3.8875264301705369E-2</v>
      </c>
      <c r="AT45" s="2">
        <f t="shared" ca="1" si="53"/>
        <v>3.9103137272703606E-2</v>
      </c>
      <c r="AU45" s="2">
        <f t="shared" ca="1" si="54"/>
        <v>3.9398302399517048E-2</v>
      </c>
      <c r="AV45" s="2">
        <f t="shared" ca="1" si="55"/>
        <v>3.9761346378398683E-2</v>
      </c>
      <c r="AW45" s="2">
        <f t="shared" ca="1" si="56"/>
        <v>4.0192875129243452E-2</v>
      </c>
      <c r="AX45" s="2">
        <f t="shared" ca="1" si="57"/>
        <v>4.069334795386962E-2</v>
      </c>
      <c r="AY45" s="2">
        <f t="shared" ca="1" si="58"/>
        <v>4.1261670571217358E-2</v>
      </c>
      <c r="AZ45" s="2">
        <f t="shared" ca="1" si="6"/>
        <v>4.1886473715072925E-2</v>
      </c>
      <c r="BC45" s="2">
        <f t="shared" ca="1" si="59"/>
        <v>-1.2735592836766525</v>
      </c>
      <c r="BD45" s="2">
        <f t="shared" ca="1" si="59"/>
        <v>-0.45392271667127115</v>
      </c>
      <c r="BE45" s="2">
        <f t="shared" ca="1" si="59"/>
        <v>-0.34160983429858227</v>
      </c>
      <c r="BF45" s="2">
        <f t="shared" ca="1" si="60"/>
        <v>4.951012325656063E-2</v>
      </c>
      <c r="BG45" s="2">
        <f t="shared" si="61"/>
        <v>3.974146997650622E-6</v>
      </c>
      <c r="BH45" s="2">
        <f t="shared" ca="1" si="62"/>
        <v>-7.7335951932426875E-4</v>
      </c>
      <c r="BI45" s="2">
        <f t="shared" ca="1" si="63"/>
        <v>-8.6951346401478727E-6</v>
      </c>
      <c r="BJ45" s="2">
        <f t="shared" ca="1" si="64"/>
        <v>-7.7808050696676599E-4</v>
      </c>
    </row>
    <row r="46" spans="1:62" x14ac:dyDescent="0.2">
      <c r="A46" s="2">
        <f t="shared" si="8"/>
        <v>0.34000000000000014</v>
      </c>
      <c r="B46" s="2">
        <f t="shared" ca="1" si="9"/>
        <v>5.490445983632386E-2</v>
      </c>
      <c r="C46" s="2">
        <f t="shared" ca="1" si="10"/>
        <v>5.3336013908368084E-2</v>
      </c>
      <c r="D46" s="2">
        <f t="shared" ca="1" si="11"/>
        <v>5.1885818338093838E-2</v>
      </c>
      <c r="E46" s="2">
        <f t="shared" ca="1" si="12"/>
        <v>5.1790578445770924E-2</v>
      </c>
      <c r="F46" s="2">
        <f t="shared" ca="1" si="13"/>
        <v>5.1990472118832461E-2</v>
      </c>
      <c r="G46" s="2">
        <f t="shared" ca="1" si="14"/>
        <v>5.2042852148891469E-2</v>
      </c>
      <c r="H46" s="2">
        <f t="shared" ca="1" si="15"/>
        <v>5.1943194161909345E-2</v>
      </c>
      <c r="I46" s="2">
        <f t="shared" ca="1" si="16"/>
        <v>5.173952103231827E-2</v>
      </c>
      <c r="J46" s="2">
        <f t="shared" ca="1" si="17"/>
        <v>5.1468560902589111E-2</v>
      </c>
      <c r="K46" s="2">
        <f t="shared" ca="1" si="18"/>
        <v>5.115495007054667E-2</v>
      </c>
      <c r="L46" s="2">
        <f t="shared" ca="1" si="19"/>
        <v>5.0811302559168513E-2</v>
      </c>
      <c r="M46" s="2">
        <f t="shared" ca="1" si="20"/>
        <v>5.0442882588408171E-2</v>
      </c>
      <c r="N46" s="2">
        <f t="shared" ca="1" si="21"/>
        <v>5.0050737970072541E-2</v>
      </c>
      <c r="O46" s="2">
        <f t="shared" ca="1" si="22"/>
        <v>4.9634566826955377E-2</v>
      </c>
      <c r="P46" s="2">
        <f t="shared" ca="1" si="23"/>
        <v>4.9195266212662167E-2</v>
      </c>
      <c r="Q46" s="2">
        <f t="shared" ca="1" si="24"/>
        <v>4.8736458978618682E-2</v>
      </c>
      <c r="R46" s="2">
        <f t="shared" ca="1" si="25"/>
        <v>4.8263551221581782E-2</v>
      </c>
      <c r="S46" s="2">
        <f t="shared" ca="1" si="26"/>
        <v>4.7780502891773408E-2</v>
      </c>
      <c r="T46" s="2">
        <f t="shared" ca="1" si="27"/>
        <v>4.7289089672827078E-2</v>
      </c>
      <c r="U46" s="2">
        <f t="shared" ca="1" si="28"/>
        <v>4.6788408726591839E-2</v>
      </c>
      <c r="V46" s="2">
        <f t="shared" ca="1" si="29"/>
        <v>4.6275736081335499E-2</v>
      </c>
      <c r="W46" s="2">
        <f t="shared" ca="1" si="30"/>
        <v>4.5748535692600942E-2</v>
      </c>
      <c r="X46" s="2">
        <f t="shared" ca="1" si="31"/>
        <v>4.5204938433098606E-2</v>
      </c>
      <c r="Y46" s="2">
        <f t="shared" ca="1" si="32"/>
        <v>4.4645090667012138E-2</v>
      </c>
      <c r="Z46" s="2">
        <f t="shared" ca="1" si="33"/>
        <v>4.4072727302259439E-2</v>
      </c>
      <c r="AA46" s="2">
        <f t="shared" ca="1" si="34"/>
        <v>4.3492721631575047E-2</v>
      </c>
      <c r="AB46" s="2">
        <f t="shared" ca="1" si="35"/>
        <v>4.2910651464227394E-2</v>
      </c>
      <c r="AC46" s="2">
        <f t="shared" ca="1" si="36"/>
        <v>4.2332988441550562E-2</v>
      </c>
      <c r="AD46" s="2">
        <f t="shared" ca="1" si="37"/>
        <v>4.1766436095206583E-2</v>
      </c>
      <c r="AE46" s="2">
        <f t="shared" ca="1" si="38"/>
        <v>4.1217689585050454E-2</v>
      </c>
      <c r="AF46" s="2">
        <f t="shared" ca="1" si="39"/>
        <v>4.0693429010566808E-2</v>
      </c>
      <c r="AG46" s="2">
        <f t="shared" ca="1" si="40"/>
        <v>4.0200291525218028E-2</v>
      </c>
      <c r="AH46" s="2">
        <f t="shared" ca="1" si="41"/>
        <v>3.974474348824357E-2</v>
      </c>
      <c r="AI46" s="2">
        <f t="shared" ca="1" si="42"/>
        <v>3.9332657656793189E-2</v>
      </c>
      <c r="AJ46" s="2">
        <f t="shared" ca="1" si="43"/>
        <v>3.8968547061511483E-2</v>
      </c>
      <c r="AK46" s="2">
        <f t="shared" ca="1" si="44"/>
        <v>3.8655405574870377E-2</v>
      </c>
      <c r="AL46" s="2">
        <f t="shared" ca="1" si="45"/>
        <v>3.8395921749211859E-2</v>
      </c>
      <c r="AM46" s="2">
        <f t="shared" ca="1" si="46"/>
        <v>3.8192763883463078E-2</v>
      </c>
      <c r="AN46" s="2">
        <f t="shared" ca="1" si="47"/>
        <v>3.8048577779988317E-2</v>
      </c>
      <c r="AO46" s="2">
        <f t="shared" ca="1" si="48"/>
        <v>3.7965967707797962E-2</v>
      </c>
      <c r="AP46" s="2">
        <f t="shared" ca="1" si="49"/>
        <v>3.794740315782625E-2</v>
      </c>
      <c r="AQ46" s="2">
        <f t="shared" ca="1" si="50"/>
        <v>3.7994936543818643E-2</v>
      </c>
      <c r="AR46" s="2">
        <f t="shared" ca="1" si="51"/>
        <v>3.810980318200978E-2</v>
      </c>
      <c r="AS46" s="2">
        <f t="shared" ca="1" si="52"/>
        <v>3.8292574414908867E-2</v>
      </c>
      <c r="AT46" s="2">
        <f t="shared" ca="1" si="53"/>
        <v>3.854376880720204E-2</v>
      </c>
      <c r="AU46" s="2">
        <f t="shared" ca="1" si="54"/>
        <v>3.886392133590446E-2</v>
      </c>
      <c r="AV46" s="2">
        <f t="shared" ca="1" si="55"/>
        <v>3.9253592214671916E-2</v>
      </c>
      <c r="AW46" s="2">
        <f t="shared" ca="1" si="56"/>
        <v>3.9713358541305956E-2</v>
      </c>
      <c r="AX46" s="2">
        <f t="shared" ca="1" si="57"/>
        <v>4.024362399353297E-2</v>
      </c>
      <c r="AY46" s="2">
        <f t="shared" ca="1" si="58"/>
        <v>4.0843065981264845E-2</v>
      </c>
      <c r="AZ46" s="2">
        <f t="shared" ca="1" si="6"/>
        <v>4.1499392400764126E-2</v>
      </c>
      <c r="BC46" s="2">
        <f t="shared" ca="1" si="59"/>
        <v>-0.73038398532042415</v>
      </c>
      <c r="BD46" s="2">
        <f t="shared" ca="1" si="59"/>
        <v>-0.90081356220468667</v>
      </c>
      <c r="BE46" s="2">
        <f t="shared" ca="1" si="59"/>
        <v>-1.1395422357332166</v>
      </c>
      <c r="BF46" s="2">
        <f t="shared" ca="1" si="60"/>
        <v>4.8732042749593869E-2</v>
      </c>
      <c r="BG46" s="2">
        <f t="shared" si="61"/>
        <v>3.974146997650622E-6</v>
      </c>
      <c r="BH46" s="2">
        <f t="shared" ca="1" si="62"/>
        <v>-4.6345532263171002E-4</v>
      </c>
      <c r="BI46" s="2">
        <f t="shared" ca="1" si="63"/>
        <v>-9.0103523780361844E-6</v>
      </c>
      <c r="BJ46" s="2">
        <f t="shared" ca="1" si="64"/>
        <v>-4.6849152801209561E-4</v>
      </c>
    </row>
    <row r="47" spans="1:62" x14ac:dyDescent="0.2">
      <c r="A47" s="2">
        <f t="shared" si="8"/>
        <v>0.35000000000000014</v>
      </c>
      <c r="B47" s="2">
        <f t="shared" ca="1" si="9"/>
        <v>5.4360953478005236E-2</v>
      </c>
      <c r="C47" s="2">
        <f t="shared" ca="1" si="10"/>
        <v>5.281706983869109E-2</v>
      </c>
      <c r="D47" s="2">
        <f t="shared" ca="1" si="11"/>
        <v>5.1412485968494473E-2</v>
      </c>
      <c r="E47" s="2">
        <f t="shared" ca="1" si="12"/>
        <v>5.1338151911453966E-2</v>
      </c>
      <c r="F47" s="2">
        <f t="shared" ca="1" si="13"/>
        <v>5.1546761497449141E-2</v>
      </c>
      <c r="G47" s="2">
        <f t="shared" ca="1" si="14"/>
        <v>5.1604600092953923E-2</v>
      </c>
      <c r="H47" s="2">
        <f t="shared" ca="1" si="15"/>
        <v>5.1508362512538056E-2</v>
      </c>
      <c r="I47" s="2">
        <f t="shared" ca="1" si="16"/>
        <v>5.1306012508767929E-2</v>
      </c>
      <c r="J47" s="2">
        <f t="shared" ca="1" si="17"/>
        <v>5.1034202047048581E-2</v>
      </c>
      <c r="K47" s="2">
        <f t="shared" ca="1" si="18"/>
        <v>5.0717491840991592E-2</v>
      </c>
      <c r="L47" s="2">
        <f t="shared" ca="1" si="19"/>
        <v>5.0368513253375609E-2</v>
      </c>
      <c r="M47" s="2">
        <f t="shared" ca="1" si="20"/>
        <v>4.9992610220504025E-2</v>
      </c>
      <c r="N47" s="2">
        <f t="shared" ca="1" si="21"/>
        <v>4.9590967510827456E-2</v>
      </c>
      <c r="O47" s="2">
        <f t="shared" ca="1" si="22"/>
        <v>4.9163471244771779E-2</v>
      </c>
      <c r="P47" s="2">
        <f t="shared" ca="1" si="23"/>
        <v>4.8711237209842322E-2</v>
      </c>
      <c r="Q47" s="2">
        <f t="shared" ca="1" si="24"/>
        <v>4.8238088439467204E-2</v>
      </c>
      <c r="R47" s="2">
        <f t="shared" ca="1" si="25"/>
        <v>4.7749566996068804E-2</v>
      </c>
      <c r="S47" s="2">
        <f t="shared" ca="1" si="26"/>
        <v>4.7249754451339672E-2</v>
      </c>
      <c r="T47" s="2">
        <f t="shared" ca="1" si="27"/>
        <v>4.67405386667838E-2</v>
      </c>
      <c r="U47" s="2">
        <f t="shared" ca="1" si="28"/>
        <v>4.6221146573511944E-2</v>
      </c>
      <c r="V47" s="2">
        <f t="shared" ca="1" si="29"/>
        <v>4.5689024577081745E-2</v>
      </c>
      <c r="W47" s="2">
        <f t="shared" ca="1" si="30"/>
        <v>4.5141816983412859E-2</v>
      </c>
      <c r="X47" s="2">
        <f t="shared" ca="1" si="31"/>
        <v>4.4577862332374492E-2</v>
      </c>
      <c r="Y47" s="2">
        <f t="shared" ca="1" si="32"/>
        <v>4.3997546401419799E-2</v>
      </c>
      <c r="Z47" s="2">
        <f t="shared" ca="1" si="33"/>
        <v>4.3404794723389969E-2</v>
      </c>
      <c r="AA47" s="2">
        <f t="shared" ca="1" si="34"/>
        <v>4.2804662675407348E-2</v>
      </c>
      <c r="AB47" s="2">
        <f t="shared" ca="1" si="35"/>
        <v>4.2202913990732289E-2</v>
      </c>
      <c r="AC47" s="2">
        <f t="shared" ca="1" si="36"/>
        <v>4.160619296231273E-2</v>
      </c>
      <c r="AD47" s="2">
        <f t="shared" ca="1" si="37"/>
        <v>4.1021370846735447E-2</v>
      </c>
      <c r="AE47" s="2">
        <f t="shared" ca="1" si="38"/>
        <v>4.04553101868277E-2</v>
      </c>
      <c r="AF47" s="2">
        <f t="shared" ca="1" si="39"/>
        <v>3.9914857615819498E-2</v>
      </c>
      <c r="AG47" s="2">
        <f t="shared" ca="1" si="40"/>
        <v>3.940681389474477E-2</v>
      </c>
      <c r="AH47" s="2">
        <f t="shared" ca="1" si="41"/>
        <v>3.8937800095222012E-2</v>
      </c>
      <c r="AI47" s="2">
        <f t="shared" ca="1" si="42"/>
        <v>3.8513827865536213E-2</v>
      </c>
      <c r="AJ47" s="2">
        <f t="shared" ca="1" si="43"/>
        <v>3.8139545392697226E-2</v>
      </c>
      <c r="AK47" s="2">
        <f t="shared" ca="1" si="44"/>
        <v>3.7818105403358622E-2</v>
      </c>
      <c r="AL47" s="2">
        <f t="shared" ca="1" si="45"/>
        <v>3.7552360410433666E-2</v>
      </c>
      <c r="AM47" s="2">
        <f t="shared" ca="1" si="46"/>
        <v>3.734514203665474E-2</v>
      </c>
      <c r="AN47" s="2">
        <f t="shared" ca="1" si="47"/>
        <v>3.7199258459870106E-2</v>
      </c>
      <c r="AO47" s="2">
        <f t="shared" ca="1" si="48"/>
        <v>3.7117473939921986E-2</v>
      </c>
      <c r="AP47" s="2">
        <f t="shared" ca="1" si="49"/>
        <v>3.7102411866408821E-2</v>
      </c>
      <c r="AQ47" s="2">
        <f t="shared" ca="1" si="50"/>
        <v>3.7156270206699329E-2</v>
      </c>
      <c r="AR47" s="2">
        <f t="shared" ca="1" si="51"/>
        <v>3.7280432680256367E-2</v>
      </c>
      <c r="AS47" s="2">
        <f t="shared" ca="1" si="52"/>
        <v>3.7475631208075455E-2</v>
      </c>
      <c r="AT47" s="2">
        <f t="shared" ca="1" si="53"/>
        <v>3.7742546467364232E-2</v>
      </c>
      <c r="AU47" s="2">
        <f t="shared" ca="1" si="54"/>
        <v>3.8081876110185348E-2</v>
      </c>
      <c r="AV47" s="2">
        <f t="shared" ca="1" si="55"/>
        <v>3.8494343519189192E-2</v>
      </c>
      <c r="AW47" s="2">
        <f t="shared" ca="1" si="56"/>
        <v>3.8980686132425682E-2</v>
      </c>
      <c r="AX47" s="2">
        <f t="shared" ca="1" si="57"/>
        <v>3.9541438248212317E-2</v>
      </c>
      <c r="AY47" s="2">
        <f t="shared" ca="1" si="58"/>
        <v>4.0175224775244538E-2</v>
      </c>
      <c r="AZ47" s="2">
        <f t="shared" ca="1" si="6"/>
        <v>4.0869030849288189E-2</v>
      </c>
      <c r="BC47" s="2">
        <f t="shared" ca="1" si="59"/>
        <v>-1.0134498645510845</v>
      </c>
      <c r="BD47" s="2">
        <f t="shared" ca="1" si="59"/>
        <v>-0.52597875294866903</v>
      </c>
      <c r="BE47" s="2">
        <f t="shared" ca="1" si="59"/>
        <v>9.9963608535446724E-2</v>
      </c>
      <c r="BF47" s="2">
        <f t="shared" ca="1" si="60"/>
        <v>4.8263551221581782E-2</v>
      </c>
      <c r="BG47" s="2">
        <f t="shared" si="61"/>
        <v>3.974146997650622E-6</v>
      </c>
      <c r="BH47" s="2">
        <f t="shared" ca="1" si="62"/>
        <v>-5.0829740591446979E-4</v>
      </c>
      <c r="BI47" s="2">
        <f t="shared" ca="1" si="63"/>
        <v>-9.6609665961674972E-6</v>
      </c>
      <c r="BJ47" s="2">
        <f t="shared" ca="1" si="64"/>
        <v>-5.1398422551298664E-4</v>
      </c>
    </row>
    <row r="48" spans="1:62" x14ac:dyDescent="0.2">
      <c r="A48" s="2">
        <f t="shared" si="8"/>
        <v>0.36000000000000015</v>
      </c>
      <c r="B48" s="2">
        <f t="shared" ca="1" si="9"/>
        <v>5.2573019691432597E-2</v>
      </c>
      <c r="C48" s="2">
        <f t="shared" ca="1" si="10"/>
        <v>5.1132640548941476E-2</v>
      </c>
      <c r="D48" s="2">
        <f t="shared" ca="1" si="11"/>
        <v>4.9845798883011369E-2</v>
      </c>
      <c r="E48" s="2">
        <f t="shared" ca="1" si="12"/>
        <v>4.9859046727290891E-2</v>
      </c>
      <c r="F48" s="2">
        <f t="shared" ca="1" si="13"/>
        <v>5.0137714028222084E-2</v>
      </c>
      <c r="G48" s="2">
        <f t="shared" ca="1" si="14"/>
        <v>5.0257056300882383E-2</v>
      </c>
      <c r="H48" s="2">
        <f t="shared" ca="1" si="15"/>
        <v>5.0215153823708128E-2</v>
      </c>
      <c r="I48" s="2">
        <f t="shared" ca="1" si="16"/>
        <v>5.0060102727763608E-2</v>
      </c>
      <c r="J48" s="2">
        <f t="shared" ca="1" si="17"/>
        <v>4.9828670654712769E-2</v>
      </c>
      <c r="K48" s="2">
        <f t="shared" ca="1" si="18"/>
        <v>4.9545536433901985E-2</v>
      </c>
      <c r="L48" s="2">
        <f t="shared" ca="1" si="19"/>
        <v>4.9223541856909636E-2</v>
      </c>
      <c r="M48" s="2">
        <f t="shared" ca="1" si="20"/>
        <v>4.8868303562662557E-2</v>
      </c>
      <c r="N48" s="2">
        <f t="shared" ca="1" si="21"/>
        <v>4.8481336138542566E-2</v>
      </c>
      <c r="O48" s="2">
        <f t="shared" ca="1" si="22"/>
        <v>4.8062906158800718E-2</v>
      </c>
      <c r="P48" s="2">
        <f t="shared" ca="1" si="23"/>
        <v>4.7614539615271907E-2</v>
      </c>
      <c r="Q48" s="2">
        <f t="shared" ca="1" si="24"/>
        <v>4.7140450280527581E-2</v>
      </c>
      <c r="R48" s="2">
        <f t="shared" ca="1" si="25"/>
        <v>4.6646507737239433E-2</v>
      </c>
      <c r="S48" s="2">
        <f t="shared" ca="1" si="26"/>
        <v>4.6137106831166334E-2</v>
      </c>
      <c r="T48" s="2">
        <f t="shared" ca="1" si="27"/>
        <v>4.5614439794978257E-2</v>
      </c>
      <c r="U48" s="2">
        <f t="shared" ca="1" si="28"/>
        <v>4.5078055982675939E-2</v>
      </c>
      <c r="V48" s="2">
        <f t="shared" ca="1" si="29"/>
        <v>4.4525764218036293E-2</v>
      </c>
      <c r="W48" s="2">
        <f t="shared" ca="1" si="30"/>
        <v>4.3955581545159085E-2</v>
      </c>
      <c r="X48" s="2">
        <f t="shared" ca="1" si="31"/>
        <v>4.3366246647462213E-2</v>
      </c>
      <c r="Y48" s="2">
        <f t="shared" ca="1" si="32"/>
        <v>4.2758575581369092E-2</v>
      </c>
      <c r="Z48" s="2">
        <f t="shared" ca="1" si="33"/>
        <v>4.2136876175301215E-2</v>
      </c>
      <c r="AA48" s="2">
        <f t="shared" ca="1" si="34"/>
        <v>4.15065778090285E-2</v>
      </c>
      <c r="AB48" s="2">
        <f t="shared" ca="1" si="35"/>
        <v>4.0873821715823384E-2</v>
      </c>
      <c r="AC48" s="2">
        <f t="shared" ca="1" si="36"/>
        <v>4.0245616583181543E-2</v>
      </c>
      <c r="AD48" s="2">
        <f t="shared" ca="1" si="37"/>
        <v>3.9629193227243176E-2</v>
      </c>
      <c r="AE48" s="2">
        <f t="shared" ca="1" si="38"/>
        <v>3.9031773398290961E-2</v>
      </c>
      <c r="AF48" s="2">
        <f t="shared" ca="1" si="39"/>
        <v>3.8460562046244505E-2</v>
      </c>
      <c r="AG48" s="2">
        <f t="shared" ca="1" si="40"/>
        <v>3.792271520327313E-2</v>
      </c>
      <c r="AH48" s="2">
        <f t="shared" ca="1" si="41"/>
        <v>3.7425200178417203E-2</v>
      </c>
      <c r="AI48" s="2">
        <f t="shared" ca="1" si="42"/>
        <v>3.697435927786924E-2</v>
      </c>
      <c r="AJ48" s="2">
        <f t="shared" ca="1" si="43"/>
        <v>3.6575168160428391E-2</v>
      </c>
      <c r="AK48" s="2">
        <f t="shared" ca="1" si="44"/>
        <v>3.6231130350525345E-2</v>
      </c>
      <c r="AL48" s="2">
        <f t="shared" ca="1" si="45"/>
        <v>3.5945454150377039E-2</v>
      </c>
      <c r="AM48" s="2">
        <f t="shared" ca="1" si="46"/>
        <v>3.5721326329022356E-2</v>
      </c>
      <c r="AN48" s="2">
        <f t="shared" ca="1" si="47"/>
        <v>3.5561909233568202E-2</v>
      </c>
      <c r="AO48" s="2">
        <f t="shared" ca="1" si="48"/>
        <v>3.5470318834312967E-2</v>
      </c>
      <c r="AP48" s="2">
        <f t="shared" ca="1" si="49"/>
        <v>3.5449524094086193E-2</v>
      </c>
      <c r="AQ48" s="2">
        <f t="shared" ca="1" si="50"/>
        <v>3.5502060432339659E-2</v>
      </c>
      <c r="AR48" s="2">
        <f t="shared" ca="1" si="51"/>
        <v>3.5629652056737279E-2</v>
      </c>
      <c r="AS48" s="2">
        <f t="shared" ca="1" si="52"/>
        <v>3.5833383338909293E-2</v>
      </c>
      <c r="AT48" s="2">
        <f t="shared" ca="1" si="53"/>
        <v>3.6114288921303098E-2</v>
      </c>
      <c r="AU48" s="2">
        <f t="shared" ca="1" si="54"/>
        <v>3.647342098237543E-2</v>
      </c>
      <c r="AV48" s="2">
        <f t="shared" ca="1" si="55"/>
        <v>3.6911857858664077E-2</v>
      </c>
      <c r="AW48" s="2">
        <f t="shared" ca="1" si="56"/>
        <v>3.7430688575541882E-2</v>
      </c>
      <c r="AX48" s="2">
        <f t="shared" ca="1" si="57"/>
        <v>3.8030766230948997E-2</v>
      </c>
      <c r="AY48" s="2">
        <f t="shared" ca="1" si="58"/>
        <v>3.8710841668646509E-2</v>
      </c>
      <c r="AZ48" s="2">
        <f t="shared" ca="1" si="6"/>
        <v>3.9457320858276322E-2</v>
      </c>
      <c r="BC48" s="2">
        <f t="shared" ca="1" si="59"/>
        <v>-2.1553539615351074</v>
      </c>
      <c r="BD48" s="2">
        <f t="shared" ca="1" si="59"/>
        <v>-0.39061237235221302</v>
      </c>
      <c r="BE48" s="2">
        <f t="shared" ca="1" si="59"/>
        <v>1.073417426795916</v>
      </c>
      <c r="BF48" s="2">
        <f t="shared" ca="1" si="60"/>
        <v>4.7749566996068804E-2</v>
      </c>
      <c r="BG48" s="2">
        <f t="shared" si="61"/>
        <v>3.974146997650622E-6</v>
      </c>
      <c r="BH48" s="2">
        <f t="shared" ca="1" si="62"/>
        <v>-1.0970371549324431E-3</v>
      </c>
      <c r="BI48" s="2">
        <f t="shared" ca="1" si="63"/>
        <v>-9.9962508945826421E-6</v>
      </c>
      <c r="BJ48" s="2">
        <f t="shared" ca="1" si="64"/>
        <v>-1.103059258829375E-3</v>
      </c>
    </row>
    <row r="49" spans="1:62" x14ac:dyDescent="0.2">
      <c r="A49" s="2">
        <f t="shared" si="8"/>
        <v>0.37000000000000016</v>
      </c>
      <c r="B49" s="2">
        <f t="shared" ca="1" si="9"/>
        <v>5.3252628622373871E-2</v>
      </c>
      <c r="C49" s="2">
        <f t="shared" ca="1" si="10"/>
        <v>5.1802385082924077E-2</v>
      </c>
      <c r="D49" s="2">
        <f t="shared" ca="1" si="11"/>
        <v>5.0532286453829713E-2</v>
      </c>
      <c r="E49" s="2">
        <f t="shared" ca="1" si="12"/>
        <v>5.0545086994828209E-2</v>
      </c>
      <c r="F49" s="2">
        <f t="shared" ca="1" si="13"/>
        <v>5.0818139003504632E-2</v>
      </c>
      <c r="G49" s="2">
        <f t="shared" ca="1" si="14"/>
        <v>5.0934976003784958E-2</v>
      </c>
      <c r="H49" s="2">
        <f t="shared" ca="1" si="15"/>
        <v>5.089449823020447E-2</v>
      </c>
      <c r="I49" s="2">
        <f t="shared" ca="1" si="16"/>
        <v>5.0744393412220326E-2</v>
      </c>
      <c r="J49" s="2">
        <f t="shared" ca="1" si="17"/>
        <v>5.0521004470484639E-2</v>
      </c>
      <c r="K49" s="2">
        <f t="shared" ca="1" si="18"/>
        <v>5.0248589750279619E-2</v>
      </c>
      <c r="L49" s="2">
        <f t="shared" ca="1" si="19"/>
        <v>4.9939662271399607E-2</v>
      </c>
      <c r="M49" s="2">
        <f t="shared" ca="1" si="20"/>
        <v>4.9599572071660755E-2</v>
      </c>
      <c r="N49" s="2">
        <f t="shared" ca="1" si="21"/>
        <v>4.9229624124013723E-2</v>
      </c>
      <c r="O49" s="2">
        <f t="shared" ca="1" si="22"/>
        <v>4.8829925605484555E-2</v>
      </c>
      <c r="P49" s="2">
        <f t="shared" ca="1" si="23"/>
        <v>4.840187187687376E-2</v>
      </c>
      <c r="Q49" s="2">
        <f t="shared" ca="1" si="24"/>
        <v>4.7949525739457946E-2</v>
      </c>
      <c r="R49" s="2">
        <f t="shared" ca="1" si="25"/>
        <v>4.7478543565174225E-2</v>
      </c>
      <c r="S49" s="2">
        <f t="shared" ca="1" si="26"/>
        <v>4.6993092849729509E-2</v>
      </c>
      <c r="T49" s="2">
        <f t="shared" ca="1" si="27"/>
        <v>4.6495130111933979E-2</v>
      </c>
      <c r="U49" s="2">
        <f t="shared" ca="1" si="28"/>
        <v>4.5983987482524684E-2</v>
      </c>
      <c r="V49" s="2">
        <f t="shared" ca="1" si="29"/>
        <v>4.5457295963836776E-2</v>
      </c>
      <c r="W49" s="2">
        <f t="shared" ca="1" si="30"/>
        <v>4.4912905440197229E-2</v>
      </c>
      <c r="X49" s="2">
        <f t="shared" ca="1" si="31"/>
        <v>4.4349414895220804E-2</v>
      </c>
      <c r="Y49" s="2">
        <f t="shared" ca="1" si="32"/>
        <v>4.3767529258573142E-2</v>
      </c>
      <c r="Z49" s="2">
        <f t="shared" ca="1" si="33"/>
        <v>4.3171398042337106E-2</v>
      </c>
      <c r="AA49" s="2">
        <f t="shared" ca="1" si="34"/>
        <v>4.2566284252817235E-2</v>
      </c>
      <c r="AB49" s="2">
        <f t="shared" ca="1" si="35"/>
        <v>4.1958165915128492E-2</v>
      </c>
      <c r="AC49" s="2">
        <f t="shared" ca="1" si="36"/>
        <v>4.1353875568554167E-2</v>
      </c>
      <c r="AD49" s="2">
        <f t="shared" ca="1" si="37"/>
        <v>4.076046313568564E-2</v>
      </c>
      <c r="AE49" s="2">
        <f t="shared" ca="1" si="38"/>
        <v>4.0184969110385438E-2</v>
      </c>
      <c r="AF49" s="2">
        <f t="shared" ca="1" si="39"/>
        <v>3.9634416252291443E-2</v>
      </c>
      <c r="AG49" s="2">
        <f t="shared" ca="1" si="40"/>
        <v>3.911577523797382E-2</v>
      </c>
      <c r="AH49" s="2">
        <f t="shared" ca="1" si="41"/>
        <v>3.8635818856244279E-2</v>
      </c>
      <c r="AI49" s="2">
        <f t="shared" ca="1" si="42"/>
        <v>3.8200679561420231E-2</v>
      </c>
      <c r="AJ49" s="2">
        <f t="shared" ca="1" si="43"/>
        <v>3.7815120504549618E-2</v>
      </c>
      <c r="AK49" s="2">
        <f t="shared" ca="1" si="44"/>
        <v>3.7482455661610542E-2</v>
      </c>
      <c r="AL49" s="2">
        <f t="shared" ca="1" si="45"/>
        <v>3.7205708665203376E-2</v>
      </c>
      <c r="AM49" s="2">
        <f t="shared" ca="1" si="46"/>
        <v>3.6987880965072328E-2</v>
      </c>
      <c r="AN49" s="2">
        <f t="shared" ca="1" si="47"/>
        <v>3.6831948582346605E-2</v>
      </c>
      <c r="AO49" s="2">
        <f t="shared" ca="1" si="48"/>
        <v>3.6740838628976043E-2</v>
      </c>
      <c r="AP49" s="2">
        <f t="shared" ca="1" si="49"/>
        <v>3.6717325032538037E-2</v>
      </c>
      <c r="AQ49" s="2">
        <f t="shared" ca="1" si="50"/>
        <v>3.6763740279229531E-2</v>
      </c>
      <c r="AR49" s="2">
        <f t="shared" ca="1" si="51"/>
        <v>3.6881608858103938E-2</v>
      </c>
      <c r="AS49" s="2">
        <f t="shared" ca="1" si="52"/>
        <v>3.7071827175658038E-2</v>
      </c>
      <c r="AT49" s="2">
        <f t="shared" ca="1" si="53"/>
        <v>3.7335243404741807E-2</v>
      </c>
      <c r="AU49" s="2">
        <f t="shared" ca="1" si="54"/>
        <v>3.7672723812695715E-2</v>
      </c>
      <c r="AV49" s="2">
        <f t="shared" ca="1" si="55"/>
        <v>3.8085161176553355E-2</v>
      </c>
      <c r="AW49" s="2">
        <f t="shared" ca="1" si="56"/>
        <v>3.857345500719625E-2</v>
      </c>
      <c r="AX49" s="2">
        <f t="shared" ca="1" si="57"/>
        <v>3.9138232898835827E-2</v>
      </c>
      <c r="AY49" s="2">
        <f t="shared" ca="1" si="58"/>
        <v>3.9777817082214756E-2</v>
      </c>
      <c r="AZ49" s="2">
        <f t="shared" ca="1" si="6"/>
        <v>4.0477377814014795E-2</v>
      </c>
      <c r="BC49" s="2">
        <f t="shared" ca="1" si="59"/>
        <v>1.5577621927150931</v>
      </c>
      <c r="BD49" s="2">
        <f t="shared" ca="1" si="59"/>
        <v>0.73731490664823163</v>
      </c>
      <c r="BE49" s="2">
        <f t="shared" ca="1" si="59"/>
        <v>6.5458859903054112E-2</v>
      </c>
      <c r="BF49" s="2">
        <f t="shared" ca="1" si="60"/>
        <v>4.6646507737239433E-2</v>
      </c>
      <c r="BG49" s="2">
        <f t="shared" si="61"/>
        <v>3.974146997650622E-6</v>
      </c>
      <c r="BH49" s="2">
        <f t="shared" ca="1" si="62"/>
        <v>8.3824969905859888E-4</v>
      </c>
      <c r="BI49" s="2">
        <f t="shared" ca="1" si="63"/>
        <v>-1.0188018121461972E-5</v>
      </c>
      <c r="BJ49" s="2">
        <f t="shared" ca="1" si="64"/>
        <v>8.3203582793478753E-4</v>
      </c>
    </row>
    <row r="50" spans="1:62" x14ac:dyDescent="0.2">
      <c r="A50" s="2">
        <f t="shared" si="8"/>
        <v>0.38000000000000017</v>
      </c>
      <c r="B50" s="2">
        <f t="shared" ca="1" si="9"/>
        <v>5.3301567609299945E-2</v>
      </c>
      <c r="C50" s="2">
        <f t="shared" ca="1" si="10"/>
        <v>5.189021030643403E-2</v>
      </c>
      <c r="D50" s="2">
        <f t="shared" ca="1" si="11"/>
        <v>5.0679075933705652E-2</v>
      </c>
      <c r="E50" s="2">
        <f t="shared" ca="1" si="12"/>
        <v>5.0728468269199939E-2</v>
      </c>
      <c r="F50" s="2">
        <f t="shared" ca="1" si="13"/>
        <v>5.1027917964556864E-2</v>
      </c>
      <c r="G50" s="2">
        <f t="shared" ca="1" si="14"/>
        <v>5.1169318281253734E-2</v>
      </c>
      <c r="H50" s="2">
        <f t="shared" ca="1" si="15"/>
        <v>5.1152595732528422E-2</v>
      </c>
      <c r="I50" s="2">
        <f t="shared" ca="1" si="16"/>
        <v>5.1025260209600659E-2</v>
      </c>
      <c r="J50" s="2">
        <f t="shared" ca="1" si="17"/>
        <v>5.0823460886607448E-2</v>
      </c>
      <c r="K50" s="2">
        <f t="shared" ca="1" si="18"/>
        <v>5.057126834877021E-2</v>
      </c>
      <c r="L50" s="2">
        <f t="shared" ca="1" si="19"/>
        <v>5.0281098977270504E-2</v>
      </c>
      <c r="M50" s="2">
        <f t="shared" ca="1" si="20"/>
        <v>4.995826823830516E-2</v>
      </c>
      <c r="N50" s="2">
        <f t="shared" ca="1" si="21"/>
        <v>4.9604103384495592E-2</v>
      </c>
      <c r="O50" s="2">
        <f t="shared" ca="1" si="22"/>
        <v>4.9218783660724422E-2</v>
      </c>
      <c r="P50" s="2">
        <f t="shared" ca="1" si="23"/>
        <v>4.8803804279710331E-2</v>
      </c>
      <c r="Q50" s="2">
        <f t="shared" ca="1" si="24"/>
        <v>4.8363306716404084E-2</v>
      </c>
      <c r="R50" s="2">
        <f t="shared" ca="1" si="25"/>
        <v>4.7902964738979641E-2</v>
      </c>
      <c r="S50" s="2">
        <f t="shared" ca="1" si="26"/>
        <v>4.7426949215573583E-2</v>
      </c>
      <c r="T50" s="2">
        <f t="shared" ca="1" si="27"/>
        <v>4.6937212210705993E-2</v>
      </c>
      <c r="U50" s="2">
        <f t="shared" ca="1" si="28"/>
        <v>4.6433100309644454E-2</v>
      </c>
      <c r="V50" s="2">
        <f t="shared" ca="1" si="29"/>
        <v>4.5912297796273503E-2</v>
      </c>
      <c r="W50" s="2">
        <f t="shared" ca="1" si="30"/>
        <v>4.5372718834104514E-2</v>
      </c>
      <c r="X50" s="2">
        <f t="shared" ca="1" si="31"/>
        <v>4.4813054168167797E-2</v>
      </c>
      <c r="Y50" s="2">
        <f t="shared" ca="1" si="32"/>
        <v>4.4234127547337361E-2</v>
      </c>
      <c r="Z50" s="2">
        <f t="shared" ca="1" si="33"/>
        <v>4.3640160895972703E-2</v>
      </c>
      <c r="AA50" s="2">
        <f t="shared" ca="1" si="34"/>
        <v>4.3036481799976913E-2</v>
      </c>
      <c r="AB50" s="2">
        <f t="shared" ca="1" si="35"/>
        <v>4.2429135707264157E-2</v>
      </c>
      <c r="AC50" s="2">
        <f t="shared" ca="1" si="36"/>
        <v>4.1825009803756391E-2</v>
      </c>
      <c r="AD50" s="2">
        <f t="shared" ca="1" si="37"/>
        <v>4.1231204000996537E-2</v>
      </c>
      <c r="AE50" s="2">
        <f t="shared" ca="1" si="38"/>
        <v>4.0654808407507514E-2</v>
      </c>
      <c r="AF50" s="2">
        <f t="shared" ca="1" si="39"/>
        <v>4.0102894419096903E-2</v>
      </c>
      <c r="AG50" s="2">
        <f t="shared" ca="1" si="40"/>
        <v>3.9582478063200914E-2</v>
      </c>
      <c r="AH50" s="2">
        <f t="shared" ca="1" si="41"/>
        <v>3.9100368191527429E-2</v>
      </c>
      <c r="AI50" s="2">
        <f t="shared" ca="1" si="42"/>
        <v>3.866271824315904E-2</v>
      </c>
      <c r="AJ50" s="2">
        <f t="shared" ca="1" si="43"/>
        <v>3.8274310210336213E-2</v>
      </c>
      <c r="AK50" s="2">
        <f t="shared" ca="1" si="44"/>
        <v>3.7938499507918964E-2</v>
      </c>
      <c r="AL50" s="2">
        <f t="shared" ca="1" si="45"/>
        <v>3.7658355975655339E-2</v>
      </c>
      <c r="AM50" s="2">
        <f t="shared" ca="1" si="46"/>
        <v>3.7436926613618957E-2</v>
      </c>
      <c r="AN50" s="2">
        <f t="shared" ca="1" si="47"/>
        <v>3.7277231956071709E-2</v>
      </c>
      <c r="AO50" s="2">
        <f t="shared" ca="1" si="48"/>
        <v>3.7182241022834579E-2</v>
      </c>
      <c r="AP50" s="2">
        <f t="shared" ca="1" si="49"/>
        <v>3.715476343803055E-2</v>
      </c>
      <c r="AQ50" s="2">
        <f t="shared" ca="1" si="50"/>
        <v>3.7197159708652387E-2</v>
      </c>
      <c r="AR50" s="2">
        <f t="shared" ca="1" si="51"/>
        <v>3.7310985729970318E-2</v>
      </c>
      <c r="AS50" s="2">
        <f t="shared" ca="1" si="52"/>
        <v>3.749718086301617E-2</v>
      </c>
      <c r="AT50" s="2">
        <f t="shared" ca="1" si="53"/>
        <v>3.7756637711969902E-2</v>
      </c>
      <c r="AU50" s="2">
        <f t="shared" ca="1" si="54"/>
        <v>3.8090267529845727E-2</v>
      </c>
      <c r="AV50" s="2">
        <f t="shared" ca="1" si="55"/>
        <v>3.8499008344831109E-2</v>
      </c>
      <c r="AW50" s="2">
        <f t="shared" ca="1" si="56"/>
        <v>3.8983800323289249E-2</v>
      </c>
      <c r="AX50" s="2">
        <f t="shared" ca="1" si="57"/>
        <v>3.9545272383274849E-2</v>
      </c>
      <c r="AY50" s="2">
        <f t="shared" ca="1" si="58"/>
        <v>4.0181532890271106E-2</v>
      </c>
      <c r="AZ50" s="2">
        <f t="shared" ca="1" si="6"/>
        <v>4.0876900536086835E-2</v>
      </c>
      <c r="BC50" s="2">
        <f t="shared" ca="1" si="59"/>
        <v>0.62233739016817857</v>
      </c>
      <c r="BD50" s="2">
        <f t="shared" ca="1" si="59"/>
        <v>0.25071598264832762</v>
      </c>
      <c r="BE50" s="2">
        <f t="shared" ca="1" si="59"/>
        <v>0.49064982708362681</v>
      </c>
      <c r="BF50" s="2">
        <f t="shared" ca="1" si="60"/>
        <v>4.7478543565174225E-2</v>
      </c>
      <c r="BG50" s="2">
        <f t="shared" si="61"/>
        <v>3.974146997650622E-6</v>
      </c>
      <c r="BH50" s="2">
        <f t="shared" ca="1" si="62"/>
        <v>4.3015604111665181E-4</v>
      </c>
      <c r="BI50" s="2">
        <f t="shared" ca="1" si="63"/>
        <v>-9.7090143088943147E-6</v>
      </c>
      <c r="BJ50" s="2">
        <f t="shared" ca="1" si="64"/>
        <v>4.2442117380540813E-4</v>
      </c>
    </row>
    <row r="51" spans="1:62" x14ac:dyDescent="0.2">
      <c r="A51" s="2">
        <f t="shared" si="8"/>
        <v>0.39000000000000018</v>
      </c>
      <c r="B51" s="2">
        <f t="shared" ca="1" si="9"/>
        <v>5.3902203446779096E-2</v>
      </c>
      <c r="C51" s="2">
        <f t="shared" ca="1" si="10"/>
        <v>5.2380538682582148E-2</v>
      </c>
      <c r="D51" s="2">
        <f t="shared" ca="1" si="11"/>
        <v>5.1092021997396597E-2</v>
      </c>
      <c r="E51" s="2">
        <f t="shared" ca="1" si="12"/>
        <v>5.1055096783338992E-2</v>
      </c>
      <c r="F51" s="2">
        <f t="shared" ca="1" si="13"/>
        <v>5.1270893192743756E-2</v>
      </c>
      <c r="G51" s="2">
        <f t="shared" ca="1" si="14"/>
        <v>5.1339015074432143E-2</v>
      </c>
      <c r="H51" s="2">
        <f t="shared" ca="1" si="15"/>
        <v>5.1259888656975422E-2</v>
      </c>
      <c r="I51" s="2">
        <f t="shared" ca="1" si="16"/>
        <v>5.1080343194159931E-2</v>
      </c>
      <c r="J51" s="2">
        <f t="shared" ca="1" si="17"/>
        <v>5.0835831752306264E-2</v>
      </c>
      <c r="K51" s="2">
        <f t="shared" ca="1" si="18"/>
        <v>5.0549736497973605E-2</v>
      </c>
      <c r="L51" s="2">
        <f t="shared" ca="1" si="19"/>
        <v>5.0233875934040204E-2</v>
      </c>
      <c r="M51" s="2">
        <f t="shared" ca="1" si="20"/>
        <v>4.9893029611078984E-2</v>
      </c>
      <c r="N51" s="2">
        <f t="shared" ca="1" si="21"/>
        <v>4.9528045576115398E-2</v>
      </c>
      <c r="O51" s="2">
        <f t="shared" ca="1" si="22"/>
        <v>4.9138673216539502E-2</v>
      </c>
      <c r="P51" s="2">
        <f t="shared" ca="1" si="23"/>
        <v>4.8726004692392869E-2</v>
      </c>
      <c r="Q51" s="2">
        <f t="shared" ca="1" si="24"/>
        <v>4.8293756445721273E-2</v>
      </c>
      <c r="R51" s="2">
        <f t="shared" ca="1" si="25"/>
        <v>4.7847116879428976E-2</v>
      </c>
      <c r="S51" s="2">
        <f t="shared" ca="1" si="26"/>
        <v>4.738975759651743E-2</v>
      </c>
      <c r="T51" s="2">
        <f t="shared" ca="1" si="27"/>
        <v>4.6923124104362647E-2</v>
      </c>
      <c r="U51" s="2">
        <f t="shared" ca="1" si="28"/>
        <v>4.6446075738272696E-2</v>
      </c>
      <c r="V51" s="2">
        <f t="shared" ca="1" si="29"/>
        <v>4.5955847802603825E-2</v>
      </c>
      <c r="W51" s="2">
        <f t="shared" ca="1" si="30"/>
        <v>4.5449916808666009E-2</v>
      </c>
      <c r="X51" s="2">
        <f t="shared" ca="1" si="31"/>
        <v>4.4926563323030584E-2</v>
      </c>
      <c r="Y51" s="2">
        <f t="shared" ca="1" si="32"/>
        <v>4.4386226504610889E-2</v>
      </c>
      <c r="Z51" s="2">
        <f t="shared" ca="1" si="33"/>
        <v>4.3832698052359079E-2</v>
      </c>
      <c r="AA51" s="2">
        <f t="shared" ca="1" si="34"/>
        <v>4.3270867707610419E-2</v>
      </c>
      <c r="AB51" s="2">
        <f t="shared" ca="1" si="35"/>
        <v>4.2706345604524673E-2</v>
      </c>
      <c r="AC51" s="2">
        <f t="shared" ca="1" si="36"/>
        <v>4.214557100147831E-2</v>
      </c>
      <c r="AD51" s="2">
        <f t="shared" ca="1" si="37"/>
        <v>4.1595191310449579E-2</v>
      </c>
      <c r="AE51" s="2">
        <f t="shared" ca="1" si="38"/>
        <v>4.1061843754021575E-2</v>
      </c>
      <c r="AF51" s="2">
        <f t="shared" ca="1" si="39"/>
        <v>4.0552145817435103E-2</v>
      </c>
      <c r="AG51" s="2">
        <f t="shared" ca="1" si="40"/>
        <v>4.0072656212202622E-2</v>
      </c>
      <c r="AH51" s="2">
        <f t="shared" ca="1" si="41"/>
        <v>3.962971707033517E-2</v>
      </c>
      <c r="AI51" s="2">
        <f t="shared" ca="1" si="42"/>
        <v>3.9229000291778664E-2</v>
      </c>
      <c r="AJ51" s="2">
        <f t="shared" ca="1" si="43"/>
        <v>3.887480468088949E-2</v>
      </c>
      <c r="AK51" s="2">
        <f t="shared" ca="1" si="44"/>
        <v>3.8570024705744471E-2</v>
      </c>
      <c r="AL51" s="2">
        <f t="shared" ca="1" si="45"/>
        <v>3.8317273919072581E-2</v>
      </c>
      <c r="AM51" s="2">
        <f t="shared" ca="1" si="46"/>
        <v>3.8119142369502514E-2</v>
      </c>
      <c r="AN51" s="2">
        <f t="shared" ca="1" si="47"/>
        <v>3.7978192571293222E-2</v>
      </c>
      <c r="AO51" s="2">
        <f t="shared" ca="1" si="48"/>
        <v>3.7896932846879908E-2</v>
      </c>
      <c r="AP51" s="2">
        <f t="shared" ca="1" si="49"/>
        <v>3.7877705882385752E-2</v>
      </c>
      <c r="AQ51" s="2">
        <f t="shared" ca="1" si="50"/>
        <v>3.7922397792277365E-2</v>
      </c>
      <c r="AR51" s="2">
        <f t="shared" ca="1" si="51"/>
        <v>3.8032093627977756E-2</v>
      </c>
      <c r="AS51" s="2">
        <f t="shared" ca="1" si="52"/>
        <v>3.8207273253559305E-2</v>
      </c>
      <c r="AT51" s="2">
        <f t="shared" ca="1" si="53"/>
        <v>3.8448371234588413E-2</v>
      </c>
      <c r="AU51" s="2">
        <f t="shared" ca="1" si="54"/>
        <v>3.8755841334032246E-2</v>
      </c>
      <c r="AV51" s="2">
        <f t="shared" ca="1" si="55"/>
        <v>3.9130164258288296E-2</v>
      </c>
      <c r="AW51" s="2">
        <f t="shared" ca="1" si="56"/>
        <v>3.9571817561538283E-2</v>
      </c>
      <c r="AX51" s="2">
        <f t="shared" ca="1" si="57"/>
        <v>4.0080924700867715E-2</v>
      </c>
      <c r="AY51" s="2">
        <f t="shared" ca="1" si="58"/>
        <v>4.0654864941477652E-2</v>
      </c>
      <c r="AZ51" s="2">
        <f t="shared" ca="1" si="6"/>
        <v>4.1276637348763065E-2</v>
      </c>
      <c r="BC51" s="2">
        <f t="shared" ca="1" si="59"/>
        <v>0.5025067799358558</v>
      </c>
      <c r="BD51" s="2">
        <f t="shared" ca="1" si="59"/>
        <v>0.68300559051586696</v>
      </c>
      <c r="BE51" s="2">
        <f t="shared" ca="1" si="59"/>
        <v>-1.1548516918394141</v>
      </c>
      <c r="BF51" s="2">
        <f t="shared" ca="1" si="60"/>
        <v>4.7902964738979641E-2</v>
      </c>
      <c r="BG51" s="2">
        <f t="shared" si="61"/>
        <v>3.974146997650622E-6</v>
      </c>
      <c r="BH51" s="2">
        <f t="shared" ca="1" si="62"/>
        <v>-5.0301696080196817E-5</v>
      </c>
      <c r="BI51" s="2">
        <f t="shared" ca="1" si="63"/>
        <v>-9.5203104681211575E-6</v>
      </c>
      <c r="BJ51" s="2">
        <f t="shared" ca="1" si="64"/>
        <v>-5.5847859550667353E-5</v>
      </c>
    </row>
    <row r="52" spans="1:62" x14ac:dyDescent="0.2">
      <c r="A52" s="2">
        <f t="shared" si="8"/>
        <v>0.40000000000000019</v>
      </c>
      <c r="B52" s="2">
        <f t="shared" ca="1" si="9"/>
        <v>5.445329096726903E-2</v>
      </c>
      <c r="C52" s="2">
        <f t="shared" ca="1" si="10"/>
        <v>5.2977659085719997E-2</v>
      </c>
      <c r="D52" s="2">
        <f t="shared" ca="1" si="11"/>
        <v>5.1748357528179266E-2</v>
      </c>
      <c r="E52" s="2">
        <f t="shared" ca="1" si="12"/>
        <v>5.1743820271536928E-2</v>
      </c>
      <c r="F52" s="2">
        <f t="shared" ca="1" si="13"/>
        <v>5.1977480963563708E-2</v>
      </c>
      <c r="G52" s="2">
        <f t="shared" ca="1" si="14"/>
        <v>5.2057291595993462E-2</v>
      </c>
      <c r="H52" s="2">
        <f t="shared" ca="1" si="15"/>
        <v>5.198493627868439E-2</v>
      </c>
      <c r="I52" s="2">
        <f t="shared" ca="1" si="16"/>
        <v>5.1807345091590622E-2</v>
      </c>
      <c r="J52" s="2">
        <f t="shared" ca="1" si="17"/>
        <v>5.1560056920008299E-2</v>
      </c>
      <c r="K52" s="2">
        <f t="shared" ca="1" si="18"/>
        <v>5.1266549095650406E-2</v>
      </c>
      <c r="L52" s="2">
        <f t="shared" ca="1" si="19"/>
        <v>5.0938825255354335E-2</v>
      </c>
      <c r="M52" s="2">
        <f t="shared" ca="1" si="20"/>
        <v>5.0581911941278521E-2</v>
      </c>
      <c r="N52" s="2">
        <f t="shared" ca="1" si="21"/>
        <v>5.0196960754823383E-2</v>
      </c>
      <c r="O52" s="2">
        <f t="shared" ca="1" si="22"/>
        <v>4.9784073534991591E-2</v>
      </c>
      <c r="P52" s="2">
        <f t="shared" ca="1" si="23"/>
        <v>4.9344720722551909E-2</v>
      </c>
      <c r="Q52" s="2">
        <f t="shared" ca="1" si="24"/>
        <v>4.8882974293006684E-2</v>
      </c>
      <c r="R52" s="2">
        <f t="shared" ca="1" si="25"/>
        <v>4.8404318779002038E-2</v>
      </c>
      <c r="S52" s="2">
        <f t="shared" ca="1" si="26"/>
        <v>4.7912708145572983E-2</v>
      </c>
      <c r="T52" s="2">
        <f t="shared" ca="1" si="27"/>
        <v>4.7409863502103994E-2</v>
      </c>
      <c r="U52" s="2">
        <f t="shared" ca="1" si="28"/>
        <v>4.6894939472361147E-2</v>
      </c>
      <c r="V52" s="2">
        <f t="shared" ca="1" si="29"/>
        <v>4.6365504380727764E-2</v>
      </c>
      <c r="W52" s="2">
        <f t="shared" ca="1" si="30"/>
        <v>4.5819379408796157E-2</v>
      </c>
      <c r="X52" s="2">
        <f t="shared" ca="1" si="31"/>
        <v>4.5255217229457495E-2</v>
      </c>
      <c r="Y52" s="2">
        <f t="shared" ca="1" si="32"/>
        <v>4.4673853271964388E-2</v>
      </c>
      <c r="Z52" s="2">
        <f t="shared" ca="1" si="33"/>
        <v>4.4079430630487304E-2</v>
      </c>
      <c r="AA52" s="2">
        <f t="shared" ca="1" si="34"/>
        <v>4.3477183025418809E-2</v>
      </c>
      <c r="AB52" s="2">
        <f t="shared" ca="1" si="35"/>
        <v>4.2873066797897305E-2</v>
      </c>
      <c r="AC52" s="2">
        <f t="shared" ca="1" si="36"/>
        <v>4.2273854960322252E-2</v>
      </c>
      <c r="AD52" s="2">
        <f t="shared" ca="1" si="37"/>
        <v>4.1686524190388596E-2</v>
      </c>
      <c r="AE52" s="2">
        <f t="shared" ca="1" si="38"/>
        <v>4.1118040577255911E-2</v>
      </c>
      <c r="AF52" s="2">
        <f t="shared" ca="1" si="39"/>
        <v>4.0575349400499963E-2</v>
      </c>
      <c r="AG52" s="2">
        <f t="shared" ca="1" si="40"/>
        <v>4.0065333640642853E-2</v>
      </c>
      <c r="AH52" s="2">
        <f t="shared" ca="1" si="41"/>
        <v>3.9594650186618847E-2</v>
      </c>
      <c r="AI52" s="2">
        <f t="shared" ca="1" si="42"/>
        <v>3.9169271139271093E-2</v>
      </c>
      <c r="AJ52" s="2">
        <f t="shared" ca="1" si="43"/>
        <v>3.8793794332902781E-2</v>
      </c>
      <c r="AK52" s="2">
        <f t="shared" ca="1" si="44"/>
        <v>3.8471435155011689E-2</v>
      </c>
      <c r="AL52" s="2">
        <f t="shared" ca="1" si="45"/>
        <v>3.8205132631028066E-2</v>
      </c>
      <c r="AM52" s="2">
        <f t="shared" ca="1" si="46"/>
        <v>3.7997801609773368E-2</v>
      </c>
      <c r="AN52" s="2">
        <f t="shared" ca="1" si="47"/>
        <v>3.7852328304964829E-2</v>
      </c>
      <c r="AO52" s="2">
        <f t="shared" ca="1" si="48"/>
        <v>3.7771541989848438E-2</v>
      </c>
      <c r="AP52" s="2">
        <f t="shared" ca="1" si="49"/>
        <v>3.7758100036465923E-2</v>
      </c>
      <c r="AQ52" s="2">
        <f t="shared" ca="1" si="50"/>
        <v>3.7814196010740174E-2</v>
      </c>
      <c r="AR52" s="2">
        <f t="shared" ca="1" si="51"/>
        <v>3.7941226120193593E-2</v>
      </c>
      <c r="AS52" s="2">
        <f t="shared" ca="1" si="52"/>
        <v>3.8139992534114889E-2</v>
      </c>
      <c r="AT52" s="2">
        <f t="shared" ca="1" si="53"/>
        <v>3.8411253563437123E-2</v>
      </c>
      <c r="AU52" s="2">
        <f t="shared" ca="1" si="54"/>
        <v>3.8755787257454398E-2</v>
      </c>
      <c r="AV52" s="2">
        <f t="shared" ca="1" si="55"/>
        <v>3.9174398667975265E-2</v>
      </c>
      <c r="AW52" s="2">
        <f t="shared" ca="1" si="56"/>
        <v>3.966788365303308E-2</v>
      </c>
      <c r="AX52" s="2">
        <f t="shared" ca="1" si="57"/>
        <v>4.0236637508966749E-2</v>
      </c>
      <c r="AY52" s="2">
        <f t="shared" ca="1" si="58"/>
        <v>4.0878080363181427E-2</v>
      </c>
      <c r="AZ52" s="2">
        <f t="shared" ca="1" si="6"/>
        <v>4.1574925319638266E-2</v>
      </c>
      <c r="BC52" s="2">
        <f t="shared" ca="1" si="59"/>
        <v>0.43206129244085467</v>
      </c>
      <c r="BD52" s="2">
        <f t="shared" ca="1" si="59"/>
        <v>-1.0709721438452364</v>
      </c>
      <c r="BE52" s="2">
        <f t="shared" ca="1" si="59"/>
        <v>0.16254280155451628</v>
      </c>
      <c r="BF52" s="2">
        <f t="shared" ca="1" si="60"/>
        <v>4.7847116879428976E-2</v>
      </c>
      <c r="BG52" s="2">
        <f t="shared" si="61"/>
        <v>3.974146997650622E-6</v>
      </c>
      <c r="BH52" s="2">
        <f t="shared" ca="1" si="62"/>
        <v>5.6237493823364359E-4</v>
      </c>
      <c r="BI52" s="2">
        <f t="shared" ca="1" si="63"/>
        <v>-9.1471856582309161E-6</v>
      </c>
      <c r="BJ52" s="2">
        <f t="shared" ca="1" si="64"/>
        <v>5.5720189957306329E-4</v>
      </c>
    </row>
    <row r="53" spans="1:62" x14ac:dyDescent="0.2">
      <c r="A53" s="2">
        <f t="shared" si="8"/>
        <v>0.4100000000000002</v>
      </c>
      <c r="B53" s="2">
        <f t="shared" ca="1" si="9"/>
        <v>5.3282459735616773E-2</v>
      </c>
      <c r="C53" s="2">
        <f t="shared" ca="1" si="10"/>
        <v>5.1828436591028676E-2</v>
      </c>
      <c r="D53" s="2">
        <f t="shared" ca="1" si="11"/>
        <v>5.0642976472303418E-2</v>
      </c>
      <c r="E53" s="2">
        <f t="shared" ca="1" si="12"/>
        <v>5.0665044957500988E-2</v>
      </c>
      <c r="F53" s="2">
        <f t="shared" ca="1" si="13"/>
        <v>5.0919794840961055E-2</v>
      </c>
      <c r="G53" s="2">
        <f t="shared" ca="1" si="14"/>
        <v>5.1022879210280661E-2</v>
      </c>
      <c r="H53" s="2">
        <f t="shared" ca="1" si="15"/>
        <v>5.0976711673685678E-2</v>
      </c>
      <c r="I53" s="2">
        <f t="shared" ca="1" si="16"/>
        <v>5.0827817595337291E-2</v>
      </c>
      <c r="J53" s="2">
        <f t="shared" ca="1" si="17"/>
        <v>5.0611316624613857E-2</v>
      </c>
      <c r="K53" s="2">
        <f t="shared" ca="1" si="18"/>
        <v>5.0350277815941383E-2</v>
      </c>
      <c r="L53" s="2">
        <f t="shared" ca="1" si="19"/>
        <v>5.005638593545203E-2</v>
      </c>
      <c r="M53" s="2">
        <f t="shared" ca="1" si="20"/>
        <v>4.9734410406328658E-2</v>
      </c>
      <c r="N53" s="2">
        <f t="shared" ca="1" si="21"/>
        <v>4.9385302120474511E-2</v>
      </c>
      <c r="O53" s="2">
        <f t="shared" ca="1" si="22"/>
        <v>4.9009010643270276E-2</v>
      </c>
      <c r="P53" s="2">
        <f t="shared" ca="1" si="23"/>
        <v>4.8606878999449606E-2</v>
      </c>
      <c r="Q53" s="2">
        <f t="shared" ca="1" si="24"/>
        <v>4.8182828268080222E-2</v>
      </c>
      <c r="R53" s="2">
        <f t="shared" ca="1" si="25"/>
        <v>4.7742133594379073E-2</v>
      </c>
      <c r="S53" s="2">
        <f t="shared" ca="1" si="26"/>
        <v>4.7288525928397322E-2</v>
      </c>
      <c r="T53" s="2">
        <f t="shared" ca="1" si="27"/>
        <v>4.6823497133440015E-2</v>
      </c>
      <c r="U53" s="2">
        <f t="shared" ca="1" si="28"/>
        <v>4.634599263454571E-2</v>
      </c>
      <c r="V53" s="2">
        <f t="shared" ca="1" si="29"/>
        <v>4.5853408767313052E-2</v>
      </c>
      <c r="W53" s="2">
        <f t="shared" ca="1" si="30"/>
        <v>4.5343406690520519E-2</v>
      </c>
      <c r="X53" s="2">
        <f t="shared" ca="1" si="31"/>
        <v>4.481450642484263E-2</v>
      </c>
      <c r="Y53" s="2">
        <f t="shared" ca="1" si="32"/>
        <v>4.4267433530551951E-2</v>
      </c>
      <c r="Z53" s="2">
        <f t="shared" ca="1" si="33"/>
        <v>4.3706177106897157E-2</v>
      </c>
      <c r="AA53" s="2">
        <f t="shared" ca="1" si="34"/>
        <v>4.3135809656069633E-2</v>
      </c>
      <c r="AB53" s="2">
        <f t="shared" ca="1" si="35"/>
        <v>4.2562128235310442E-2</v>
      </c>
      <c r="AC53" s="2">
        <f t="shared" ca="1" si="36"/>
        <v>4.1991734279459E-2</v>
      </c>
      <c r="AD53" s="2">
        <f t="shared" ca="1" si="37"/>
        <v>4.1431428482127261E-2</v>
      </c>
      <c r="AE53" s="2">
        <f t="shared" ca="1" si="38"/>
        <v>4.0888000535789566E-2</v>
      </c>
      <c r="AF53" s="2">
        <f t="shared" ca="1" si="39"/>
        <v>4.0368218202033242E-2</v>
      </c>
      <c r="AG53" s="2">
        <f t="shared" ca="1" si="40"/>
        <v>3.9878783298331402E-2</v>
      </c>
      <c r="AH53" s="2">
        <f t="shared" ca="1" si="41"/>
        <v>3.9426161937604141E-2</v>
      </c>
      <c r="AI53" s="2">
        <f t="shared" ca="1" si="42"/>
        <v>3.9016121156355943E-2</v>
      </c>
      <c r="AJ53" s="2">
        <f t="shared" ca="1" si="43"/>
        <v>3.8653053014809383E-2</v>
      </c>
      <c r="AK53" s="2">
        <f t="shared" ca="1" si="44"/>
        <v>3.8339988669131922E-2</v>
      </c>
      <c r="AL53" s="2">
        <f t="shared" ca="1" si="45"/>
        <v>3.8079687362188003E-2</v>
      </c>
      <c r="AM53" s="2">
        <f t="shared" ca="1" si="46"/>
        <v>3.78748834791603E-2</v>
      </c>
      <c r="AN53" s="2">
        <f t="shared" ca="1" si="47"/>
        <v>3.7728281636434442E-2</v>
      </c>
      <c r="AO53" s="2">
        <f t="shared" ca="1" si="48"/>
        <v>3.7642526690952513E-2</v>
      </c>
      <c r="AP53" s="2">
        <f t="shared" ca="1" si="49"/>
        <v>3.7620085314168647E-2</v>
      </c>
      <c r="AQ53" s="2">
        <f t="shared" ca="1" si="50"/>
        <v>3.7662953355737959E-2</v>
      </c>
      <c r="AR53" s="2">
        <f t="shared" ca="1" si="51"/>
        <v>3.7772333160447716E-2</v>
      </c>
      <c r="AS53" s="2">
        <f t="shared" ca="1" si="52"/>
        <v>3.7948843989789059E-2</v>
      </c>
      <c r="AT53" s="2">
        <f t="shared" ca="1" si="53"/>
        <v>3.8193062669064033E-2</v>
      </c>
      <c r="AU53" s="2">
        <f t="shared" ca="1" si="54"/>
        <v>3.8505586293258467E-2</v>
      </c>
      <c r="AV53" s="2">
        <f t="shared" ca="1" si="55"/>
        <v>3.8887038896943893E-2</v>
      </c>
      <c r="AW53" s="2">
        <f t="shared" ca="1" si="56"/>
        <v>3.9338028470896451E-2</v>
      </c>
      <c r="AX53" s="2">
        <f t="shared" ca="1" si="57"/>
        <v>3.9858712289350562E-2</v>
      </c>
      <c r="AY53" s="2">
        <f t="shared" ca="1" si="58"/>
        <v>4.0446039563625844E-2</v>
      </c>
      <c r="AZ53" s="2">
        <f t="shared" ca="1" si="6"/>
        <v>4.1081786514950064E-2</v>
      </c>
      <c r="BC53" s="2">
        <f t="shared" ca="1" si="59"/>
        <v>-0.75530561283234476</v>
      </c>
      <c r="BD53" s="2">
        <f t="shared" ca="1" si="59"/>
        <v>1.1280442602121239</v>
      </c>
      <c r="BE53" s="2">
        <f t="shared" ca="1" si="59"/>
        <v>0.53553234430827601</v>
      </c>
      <c r="BF53" s="2">
        <f t="shared" ca="1" si="60"/>
        <v>4.8404318779002038E-2</v>
      </c>
      <c r="BG53" s="2">
        <f t="shared" si="61"/>
        <v>3.974146997650622E-6</v>
      </c>
      <c r="BH53" s="2">
        <f t="shared" ca="1" si="62"/>
        <v>-6.5632711895204012E-4</v>
      </c>
      <c r="BI53" s="2">
        <f t="shared" ca="1" si="63"/>
        <v>-9.8322126685811149E-6</v>
      </c>
      <c r="BJ53" s="2">
        <f t="shared" ca="1" si="64"/>
        <v>-6.6218518462297059E-4</v>
      </c>
    </row>
    <row r="54" spans="1:62" x14ac:dyDescent="0.2">
      <c r="A54" s="2">
        <f t="shared" si="8"/>
        <v>0.42000000000000021</v>
      </c>
      <c r="B54" s="2">
        <f t="shared" ca="1" si="9"/>
        <v>5.2443179755084661E-2</v>
      </c>
      <c r="C54" s="2">
        <f t="shared" ca="1" si="10"/>
        <v>5.1158331832427878E-2</v>
      </c>
      <c r="D54" s="2">
        <f t="shared" ca="1" si="11"/>
        <v>5.0143379784968301E-2</v>
      </c>
      <c r="E54" s="2">
        <f t="shared" ca="1" si="12"/>
        <v>5.0299708200474899E-2</v>
      </c>
      <c r="F54" s="2">
        <f t="shared" ca="1" si="13"/>
        <v>5.0664972316473274E-2</v>
      </c>
      <c r="G54" s="2">
        <f t="shared" ca="1" si="14"/>
        <v>5.0863250542104811E-2</v>
      </c>
      <c r="H54" s="2">
        <f t="shared" ca="1" si="15"/>
        <v>5.0898526957310952E-2</v>
      </c>
      <c r="I54" s="2">
        <f t="shared" ca="1" si="16"/>
        <v>5.081778557768854E-2</v>
      </c>
      <c r="J54" s="2">
        <f t="shared" ca="1" si="17"/>
        <v>5.0656590693501841E-2</v>
      </c>
      <c r="K54" s="2">
        <f t="shared" ca="1" si="18"/>
        <v>5.043846852765263E-2</v>
      </c>
      <c r="L54" s="2">
        <f t="shared" ca="1" si="19"/>
        <v>5.0175649868233516E-2</v>
      </c>
      <c r="M54" s="2">
        <f t="shared" ca="1" si="20"/>
        <v>4.9873511805272448E-2</v>
      </c>
      <c r="N54" s="2">
        <f t="shared" ca="1" si="21"/>
        <v>4.9533669147524086E-2</v>
      </c>
      <c r="O54" s="2">
        <f t="shared" ca="1" si="22"/>
        <v>4.9156783341529973E-2</v>
      </c>
      <c r="P54" s="2">
        <f t="shared" ca="1" si="23"/>
        <v>4.8744933184011741E-2</v>
      </c>
      <c r="Q54" s="2">
        <f t="shared" ca="1" si="24"/>
        <v>4.8302751345413716E-2</v>
      </c>
      <c r="R54" s="2">
        <f t="shared" ca="1" si="25"/>
        <v>4.7836166968603641E-2</v>
      </c>
      <c r="S54" s="2">
        <f t="shared" ca="1" si="26"/>
        <v>4.7349551521658033E-2</v>
      </c>
      <c r="T54" s="2">
        <f t="shared" ca="1" si="27"/>
        <v>4.6845031680380636E-2</v>
      </c>
      <c r="U54" s="2">
        <f t="shared" ca="1" si="28"/>
        <v>4.6322208072912451E-2</v>
      </c>
      <c r="V54" s="2">
        <f t="shared" ca="1" si="29"/>
        <v>4.577916894301793E-2</v>
      </c>
      <c r="W54" s="2">
        <f t="shared" ca="1" si="30"/>
        <v>4.5214279631704782E-2</v>
      </c>
      <c r="X54" s="2">
        <f t="shared" ca="1" si="31"/>
        <v>4.4626791620726684E-2</v>
      </c>
      <c r="Y54" s="2">
        <f t="shared" ca="1" si="32"/>
        <v>4.4018183376488426E-2</v>
      </c>
      <c r="Z54" s="2">
        <f t="shared" ca="1" si="33"/>
        <v>4.3393153516482395E-2</v>
      </c>
      <c r="AA54" s="2">
        <f t="shared" ca="1" si="34"/>
        <v>4.2757477021015969E-2</v>
      </c>
      <c r="AB54" s="2">
        <f t="shared" ca="1" si="35"/>
        <v>4.2117655075190705E-2</v>
      </c>
      <c r="AC54" s="2">
        <f t="shared" ca="1" si="36"/>
        <v>4.1480981105786609E-2</v>
      </c>
      <c r="AD54" s="2">
        <f t="shared" ca="1" si="37"/>
        <v>4.0854943471711688E-2</v>
      </c>
      <c r="AE54" s="2">
        <f t="shared" ca="1" si="38"/>
        <v>4.0247019103960099E-2</v>
      </c>
      <c r="AF54" s="2">
        <f t="shared" ca="1" si="39"/>
        <v>3.9664661830860586E-2</v>
      </c>
      <c r="AG54" s="2">
        <f t="shared" ca="1" si="40"/>
        <v>3.9115255772209097E-2</v>
      </c>
      <c r="AH54" s="2">
        <f t="shared" ca="1" si="41"/>
        <v>3.8605939636776131E-2</v>
      </c>
      <c r="AI54" s="2">
        <f t="shared" ca="1" si="42"/>
        <v>3.8143139040163775E-2</v>
      </c>
      <c r="AJ54" s="2">
        <f t="shared" ca="1" si="43"/>
        <v>3.7731904357000086E-2</v>
      </c>
      <c r="AK54" s="2">
        <f t="shared" ca="1" si="44"/>
        <v>3.7375946258728594E-2</v>
      </c>
      <c r="AL54" s="2">
        <f t="shared" ca="1" si="45"/>
        <v>3.7078707849657576E-2</v>
      </c>
      <c r="AM54" s="2">
        <f t="shared" ca="1" si="46"/>
        <v>3.6843606686288152E-2</v>
      </c>
      <c r="AN54" s="2">
        <f t="shared" ca="1" si="47"/>
        <v>3.6674029388925999E-2</v>
      </c>
      <c r="AO54" s="2">
        <f t="shared" ca="1" si="48"/>
        <v>3.6573299930154714E-2</v>
      </c>
      <c r="AP54" s="2">
        <f t="shared" ca="1" si="49"/>
        <v>3.6544557798158309E-2</v>
      </c>
      <c r="AQ54" s="2">
        <f t="shared" ca="1" si="50"/>
        <v>3.6590464861025913E-2</v>
      </c>
      <c r="AR54" s="2">
        <f t="shared" ca="1" si="51"/>
        <v>3.6712893477539463E-2</v>
      </c>
      <c r="AS54" s="2">
        <f t="shared" ca="1" si="52"/>
        <v>3.6913143687466989E-2</v>
      </c>
      <c r="AT54" s="2">
        <f t="shared" ca="1" si="53"/>
        <v>3.7192474498737048E-2</v>
      </c>
      <c r="AU54" s="2">
        <f t="shared" ca="1" si="54"/>
        <v>3.7552165708399712E-2</v>
      </c>
      <c r="AV54" s="2">
        <f t="shared" ca="1" si="55"/>
        <v>3.7993523854420189E-2</v>
      </c>
      <c r="AW54" s="2">
        <f t="shared" ca="1" si="56"/>
        <v>3.8517831714851548E-2</v>
      </c>
      <c r="AX54" s="2">
        <f t="shared" ca="1" si="57"/>
        <v>3.9125867541575217E-2</v>
      </c>
      <c r="AY54" s="2">
        <f t="shared" ca="1" si="58"/>
        <v>3.9814963968123396E-2</v>
      </c>
      <c r="AZ54" s="2">
        <f t="shared" ca="1" si="6"/>
        <v>4.0566982376780088E-2</v>
      </c>
      <c r="BC54" s="2">
        <f t="shared" ca="1" si="59"/>
        <v>-0.72612287022822386</v>
      </c>
      <c r="BD54" s="2">
        <f t="shared" ca="1" si="59"/>
        <v>-1.1585983465655207</v>
      </c>
      <c r="BE54" s="2">
        <f t="shared" ca="1" si="59"/>
        <v>1.5899130492877998</v>
      </c>
      <c r="BF54" s="2">
        <f t="shared" ca="1" si="60"/>
        <v>4.7742133594379073E-2</v>
      </c>
      <c r="BG54" s="2">
        <f t="shared" si="61"/>
        <v>3.974146997650622E-6</v>
      </c>
      <c r="BH54" s="2">
        <f t="shared" ca="1" si="62"/>
        <v>9.9131380546546799E-5</v>
      </c>
      <c r="BI54" s="2">
        <f t="shared" ca="1" si="63"/>
        <v>-9.072153319635012E-6</v>
      </c>
      <c r="BJ54" s="2">
        <f t="shared" ca="1" si="64"/>
        <v>9.4033374224562416E-5</v>
      </c>
    </row>
    <row r="55" spans="1:62" x14ac:dyDescent="0.2">
      <c r="A55" s="2">
        <f t="shared" si="8"/>
        <v>0.43000000000000022</v>
      </c>
      <c r="B55" s="2">
        <f t="shared" ca="1" si="9"/>
        <v>5.3327490822867175E-2</v>
      </c>
      <c r="C55" s="2">
        <f t="shared" ca="1" si="10"/>
        <v>5.2068881358737017E-2</v>
      </c>
      <c r="D55" s="2">
        <f t="shared" ca="1" si="11"/>
        <v>5.1092587701705862E-2</v>
      </c>
      <c r="E55" s="2">
        <f t="shared" ca="1" si="12"/>
        <v>5.1263004475561209E-2</v>
      </c>
      <c r="F55" s="2">
        <f t="shared" ca="1" si="13"/>
        <v>5.1629797176221744E-2</v>
      </c>
      <c r="G55" s="2">
        <f t="shared" ca="1" si="14"/>
        <v>5.1824921795016646E-2</v>
      </c>
      <c r="H55" s="2">
        <f t="shared" ca="1" si="15"/>
        <v>5.1853500004837287E-2</v>
      </c>
      <c r="I55" s="2">
        <f t="shared" ca="1" si="16"/>
        <v>5.1762563550145184E-2</v>
      </c>
      <c r="J55" s="2">
        <f t="shared" ca="1" si="17"/>
        <v>5.1587710970282329E-2</v>
      </c>
      <c r="K55" s="2">
        <f t="shared" ca="1" si="18"/>
        <v>5.1352516791335914E-2</v>
      </c>
      <c r="L55" s="2">
        <f t="shared" ca="1" si="19"/>
        <v>5.1069348413896716E-2</v>
      </c>
      <c r="M55" s="2">
        <f t="shared" ca="1" si="20"/>
        <v>5.074378107747788E-2</v>
      </c>
      <c r="N55" s="2">
        <f t="shared" ca="1" si="21"/>
        <v>5.0377683824611684E-2</v>
      </c>
      <c r="O55" s="2">
        <f t="shared" ca="1" si="22"/>
        <v>4.9972019818457052E-2</v>
      </c>
      <c r="P55" s="2">
        <f t="shared" ca="1" si="23"/>
        <v>4.9529192501751369E-2</v>
      </c>
      <c r="Q55" s="2">
        <f t="shared" ca="1" si="24"/>
        <v>4.9054134342081043E-2</v>
      </c>
      <c r="R55" s="2">
        <f t="shared" ca="1" si="25"/>
        <v>4.85530175680121E-2</v>
      </c>
      <c r="S55" s="2">
        <f t="shared" ca="1" si="26"/>
        <v>4.803044340917588E-2</v>
      </c>
      <c r="T55" s="2">
        <f t="shared" ca="1" si="27"/>
        <v>4.7488763119326899E-2</v>
      </c>
      <c r="U55" s="2">
        <f t="shared" ca="1" si="28"/>
        <v>4.6927822621449844E-2</v>
      </c>
      <c r="V55" s="2">
        <f t="shared" ca="1" si="29"/>
        <v>4.6345991670596262E-2</v>
      </c>
      <c r="W55" s="2">
        <f t="shared" ca="1" si="30"/>
        <v>4.5741929693220086E-2</v>
      </c>
      <c r="X55" s="2">
        <f t="shared" ca="1" si="31"/>
        <v>4.51152094186952E-2</v>
      </c>
      <c r="Y55" s="2">
        <f t="shared" ca="1" si="32"/>
        <v>4.4467650709440837E-2</v>
      </c>
      <c r="Z55" s="2">
        <f t="shared" ca="1" si="33"/>
        <v>4.380425091803055E-2</v>
      </c>
      <c r="AA55" s="2">
        <f t="shared" ca="1" si="34"/>
        <v>4.31310768935226E-2</v>
      </c>
      <c r="AB55" s="2">
        <f t="shared" ca="1" si="35"/>
        <v>4.2454923063800623E-2</v>
      </c>
      <c r="AC55" s="2">
        <f t="shared" ca="1" si="36"/>
        <v>4.1783364118692337E-2</v>
      </c>
      <c r="AD55" s="2">
        <f t="shared" ca="1" si="37"/>
        <v>4.1124165431506265E-2</v>
      </c>
      <c r="AE55" s="2">
        <f t="shared" ca="1" si="38"/>
        <v>4.0485080505960801E-2</v>
      </c>
      <c r="AF55" s="2">
        <f t="shared" ca="1" si="39"/>
        <v>3.9873838519477754E-2</v>
      </c>
      <c r="AG55" s="2">
        <f t="shared" ca="1" si="40"/>
        <v>3.9298095057686423E-2</v>
      </c>
      <c r="AH55" s="2">
        <f t="shared" ca="1" si="41"/>
        <v>3.8765250502512685E-2</v>
      </c>
      <c r="AI55" s="2">
        <f t="shared" ca="1" si="42"/>
        <v>3.8281978401002358E-2</v>
      </c>
      <c r="AJ55" s="2">
        <f t="shared" ca="1" si="43"/>
        <v>3.7853577223846406E-2</v>
      </c>
      <c r="AK55" s="2">
        <f t="shared" ca="1" si="44"/>
        <v>3.7484026602327768E-2</v>
      </c>
      <c r="AL55" s="2">
        <f t="shared" ca="1" si="45"/>
        <v>3.7177042846036054E-2</v>
      </c>
      <c r="AM55" s="2">
        <f t="shared" ca="1" si="46"/>
        <v>3.6936316017082846E-2</v>
      </c>
      <c r="AN55" s="2">
        <f t="shared" ca="1" si="47"/>
        <v>3.6765504039568311E-2</v>
      </c>
      <c r="AO55" s="2">
        <f t="shared" ca="1" si="48"/>
        <v>3.6668199233379314E-2</v>
      </c>
      <c r="AP55" s="2">
        <f t="shared" ca="1" si="49"/>
        <v>3.6647803125103823E-2</v>
      </c>
      <c r="AQ55" s="2">
        <f t="shared" ca="1" si="50"/>
        <v>3.6707233038816185E-2</v>
      </c>
      <c r="AR55" s="2">
        <f t="shared" ca="1" si="51"/>
        <v>3.6848620920218671E-2</v>
      </c>
      <c r="AS55" s="2">
        <f t="shared" ca="1" si="52"/>
        <v>3.707353697308316E-2</v>
      </c>
      <c r="AT55" s="2">
        <f t="shared" ca="1" si="53"/>
        <v>3.7383511755993484E-2</v>
      </c>
      <c r="AU55" s="2">
        <f t="shared" ca="1" si="54"/>
        <v>3.7780097121730555E-2</v>
      </c>
      <c r="AV55" s="2">
        <f t="shared" ca="1" si="55"/>
        <v>3.8264871314970909E-2</v>
      </c>
      <c r="AW55" s="2">
        <f t="shared" ca="1" si="56"/>
        <v>3.8839380182491952E-2</v>
      </c>
      <c r="AX55" s="2">
        <f t="shared" ca="1" si="57"/>
        <v>3.95046075603534E-2</v>
      </c>
      <c r="AY55" s="2">
        <f t="shared" ca="1" si="58"/>
        <v>4.0257852896716913E-2</v>
      </c>
      <c r="AZ55" s="2">
        <f t="shared" ca="1" si="6"/>
        <v>4.1080360343240432E-2</v>
      </c>
      <c r="BC55" s="2">
        <f t="shared" ca="1" si="59"/>
        <v>0.74338227681915559</v>
      </c>
      <c r="BD55" s="2">
        <f t="shared" ca="1" si="59"/>
        <v>-1.0959369631597831</v>
      </c>
      <c r="BE55" s="2">
        <f t="shared" ca="1" si="59"/>
        <v>-8.8808163505644799E-2</v>
      </c>
      <c r="BF55" s="2">
        <f t="shared" ca="1" si="60"/>
        <v>4.7836166968603641E-2</v>
      </c>
      <c r="BG55" s="2">
        <f t="shared" si="61"/>
        <v>3.974146997650622E-6</v>
      </c>
      <c r="BH55" s="2">
        <f t="shared" ca="1" si="62"/>
        <v>7.22608761349722E-4</v>
      </c>
      <c r="BI55" s="2">
        <f t="shared" ca="1" si="63"/>
        <v>-9.7323089389121647E-6</v>
      </c>
      <c r="BJ55" s="2">
        <f t="shared" ca="1" si="64"/>
        <v>7.1685059940846047E-4</v>
      </c>
    </row>
    <row r="56" spans="1:62" x14ac:dyDescent="0.2">
      <c r="A56" s="2">
        <f t="shared" si="8"/>
        <v>0.44000000000000022</v>
      </c>
      <c r="B56" s="2">
        <f t="shared" ca="1" si="9"/>
        <v>5.4464072386330532E-2</v>
      </c>
      <c r="C56" s="2">
        <f t="shared" ca="1" si="10"/>
        <v>5.3258984918235823E-2</v>
      </c>
      <c r="D56" s="2">
        <f t="shared" ca="1" si="11"/>
        <v>5.234734670864756E-2</v>
      </c>
      <c r="E56" s="2">
        <f t="shared" ca="1" si="12"/>
        <v>5.2557525931524365E-2</v>
      </c>
      <c r="F56" s="2">
        <f t="shared" ca="1" si="13"/>
        <v>5.2951099197358978E-2</v>
      </c>
      <c r="G56" s="2">
        <f t="shared" ca="1" si="14"/>
        <v>5.3167748789588735E-2</v>
      </c>
      <c r="H56" s="2">
        <f t="shared" ca="1" si="15"/>
        <v>5.3213695686478338E-2</v>
      </c>
      <c r="I56" s="2">
        <f t="shared" ca="1" si="16"/>
        <v>5.3136002601463325E-2</v>
      </c>
      <c r="J56" s="2">
        <f t="shared" ca="1" si="17"/>
        <v>5.2970286113750667E-2</v>
      </c>
      <c r="K56" s="2">
        <f t="shared" ca="1" si="18"/>
        <v>5.2740154328504339E-2</v>
      </c>
      <c r="L56" s="2">
        <f t="shared" ca="1" si="19"/>
        <v>5.2458095999258124E-2</v>
      </c>
      <c r="M56" s="2">
        <f t="shared" ca="1" si="20"/>
        <v>5.212986914640131E-2</v>
      </c>
      <c r="N56" s="2">
        <f t="shared" ca="1" si="21"/>
        <v>5.1757581505605672E-2</v>
      </c>
      <c r="O56" s="2">
        <f t="shared" ca="1" si="22"/>
        <v>5.1342481924940613E-2</v>
      </c>
      <c r="P56" s="2">
        <f t="shared" ca="1" si="23"/>
        <v>5.088728150588688E-2</v>
      </c>
      <c r="Q56" s="2">
        <f t="shared" ca="1" si="24"/>
        <v>5.0397194888649188E-2</v>
      </c>
      <c r="R56" s="2">
        <f t="shared" ca="1" si="25"/>
        <v>4.9878620630714084E-2</v>
      </c>
      <c r="S56" s="2">
        <f t="shared" ca="1" si="26"/>
        <v>4.9336373129300733E-2</v>
      </c>
      <c r="T56" s="2">
        <f t="shared" ca="1" si="27"/>
        <v>4.877301214015739E-2</v>
      </c>
      <c r="U56" s="2">
        <f t="shared" ca="1" si="28"/>
        <v>4.8188613115146411E-2</v>
      </c>
      <c r="V56" s="2">
        <f t="shared" ca="1" si="29"/>
        <v>4.7581811081794705E-2</v>
      </c>
      <c r="W56" s="2">
        <f t="shared" ca="1" si="30"/>
        <v>4.6951543604951004E-2</v>
      </c>
      <c r="X56" s="2">
        <f t="shared" ca="1" si="31"/>
        <v>4.6297688574282396E-2</v>
      </c>
      <c r="Y56" s="2">
        <f t="shared" ca="1" si="32"/>
        <v>4.5622389904708988E-2</v>
      </c>
      <c r="Z56" s="2">
        <f t="shared" ca="1" si="33"/>
        <v>4.4930927056264003E-2</v>
      </c>
      <c r="AA56" s="2">
        <f t="shared" ca="1" si="34"/>
        <v>4.4229642283942293E-2</v>
      </c>
      <c r="AB56" s="2">
        <f t="shared" ca="1" si="35"/>
        <v>4.3525606528519986E-2</v>
      </c>
      <c r="AC56" s="2">
        <f t="shared" ca="1" si="36"/>
        <v>4.2826659167604676E-2</v>
      </c>
      <c r="AD56" s="2">
        <f t="shared" ca="1" si="37"/>
        <v>4.2140826089776977E-2</v>
      </c>
      <c r="AE56" s="2">
        <f t="shared" ca="1" si="38"/>
        <v>4.1476120856711998E-2</v>
      </c>
      <c r="AF56" s="2">
        <f t="shared" ca="1" si="39"/>
        <v>4.0840531426964505E-2</v>
      </c>
      <c r="AG56" s="2">
        <f t="shared" ca="1" si="40"/>
        <v>4.0241968165848713E-2</v>
      </c>
      <c r="AH56" s="2">
        <f t="shared" ca="1" si="41"/>
        <v>3.9688076363316713E-2</v>
      </c>
      <c r="AI56" s="2">
        <f t="shared" ca="1" si="42"/>
        <v>3.9185761010855559E-2</v>
      </c>
      <c r="AJ56" s="2">
        <f t="shared" ca="1" si="43"/>
        <v>3.8740552602199753E-2</v>
      </c>
      <c r="AK56" s="2">
        <f t="shared" ca="1" si="44"/>
        <v>3.8356683323085575E-2</v>
      </c>
      <c r="AL56" s="2">
        <f t="shared" ca="1" si="45"/>
        <v>3.803812618409564E-2</v>
      </c>
      <c r="AM56" s="2">
        <f t="shared" ca="1" si="46"/>
        <v>3.7788827238620801E-2</v>
      </c>
      <c r="AN56" s="2">
        <f t="shared" ca="1" si="47"/>
        <v>3.7612699165130964E-2</v>
      </c>
      <c r="AO56" s="2">
        <f t="shared" ca="1" si="48"/>
        <v>3.7513586014343375E-2</v>
      </c>
      <c r="AP56" s="2">
        <f t="shared" ca="1" si="49"/>
        <v>3.7495134729306712E-2</v>
      </c>
      <c r="AQ56" s="2">
        <f t="shared" ca="1" si="50"/>
        <v>3.7560501682404317E-2</v>
      </c>
      <c r="AR56" s="2">
        <f t="shared" ca="1" si="51"/>
        <v>3.7712062127505566E-2</v>
      </c>
      <c r="AS56" s="2">
        <f t="shared" ca="1" si="52"/>
        <v>3.7951639969824334E-2</v>
      </c>
      <c r="AT56" s="2">
        <f t="shared" ca="1" si="53"/>
        <v>3.8281020838406322E-2</v>
      </c>
      <c r="AU56" s="2">
        <f t="shared" ca="1" si="54"/>
        <v>3.8702012144487999E-2</v>
      </c>
      <c r="AV56" s="2">
        <f t="shared" ca="1" si="55"/>
        <v>3.9216447176402588E-2</v>
      </c>
      <c r="AW56" s="2">
        <f t="shared" ca="1" si="56"/>
        <v>3.9826117209665994E-2</v>
      </c>
      <c r="AX56" s="2">
        <f t="shared" ca="1" si="57"/>
        <v>4.0532190398830381E-2</v>
      </c>
      <c r="AY56" s="2">
        <f t="shared" ca="1" si="58"/>
        <v>4.1331904835486835E-2</v>
      </c>
      <c r="AZ56" s="2">
        <f t="shared" ca="1" si="6"/>
        <v>4.2205756492423835E-2</v>
      </c>
      <c r="BC56" s="2">
        <f t="shared" ca="1" si="59"/>
        <v>1.7312989298757291</v>
      </c>
      <c r="BD56" s="2">
        <f t="shared" ca="1" si="59"/>
        <v>-0.63347502462455108</v>
      </c>
      <c r="BE56" s="2">
        <f t="shared" ca="1" si="59"/>
        <v>0.37233251636772291</v>
      </c>
      <c r="BF56" s="2">
        <f t="shared" ca="1" si="60"/>
        <v>4.85530175680121E-2</v>
      </c>
      <c r="BG56" s="2">
        <f t="shared" si="61"/>
        <v>3.974146997650622E-6</v>
      </c>
      <c r="BH56" s="2">
        <f t="shared" ca="1" si="62"/>
        <v>1.3320803988810491E-3</v>
      </c>
      <c r="BI56" s="2">
        <f t="shared" ca="1" si="63"/>
        <v>-1.0451483176724397E-5</v>
      </c>
      <c r="BJ56" s="2">
        <f t="shared" ca="1" si="64"/>
        <v>1.3256030627019754E-3</v>
      </c>
    </row>
    <row r="57" spans="1:62" x14ac:dyDescent="0.2">
      <c r="A57" s="2">
        <f t="shared" si="8"/>
        <v>0.45000000000000023</v>
      </c>
      <c r="B57" s="2">
        <f t="shared" ca="1" si="9"/>
        <v>5.4756204648906556E-2</v>
      </c>
      <c r="C57" s="2">
        <f t="shared" ca="1" si="10"/>
        <v>5.3391742231839609E-2</v>
      </c>
      <c r="D57" s="2">
        <f t="shared" ca="1" si="11"/>
        <v>5.2351872739873788E-2</v>
      </c>
      <c r="E57" s="2">
        <f t="shared" ca="1" si="12"/>
        <v>5.2429112988773063E-2</v>
      </c>
      <c r="F57" s="2">
        <f t="shared" ca="1" si="13"/>
        <v>5.2696083347501144E-2</v>
      </c>
      <c r="G57" s="2">
        <f t="shared" ca="1" si="14"/>
        <v>5.2799276192214993E-2</v>
      </c>
      <c r="H57" s="2">
        <f t="shared" ca="1" si="15"/>
        <v>5.2745206780170847E-2</v>
      </c>
      <c r="I57" s="2">
        <f t="shared" ca="1" si="16"/>
        <v>5.2580184875542293E-2</v>
      </c>
      <c r="J57" s="2">
        <f t="shared" ca="1" si="17"/>
        <v>5.2339061748531701E-2</v>
      </c>
      <c r="K57" s="2">
        <f t="shared" ca="1" si="18"/>
        <v>5.2044697179203347E-2</v>
      </c>
      <c r="L57" s="2">
        <f t="shared" ca="1" si="19"/>
        <v>5.1708918842938878E-2</v>
      </c>
      <c r="M57" s="2">
        <f t="shared" ca="1" si="20"/>
        <v>5.133688499959517E-2</v>
      </c>
      <c r="N57" s="2">
        <f t="shared" ca="1" si="21"/>
        <v>5.0930159358165146E-2</v>
      </c>
      <c r="O57" s="2">
        <f t="shared" ca="1" si="22"/>
        <v>5.0489493231451479E-2</v>
      </c>
      <c r="P57" s="2">
        <f t="shared" ca="1" si="23"/>
        <v>5.0017121210302024E-2</v>
      </c>
      <c r="Q57" s="2">
        <f t="shared" ca="1" si="24"/>
        <v>4.9517755331012006E-2</v>
      </c>
      <c r="R57" s="2">
        <f t="shared" ca="1" si="25"/>
        <v>4.899723655710804E-2</v>
      </c>
      <c r="S57" s="2">
        <f t="shared" ca="1" si="26"/>
        <v>4.8459808700431435E-2</v>
      </c>
      <c r="T57" s="2">
        <f t="shared" ca="1" si="27"/>
        <v>4.790745677960806E-2</v>
      </c>
      <c r="U57" s="2">
        <f t="shared" ca="1" si="28"/>
        <v>4.7339702830596062E-2</v>
      </c>
      <c r="V57" s="2">
        <f t="shared" ca="1" si="29"/>
        <v>4.6754663751062325E-2</v>
      </c>
      <c r="W57" s="2">
        <f t="shared" ca="1" si="30"/>
        <v>4.615077212503451E-2</v>
      </c>
      <c r="X57" s="2">
        <f t="shared" ca="1" si="31"/>
        <v>4.5527427720663267E-2</v>
      </c>
      <c r="Y57" s="2">
        <f t="shared" ca="1" si="32"/>
        <v>4.4886314006814962E-2</v>
      </c>
      <c r="Z57" s="2">
        <f t="shared" ca="1" si="33"/>
        <v>4.4232208757298191E-2</v>
      </c>
      <c r="AA57" s="2">
        <f t="shared" ca="1" si="34"/>
        <v>4.3570945995529728E-2</v>
      </c>
      <c r="AB57" s="2">
        <f t="shared" ca="1" si="35"/>
        <v>4.2909089279022122E-2</v>
      </c>
      <c r="AC57" s="2">
        <f t="shared" ca="1" si="36"/>
        <v>4.2253958930058892E-2</v>
      </c>
      <c r="AD57" s="2">
        <f t="shared" ca="1" si="37"/>
        <v>4.1613057683692618E-2</v>
      </c>
      <c r="AE57" s="2">
        <f t="shared" ca="1" si="38"/>
        <v>4.0993875474364831E-2</v>
      </c>
      <c r="AF57" s="2">
        <f t="shared" ca="1" si="39"/>
        <v>4.0403875302080512E-2</v>
      </c>
      <c r="AG57" s="2">
        <f t="shared" ca="1" si="40"/>
        <v>3.9850438454751794E-2</v>
      </c>
      <c r="AH57" s="2">
        <f t="shared" ca="1" si="41"/>
        <v>3.9340671201431469E-2</v>
      </c>
      <c r="AI57" s="2">
        <f t="shared" ca="1" si="42"/>
        <v>3.8880926329966085E-2</v>
      </c>
      <c r="AJ57" s="2">
        <f t="shared" ca="1" si="43"/>
        <v>3.8476183108108054E-2</v>
      </c>
      <c r="AK57" s="2">
        <f t="shared" ca="1" si="44"/>
        <v>3.8130142699323993E-2</v>
      </c>
      <c r="AL57" s="2">
        <f t="shared" ca="1" si="45"/>
        <v>3.7846251141341443E-2</v>
      </c>
      <c r="AM57" s="2">
        <f t="shared" ca="1" si="46"/>
        <v>3.76279267944385E-2</v>
      </c>
      <c r="AN57" s="2">
        <f t="shared" ca="1" si="47"/>
        <v>3.7478553371330249E-2</v>
      </c>
      <c r="AO57" s="2">
        <f t="shared" ca="1" si="48"/>
        <v>3.7401442867623119E-2</v>
      </c>
      <c r="AP57" s="2">
        <f t="shared" ca="1" si="49"/>
        <v>3.7399703855809617E-2</v>
      </c>
      <c r="AQ57" s="2">
        <f t="shared" ca="1" si="50"/>
        <v>3.7475948182125476E-2</v>
      </c>
      <c r="AR57" s="2">
        <f t="shared" ca="1" si="51"/>
        <v>3.7632010956818847E-2</v>
      </c>
      <c r="AS57" s="2">
        <f t="shared" ca="1" si="52"/>
        <v>3.7869186154272191E-2</v>
      </c>
      <c r="AT57" s="2">
        <f t="shared" ca="1" si="53"/>
        <v>3.8188730824099147E-2</v>
      </c>
      <c r="AU57" s="2">
        <f t="shared" ca="1" si="54"/>
        <v>3.8591924266041959E-2</v>
      </c>
      <c r="AV57" s="2">
        <f t="shared" ca="1" si="55"/>
        <v>3.9080070960138352E-2</v>
      </c>
      <c r="AW57" s="2">
        <f t="shared" ca="1" si="56"/>
        <v>3.9654422728784035E-2</v>
      </c>
      <c r="AX57" s="2">
        <f t="shared" ca="1" si="57"/>
        <v>4.0315543471868512E-2</v>
      </c>
      <c r="AY57" s="2">
        <f t="shared" ca="1" si="58"/>
        <v>4.1059812528312534E-2</v>
      </c>
      <c r="AZ57" s="2">
        <f t="shared" ca="1" si="6"/>
        <v>4.1866111493756276E-2</v>
      </c>
      <c r="BC57" s="2">
        <f t="shared" ca="1" si="59"/>
        <v>-0.70936726564151975</v>
      </c>
      <c r="BD57" s="2">
        <f t="shared" ca="1" si="59"/>
        <v>0.32398759866699756</v>
      </c>
      <c r="BE57" s="2">
        <f t="shared" ca="1" si="59"/>
        <v>-1.868433123541462</v>
      </c>
      <c r="BF57" s="2">
        <f t="shared" ca="1" si="60"/>
        <v>4.9878620630714084E-2</v>
      </c>
      <c r="BG57" s="2">
        <f t="shared" si="61"/>
        <v>3.974146997650622E-6</v>
      </c>
      <c r="BH57" s="2">
        <f t="shared" ca="1" si="62"/>
        <v>-8.7451327057543125E-4</v>
      </c>
      <c r="BI57" s="2">
        <f t="shared" ca="1" si="63"/>
        <v>-1.0844950028267019E-5</v>
      </c>
      <c r="BJ57" s="2">
        <f t="shared" ca="1" si="64"/>
        <v>-8.8138407360604761E-4</v>
      </c>
    </row>
    <row r="58" spans="1:62" x14ac:dyDescent="0.2">
      <c r="A58" s="2">
        <f t="shared" si="8"/>
        <v>0.46000000000000024</v>
      </c>
      <c r="B58" s="2">
        <f t="shared" ca="1" si="9"/>
        <v>5.442882678653254E-2</v>
      </c>
      <c r="C58" s="2">
        <f t="shared" ca="1" si="10"/>
        <v>5.3174743519072178E-2</v>
      </c>
      <c r="D58" s="2">
        <f t="shared" ca="1" si="11"/>
        <v>5.2254368689347415E-2</v>
      </c>
      <c r="E58" s="2">
        <f t="shared" ca="1" si="12"/>
        <v>5.242602442657595E-2</v>
      </c>
      <c r="F58" s="2">
        <f t="shared" ca="1" si="13"/>
        <v>5.2774008954192445E-2</v>
      </c>
      <c r="G58" s="2">
        <f t="shared" ca="1" si="14"/>
        <v>5.2952213194114015E-2</v>
      </c>
      <c r="H58" s="2">
        <f t="shared" ca="1" si="15"/>
        <v>5.2968144507338402E-2</v>
      </c>
      <c r="I58" s="2">
        <f t="shared" ca="1" si="16"/>
        <v>5.2868078230897439E-2</v>
      </c>
      <c r="J58" s="2">
        <f t="shared" ca="1" si="17"/>
        <v>5.2686819434982039E-2</v>
      </c>
      <c r="K58" s="2">
        <f t="shared" ca="1" si="18"/>
        <v>5.2447200088810791E-2</v>
      </c>
      <c r="L58" s="2">
        <f t="shared" ca="1" si="19"/>
        <v>5.2161106785280638E-2</v>
      </c>
      <c r="M58" s="2">
        <f t="shared" ca="1" si="20"/>
        <v>5.1833817907708184E-2</v>
      </c>
      <c r="N58" s="2">
        <f t="shared" ca="1" si="21"/>
        <v>5.1467072837550767E-2</v>
      </c>
      <c r="O58" s="2">
        <f t="shared" ca="1" si="22"/>
        <v>5.1061844542152096E-2</v>
      </c>
      <c r="P58" s="2">
        <f t="shared" ca="1" si="23"/>
        <v>5.0620609349176615E-2</v>
      </c>
      <c r="Q58" s="2">
        <f t="shared" ca="1" si="24"/>
        <v>5.0148294360524134E-2</v>
      </c>
      <c r="R58" s="2">
        <f t="shared" ca="1" si="25"/>
        <v>4.9650901455248017E-2</v>
      </c>
      <c r="S58" s="2">
        <f t="shared" ca="1" si="26"/>
        <v>4.9132822546091873E-2</v>
      </c>
      <c r="T58" s="2">
        <f t="shared" ca="1" si="27"/>
        <v>4.8596187110298589E-2</v>
      </c>
      <c r="U58" s="2">
        <f t="shared" ca="1" si="28"/>
        <v>4.8040683242958057E-2</v>
      </c>
      <c r="V58" s="2">
        <f t="shared" ca="1" si="29"/>
        <v>4.7464628744172954E-2</v>
      </c>
      <c r="W58" s="2">
        <f t="shared" ca="1" si="30"/>
        <v>4.6866670523651031E-2</v>
      </c>
      <c r="X58" s="2">
        <f t="shared" ca="1" si="31"/>
        <v>4.6246449350850802E-2</v>
      </c>
      <c r="Y58" s="2">
        <f t="shared" ca="1" si="32"/>
        <v>4.5605906193096499E-2</v>
      </c>
      <c r="Z58" s="2">
        <f t="shared" ca="1" si="33"/>
        <v>4.4950035776380098E-2</v>
      </c>
      <c r="AA58" s="2">
        <f t="shared" ca="1" si="34"/>
        <v>4.4284882678821622E-2</v>
      </c>
      <c r="AB58" s="2">
        <f t="shared" ca="1" si="35"/>
        <v>4.3617221610543898E-2</v>
      </c>
      <c r="AC58" s="2">
        <f t="shared" ca="1" si="36"/>
        <v>4.2954572525857326E-2</v>
      </c>
      <c r="AD58" s="2">
        <f t="shared" ca="1" si="37"/>
        <v>4.2304633766127406E-2</v>
      </c>
      <c r="AE58" s="2">
        <f t="shared" ca="1" si="38"/>
        <v>4.1675090381250821E-2</v>
      </c>
      <c r="AF58" s="2">
        <f t="shared" ca="1" si="39"/>
        <v>4.1073599099620751E-2</v>
      </c>
      <c r="AG58" s="2">
        <f t="shared" ca="1" si="40"/>
        <v>4.0507730702192365E-2</v>
      </c>
      <c r="AH58" s="2">
        <f t="shared" ca="1" si="41"/>
        <v>3.9984770942779399E-2</v>
      </c>
      <c r="AI58" s="2">
        <f t="shared" ca="1" si="42"/>
        <v>3.9511239194456087E-2</v>
      </c>
      <c r="AJ58" s="2">
        <f t="shared" ca="1" si="43"/>
        <v>3.9092282672382066E-2</v>
      </c>
      <c r="AK58" s="2">
        <f t="shared" ca="1" si="44"/>
        <v>3.8731790368057628E-2</v>
      </c>
      <c r="AL58" s="2">
        <f t="shared" ca="1" si="45"/>
        <v>3.8433400101265135E-2</v>
      </c>
      <c r="AM58" s="2">
        <f t="shared" ca="1" si="46"/>
        <v>3.8200721283032153E-2</v>
      </c>
      <c r="AN58" s="2">
        <f t="shared" ca="1" si="47"/>
        <v>3.803732736784686E-2</v>
      </c>
      <c r="AO58" s="2">
        <f t="shared" ca="1" si="48"/>
        <v>3.794671693921102E-2</v>
      </c>
      <c r="AP58" s="2">
        <f t="shared" ca="1" si="49"/>
        <v>3.7932178845264189E-2</v>
      </c>
      <c r="AQ58" s="2">
        <f t="shared" ca="1" si="50"/>
        <v>3.7996499263060063E-2</v>
      </c>
      <c r="AR58" s="2">
        <f t="shared" ca="1" si="51"/>
        <v>3.8141692132796418E-2</v>
      </c>
      <c r="AS58" s="2">
        <f t="shared" ca="1" si="52"/>
        <v>3.8369240294367356E-2</v>
      </c>
      <c r="AT58" s="2">
        <f t="shared" ca="1" si="53"/>
        <v>3.8680590996628246E-2</v>
      </c>
      <c r="AU58" s="2">
        <f t="shared" ca="1" si="54"/>
        <v>3.907721418320613E-2</v>
      </c>
      <c r="AV58" s="2">
        <f t="shared" ca="1" si="55"/>
        <v>3.9560604082261808E-2</v>
      </c>
      <c r="AW58" s="2">
        <f t="shared" ca="1" si="56"/>
        <v>4.0132190536354979E-2</v>
      </c>
      <c r="AX58" s="2">
        <f t="shared" ca="1" si="57"/>
        <v>4.0792646870067395E-2</v>
      </c>
      <c r="AY58" s="2">
        <f t="shared" ca="1" si="58"/>
        <v>4.1538197326474964E-2</v>
      </c>
      <c r="AZ58" s="2">
        <f t="shared" ca="1" si="6"/>
        <v>4.2347102327153177E-2</v>
      </c>
      <c r="BC58" s="2">
        <f t="shared" ca="1" si="59"/>
        <v>0.81402191432036286</v>
      </c>
      <c r="BD58" s="2">
        <f t="shared" ca="1" si="59"/>
        <v>0.47945593083786164</v>
      </c>
      <c r="BE58" s="2">
        <f t="shared" ca="1" si="59"/>
        <v>1.3746213326643844</v>
      </c>
      <c r="BF58" s="2">
        <f t="shared" ca="1" si="60"/>
        <v>4.899723655710804E-2</v>
      </c>
      <c r="BG58" s="2">
        <f t="shared" si="61"/>
        <v>3.974146997650622E-6</v>
      </c>
      <c r="BH58" s="2">
        <f t="shared" ca="1" si="62"/>
        <v>6.6043930827585414E-4</v>
      </c>
      <c r="BI58" s="2">
        <f t="shared" ca="1" si="63"/>
        <v>-1.0748557133532094E-5</v>
      </c>
      <c r="BJ58" s="2">
        <f t="shared" ca="1" si="64"/>
        <v>6.5366489813997264E-4</v>
      </c>
    </row>
    <row r="59" spans="1:62" x14ac:dyDescent="0.2">
      <c r="A59" s="2">
        <f t="shared" si="8"/>
        <v>0.47000000000000025</v>
      </c>
      <c r="B59" s="2">
        <f t="shared" ca="1" si="9"/>
        <v>5.4792649174993893E-2</v>
      </c>
      <c r="C59" s="2">
        <f t="shared" ca="1" si="10"/>
        <v>5.361293992431243E-2</v>
      </c>
      <c r="D59" s="2">
        <f t="shared" ca="1" si="11"/>
        <v>5.2771614567191975E-2</v>
      </c>
      <c r="E59" s="2">
        <f t="shared" ca="1" si="12"/>
        <v>5.2993989771136903E-2</v>
      </c>
      <c r="F59" s="2">
        <f t="shared" ca="1" si="13"/>
        <v>5.3376227801891205E-2</v>
      </c>
      <c r="G59" s="2">
        <f t="shared" ca="1" si="14"/>
        <v>5.357976177230437E-2</v>
      </c>
      <c r="H59" s="2">
        <f t="shared" ca="1" si="15"/>
        <v>5.3613342390510556E-2</v>
      </c>
      <c r="I59" s="2">
        <f t="shared" ca="1" si="16"/>
        <v>5.3523482104955063E-2</v>
      </c>
      <c r="J59" s="2">
        <f t="shared" ca="1" si="17"/>
        <v>5.3345211927613247E-2</v>
      </c>
      <c r="K59" s="2">
        <f t="shared" ca="1" si="18"/>
        <v>5.3101609525437826E-2</v>
      </c>
      <c r="L59" s="2">
        <f t="shared" ca="1" si="19"/>
        <v>5.2804893406972517E-2</v>
      </c>
      <c r="M59" s="2">
        <f t="shared" ca="1" si="20"/>
        <v>5.2460734963986337E-2</v>
      </c>
      <c r="N59" s="2">
        <f t="shared" ca="1" si="21"/>
        <v>5.2071321944055185E-2</v>
      </c>
      <c r="O59" s="2">
        <f t="shared" ca="1" si="22"/>
        <v>5.1638121144721882E-2</v>
      </c>
      <c r="P59" s="2">
        <f t="shared" ca="1" si="23"/>
        <v>5.1164121871055825E-2</v>
      </c>
      <c r="Q59" s="2">
        <f t="shared" ca="1" si="24"/>
        <v>5.0654736981572454E-2</v>
      </c>
      <c r="R59" s="2">
        <f t="shared" ca="1" si="25"/>
        <v>5.0116400788571963E-2</v>
      </c>
      <c r="S59" s="2">
        <f t="shared" ca="1" si="26"/>
        <v>4.9553925006867172E-2</v>
      </c>
      <c r="T59" s="2">
        <f t="shared" ca="1" si="27"/>
        <v>4.8969855778340871E-2</v>
      </c>
      <c r="U59" s="2">
        <f t="shared" ca="1" si="28"/>
        <v>4.8364319728093366E-2</v>
      </c>
      <c r="V59" s="2">
        <f t="shared" ca="1" si="29"/>
        <v>4.7736107601140609E-2</v>
      </c>
      <c r="W59" s="2">
        <f t="shared" ca="1" si="30"/>
        <v>4.7084352940395577E-2</v>
      </c>
      <c r="X59" s="2">
        <f t="shared" ca="1" si="31"/>
        <v>4.6409209620580254E-2</v>
      </c>
      <c r="Y59" s="2">
        <f t="shared" ca="1" si="32"/>
        <v>4.5713147070563849E-2</v>
      </c>
      <c r="Z59" s="2">
        <f t="shared" ca="1" si="33"/>
        <v>4.5001648614584687E-2</v>
      </c>
      <c r="AA59" s="2">
        <f t="shared" ca="1" si="34"/>
        <v>4.4281241171436794E-2</v>
      </c>
      <c r="AB59" s="2">
        <f t="shared" ca="1" si="35"/>
        <v>4.355918214745419E-2</v>
      </c>
      <c r="AC59" s="2">
        <f t="shared" ca="1" si="36"/>
        <v>4.2843462822472485E-2</v>
      </c>
      <c r="AD59" s="2">
        <f t="shared" ca="1" si="37"/>
        <v>4.2142248908365501E-2</v>
      </c>
      <c r="AE59" s="2">
        <f t="shared" ca="1" si="38"/>
        <v>4.1463692316756361E-2</v>
      </c>
      <c r="AF59" s="2">
        <f t="shared" ca="1" si="39"/>
        <v>4.0815915193732122E-2</v>
      </c>
      <c r="AG59" s="2">
        <f t="shared" ca="1" si="40"/>
        <v>4.0206949387137945E-2</v>
      </c>
      <c r="AH59" s="2">
        <f t="shared" ca="1" si="41"/>
        <v>3.964453165157044E-2</v>
      </c>
      <c r="AI59" s="2">
        <f t="shared" ca="1" si="42"/>
        <v>3.9135619746587698E-2</v>
      </c>
      <c r="AJ59" s="2">
        <f t="shared" ca="1" si="43"/>
        <v>3.8685801006381713E-2</v>
      </c>
      <c r="AK59" s="2">
        <f t="shared" ca="1" si="44"/>
        <v>3.829942410357947E-2</v>
      </c>
      <c r="AL59" s="2">
        <f t="shared" ca="1" si="45"/>
        <v>3.7980590399404636E-2</v>
      </c>
      <c r="AM59" s="2">
        <f t="shared" ca="1" si="46"/>
        <v>3.7733372103467305E-2</v>
      </c>
      <c r="AN59" s="2">
        <f t="shared" ca="1" si="47"/>
        <v>3.7561804122963803E-2</v>
      </c>
      <c r="AO59" s="2">
        <f t="shared" ca="1" si="48"/>
        <v>3.7469843277058837E-2</v>
      </c>
      <c r="AP59" s="2">
        <f t="shared" ca="1" si="49"/>
        <v>3.7461230344655032E-2</v>
      </c>
      <c r="AQ59" s="2">
        <f t="shared" ca="1" si="50"/>
        <v>3.7539197697619285E-2</v>
      </c>
      <c r="AR59" s="2">
        <f t="shared" ca="1" si="51"/>
        <v>3.7706210080822818E-2</v>
      </c>
      <c r="AS59" s="2">
        <f t="shared" ca="1" si="52"/>
        <v>3.7964211000358565E-2</v>
      </c>
      <c r="AT59" s="2">
        <f t="shared" ca="1" si="53"/>
        <v>3.8315109687229086E-2</v>
      </c>
      <c r="AU59" s="2">
        <f t="shared" ca="1" si="54"/>
        <v>3.8760838485043587E-2</v>
      </c>
      <c r="AV59" s="2">
        <f t="shared" ca="1" si="55"/>
        <v>3.9303352909539346E-2</v>
      </c>
      <c r="AW59" s="2">
        <f t="shared" ca="1" si="56"/>
        <v>3.9944531225543208E-2</v>
      </c>
      <c r="AX59" s="2">
        <f t="shared" ca="1" si="57"/>
        <v>4.0685422665931024E-2</v>
      </c>
      <c r="AY59" s="2">
        <f t="shared" ca="1" si="58"/>
        <v>4.1522358830382064E-2</v>
      </c>
      <c r="AZ59" s="2">
        <f t="shared" ca="1" si="6"/>
        <v>4.2433236671195605E-2</v>
      </c>
      <c r="BC59" s="2">
        <f t="shared" ca="1" si="59"/>
        <v>0.1097882432894961</v>
      </c>
      <c r="BD59" s="2">
        <f t="shared" ca="1" si="59"/>
        <v>-1.397584357678249</v>
      </c>
      <c r="BE59" s="2">
        <f t="shared" ca="1" si="59"/>
        <v>0.37627075657747966</v>
      </c>
      <c r="BF59" s="2">
        <f t="shared" ca="1" si="60"/>
        <v>4.9650901455248017E-2</v>
      </c>
      <c r="BG59" s="2">
        <f t="shared" si="61"/>
        <v>3.974146997650622E-6</v>
      </c>
      <c r="BH59" s="2">
        <f t="shared" ca="1" si="62"/>
        <v>4.7188676450941473E-4</v>
      </c>
      <c r="BI59" s="2">
        <f t="shared" ca="1" si="63"/>
        <v>-1.0361578183122888E-5</v>
      </c>
      <c r="BJ59" s="2">
        <f t="shared" ca="1" si="64"/>
        <v>4.6549933332394247E-4</v>
      </c>
    </row>
    <row r="60" spans="1:62" x14ac:dyDescent="0.2">
      <c r="A60" s="2">
        <f t="shared" si="8"/>
        <v>0.48000000000000026</v>
      </c>
      <c r="B60" s="2">
        <f t="shared" ca="1" si="9"/>
        <v>5.4863719493464164E-2</v>
      </c>
      <c r="C60" s="2">
        <f t="shared" ca="1" si="10"/>
        <v>5.360200991001015E-2</v>
      </c>
      <c r="D60" s="2">
        <f t="shared" ca="1" si="11"/>
        <v>5.2700405865582278E-2</v>
      </c>
      <c r="E60" s="2">
        <f t="shared" ca="1" si="12"/>
        <v>5.2851402279577082E-2</v>
      </c>
      <c r="F60" s="2">
        <f t="shared" ca="1" si="13"/>
        <v>5.3162225346545411E-2</v>
      </c>
      <c r="G60" s="2">
        <f t="shared" ca="1" si="14"/>
        <v>5.3301010716918236E-2</v>
      </c>
      <c r="H60" s="2">
        <f t="shared" ca="1" si="15"/>
        <v>5.3277018644776727E-2</v>
      </c>
      <c r="I60" s="2">
        <f t="shared" ca="1" si="16"/>
        <v>5.31362847901121E-2</v>
      </c>
      <c r="J60" s="2">
        <f t="shared" ca="1" si="17"/>
        <v>5.2913352825328205E-2</v>
      </c>
      <c r="K60" s="2">
        <f t="shared" ca="1" si="18"/>
        <v>5.2630834162995188E-2</v>
      </c>
      <c r="L60" s="2">
        <f t="shared" ca="1" si="19"/>
        <v>5.230056677268468E-2</v>
      </c>
      <c r="M60" s="2">
        <f t="shared" ca="1" si="20"/>
        <v>5.1927902485296502E-2</v>
      </c>
      <c r="N60" s="2">
        <f t="shared" ca="1" si="21"/>
        <v>5.1514764647331734E-2</v>
      </c>
      <c r="O60" s="2">
        <f t="shared" ca="1" si="22"/>
        <v>5.106240059300151E-2</v>
      </c>
      <c r="P60" s="2">
        <f t="shared" ca="1" si="23"/>
        <v>5.0573598383889411E-2</v>
      </c>
      <c r="Q60" s="2">
        <f t="shared" ca="1" si="24"/>
        <v>5.0053541892184181E-2</v>
      </c>
      <c r="R60" s="2">
        <f t="shared" ca="1" si="25"/>
        <v>4.9508383934334349E-2</v>
      </c>
      <c r="S60" s="2">
        <f t="shared" ca="1" si="26"/>
        <v>4.8942642287998384E-2</v>
      </c>
      <c r="T60" s="2">
        <f t="shared" ca="1" si="27"/>
        <v>4.8358566520531443E-2</v>
      </c>
      <c r="U60" s="2">
        <f t="shared" ca="1" si="28"/>
        <v>4.7756008798867357E-2</v>
      </c>
      <c r="V60" s="2">
        <f t="shared" ca="1" si="29"/>
        <v>4.7133519410226213E-2</v>
      </c>
      <c r="W60" s="2">
        <f t="shared" ca="1" si="30"/>
        <v>4.6490005383692447E-2</v>
      </c>
      <c r="X60" s="2">
        <f t="shared" ca="1" si="31"/>
        <v>4.5825420329902174E-2</v>
      </c>
      <c r="Y60" s="2">
        <f t="shared" ca="1" si="32"/>
        <v>4.5142047665528644E-2</v>
      </c>
      <c r="Z60" s="2">
        <f t="shared" ca="1" si="33"/>
        <v>4.4445145511430147E-2</v>
      </c>
      <c r="AA60" s="2">
        <f t="shared" ca="1" si="34"/>
        <v>4.3741009457710492E-2</v>
      </c>
      <c r="AB60" s="2">
        <f t="shared" ca="1" si="35"/>
        <v>4.3036665703026215E-2</v>
      </c>
      <c r="AC60" s="2">
        <f t="shared" ca="1" si="36"/>
        <v>4.2339863097162825E-2</v>
      </c>
      <c r="AD60" s="2">
        <f t="shared" ca="1" si="37"/>
        <v>4.1658521035851923E-2</v>
      </c>
      <c r="AE60" s="2">
        <f t="shared" ca="1" si="38"/>
        <v>4.1000544587087406E-2</v>
      </c>
      <c r="AF60" s="2">
        <f t="shared" ca="1" si="39"/>
        <v>4.0373807551159213E-2</v>
      </c>
      <c r="AG60" s="2">
        <f t="shared" ca="1" si="40"/>
        <v>3.9786088965005378E-2</v>
      </c>
      <c r="AH60" s="2">
        <f t="shared" ca="1" si="41"/>
        <v>3.9244862655244454E-2</v>
      </c>
      <c r="AI60" s="2">
        <f t="shared" ca="1" si="42"/>
        <v>3.8756811126094415E-2</v>
      </c>
      <c r="AJ60" s="2">
        <f t="shared" ca="1" si="43"/>
        <v>3.832724854554654E-2</v>
      </c>
      <c r="AK60" s="2">
        <f t="shared" ca="1" si="44"/>
        <v>3.7960269668085821E-2</v>
      </c>
      <c r="AL60" s="2">
        <f t="shared" ca="1" si="45"/>
        <v>3.7659725705045125E-2</v>
      </c>
      <c r="AM60" s="2">
        <f t="shared" ca="1" si="46"/>
        <v>3.7429437961224624E-2</v>
      </c>
      <c r="AN60" s="2">
        <f t="shared" ca="1" si="47"/>
        <v>3.7273189055712919E-2</v>
      </c>
      <c r="AO60" s="2">
        <f t="shared" ca="1" si="48"/>
        <v>3.7194680240764715E-2</v>
      </c>
      <c r="AP60" s="2">
        <f t="shared" ca="1" si="49"/>
        <v>3.7197390434851763E-2</v>
      </c>
      <c r="AQ60" s="2">
        <f t="shared" ca="1" si="50"/>
        <v>3.728428462037639E-2</v>
      </c>
      <c r="AR60" s="2">
        <f t="shared" ca="1" si="51"/>
        <v>3.7457564867638841E-2</v>
      </c>
      <c r="AS60" s="2">
        <f t="shared" ca="1" si="52"/>
        <v>3.7718921698774867E-2</v>
      </c>
      <c r="AT60" s="2">
        <f t="shared" ca="1" si="53"/>
        <v>3.8070012658815988E-2</v>
      </c>
      <c r="AU60" s="2">
        <f t="shared" ca="1" si="54"/>
        <v>3.8512518792630478E-2</v>
      </c>
      <c r="AV60" s="2">
        <f t="shared" ca="1" si="55"/>
        <v>3.9048142969750968E-2</v>
      </c>
      <c r="AW60" s="2">
        <f t="shared" ca="1" si="56"/>
        <v>3.9678496750517024E-2</v>
      </c>
      <c r="AX60" s="2">
        <f t="shared" ca="1" si="57"/>
        <v>4.0404286228589832E-2</v>
      </c>
      <c r="AY60" s="2">
        <f t="shared" ca="1" si="58"/>
        <v>4.1221227267259471E-2</v>
      </c>
      <c r="AZ60" s="2">
        <f t="shared" ca="1" si="6"/>
        <v>4.2105935199817736E-2</v>
      </c>
      <c r="BC60" s="2">
        <f t="shared" ca="1" si="59"/>
        <v>-0.63292909646616025</v>
      </c>
      <c r="BD60" s="2">
        <f t="shared" ca="1" si="59"/>
        <v>2.2861487069221198E-3</v>
      </c>
      <c r="BE60" s="2">
        <f t="shared" ca="1" si="59"/>
        <v>-1.0577292817442707</v>
      </c>
      <c r="BF60" s="2">
        <f t="shared" ca="1" si="60"/>
        <v>5.0116400788571963E-2</v>
      </c>
      <c r="BG60" s="2">
        <f t="shared" si="61"/>
        <v>3.974146997650622E-6</v>
      </c>
      <c r="BH60" s="2">
        <f t="shared" ca="1" si="62"/>
        <v>-6.0074148560117268E-4</v>
      </c>
      <c r="BI60" s="2">
        <f t="shared" ca="1" si="63"/>
        <v>-1.1249515634095819E-5</v>
      </c>
      <c r="BJ60" s="2">
        <f t="shared" ca="1" si="64"/>
        <v>-6.0801685423761789E-4</v>
      </c>
    </row>
    <row r="61" spans="1:62" x14ac:dyDescent="0.2">
      <c r="A61" s="2">
        <f t="shared" si="8"/>
        <v>0.49000000000000027</v>
      </c>
      <c r="B61" s="2">
        <f t="shared" ca="1" si="9"/>
        <v>5.5943200567324491E-2</v>
      </c>
      <c r="C61" s="2">
        <f t="shared" ca="1" si="10"/>
        <v>5.4662708763149589E-2</v>
      </c>
      <c r="D61" s="2">
        <f t="shared" ca="1" si="11"/>
        <v>5.3752028540894004E-2</v>
      </c>
      <c r="E61" s="2">
        <f t="shared" ca="1" si="12"/>
        <v>5.3872233861623375E-2</v>
      </c>
      <c r="F61" s="2">
        <f t="shared" ca="1" si="13"/>
        <v>5.4142050697109569E-2</v>
      </c>
      <c r="G61" s="2">
        <f t="shared" ca="1" si="14"/>
        <v>5.4236716451771E-2</v>
      </c>
      <c r="H61" s="2">
        <f t="shared" ca="1" si="15"/>
        <v>5.4166504275186503E-2</v>
      </c>
      <c r="I61" s="2">
        <f t="shared" ca="1" si="16"/>
        <v>5.3977495904109524E-2</v>
      </c>
      <c r="J61" s="2">
        <f t="shared" ca="1" si="17"/>
        <v>5.3704271169314845E-2</v>
      </c>
      <c r="K61" s="2">
        <f t="shared" ca="1" si="18"/>
        <v>5.3369500019536893E-2</v>
      </c>
      <c r="L61" s="2">
        <f t="shared" ca="1" si="19"/>
        <v>5.2985164181175957E-2</v>
      </c>
      <c r="M61" s="2">
        <f t="shared" ca="1" si="20"/>
        <v>5.2556820103697194E-2</v>
      </c>
      <c r="N61" s="2">
        <f t="shared" ca="1" si="21"/>
        <v>5.2086650707520415E-2</v>
      </c>
      <c r="O61" s="2">
        <f t="shared" ca="1" si="22"/>
        <v>5.1576207304160612E-2</v>
      </c>
      <c r="P61" s="2">
        <f t="shared" ca="1" si="23"/>
        <v>5.1028599233097424E-2</v>
      </c>
      <c r="Q61" s="2">
        <f t="shared" ca="1" si="24"/>
        <v>5.0449303406241042E-2</v>
      </c>
      <c r="R61" s="2">
        <f t="shared" ca="1" si="25"/>
        <v>4.9844713971600944E-2</v>
      </c>
      <c r="S61" s="2">
        <f t="shared" ca="1" si="26"/>
        <v>4.9219577793172452E-2</v>
      </c>
      <c r="T61" s="2">
        <f t="shared" ca="1" si="27"/>
        <v>4.8576371382348958E-2</v>
      </c>
      <c r="U61" s="2">
        <f t="shared" ca="1" si="28"/>
        <v>4.791519620414391E-2</v>
      </c>
      <c r="V61" s="2">
        <f t="shared" ca="1" si="29"/>
        <v>4.7234885443099527E-2</v>
      </c>
      <c r="W61" s="2">
        <f t="shared" ca="1" si="30"/>
        <v>4.6534643215705218E-2</v>
      </c>
      <c r="X61" s="2">
        <f t="shared" ca="1" si="31"/>
        <v>4.5814746229787692E-2</v>
      </c>
      <c r="Y61" s="2">
        <f t="shared" ca="1" si="32"/>
        <v>4.5077814182239238E-2</v>
      </c>
      <c r="Z61" s="2">
        <f t="shared" ca="1" si="33"/>
        <v>4.4329402944270541E-2</v>
      </c>
      <c r="AA61" s="2">
        <f t="shared" ca="1" si="34"/>
        <v>4.357609985595412E-2</v>
      </c>
      <c r="AB61" s="2">
        <f t="shared" ca="1" si="35"/>
        <v>4.282522276006024E-2</v>
      </c>
      <c r="AC61" s="2">
        <f t="shared" ca="1" si="36"/>
        <v>4.2084801074841138E-2</v>
      </c>
      <c r="AD61" s="2">
        <f t="shared" ca="1" si="37"/>
        <v>4.1363030945575079E-2</v>
      </c>
      <c r="AE61" s="2">
        <f t="shared" ca="1" si="38"/>
        <v>4.0668093642822083E-2</v>
      </c>
      <c r="AF61" s="2">
        <f t="shared" ca="1" si="39"/>
        <v>4.0008137608011404E-2</v>
      </c>
      <c r="AG61" s="2">
        <f t="shared" ca="1" si="40"/>
        <v>3.9391211941071202E-2</v>
      </c>
      <c r="AH61" s="2">
        <f t="shared" ca="1" si="41"/>
        <v>3.8825050370333396E-2</v>
      </c>
      <c r="AI61" s="2">
        <f t="shared" ca="1" si="42"/>
        <v>3.8316583262697289E-2</v>
      </c>
      <c r="AJ61" s="2">
        <f t="shared" ca="1" si="43"/>
        <v>3.787137508115327E-2</v>
      </c>
      <c r="AK61" s="2">
        <f t="shared" ca="1" si="44"/>
        <v>3.7493789813648051E-2</v>
      </c>
      <c r="AL61" s="2">
        <f t="shared" ca="1" si="45"/>
        <v>3.7187951582763945E-2</v>
      </c>
      <c r="AM61" s="2">
        <f t="shared" ca="1" si="46"/>
        <v>3.6957953837063941E-2</v>
      </c>
      <c r="AN61" s="2">
        <f t="shared" ca="1" si="47"/>
        <v>3.6807849918191506E-2</v>
      </c>
      <c r="AO61" s="2">
        <f t="shared" ca="1" si="48"/>
        <v>3.6741608461859601E-2</v>
      </c>
      <c r="AP61" s="2">
        <f t="shared" ca="1" si="49"/>
        <v>3.6762969491767085E-2</v>
      </c>
      <c r="AQ61" s="2">
        <f t="shared" ca="1" si="50"/>
        <v>3.6875153771388246E-2</v>
      </c>
      <c r="AR61" s="2">
        <f t="shared" ca="1" si="51"/>
        <v>3.7080623966503301E-2</v>
      </c>
      <c r="AS61" s="2">
        <f t="shared" ca="1" si="52"/>
        <v>3.7381340717489185E-2</v>
      </c>
      <c r="AT61" s="2">
        <f t="shared" ca="1" si="53"/>
        <v>3.7779232967389657E-2</v>
      </c>
      <c r="AU61" s="2">
        <f t="shared" ca="1" si="54"/>
        <v>3.8276253511621443E-2</v>
      </c>
      <c r="AV61" s="2">
        <f t="shared" ca="1" si="55"/>
        <v>3.887437536858554E-2</v>
      </c>
      <c r="AW61" s="2">
        <f t="shared" ca="1" si="56"/>
        <v>3.9575464941678337E-2</v>
      </c>
      <c r="AX61" s="2">
        <f t="shared" ca="1" si="57"/>
        <v>4.0380402809641537E-2</v>
      </c>
      <c r="AY61" s="2">
        <f t="shared" ca="1" si="58"/>
        <v>4.1284798857962324E-2</v>
      </c>
      <c r="AZ61" s="2">
        <f t="shared" ca="1" si="6"/>
        <v>4.2264659005193293E-2</v>
      </c>
      <c r="BC61" s="2">
        <f t="shared" ca="1" si="59"/>
        <v>0.12572391254326742</v>
      </c>
      <c r="BD61" s="2">
        <f t="shared" ca="1" si="59"/>
        <v>-1.7519849269422316</v>
      </c>
      <c r="BE61" s="2">
        <f t="shared" ca="1" si="59"/>
        <v>-0.84359772516422726</v>
      </c>
      <c r="BF61" s="2">
        <f t="shared" ca="1" si="60"/>
        <v>4.9508383934334349E-2</v>
      </c>
      <c r="BG61" s="2">
        <f t="shared" si="61"/>
        <v>3.974146997650622E-6</v>
      </c>
      <c r="BH61" s="2">
        <f t="shared" ca="1" si="62"/>
        <v>3.4367072319566082E-4</v>
      </c>
      <c r="BI61" s="2">
        <f t="shared" ca="1" si="63"/>
        <v>-1.131483292671931E-5</v>
      </c>
      <c r="BJ61" s="2">
        <f t="shared" ca="1" si="64"/>
        <v>3.3633003726659213E-4</v>
      </c>
    </row>
    <row r="62" spans="1:62" x14ac:dyDescent="0.2">
      <c r="A62" s="2">
        <f t="shared" si="8"/>
        <v>0.50000000000000022</v>
      </c>
      <c r="B62" s="55">
        <f t="shared" ca="1" si="9"/>
        <v>5.5016341799172447E-2</v>
      </c>
      <c r="C62" s="2">
        <f t="shared" ca="1" si="10"/>
        <v>5.3716591593030202E-2</v>
      </c>
      <c r="D62" s="2">
        <f t="shared" ca="1" si="11"/>
        <v>5.2808812243779257E-2</v>
      </c>
      <c r="E62" s="2">
        <f t="shared" ca="1" si="12"/>
        <v>5.2922788487303182E-2</v>
      </c>
      <c r="F62" s="2">
        <f t="shared" ca="1" si="13"/>
        <v>5.318793143056802E-2</v>
      </c>
      <c r="G62" s="2">
        <f t="shared" ca="1" si="14"/>
        <v>5.3285731773247594E-2</v>
      </c>
      <c r="H62" s="2">
        <f t="shared" ca="1" si="15"/>
        <v>5.3226729542481546E-2</v>
      </c>
      <c r="I62" s="2">
        <f t="shared" ca="1" si="16"/>
        <v>5.3056325671855482E-2</v>
      </c>
      <c r="J62" s="2">
        <f t="shared" ca="1" si="17"/>
        <v>5.2808409916508814E-2</v>
      </c>
      <c r="K62" s="2">
        <f t="shared" ca="1" si="18"/>
        <v>5.2504985784191334E-2</v>
      </c>
      <c r="L62" s="2">
        <f t="shared" ca="1" si="19"/>
        <v>5.2157453293804536E-2</v>
      </c>
      <c r="M62" s="2">
        <f t="shared" ca="1" si="20"/>
        <v>5.177084793092377E-2</v>
      </c>
      <c r="N62" s="2">
        <f t="shared" ca="1" si="21"/>
        <v>5.1346886396393086E-2</v>
      </c>
      <c r="O62" s="2">
        <f t="shared" ca="1" si="22"/>
        <v>5.0886697643480992E-2</v>
      </c>
      <c r="P62" s="2">
        <f t="shared" ca="1" si="23"/>
        <v>5.0392985043237484E-2</v>
      </c>
      <c r="Q62" s="2">
        <f t="shared" ca="1" si="24"/>
        <v>4.9870790831568791E-2</v>
      </c>
      <c r="R62" s="2">
        <f t="shared" ca="1" si="25"/>
        <v>4.9326023561578669E-2</v>
      </c>
      <c r="S62" s="2">
        <f t="shared" ca="1" si="26"/>
        <v>4.8762932459191125E-2</v>
      </c>
      <c r="T62" s="2">
        <f t="shared" ca="1" si="27"/>
        <v>4.8183494745356416E-2</v>
      </c>
      <c r="U62" s="2">
        <f t="shared" ca="1" si="28"/>
        <v>4.7587335173590241E-2</v>
      </c>
      <c r="V62" s="2">
        <f t="shared" ca="1" si="29"/>
        <v>4.6972843427996437E-2</v>
      </c>
      <c r="W62" s="2">
        <f t="shared" ca="1" si="30"/>
        <v>4.6338794551102902E-2</v>
      </c>
      <c r="X62" s="2">
        <f t="shared" ca="1" si="31"/>
        <v>4.5685061930025292E-2</v>
      </c>
      <c r="Y62" s="2">
        <f t="shared" ca="1" si="32"/>
        <v>4.5013874089715404E-2</v>
      </c>
      <c r="Z62" s="2">
        <f t="shared" ca="1" si="33"/>
        <v>4.4330357850166466E-2</v>
      </c>
      <c r="AA62" s="2">
        <f t="shared" ca="1" si="34"/>
        <v>4.3640665617740403E-2</v>
      </c>
      <c r="AB62" s="2">
        <f t="shared" ca="1" si="35"/>
        <v>4.295167997624607E-2</v>
      </c>
      <c r="AC62" s="2">
        <f t="shared" ca="1" si="36"/>
        <v>4.227098415446183E-2</v>
      </c>
      <c r="AD62" s="2">
        <f t="shared" ca="1" si="37"/>
        <v>4.1606324354710809E-2</v>
      </c>
      <c r="AE62" s="2">
        <f t="shared" ca="1" si="38"/>
        <v>4.0965431337328419E-2</v>
      </c>
      <c r="AF62" s="2">
        <f t="shared" ca="1" si="39"/>
        <v>4.0356001411758047E-2</v>
      </c>
      <c r="AG62" s="2">
        <f t="shared" ca="1" si="40"/>
        <v>3.9785626856130248E-2</v>
      </c>
      <c r="AH62" s="2">
        <f t="shared" ca="1" si="41"/>
        <v>3.9261574378147465E-2</v>
      </c>
      <c r="AI62" s="2">
        <f t="shared" ca="1" si="42"/>
        <v>3.8790295574474477E-2</v>
      </c>
      <c r="AJ62" s="2">
        <f t="shared" ca="1" si="43"/>
        <v>3.8376878900307866E-2</v>
      </c>
      <c r="AK62" s="2">
        <f t="shared" ca="1" si="44"/>
        <v>3.8025230969049605E-2</v>
      </c>
      <c r="AL62" s="2">
        <f t="shared" ca="1" si="45"/>
        <v>3.7739022117619529E-2</v>
      </c>
      <c r="AM62" s="2">
        <f t="shared" ca="1" si="46"/>
        <v>3.7521891228357085E-2</v>
      </c>
      <c r="AN62" s="2">
        <f t="shared" ca="1" si="47"/>
        <v>3.737743561711647E-2</v>
      </c>
      <c r="AO62" s="2">
        <f t="shared" ca="1" si="48"/>
        <v>3.7309164495942092E-2</v>
      </c>
      <c r="AP62" s="2">
        <f t="shared" ca="1" si="49"/>
        <v>3.7320352205714613E-2</v>
      </c>
      <c r="AQ62" s="2">
        <f t="shared" ca="1" si="50"/>
        <v>3.7413748705706254E-2</v>
      </c>
      <c r="AR62" s="2">
        <f t="shared" ca="1" si="51"/>
        <v>3.759135076607021E-2</v>
      </c>
      <c r="AS62" s="2">
        <f t="shared" ca="1" si="52"/>
        <v>3.7854662489457853E-2</v>
      </c>
      <c r="AT62" s="2">
        <f t="shared" ca="1" si="53"/>
        <v>3.820515754241368E-2</v>
      </c>
      <c r="AU62" s="2">
        <f t="shared" ca="1" si="54"/>
        <v>3.8644333757307081E-2</v>
      </c>
      <c r="AV62" s="2">
        <f t="shared" ca="1" si="55"/>
        <v>3.9173707313729003E-2</v>
      </c>
      <c r="AW62" s="2">
        <f t="shared" ca="1" si="56"/>
        <v>3.979467116941092E-2</v>
      </c>
      <c r="AX62" s="2">
        <f t="shared" ca="1" si="57"/>
        <v>4.0507548097355198E-2</v>
      </c>
      <c r="AY62" s="2">
        <f t="shared" ca="1" si="58"/>
        <v>4.1307105254945194E-2</v>
      </c>
      <c r="AZ62" s="2">
        <f t="shared" ca="1" si="6"/>
        <v>4.2167870708626466E-2</v>
      </c>
      <c r="BC62" s="2">
        <f t="shared" ca="1" si="59"/>
        <v>-0.16270146325396517</v>
      </c>
      <c r="BD62" s="2">
        <f t="shared" ca="1" si="59"/>
        <v>1.8997026164979758</v>
      </c>
      <c r="BE62" s="2">
        <f t="shared" ca="1" si="59"/>
        <v>0.25466676495870999</v>
      </c>
      <c r="BF62" s="2">
        <f t="shared" ca="1" si="60"/>
        <v>4.9844713971600944E-2</v>
      </c>
      <c r="BG62" s="2">
        <f t="shared" si="61"/>
        <v>3.974146997650622E-6</v>
      </c>
      <c r="BH62" s="2">
        <f t="shared" ca="1" si="62"/>
        <v>-5.1016183345135543E-4</v>
      </c>
      <c r="BI62" s="2">
        <f t="shared" ca="1" si="63"/>
        <v>-1.2502723568569852E-5</v>
      </c>
      <c r="BJ62" s="2">
        <f t="shared" ca="1" si="64"/>
        <v>-5.1869041002227463E-4</v>
      </c>
    </row>
    <row r="63" spans="1:62" x14ac:dyDescent="0.2">
      <c r="A63" s="2">
        <f t="shared" si="8"/>
        <v>0.51000000000000023</v>
      </c>
      <c r="B63" s="55">
        <f ca="1">B62+B$2*$B$7+(B$3*$BC63+B$4*$BD63+B$5*$BE63)*SQRT($B$7)+(C62-B62)/(C$11-B$11)*$B$7</f>
        <v>5.3923146904527194E-2</v>
      </c>
      <c r="C63" s="2">
        <f t="shared" ca="1" si="10"/>
        <v>5.2784864308003956E-2</v>
      </c>
      <c r="D63" s="2">
        <f t="shared" ca="1" si="11"/>
        <v>5.2041542625872399E-2</v>
      </c>
      <c r="E63" s="2">
        <f t="shared" ca="1" si="12"/>
        <v>5.2293235789713094E-2</v>
      </c>
      <c r="F63" s="2">
        <f t="shared" ca="1" si="13"/>
        <v>5.268067033855902E-2</v>
      </c>
      <c r="G63" s="2">
        <f t="shared" ca="1" si="14"/>
        <v>5.2892189472657114E-2</v>
      </c>
      <c r="H63" s="2">
        <f t="shared" ca="1" si="15"/>
        <v>5.2939300076764756E-2</v>
      </c>
      <c r="I63" s="2">
        <f t="shared" ca="1" si="16"/>
        <v>5.2867441029521962E-2</v>
      </c>
      <c r="J63" s="2">
        <f t="shared" ca="1" si="17"/>
        <v>5.2710531416797296E-2</v>
      </c>
      <c r="K63" s="2">
        <f t="shared" ca="1" si="18"/>
        <v>5.2490628933697221E-2</v>
      </c>
      <c r="L63" s="2">
        <f t="shared" ca="1" si="19"/>
        <v>5.2219272040168137E-2</v>
      </c>
      <c r="M63" s="2">
        <f t="shared" ca="1" si="20"/>
        <v>5.1901695286453442E-2</v>
      </c>
      <c r="N63" s="2">
        <f t="shared" ca="1" si="21"/>
        <v>5.1539868964719557E-2</v>
      </c>
      <c r="O63" s="2">
        <f t="shared" ca="1" si="22"/>
        <v>5.1135218931456387E-2</v>
      </c>
      <c r="P63" s="2">
        <f t="shared" ca="1" si="23"/>
        <v>5.0690760948804356E-2</v>
      </c>
      <c r="Q63" s="2">
        <f t="shared" ca="1" si="24"/>
        <v>5.0211820491959255E-2</v>
      </c>
      <c r="R63" s="2">
        <f t="shared" ca="1" si="25"/>
        <v>4.9704539211927364E-2</v>
      </c>
      <c r="S63" s="2">
        <f t="shared" ca="1" si="26"/>
        <v>4.917338759718546E-2</v>
      </c>
      <c r="T63" s="2">
        <f t="shared" ca="1" si="27"/>
        <v>4.8620562963491168E-2</v>
      </c>
      <c r="U63" s="2">
        <f t="shared" ca="1" si="28"/>
        <v>4.8045932950755155E-2</v>
      </c>
      <c r="V63" s="2">
        <f t="shared" ca="1" si="29"/>
        <v>4.7448162964843957E-2</v>
      </c>
      <c r="W63" s="2">
        <f t="shared" ca="1" si="30"/>
        <v>4.6826318423060537E-2</v>
      </c>
      <c r="X63" s="2">
        <f t="shared" ca="1" si="31"/>
        <v>4.618058856845645E-2</v>
      </c>
      <c r="Y63" s="2">
        <f t="shared" ca="1" si="32"/>
        <v>4.5513528930129034E-2</v>
      </c>
      <c r="Z63" s="2">
        <f t="shared" ca="1" si="33"/>
        <v>4.4830556092875735E-2</v>
      </c>
      <c r="AA63" s="2">
        <f t="shared" ca="1" si="34"/>
        <v>4.4138106456514427E-2</v>
      </c>
      <c r="AB63" s="2">
        <f t="shared" ca="1" si="35"/>
        <v>4.344334606095384E-2</v>
      </c>
      <c r="AC63" s="2">
        <f t="shared" ca="1" si="36"/>
        <v>4.2754130804100413E-2</v>
      </c>
      <c r="AD63" s="2">
        <f t="shared" ca="1" si="37"/>
        <v>4.2078475867648304E-2</v>
      </c>
      <c r="AE63" s="2">
        <f t="shared" ca="1" si="38"/>
        <v>4.1424380402944605E-2</v>
      </c>
      <c r="AF63" s="2">
        <f t="shared" ca="1" si="39"/>
        <v>4.0799807427322185E-2</v>
      </c>
      <c r="AG63" s="2">
        <f t="shared" ca="1" si="40"/>
        <v>4.0212611126808899E-2</v>
      </c>
      <c r="AH63" s="2">
        <f t="shared" ca="1" si="41"/>
        <v>3.9670309887157161E-2</v>
      </c>
      <c r="AI63" s="2">
        <f t="shared" ca="1" si="42"/>
        <v>3.9179595523717622E-2</v>
      </c>
      <c r="AJ63" s="2">
        <f t="shared" ca="1" si="43"/>
        <v>3.8745799790229546E-2</v>
      </c>
      <c r="AK63" s="2">
        <f t="shared" ca="1" si="44"/>
        <v>3.8373090930999394E-2</v>
      </c>
      <c r="AL63" s="2">
        <f t="shared" ca="1" si="45"/>
        <v>3.8065404415344846E-2</v>
      </c>
      <c r="AM63" s="2">
        <f t="shared" ca="1" si="46"/>
        <v>3.7826643463862039E-2</v>
      </c>
      <c r="AN63" s="2">
        <f t="shared" ca="1" si="47"/>
        <v>3.7660668232329886E-2</v>
      </c>
      <c r="AO63" s="2">
        <f t="shared" ca="1" si="48"/>
        <v>3.7571247317612778E-2</v>
      </c>
      <c r="AP63" s="2">
        <f t="shared" ca="1" si="49"/>
        <v>3.7561908209017073E-2</v>
      </c>
      <c r="AQ63" s="2">
        <f t="shared" ca="1" si="50"/>
        <v>3.7635649093455972E-2</v>
      </c>
      <c r="AR63" s="2">
        <f t="shared" ca="1" si="51"/>
        <v>3.779471996628523E-2</v>
      </c>
      <c r="AS63" s="2">
        <f t="shared" ca="1" si="52"/>
        <v>3.8040887351326734E-2</v>
      </c>
      <c r="AT63" s="2">
        <f t="shared" ca="1" si="53"/>
        <v>3.837588857856631E-2</v>
      </c>
      <c r="AU63" s="2">
        <f t="shared" ca="1" si="54"/>
        <v>3.8801485413482321E-2</v>
      </c>
      <c r="AV63" s="2">
        <f t="shared" ca="1" si="55"/>
        <v>3.9319455798390086E-2</v>
      </c>
      <c r="AW63" s="2">
        <f t="shared" ca="1" si="56"/>
        <v>3.9931436491826268E-2</v>
      </c>
      <c r="AX63" s="2">
        <f t="shared" ca="1" si="57"/>
        <v>4.0637905696278134E-2</v>
      </c>
      <c r="AY63" s="2">
        <f t="shared" ca="1" si="58"/>
        <v>4.1433494072216706E-2</v>
      </c>
      <c r="AZ63" s="2">
        <f t="shared" ca="1" si="6"/>
        <v>4.2292285440750588E-2</v>
      </c>
      <c r="BC63" s="2">
        <f t="shared" ca="1" si="59"/>
        <v>0.31236330556617631</v>
      </c>
      <c r="BD63" s="2">
        <f t="shared" ca="1" si="59"/>
        <v>0.80753958895354483</v>
      </c>
      <c r="BE63" s="2">
        <f t="shared" ca="1" si="59"/>
        <v>2.0646870958005685</v>
      </c>
      <c r="BF63" s="2">
        <f t="shared" ca="1" si="60"/>
        <v>4.9326023561578669E-2</v>
      </c>
      <c r="BG63" s="2">
        <f t="shared" si="61"/>
        <v>3.974146997650622E-6</v>
      </c>
      <c r="BH63" s="2">
        <f t="shared" ca="1" si="62"/>
        <v>3.8580332539878853E-4</v>
      </c>
      <c r="BI63" s="2">
        <f t="shared" ca="1" si="63"/>
        <v>-1.1261822047750891E-5</v>
      </c>
      <c r="BJ63" s="2">
        <f t="shared" ca="1" si="64"/>
        <v>3.7851565034868826E-4</v>
      </c>
    </row>
    <row r="64" spans="1:62" x14ac:dyDescent="0.2">
      <c r="A64" s="2">
        <f t="shared" si="8"/>
        <v>0.52000000000000024</v>
      </c>
      <c r="B64" s="2">
        <f t="shared" ca="1" si="9"/>
        <v>5.4834807517261518E-2</v>
      </c>
      <c r="C64" s="2">
        <f t="shared" ca="1" si="10"/>
        <v>5.3750517862900096E-2</v>
      </c>
      <c r="D64" s="2">
        <f t="shared" ca="1" si="11"/>
        <v>5.3065353942297423E-2</v>
      </c>
      <c r="E64" s="2">
        <f t="shared" ca="1" si="12"/>
        <v>5.335054793764836E-2</v>
      </c>
      <c r="F64" s="2">
        <f t="shared" ca="1" si="13"/>
        <v>5.3758140691612791E-2</v>
      </c>
      <c r="G64" s="2">
        <f t="shared" ca="1" si="14"/>
        <v>5.39832983223415E-2</v>
      </c>
      <c r="H64" s="2">
        <f t="shared" ca="1" si="15"/>
        <v>5.403856412414821E-2</v>
      </c>
      <c r="I64" s="2">
        <f t="shared" ca="1" si="16"/>
        <v>5.3969502878630685E-2</v>
      </c>
      <c r="J64" s="2">
        <f t="shared" ca="1" si="17"/>
        <v>5.3810151629709063E-2</v>
      </c>
      <c r="K64" s="2">
        <f t="shared" ca="1" si="18"/>
        <v>5.3582712075110089E-2</v>
      </c>
      <c r="L64" s="2">
        <f t="shared" ca="1" si="19"/>
        <v>5.3298950458487392E-2</v>
      </c>
      <c r="M64" s="2">
        <f t="shared" ca="1" si="20"/>
        <v>5.2964389615475359E-2</v>
      </c>
      <c r="N64" s="2">
        <f t="shared" ca="1" si="21"/>
        <v>5.2581342425990621E-2</v>
      </c>
      <c r="O64" s="2">
        <f t="shared" ca="1" si="22"/>
        <v>5.2151620089691708E-2</v>
      </c>
      <c r="P64" s="2">
        <f t="shared" ca="1" si="23"/>
        <v>5.1678638306963329E-2</v>
      </c>
      <c r="Q64" s="2">
        <f t="shared" ca="1" si="24"/>
        <v>5.1168092919652942E-2</v>
      </c>
      <c r="R64" s="2">
        <f t="shared" ca="1" si="25"/>
        <v>5.0626446570152202E-2</v>
      </c>
      <c r="S64" s="2">
        <f t="shared" ca="1" si="26"/>
        <v>5.0058479116325626E-2</v>
      </c>
      <c r="T64" s="2">
        <f t="shared" ca="1" si="27"/>
        <v>4.9466696554759791E-2</v>
      </c>
      <c r="U64" s="2">
        <f t="shared" ca="1" si="28"/>
        <v>4.8851298198657557E-2</v>
      </c>
      <c r="V64" s="2">
        <f t="shared" ca="1" si="29"/>
        <v>4.8211313598898277E-2</v>
      </c>
      <c r="W64" s="2">
        <f t="shared" ca="1" si="30"/>
        <v>4.7546187187373017E-2</v>
      </c>
      <c r="X64" s="2">
        <f t="shared" ca="1" si="31"/>
        <v>4.6856512416223316E-2</v>
      </c>
      <c r="Y64" s="2">
        <f t="shared" ca="1" si="32"/>
        <v>4.6145259204095054E-2</v>
      </c>
      <c r="Z64" s="2">
        <f t="shared" ca="1" si="33"/>
        <v>4.5418221915352809E-2</v>
      </c>
      <c r="AA64" s="2">
        <f t="shared" ca="1" si="34"/>
        <v>4.4682209062713113E-2</v>
      </c>
      <c r="AB64" s="2">
        <f t="shared" ca="1" si="35"/>
        <v>4.3944758056635017E-2</v>
      </c>
      <c r="AC64" s="2">
        <f t="shared" ca="1" si="36"/>
        <v>4.3214085520547736E-2</v>
      </c>
      <c r="AD64" s="2">
        <f t="shared" ca="1" si="37"/>
        <v>4.2498563733939128E-2</v>
      </c>
      <c r="AE64" s="2">
        <f t="shared" ca="1" si="38"/>
        <v>4.1806548335695401E-2</v>
      </c>
      <c r="AF64" s="2">
        <f t="shared" ca="1" si="39"/>
        <v>4.1146357085228888E-2</v>
      </c>
      <c r="AG64" s="2">
        <f t="shared" ca="1" si="40"/>
        <v>4.0526194002057661E-2</v>
      </c>
      <c r="AH64" s="2">
        <f t="shared" ca="1" si="41"/>
        <v>3.9953917050986699E-2</v>
      </c>
      <c r="AI64" s="2">
        <f t="shared" ca="1" si="42"/>
        <v>3.9436546457839491E-2</v>
      </c>
      <c r="AJ64" s="2">
        <f t="shared" ca="1" si="43"/>
        <v>3.8979745771735096E-2</v>
      </c>
      <c r="AK64" s="2">
        <f t="shared" ca="1" si="44"/>
        <v>3.8588033068104176E-2</v>
      </c>
      <c r="AL64" s="2">
        <f t="shared" ca="1" si="45"/>
        <v>3.8265697062969298E-2</v>
      </c>
      <c r="AM64" s="2">
        <f t="shared" ca="1" si="46"/>
        <v>3.8016993415406486E-2</v>
      </c>
      <c r="AN64" s="2">
        <f t="shared" ca="1" si="47"/>
        <v>3.7846133182207149E-2</v>
      </c>
      <c r="AO64" s="2">
        <f t="shared" ca="1" si="48"/>
        <v>3.775723235051763E-2</v>
      </c>
      <c r="AP64" s="2">
        <f t="shared" ca="1" si="49"/>
        <v>3.7754159589844148E-2</v>
      </c>
      <c r="AQ64" s="2">
        <f t="shared" ca="1" si="50"/>
        <v>3.7840249544881951E-2</v>
      </c>
      <c r="AR64" s="2">
        <f t="shared" ca="1" si="51"/>
        <v>3.8018093750298583E-2</v>
      </c>
      <c r="AS64" s="2">
        <f t="shared" ca="1" si="52"/>
        <v>3.8289809306121719E-2</v>
      </c>
      <c r="AT64" s="2">
        <f t="shared" ca="1" si="53"/>
        <v>3.8657485341361736E-2</v>
      </c>
      <c r="AU64" s="2">
        <f t="shared" ca="1" si="54"/>
        <v>3.9123235641388109E-2</v>
      </c>
      <c r="AV64" s="2">
        <f t="shared" ca="1" si="55"/>
        <v>3.9689187682192026E-2</v>
      </c>
      <c r="AW64" s="2">
        <f t="shared" ca="1" si="56"/>
        <v>4.0357308385878775E-2</v>
      </c>
      <c r="AX64" s="2">
        <f t="shared" ca="1" si="57"/>
        <v>4.1128313676082433E-2</v>
      </c>
      <c r="AY64" s="2">
        <f t="shared" ca="1" si="58"/>
        <v>4.199677969158306E-2</v>
      </c>
      <c r="AZ64" s="2">
        <f t="shared" ca="1" si="6"/>
        <v>4.2936403129318811E-2</v>
      </c>
      <c r="BC64" s="2">
        <f t="shared" ca="1" si="59"/>
        <v>0.96439664505322753</v>
      </c>
      <c r="BD64" s="2">
        <f t="shared" ca="1" si="59"/>
        <v>-1.1454926651436868</v>
      </c>
      <c r="BE64" s="2">
        <f t="shared" ca="1" si="59"/>
        <v>0.19606350434564401</v>
      </c>
      <c r="BF64" s="2">
        <f t="shared" ca="1" si="60"/>
        <v>4.9704539211927364E-2</v>
      </c>
      <c r="BG64" s="2">
        <f t="shared" si="61"/>
        <v>3.974146997650622E-6</v>
      </c>
      <c r="BH64" s="2">
        <f t="shared" ca="1" si="62"/>
        <v>9.2855624352201991E-4</v>
      </c>
      <c r="BI64" s="2">
        <f t="shared" ca="1" si="63"/>
        <v>-1.0623032294838075E-5</v>
      </c>
      <c r="BJ64" s="2">
        <f t="shared" ca="1" si="64"/>
        <v>9.2190735822483241E-4</v>
      </c>
    </row>
    <row r="65" spans="1:62" x14ac:dyDescent="0.2">
      <c r="A65" s="2">
        <f t="shared" si="8"/>
        <v>0.53000000000000025</v>
      </c>
      <c r="B65" s="2">
        <f t="shared" ca="1" si="9"/>
        <v>5.5964755166622998E-2</v>
      </c>
      <c r="C65" s="2">
        <f t="shared" ca="1" si="10"/>
        <v>5.4887044262152337E-2</v>
      </c>
      <c r="D65" s="2">
        <f t="shared" ca="1" si="11"/>
        <v>5.4222742976067599E-2</v>
      </c>
      <c r="E65" s="2">
        <f t="shared" ca="1" si="12"/>
        <v>5.4514551789463947E-2</v>
      </c>
      <c r="F65" s="2">
        <f t="shared" ca="1" si="13"/>
        <v>5.4925223348139464E-2</v>
      </c>
      <c r="G65" s="2">
        <f t="shared" ca="1" si="14"/>
        <v>5.5156118285207598E-2</v>
      </c>
      <c r="H65" s="2">
        <f t="shared" ca="1" si="15"/>
        <v>5.5220285421632195E-2</v>
      </c>
      <c r="I65" s="2">
        <f t="shared" ca="1" si="16"/>
        <v>5.5162902610296403E-2</v>
      </c>
      <c r="J65" s="2">
        <f t="shared" ca="1" si="17"/>
        <v>5.5017612701289076E-2</v>
      </c>
      <c r="K65" s="2">
        <f t="shared" ca="1" si="18"/>
        <v>5.4806250397804707E-2</v>
      </c>
      <c r="L65" s="2">
        <f t="shared" ca="1" si="19"/>
        <v>5.4540298264463626E-2</v>
      </c>
      <c r="M65" s="2">
        <f t="shared" ca="1" si="20"/>
        <v>5.4225055835564126E-2</v>
      </c>
      <c r="N65" s="2">
        <f t="shared" ca="1" si="21"/>
        <v>5.3862666761107181E-2</v>
      </c>
      <c r="O65" s="2">
        <f t="shared" ca="1" si="22"/>
        <v>5.3454815203047221E-2</v>
      </c>
      <c r="P65" s="2">
        <f t="shared" ca="1" si="23"/>
        <v>5.3004803535807138E-2</v>
      </c>
      <c r="Q65" s="2">
        <f t="shared" ca="1" si="24"/>
        <v>5.2518184307606491E-2</v>
      </c>
      <c r="R65" s="2">
        <f t="shared" ca="1" si="25"/>
        <v>5.2001228247008119E-2</v>
      </c>
      <c r="S65" s="2">
        <f t="shared" ca="1" si="26"/>
        <v>5.1458511894718867E-2</v>
      </c>
      <c r="T65" s="2">
        <f t="shared" ca="1" si="27"/>
        <v>5.0892337715229267E-2</v>
      </c>
      <c r="U65" s="2">
        <f t="shared" ca="1" si="28"/>
        <v>5.0302724671694561E-2</v>
      </c>
      <c r="V65" s="2">
        <f t="shared" ca="1" si="29"/>
        <v>4.9688554084624165E-2</v>
      </c>
      <c r="W65" s="2">
        <f t="shared" ca="1" si="30"/>
        <v>4.9049137231613069E-2</v>
      </c>
      <c r="X65" s="2">
        <f t="shared" ca="1" si="31"/>
        <v>4.83849593047277E-2</v>
      </c>
      <c r="Y65" s="2">
        <f t="shared" ca="1" si="32"/>
        <v>4.7698891207188628E-2</v>
      </c>
      <c r="Z65" s="2">
        <f t="shared" ca="1" si="33"/>
        <v>4.6996592296819933E-2</v>
      </c>
      <c r="AA65" s="2">
        <f t="shared" ca="1" si="34"/>
        <v>4.6284730511615607E-2</v>
      </c>
      <c r="AB65" s="2">
        <f t="shared" ca="1" si="35"/>
        <v>4.5570701746910233E-2</v>
      </c>
      <c r="AC65" s="2">
        <f t="shared" ca="1" si="36"/>
        <v>4.4862570606326979E-2</v>
      </c>
      <c r="AD65" s="2">
        <f t="shared" ca="1" si="37"/>
        <v>4.4168553782168052E-2</v>
      </c>
      <c r="AE65" s="2">
        <f t="shared" ca="1" si="38"/>
        <v>4.3496850693175354E-2</v>
      </c>
      <c r="AF65" s="2">
        <f t="shared" ca="1" si="39"/>
        <v>4.2855621069894656E-2</v>
      </c>
      <c r="AG65" s="2">
        <f t="shared" ca="1" si="40"/>
        <v>4.2252905887471257E-2</v>
      </c>
      <c r="AH65" s="2">
        <f t="shared" ca="1" si="41"/>
        <v>4.1696389793616839E-2</v>
      </c>
      <c r="AI65" s="2">
        <f t="shared" ca="1" si="42"/>
        <v>4.1192908819551663E-2</v>
      </c>
      <c r="AJ65" s="2">
        <f t="shared" ca="1" si="43"/>
        <v>4.0747945997715196E-2</v>
      </c>
      <c r="AK65" s="2">
        <f t="shared" ca="1" si="44"/>
        <v>4.0365856630199683E-2</v>
      </c>
      <c r="AL65" s="2">
        <f t="shared" ca="1" si="45"/>
        <v>4.0050769990793843E-2</v>
      </c>
      <c r="AM65" s="2">
        <f t="shared" ca="1" si="46"/>
        <v>3.9806781473529999E-2</v>
      </c>
      <c r="AN65" s="2">
        <f t="shared" ca="1" si="47"/>
        <v>3.9637940293223192E-2</v>
      </c>
      <c r="AO65" s="2">
        <f t="shared" ca="1" si="48"/>
        <v>3.9548197030325846E-2</v>
      </c>
      <c r="AP65" s="2">
        <f t="shared" ca="1" si="49"/>
        <v>3.9541248767321416E-2</v>
      </c>
      <c r="AQ65" s="2">
        <f t="shared" ca="1" si="50"/>
        <v>3.9620254035543576E-2</v>
      </c>
      <c r="AR65" s="2">
        <f t="shared" ca="1" si="51"/>
        <v>3.9787633416935295E-2</v>
      </c>
      <c r="AS65" s="2">
        <f t="shared" ca="1" si="52"/>
        <v>4.0045341939412164E-2</v>
      </c>
      <c r="AT65" s="2">
        <f t="shared" ca="1" si="53"/>
        <v>4.0395307862652191E-2</v>
      </c>
      <c r="AU65" s="2">
        <f t="shared" ca="1" si="54"/>
        <v>4.0839484269417421E-2</v>
      </c>
      <c r="AV65" s="2">
        <f t="shared" ca="1" si="55"/>
        <v>4.1379835109198536E-2</v>
      </c>
      <c r="AW65" s="2">
        <f t="shared" ca="1" si="56"/>
        <v>4.2018142946046756E-2</v>
      </c>
      <c r="AX65" s="2">
        <f t="shared" ca="1" si="57"/>
        <v>4.2754842907111977E-2</v>
      </c>
      <c r="AY65" s="2">
        <f t="shared" ca="1" si="58"/>
        <v>4.3583937284659466E-2</v>
      </c>
      <c r="AZ65" s="2">
        <f t="shared" ca="1" si="6"/>
        <v>4.4478071632573293E-2</v>
      </c>
      <c r="BC65" s="2">
        <f t="shared" ca="1" si="59"/>
        <v>2.3742206879386938</v>
      </c>
      <c r="BD65" s="2">
        <f t="shared" ca="1" si="59"/>
        <v>0.77087475635167202</v>
      </c>
      <c r="BE65" s="2">
        <f t="shared" ca="1" si="59"/>
        <v>0.21256151746093632</v>
      </c>
      <c r="BF65" s="2">
        <f t="shared" ca="1" si="60"/>
        <v>5.0626446570152202E-2</v>
      </c>
      <c r="BG65" s="2">
        <f t="shared" si="61"/>
        <v>3.974146997650622E-6</v>
      </c>
      <c r="BH65" s="2">
        <f t="shared" ca="1" si="62"/>
        <v>1.3821668789347967E-3</v>
      </c>
      <c r="BI65" s="2">
        <f t="shared" ca="1" si="63"/>
        <v>-1.1359349076531523E-5</v>
      </c>
      <c r="BJ65" s="2">
        <f t="shared" ca="1" si="64"/>
        <v>1.374781676855916E-3</v>
      </c>
    </row>
    <row r="66" spans="1:62" x14ac:dyDescent="0.2">
      <c r="A66" s="2">
        <f t="shared" si="8"/>
        <v>0.54000000000000026</v>
      </c>
      <c r="B66" s="2">
        <f t="shared" ca="1" si="9"/>
        <v>5.6817023794635005E-2</v>
      </c>
      <c r="C66" s="2">
        <f t="shared" ca="1" si="10"/>
        <v>5.5644657127994594E-2</v>
      </c>
      <c r="D66" s="2">
        <f t="shared" ca="1" si="11"/>
        <v>5.4904780238057074E-2</v>
      </c>
      <c r="E66" s="2">
        <f t="shared" ca="1" si="12"/>
        <v>5.5112224308655339E-2</v>
      </c>
      <c r="F66" s="2">
        <f t="shared" ca="1" si="13"/>
        <v>5.544024097671485E-2</v>
      </c>
      <c r="G66" s="2">
        <f t="shared" ca="1" si="14"/>
        <v>5.5596149144298168E-2</v>
      </c>
      <c r="H66" s="2">
        <f t="shared" ca="1" si="15"/>
        <v>5.5593362843664673E-2</v>
      </c>
      <c r="I66" s="2">
        <f t="shared" ca="1" si="16"/>
        <v>5.5476550387433238E-2</v>
      </c>
      <c r="J66" s="2">
        <f t="shared" ca="1" si="17"/>
        <v>5.5278838509600095E-2</v>
      </c>
      <c r="K66" s="2">
        <f t="shared" ca="1" si="18"/>
        <v>5.5021574118890193E-2</v>
      </c>
      <c r="L66" s="2">
        <f t="shared" ca="1" si="19"/>
        <v>5.4715834842197157E-2</v>
      </c>
      <c r="M66" s="2">
        <f t="shared" ca="1" si="20"/>
        <v>5.4366575527664315E-2</v>
      </c>
      <c r="N66" s="2">
        <f t="shared" ca="1" si="21"/>
        <v>5.3975648972973897E-2</v>
      </c>
      <c r="O66" s="2">
        <f t="shared" ca="1" si="22"/>
        <v>5.3544490110363781E-2</v>
      </c>
      <c r="P66" s="2">
        <f t="shared" ca="1" si="23"/>
        <v>5.3076164922694402E-2</v>
      </c>
      <c r="Q66" s="2">
        <f t="shared" ca="1" si="24"/>
        <v>5.2575959225906098E-2</v>
      </c>
      <c r="R66" s="2">
        <f t="shared" ca="1" si="25"/>
        <v>5.2049829140419002E-2</v>
      </c>
      <c r="S66" s="2">
        <f t="shared" ca="1" si="26"/>
        <v>5.1502025419236208E-2</v>
      </c>
      <c r="T66" s="2">
        <f t="shared" ca="1" si="27"/>
        <v>5.0934524992145881E-2</v>
      </c>
      <c r="U66" s="2">
        <f t="shared" ca="1" si="28"/>
        <v>5.0347044648401881E-2</v>
      </c>
      <c r="V66" s="2">
        <f t="shared" ca="1" si="29"/>
        <v>4.973819531341786E-2</v>
      </c>
      <c r="W66" s="2">
        <f t="shared" ca="1" si="30"/>
        <v>4.9107033142129823E-2</v>
      </c>
      <c r="X66" s="2">
        <f t="shared" ca="1" si="31"/>
        <v>4.8453812785174799E-2</v>
      </c>
      <c r="Y66" s="2">
        <f t="shared" ca="1" si="32"/>
        <v>4.7781182944278425E-2</v>
      </c>
      <c r="Z66" s="2">
        <f t="shared" ca="1" si="33"/>
        <v>4.7094545393113335E-2</v>
      </c>
      <c r="AA66" s="2">
        <f t="shared" ca="1" si="34"/>
        <v>4.6400305009895643E-2</v>
      </c>
      <c r="AB66" s="2">
        <f t="shared" ca="1" si="35"/>
        <v>4.5705593498494519E-2</v>
      </c>
      <c r="AC66" s="2">
        <f t="shared" ca="1" si="36"/>
        <v>4.5018200905132179E-2</v>
      </c>
      <c r="AD66" s="2">
        <f t="shared" ca="1" si="37"/>
        <v>4.4346065856018697E-2</v>
      </c>
      <c r="AE66" s="2">
        <f t="shared" ca="1" si="38"/>
        <v>4.3697109047329923E-2</v>
      </c>
      <c r="AF66" s="2">
        <f t="shared" ca="1" si="39"/>
        <v>4.3079209614187638E-2</v>
      </c>
      <c r="AG66" s="2">
        <f t="shared" ca="1" si="40"/>
        <v>4.2500122815662636E-2</v>
      </c>
      <c r="AH66" s="2">
        <f t="shared" ca="1" si="41"/>
        <v>4.1967237298575807E-2</v>
      </c>
      <c r="AI66" s="2">
        <f t="shared" ca="1" si="42"/>
        <v>4.148708250685533E-2</v>
      </c>
      <c r="AJ66" s="2">
        <f t="shared" ca="1" si="43"/>
        <v>4.1064838844880623E-2</v>
      </c>
      <c r="AK66" s="2">
        <f t="shared" ca="1" si="44"/>
        <v>4.0704576441780292E-2</v>
      </c>
      <c r="AL66" s="2">
        <f t="shared" ca="1" si="45"/>
        <v>4.0410142646405682E-2</v>
      </c>
      <c r="AM66" s="2">
        <f t="shared" ca="1" si="46"/>
        <v>4.0185350089959479E-2</v>
      </c>
      <c r="AN66" s="2">
        <f t="shared" ca="1" si="47"/>
        <v>4.0033963607738678E-2</v>
      </c>
      <c r="AO66" s="2">
        <f t="shared" ca="1" si="48"/>
        <v>3.9959645783647899E-2</v>
      </c>
      <c r="AP66" s="2">
        <f t="shared" ca="1" si="49"/>
        <v>3.996579955637377E-2</v>
      </c>
      <c r="AQ66" s="2">
        <f t="shared" ca="1" si="50"/>
        <v>4.0055284980853811E-2</v>
      </c>
      <c r="AR66" s="2">
        <f t="shared" ca="1" si="51"/>
        <v>4.0230229397671353E-2</v>
      </c>
      <c r="AS66" s="2">
        <f t="shared" ca="1" si="52"/>
        <v>4.0492303320438197E-2</v>
      </c>
      <c r="AT66" s="2">
        <f t="shared" ca="1" si="53"/>
        <v>4.0843151676587162E-2</v>
      </c>
      <c r="AU66" s="2">
        <f t="shared" ca="1" si="54"/>
        <v>4.1284444323547706E-2</v>
      </c>
      <c r="AV66" s="2">
        <f t="shared" ca="1" si="55"/>
        <v>4.1817858801431615E-2</v>
      </c>
      <c r="AW66" s="2">
        <f t="shared" ca="1" si="56"/>
        <v>4.2444868921220139E-2</v>
      </c>
      <c r="AX66" s="2">
        <f t="shared" ca="1" si="57"/>
        <v>4.3165500686331078E-2</v>
      </c>
      <c r="AY66" s="2">
        <f t="shared" ca="1" si="58"/>
        <v>4.3973050530336802E-2</v>
      </c>
      <c r="AZ66" s="2">
        <f t="shared" ca="1" si="6"/>
        <v>4.4839133769718452E-2</v>
      </c>
      <c r="BC66" s="2">
        <f t="shared" ca="1" si="59"/>
        <v>0.42418710590476127</v>
      </c>
      <c r="BD66" s="2">
        <f t="shared" ca="1" si="59"/>
        <v>-3.6753791386881396E-2</v>
      </c>
      <c r="BE66" s="2">
        <f t="shared" ca="1" si="59"/>
        <v>-1.2376589644587694</v>
      </c>
      <c r="BF66" s="2">
        <f t="shared" ca="1" si="60"/>
        <v>5.2001228247008119E-2</v>
      </c>
      <c r="BG66" s="2">
        <f t="shared" si="61"/>
        <v>3.974146997650622E-6</v>
      </c>
      <c r="BH66" s="2">
        <f t="shared" ca="1" si="62"/>
        <v>5.5481073459013503E-5</v>
      </c>
      <c r="BI66" s="2">
        <f t="shared" ca="1" si="63"/>
        <v>-1.0854327045785039E-5</v>
      </c>
      <c r="BJ66" s="2">
        <f t="shared" ca="1" si="64"/>
        <v>4.8600893410879086E-5</v>
      </c>
    </row>
    <row r="67" spans="1:62" x14ac:dyDescent="0.2">
      <c r="A67" s="2">
        <f t="shared" si="8"/>
        <v>0.55000000000000027</v>
      </c>
      <c r="B67" s="2">
        <f t="shared" ca="1" si="9"/>
        <v>5.6677586882494094E-2</v>
      </c>
      <c r="C67" s="2">
        <f t="shared" ca="1" si="10"/>
        <v>5.5485525188165671E-2</v>
      </c>
      <c r="D67" s="2">
        <f t="shared" ca="1" si="11"/>
        <v>5.4737833942149386E-2</v>
      </c>
      <c r="E67" s="2">
        <f t="shared" ca="1" si="12"/>
        <v>5.4922482556598519E-2</v>
      </c>
      <c r="F67" s="2">
        <f t="shared" ca="1" si="13"/>
        <v>5.5223371004937211E-2</v>
      </c>
      <c r="G67" s="2">
        <f t="shared" ca="1" si="14"/>
        <v>5.5353904756838886E-2</v>
      </c>
      <c r="H67" s="2">
        <f t="shared" ca="1" si="15"/>
        <v>5.5328085720642128E-2</v>
      </c>
      <c r="I67" s="2">
        <f t="shared" ca="1" si="16"/>
        <v>5.5190312696999817E-2</v>
      </c>
      <c r="J67" s="2">
        <f t="shared" ca="1" si="17"/>
        <v>5.4973437030062876E-2</v>
      </c>
      <c r="K67" s="2">
        <f t="shared" ca="1" si="18"/>
        <v>5.469855965103642E-2</v>
      </c>
      <c r="L67" s="2">
        <f t="shared" ca="1" si="19"/>
        <v>5.4376594613933661E-2</v>
      </c>
      <c r="M67" s="2">
        <f t="shared" ca="1" si="20"/>
        <v>5.4012393317234536E-2</v>
      </c>
      <c r="N67" s="2">
        <f t="shared" ca="1" si="21"/>
        <v>5.3607758698569409E-2</v>
      </c>
      <c r="O67" s="2">
        <f t="shared" ca="1" si="22"/>
        <v>5.3164116877037551E-2</v>
      </c>
      <c r="P67" s="2">
        <f t="shared" ca="1" si="23"/>
        <v>5.2684536996937467E-2</v>
      </c>
      <c r="Q67" s="2">
        <f t="shared" ca="1" si="24"/>
        <v>5.2174277344227846E-2</v>
      </c>
      <c r="R67" s="2">
        <f t="shared" ca="1" si="25"/>
        <v>5.1639219367409749E-2</v>
      </c>
      <c r="S67" s="2">
        <f t="shared" ca="1" si="26"/>
        <v>5.1083528196657395E-2</v>
      </c>
      <c r="T67" s="2">
        <f t="shared" ca="1" si="27"/>
        <v>5.0509095854087444E-2</v>
      </c>
      <c r="U67" s="2">
        <f t="shared" ca="1" si="28"/>
        <v>4.9915577750443356E-2</v>
      </c>
      <c r="V67" s="2">
        <f t="shared" ca="1" si="29"/>
        <v>4.9301554881306595E-2</v>
      </c>
      <c r="W67" s="2">
        <f t="shared" ca="1" si="30"/>
        <v>4.866606893039363E-2</v>
      </c>
      <c r="X67" s="2">
        <f t="shared" ca="1" si="31"/>
        <v>4.8009384333525633E-2</v>
      </c>
      <c r="Y67" s="2">
        <f t="shared" ca="1" si="32"/>
        <v>4.7334167043095024E-2</v>
      </c>
      <c r="Z67" s="2">
        <f t="shared" ca="1" si="33"/>
        <v>4.6645801298925323E-2</v>
      </c>
      <c r="AA67" s="2">
        <f t="shared" ca="1" si="34"/>
        <v>4.5950669056635848E-2</v>
      </c>
      <c r="AB67" s="2">
        <f t="shared" ca="1" si="35"/>
        <v>4.5255877781126518E-2</v>
      </c>
      <c r="AC67" s="2">
        <f t="shared" ca="1" si="36"/>
        <v>4.45691830508596E-2</v>
      </c>
      <c r="AD67" s="2">
        <f t="shared" ca="1" si="37"/>
        <v>4.3898485572638438E-2</v>
      </c>
      <c r="AE67" s="2">
        <f t="shared" ca="1" si="38"/>
        <v>4.3251667442430509E-2</v>
      </c>
      <c r="AF67" s="2">
        <f t="shared" ca="1" si="39"/>
        <v>4.2636567257335438E-2</v>
      </c>
      <c r="AG67" s="2">
        <f t="shared" ca="1" si="40"/>
        <v>4.206089451446806E-2</v>
      </c>
      <c r="AH67" s="2">
        <f t="shared" ca="1" si="41"/>
        <v>4.1531981807845279E-2</v>
      </c>
      <c r="AI67" s="2">
        <f t="shared" ca="1" si="42"/>
        <v>4.1056292233102691E-2</v>
      </c>
      <c r="AJ67" s="2">
        <f t="shared" ca="1" si="43"/>
        <v>4.0638944075476448E-2</v>
      </c>
      <c r="AK67" s="2">
        <f t="shared" ca="1" si="44"/>
        <v>4.0283962515906879E-2</v>
      </c>
      <c r="AL67" s="2">
        <f t="shared" ca="1" si="45"/>
        <v>3.9995153121364986E-2</v>
      </c>
      <c r="AM67" s="2">
        <f t="shared" ca="1" si="46"/>
        <v>3.9776285887704876E-2</v>
      </c>
      <c r="AN67" s="2">
        <f t="shared" ca="1" si="47"/>
        <v>3.9631081358179776E-2</v>
      </c>
      <c r="AO67" s="2">
        <f t="shared" ca="1" si="48"/>
        <v>3.9563154157016361E-2</v>
      </c>
      <c r="AP67" s="2">
        <f t="shared" ca="1" si="49"/>
        <v>3.9575853152267311E-2</v>
      </c>
      <c r="AQ67" s="2">
        <f t="shared" ca="1" si="50"/>
        <v>3.9671980186989551E-2</v>
      </c>
      <c r="AR67" s="2">
        <f t="shared" ca="1" si="51"/>
        <v>3.9853609694762752E-2</v>
      </c>
      <c r="AS67" s="2">
        <f t="shared" ca="1" si="52"/>
        <v>4.0122367858350952E-2</v>
      </c>
      <c r="AT67" s="2">
        <f t="shared" ca="1" si="53"/>
        <v>4.0479856434894886E-2</v>
      </c>
      <c r="AU67" s="2">
        <f t="shared" ca="1" si="54"/>
        <v>4.0927702152625353E-2</v>
      </c>
      <c r="AV67" s="2">
        <f t="shared" ca="1" si="55"/>
        <v>4.1467535855216266E-2</v>
      </c>
      <c r="AW67" s="2">
        <f t="shared" ca="1" si="56"/>
        <v>4.2100760752980512E-2</v>
      </c>
      <c r="AX67" s="2">
        <f t="shared" ca="1" si="57"/>
        <v>4.2827227950719429E-2</v>
      </c>
      <c r="AY67" s="2">
        <f t="shared" ca="1" si="58"/>
        <v>4.3639761695553156E-2</v>
      </c>
      <c r="AZ67" s="2">
        <f t="shared" ca="1" si="6"/>
        <v>4.450933796262261E-2</v>
      </c>
      <c r="BC67" s="2">
        <f t="shared" ca="1" si="59"/>
        <v>-0.58768347684716282</v>
      </c>
      <c r="BD67" s="2">
        <f t="shared" ca="1" si="59"/>
        <v>-0.20013909179004674</v>
      </c>
      <c r="BE67" s="2">
        <f t="shared" ca="1" si="59"/>
        <v>-0.40152018030307968</v>
      </c>
      <c r="BF67" s="2">
        <f t="shared" ca="1" si="60"/>
        <v>5.2049829140419002E-2</v>
      </c>
      <c r="BG67" s="2">
        <f t="shared" si="61"/>
        <v>3.974146997650622E-6</v>
      </c>
      <c r="BH67" s="2">
        <f t="shared" ca="1" si="62"/>
        <v>-4.0362784558325483E-4</v>
      </c>
      <c r="BI67" s="2">
        <f t="shared" ca="1" si="63"/>
        <v>-1.095607442365587E-5</v>
      </c>
      <c r="BJ67" s="2">
        <f t="shared" ca="1" si="64"/>
        <v>-4.106097730092601E-4</v>
      </c>
    </row>
    <row r="68" spans="1:62" x14ac:dyDescent="0.2">
      <c r="A68" s="2">
        <f t="shared" si="8"/>
        <v>0.56000000000000028</v>
      </c>
      <c r="B68" s="2">
        <f t="shared" ca="1" si="9"/>
        <v>5.5552862338154395E-2</v>
      </c>
      <c r="C68" s="2">
        <f t="shared" ca="1" si="10"/>
        <v>5.4388195715568736E-2</v>
      </c>
      <c r="D68" s="2">
        <f t="shared" ca="1" si="11"/>
        <v>5.368345276666299E-2</v>
      </c>
      <c r="E68" s="2">
        <f t="shared" ca="1" si="12"/>
        <v>5.3900175816743216E-2</v>
      </c>
      <c r="F68" s="2">
        <f t="shared" ca="1" si="13"/>
        <v>5.4232506423023304E-2</v>
      </c>
      <c r="G68" s="2">
        <f t="shared" ca="1" si="14"/>
        <v>5.4399511131625763E-2</v>
      </c>
      <c r="H68" s="2">
        <f t="shared" ca="1" si="15"/>
        <v>5.4415447061876281E-2</v>
      </c>
      <c r="I68" s="2">
        <f t="shared" ca="1" si="16"/>
        <v>5.4324127867572999E-2</v>
      </c>
      <c r="J68" s="2">
        <f t="shared" ca="1" si="17"/>
        <v>5.4157814573936876E-2</v>
      </c>
      <c r="K68" s="2">
        <f t="shared" ca="1" si="18"/>
        <v>5.3937048265414803E-2</v>
      </c>
      <c r="L68" s="2">
        <f t="shared" ca="1" si="19"/>
        <v>5.3672265108272756E-2</v>
      </c>
      <c r="M68" s="2">
        <f t="shared" ca="1" si="20"/>
        <v>5.3367898605788326E-2</v>
      </c>
      <c r="N68" s="2">
        <f t="shared" ca="1" si="21"/>
        <v>5.3025387139147138E-2</v>
      </c>
      <c r="O68" s="2">
        <f t="shared" ca="1" si="22"/>
        <v>5.2645832736470201E-2</v>
      </c>
      <c r="P68" s="2">
        <f t="shared" ca="1" si="23"/>
        <v>5.2231991572334519E-2</v>
      </c>
      <c r="Q68" s="2">
        <f t="shared" ca="1" si="24"/>
        <v>5.1788777942547208E-2</v>
      </c>
      <c r="R68" s="2">
        <f t="shared" ca="1" si="25"/>
        <v>5.1321682887340923E-2</v>
      </c>
      <c r="S68" s="2">
        <f t="shared" ca="1" si="26"/>
        <v>5.0834470411032964E-2</v>
      </c>
      <c r="T68" s="2">
        <f t="shared" ca="1" si="27"/>
        <v>5.0328632581320538E-2</v>
      </c>
      <c r="U68" s="2">
        <f t="shared" ca="1" si="28"/>
        <v>4.9803448542079104E-2</v>
      </c>
      <c r="V68" s="2">
        <f t="shared" ca="1" si="29"/>
        <v>4.9257154150899013E-2</v>
      </c>
      <c r="W68" s="2">
        <f t="shared" ca="1" si="30"/>
        <v>4.8688461588074126E-2</v>
      </c>
      <c r="X68" s="2">
        <f t="shared" ca="1" si="31"/>
        <v>4.8097329706588213E-2</v>
      </c>
      <c r="Y68" s="2">
        <f t="shared" ca="1" si="32"/>
        <v>4.7486125496479001E-2</v>
      </c>
      <c r="Z68" s="2">
        <f t="shared" ca="1" si="33"/>
        <v>4.6859900038614767E-2</v>
      </c>
      <c r="AA68" s="2">
        <f t="shared" ca="1" si="34"/>
        <v>4.622469682235944E-2</v>
      </c>
      <c r="AB68" s="2">
        <f t="shared" ca="1" si="35"/>
        <v>4.5587283351736667E-2</v>
      </c>
      <c r="AC68" s="2">
        <f t="shared" ca="1" si="36"/>
        <v>4.4955065151084682E-2</v>
      </c>
      <c r="AD68" s="2">
        <f t="shared" ca="1" si="37"/>
        <v>4.4335589476852899E-2</v>
      </c>
      <c r="AE68" s="2">
        <f t="shared" ca="1" si="38"/>
        <v>4.3736384268712965E-2</v>
      </c>
      <c r="AF68" s="2">
        <f t="shared" ca="1" si="39"/>
        <v>4.31649319639325E-2</v>
      </c>
      <c r="AG68" s="2">
        <f t="shared" ca="1" si="40"/>
        <v>4.2628580574522262E-2</v>
      </c>
      <c r="AH68" s="2">
        <f t="shared" ca="1" si="41"/>
        <v>4.2134290918454234E-2</v>
      </c>
      <c r="AI68" s="2">
        <f t="shared" ca="1" si="42"/>
        <v>4.1688144310323229E-2</v>
      </c>
      <c r="AJ68" s="2">
        <f t="shared" ca="1" si="43"/>
        <v>4.1294881742310059E-2</v>
      </c>
      <c r="AK68" s="2">
        <f t="shared" ca="1" si="44"/>
        <v>4.0958167993161793E-2</v>
      </c>
      <c r="AL68" s="2">
        <f t="shared" ca="1" si="45"/>
        <v>4.0681451313568533E-2</v>
      </c>
      <c r="AM68" s="2">
        <f t="shared" ca="1" si="46"/>
        <v>4.0468143513570726E-2</v>
      </c>
      <c r="AN68" s="2">
        <f t="shared" ca="1" si="47"/>
        <v>4.0321605253694E-2</v>
      </c>
      <c r="AO68" s="2">
        <f t="shared" ca="1" si="48"/>
        <v>4.0245087558936792E-2</v>
      </c>
      <c r="AP68" s="2">
        <f t="shared" ca="1" si="49"/>
        <v>4.0241569626561703E-2</v>
      </c>
      <c r="AQ68" s="2">
        <f t="shared" ca="1" si="50"/>
        <v>4.0313479676511471E-2</v>
      </c>
      <c r="AR68" s="2">
        <f t="shared" ca="1" si="51"/>
        <v>4.0462523889554042E-2</v>
      </c>
      <c r="AS68" s="2">
        <f t="shared" ca="1" si="52"/>
        <v>4.0689968623485617E-2</v>
      </c>
      <c r="AT68" s="2">
        <f t="shared" ca="1" si="53"/>
        <v>4.0997056948645569E-2</v>
      </c>
      <c r="AU68" s="2">
        <f t="shared" ca="1" si="54"/>
        <v>4.1385056875390069E-2</v>
      </c>
      <c r="AV68" s="2">
        <f t="shared" ca="1" si="55"/>
        <v>4.1855236555539382E-2</v>
      </c>
      <c r="AW68" s="2">
        <f t="shared" ca="1" si="56"/>
        <v>4.2408610995447911E-2</v>
      </c>
      <c r="AX68" s="2">
        <f t="shared" ca="1" si="57"/>
        <v>4.3044534938212642E-2</v>
      </c>
      <c r="AY68" s="2">
        <f t="shared" ca="1" si="58"/>
        <v>4.3755041584072528E-2</v>
      </c>
      <c r="AZ68" s="2">
        <f t="shared" ca="1" si="6"/>
        <v>4.4510194653786729E-2</v>
      </c>
      <c r="BC68" s="2">
        <f t="shared" ca="1" si="59"/>
        <v>3.7442142664325218E-2</v>
      </c>
      <c r="BD68" s="2">
        <f t="shared" ca="1" si="59"/>
        <v>2.0469461726000642</v>
      </c>
      <c r="BE68" s="2">
        <f t="shared" ca="1" si="59"/>
        <v>0.83557836250007789</v>
      </c>
      <c r="BF68" s="2">
        <f t="shared" ca="1" si="60"/>
        <v>5.1639219367409749E-2</v>
      </c>
      <c r="BG68" s="2">
        <f t="shared" si="61"/>
        <v>3.974146997650622E-6</v>
      </c>
      <c r="BH68" s="2">
        <f t="shared" ca="1" si="62"/>
        <v>-3.1039680365143631E-4</v>
      </c>
      <c r="BI68" s="2">
        <f t="shared" ca="1" si="63"/>
        <v>-1.1113823415047076E-5</v>
      </c>
      <c r="BJ68" s="2">
        <f t="shared" ca="1" si="64"/>
        <v>-3.1753648006883277E-4</v>
      </c>
    </row>
    <row r="69" spans="1:62" x14ac:dyDescent="0.2">
      <c r="A69" s="2">
        <f t="shared" si="8"/>
        <v>0.57000000000000028</v>
      </c>
      <c r="B69" s="2">
        <f t="shared" ca="1" si="9"/>
        <v>5.4497595415950929E-2</v>
      </c>
      <c r="C69" s="2">
        <f t="shared" ca="1" si="10"/>
        <v>5.349006539737116E-2</v>
      </c>
      <c r="D69" s="2">
        <f t="shared" ca="1" si="11"/>
        <v>5.2943242188702375E-2</v>
      </c>
      <c r="E69" s="2">
        <f t="shared" ca="1" si="12"/>
        <v>5.329354221519457E-2</v>
      </c>
      <c r="F69" s="2">
        <f t="shared" ca="1" si="13"/>
        <v>5.3745824821083005E-2</v>
      </c>
      <c r="G69" s="2">
        <f t="shared" ca="1" si="14"/>
        <v>5.402527732500844E-2</v>
      </c>
      <c r="H69" s="2">
        <f t="shared" ca="1" si="15"/>
        <v>5.414696306350527E-2</v>
      </c>
      <c r="I69" s="2">
        <f t="shared" ca="1" si="16"/>
        <v>5.4154678253453811E-2</v>
      </c>
      <c r="J69" s="2">
        <f t="shared" ca="1" si="17"/>
        <v>5.4080662023966927E-2</v>
      </c>
      <c r="K69" s="2">
        <f t="shared" ca="1" si="18"/>
        <v>5.3945465065291916E-2</v>
      </c>
      <c r="L69" s="2">
        <f t="shared" ca="1" si="19"/>
        <v>5.3759614669176843E-2</v>
      </c>
      <c r="M69" s="2">
        <f t="shared" ca="1" si="20"/>
        <v>5.3527695323850551E-2</v>
      </c>
      <c r="N69" s="2">
        <f t="shared" ca="1" si="21"/>
        <v>5.3251349476741656E-2</v>
      </c>
      <c r="O69" s="2">
        <f t="shared" ca="1" si="22"/>
        <v>5.2931923100796474E-2</v>
      </c>
      <c r="P69" s="2">
        <f t="shared" ca="1" si="23"/>
        <v>5.2572426593840323E-2</v>
      </c>
      <c r="Q69" s="2">
        <f t="shared" ca="1" si="24"/>
        <v>5.2177997146544863E-2</v>
      </c>
      <c r="R69" s="2">
        <f t="shared" ca="1" si="25"/>
        <v>5.1754302989900955E-2</v>
      </c>
      <c r="S69" s="2">
        <f t="shared" ca="1" si="26"/>
        <v>5.1305274839176185E-2</v>
      </c>
      <c r="T69" s="2">
        <f t="shared" ca="1" si="27"/>
        <v>5.0832573094777761E-2</v>
      </c>
      <c r="U69" s="2">
        <f t="shared" ca="1" si="28"/>
        <v>5.0335669069669083E-2</v>
      </c>
      <c r="V69" s="2">
        <f t="shared" ca="1" si="29"/>
        <v>4.9813021609519198E-2</v>
      </c>
      <c r="W69" s="2">
        <f t="shared" ca="1" si="30"/>
        <v>4.9263581682989485E-2</v>
      </c>
      <c r="X69" s="2">
        <f t="shared" ca="1" si="31"/>
        <v>4.868757050601439E-2</v>
      </c>
      <c r="Y69" s="2">
        <f t="shared" ca="1" si="32"/>
        <v>4.8087623235723367E-2</v>
      </c>
      <c r="Z69" s="2">
        <f t="shared" ca="1" si="33"/>
        <v>4.7469025501261877E-2</v>
      </c>
      <c r="AA69" s="2">
        <f t="shared" ca="1" si="34"/>
        <v>4.6838050109224434E-2</v>
      </c>
      <c r="AB69" s="2">
        <f t="shared" ca="1" si="35"/>
        <v>4.6201692214271922E-2</v>
      </c>
      <c r="AC69" s="2">
        <f t="shared" ca="1" si="36"/>
        <v>4.5567575032072351E-2</v>
      </c>
      <c r="AD69" s="2">
        <f t="shared" ca="1" si="37"/>
        <v>4.49434601679808E-2</v>
      </c>
      <c r="AE69" s="2">
        <f t="shared" ca="1" si="38"/>
        <v>4.4337089178680775E-2</v>
      </c>
      <c r="AF69" s="2">
        <f t="shared" ca="1" si="39"/>
        <v>4.3756156048480883E-2</v>
      </c>
      <c r="AG69" s="2">
        <f t="shared" ca="1" si="40"/>
        <v>4.3208214911847412E-2</v>
      </c>
      <c r="AH69" s="2">
        <f t="shared" ca="1" si="41"/>
        <v>4.2700422423985925E-2</v>
      </c>
      <c r="AI69" s="2">
        <f t="shared" ca="1" si="42"/>
        <v>4.2239046021588601E-2</v>
      </c>
      <c r="AJ69" s="2">
        <f t="shared" ca="1" si="43"/>
        <v>4.1829017554976568E-2</v>
      </c>
      <c r="AK69" s="2">
        <f t="shared" ca="1" si="44"/>
        <v>4.1474209275800297E-2</v>
      </c>
      <c r="AL69" s="2">
        <f t="shared" ca="1" si="45"/>
        <v>4.1178279914456772E-2</v>
      </c>
      <c r="AM69" s="2">
        <f t="shared" ca="1" si="46"/>
        <v>4.0944850874612942E-2</v>
      </c>
      <c r="AN69" s="2">
        <f t="shared" ca="1" si="47"/>
        <v>4.077749067311523E-2</v>
      </c>
      <c r="AO69" s="2">
        <f t="shared" ca="1" si="48"/>
        <v>4.0679654427681011E-2</v>
      </c>
      <c r="AP69" s="2">
        <f t="shared" ca="1" si="49"/>
        <v>4.0654519399114769E-2</v>
      </c>
      <c r="AQ69" s="2">
        <f t="shared" ca="1" si="50"/>
        <v>4.0704708105029519E-2</v>
      </c>
      <c r="AR69" s="2">
        <f t="shared" ca="1" si="51"/>
        <v>4.0832126455316781E-2</v>
      </c>
      <c r="AS69" s="2">
        <f t="shared" ca="1" si="52"/>
        <v>4.1038248818946708E-2</v>
      </c>
      <c r="AT69" s="2">
        <f t="shared" ca="1" si="53"/>
        <v>4.1324527392214219E-2</v>
      </c>
      <c r="AU69" s="2">
        <f t="shared" ca="1" si="54"/>
        <v>4.1692439201499738E-2</v>
      </c>
      <c r="AV69" s="2">
        <f t="shared" ca="1" si="55"/>
        <v>4.2143457009906196E-2</v>
      </c>
      <c r="AW69" s="2">
        <f t="shared" ca="1" si="56"/>
        <v>4.2678773270053025E-2</v>
      </c>
      <c r="AX69" s="2">
        <f t="shared" ca="1" si="57"/>
        <v>4.3297808283007728E-2</v>
      </c>
      <c r="AY69" s="2">
        <f t="shared" ca="1" si="58"/>
        <v>4.3992369591356516E-2</v>
      </c>
      <c r="AZ69" s="2">
        <f t="shared" ca="1" si="6"/>
        <v>4.4732442641910473E-2</v>
      </c>
      <c r="BC69" s="2">
        <f t="shared" ca="1" si="59"/>
        <v>0.4687073482643811</v>
      </c>
      <c r="BD69" s="2">
        <f t="shared" ca="1" si="59"/>
        <v>1.0025346272422002</v>
      </c>
      <c r="BE69" s="2">
        <f t="shared" ca="1" si="59"/>
        <v>2.0561879400417009</v>
      </c>
      <c r="BF69" s="2">
        <f t="shared" ca="1" si="60"/>
        <v>5.1321682887340923E-2</v>
      </c>
      <c r="BG69" s="2">
        <f t="shared" si="61"/>
        <v>3.974146997650622E-6</v>
      </c>
      <c r="BH69" s="2">
        <f t="shared" ca="1" si="62"/>
        <v>4.3839020508853744E-4</v>
      </c>
      <c r="BI69" s="2">
        <f t="shared" ca="1" si="63"/>
        <v>-9.7442495261591822E-6</v>
      </c>
      <c r="BJ69" s="2">
        <f t="shared" ca="1" si="64"/>
        <v>4.3262010256002887E-4</v>
      </c>
    </row>
    <row r="70" spans="1:62" x14ac:dyDescent="0.2">
      <c r="A70" s="2">
        <f t="shared" si="8"/>
        <v>0.58000000000000029</v>
      </c>
      <c r="B70" s="2">
        <f t="shared" ca="1" si="9"/>
        <v>5.4980442048560105E-2</v>
      </c>
      <c r="C70" s="2">
        <f t="shared" ca="1" si="10"/>
        <v>5.3826262086905156E-2</v>
      </c>
      <c r="D70" s="2">
        <f t="shared" ca="1" si="11"/>
        <v>5.315702899665356E-2</v>
      </c>
      <c r="E70" s="2">
        <f t="shared" ca="1" si="12"/>
        <v>5.3383944214155959E-2</v>
      </c>
      <c r="F70" s="2">
        <f t="shared" ca="1" si="13"/>
        <v>5.3721686967794044E-2</v>
      </c>
      <c r="G70" s="2">
        <f t="shared" ca="1" si="14"/>
        <v>5.3900653095035798E-2</v>
      </c>
      <c r="H70" s="2">
        <f t="shared" ca="1" si="15"/>
        <v>5.3935889713956936E-2</v>
      </c>
      <c r="I70" s="2">
        <f t="shared" ca="1" si="16"/>
        <v>5.3870369552751297E-2</v>
      </c>
      <c r="J70" s="2">
        <f t="shared" ca="1" si="17"/>
        <v>5.3735504511876947E-2</v>
      </c>
      <c r="K70" s="2">
        <f t="shared" ca="1" si="18"/>
        <v>5.3551050555190396E-2</v>
      </c>
      <c r="L70" s="2">
        <f t="shared" ca="1" si="19"/>
        <v>5.3326821334526313E-2</v>
      </c>
      <c r="M70" s="2">
        <f t="shared" ca="1" si="20"/>
        <v>5.3066747422105764E-2</v>
      </c>
      <c r="N70" s="2">
        <f t="shared" ca="1" si="21"/>
        <v>5.2771870166587173E-2</v>
      </c>
      <c r="O70" s="2">
        <f t="shared" ca="1" si="22"/>
        <v>5.244297372872575E-2</v>
      </c>
      <c r="P70" s="2">
        <f t="shared" ca="1" si="23"/>
        <v>5.2082516140442618E-2</v>
      </c>
      <c r="Q70" s="2">
        <f t="shared" ca="1" si="24"/>
        <v>5.1695050610606981E-2</v>
      </c>
      <c r="R70" s="2">
        <f t="shared" ca="1" si="25"/>
        <v>5.1285616388786905E-2</v>
      </c>
      <c r="S70" s="2">
        <f t="shared" ca="1" si="26"/>
        <v>5.0857504971050606E-2</v>
      </c>
      <c r="T70" s="2">
        <f t="shared" ca="1" si="27"/>
        <v>5.041173960465798E-2</v>
      </c>
      <c r="U70" s="2">
        <f t="shared" ca="1" si="28"/>
        <v>4.994717842545536E-2</v>
      </c>
      <c r="V70" s="2">
        <f t="shared" ca="1" si="29"/>
        <v>4.9461697620611388E-2</v>
      </c>
      <c r="W70" s="2">
        <f t="shared" ca="1" si="30"/>
        <v>4.8953681456061778E-2</v>
      </c>
      <c r="X70" s="2">
        <f t="shared" ca="1" si="31"/>
        <v>4.8422807664189618E-2</v>
      </c>
      <c r="Y70" s="2">
        <f t="shared" ca="1" si="32"/>
        <v>4.7871172934254948E-2</v>
      </c>
      <c r="Z70" s="2">
        <f t="shared" ca="1" si="33"/>
        <v>4.7303491376474618E-2</v>
      </c>
      <c r="AA70" s="2">
        <f t="shared" ca="1" si="34"/>
        <v>4.6725459118757029E-2</v>
      </c>
      <c r="AB70" s="2">
        <f t="shared" ca="1" si="35"/>
        <v>4.6143492804629281E-2</v>
      </c>
      <c r="AC70" s="2">
        <f t="shared" ca="1" si="36"/>
        <v>4.5564627311655823E-2</v>
      </c>
      <c r="AD70" s="2">
        <f t="shared" ca="1" si="37"/>
        <v>4.4996032616874675E-2</v>
      </c>
      <c r="AE70" s="2">
        <f t="shared" ca="1" si="38"/>
        <v>4.4444857889996935E-2</v>
      </c>
      <c r="AF70" s="2">
        <f t="shared" ca="1" si="39"/>
        <v>4.3918202591295634E-2</v>
      </c>
      <c r="AG70" s="2">
        <f t="shared" ca="1" si="40"/>
        <v>4.3423020809403287E-2</v>
      </c>
      <c r="AH70" s="2">
        <f t="shared" ca="1" si="41"/>
        <v>4.296585887987147E-2</v>
      </c>
      <c r="AI70" s="2">
        <f t="shared" ca="1" si="42"/>
        <v>4.2552364493625733E-2</v>
      </c>
      <c r="AJ70" s="2">
        <f t="shared" ca="1" si="43"/>
        <v>4.218685472883793E-2</v>
      </c>
      <c r="AK70" s="2">
        <f t="shared" ca="1" si="44"/>
        <v>4.1872603407613139E-2</v>
      </c>
      <c r="AL70" s="2">
        <f t="shared" ca="1" si="45"/>
        <v>4.1612673759748781E-2</v>
      </c>
      <c r="AM70" s="2">
        <f t="shared" ca="1" si="46"/>
        <v>4.1410090785207326E-2</v>
      </c>
      <c r="AN70" s="2">
        <f t="shared" ca="1" si="47"/>
        <v>4.1267824819299095E-2</v>
      </c>
      <c r="AO70" s="2">
        <f t="shared" ca="1" si="48"/>
        <v>4.1188728989292031E-2</v>
      </c>
      <c r="AP70" s="2">
        <f t="shared" ca="1" si="49"/>
        <v>4.1175372581630204E-2</v>
      </c>
      <c r="AQ70" s="2">
        <f t="shared" ca="1" si="50"/>
        <v>4.1229766557641108E-2</v>
      </c>
      <c r="AR70" s="2">
        <f t="shared" ca="1" si="51"/>
        <v>4.1353210759396006E-2</v>
      </c>
      <c r="AS70" s="2">
        <f t="shared" ca="1" si="52"/>
        <v>4.1546581626749776E-2</v>
      </c>
      <c r="AT70" s="2">
        <f t="shared" ca="1" si="53"/>
        <v>4.18107345171694E-2</v>
      </c>
      <c r="AU70" s="2">
        <f t="shared" ca="1" si="54"/>
        <v>4.214654942237988E-2</v>
      </c>
      <c r="AV70" s="2">
        <f t="shared" ca="1" si="55"/>
        <v>4.2554897210881591E-2</v>
      </c>
      <c r="AW70" s="2">
        <f t="shared" ca="1" si="56"/>
        <v>4.3036339581208262E-2</v>
      </c>
      <c r="AX70" s="2">
        <f t="shared" ca="1" si="57"/>
        <v>4.3589550605500606E-2</v>
      </c>
      <c r="AY70" s="2">
        <f t="shared" ca="1" si="58"/>
        <v>4.4205309153781312E-2</v>
      </c>
      <c r="AZ70" s="2">
        <f t="shared" ca="1" si="6"/>
        <v>4.4852700695440478E-2</v>
      </c>
      <c r="BC70" s="2">
        <f t="shared" ca="1" si="59"/>
        <v>3.2998763494673788E-2</v>
      </c>
      <c r="BD70" s="2">
        <f t="shared" ca="1" si="59"/>
        <v>0.79981916414706422</v>
      </c>
      <c r="BE70" s="2">
        <f t="shared" ca="1" si="59"/>
        <v>-1.6129004083826102</v>
      </c>
      <c r="BF70" s="2">
        <f t="shared" ca="1" si="60"/>
        <v>5.1754302989900955E-2</v>
      </c>
      <c r="BG70" s="2">
        <f t="shared" si="61"/>
        <v>3.974146997650622E-6</v>
      </c>
      <c r="BH70" s="2">
        <f t="shared" ca="1" si="62"/>
        <v>-4.6368018509720634E-4</v>
      </c>
      <c r="BI70" s="2">
        <f t="shared" ca="1" si="63"/>
        <v>-8.9805630144954024E-6</v>
      </c>
      <c r="BJ70" s="2">
        <f t="shared" ca="1" si="64"/>
        <v>-4.6868660111405112E-4</v>
      </c>
    </row>
    <row r="71" spans="1:62" x14ac:dyDescent="0.2">
      <c r="A71" s="2">
        <f t="shared" si="8"/>
        <v>0.5900000000000003</v>
      </c>
      <c r="B71" s="2">
        <f t="shared" ca="1" si="9"/>
        <v>5.5921458858832707E-2</v>
      </c>
      <c r="C71" s="2">
        <f t="shared" ca="1" si="10"/>
        <v>5.480179270034044E-2</v>
      </c>
      <c r="D71" s="2">
        <f t="shared" ca="1" si="11"/>
        <v>5.4169983166567813E-2</v>
      </c>
      <c r="E71" s="2">
        <f t="shared" ca="1" si="12"/>
        <v>5.4413562648085119E-2</v>
      </c>
      <c r="F71" s="2">
        <f t="shared" ca="1" si="13"/>
        <v>5.4757783275772187E-2</v>
      </c>
      <c r="G71" s="2">
        <f t="shared" ca="1" si="14"/>
        <v>5.4938990156836585E-2</v>
      </c>
      <c r="H71" s="2">
        <f t="shared" ca="1" si="15"/>
        <v>5.4973043291148861E-2</v>
      </c>
      <c r="I71" s="2">
        <f t="shared" ca="1" si="16"/>
        <v>5.4902937089075107E-2</v>
      </c>
      <c r="J71" s="2">
        <f t="shared" ca="1" si="17"/>
        <v>5.4760102118121962E-2</v>
      </c>
      <c r="K71" s="2">
        <f t="shared" ca="1" si="18"/>
        <v>5.4564346483142748E-2</v>
      </c>
      <c r="L71" s="2">
        <f t="shared" ca="1" si="19"/>
        <v>5.4325616636194965E-2</v>
      </c>
      <c r="M71" s="2">
        <f t="shared" ca="1" si="20"/>
        <v>5.4048035535494733E-2</v>
      </c>
      <c r="N71" s="2">
        <f t="shared" ca="1" si="21"/>
        <v>5.3732889462319917E-2</v>
      </c>
      <c r="O71" s="2">
        <f t="shared" ca="1" si="22"/>
        <v>5.3381246199818488E-2</v>
      </c>
      <c r="P71" s="2">
        <f t="shared" ca="1" si="23"/>
        <v>5.2995856027347459E-2</v>
      </c>
      <c r="Q71" s="2">
        <f t="shared" ca="1" si="24"/>
        <v>5.2581532517639258E-2</v>
      </c>
      <c r="R71" s="2">
        <f t="shared" ca="1" si="25"/>
        <v>5.2143530979741719E-2</v>
      </c>
      <c r="S71" s="2">
        <f t="shared" ca="1" si="26"/>
        <v>5.1685348977502793E-2</v>
      </c>
      <c r="T71" s="2">
        <f t="shared" ca="1" si="27"/>
        <v>5.1208218330213794E-2</v>
      </c>
      <c r="U71" s="2">
        <f t="shared" ca="1" si="28"/>
        <v>5.0711229852634349E-2</v>
      </c>
      <c r="V71" s="2">
        <f t="shared" ca="1" si="29"/>
        <v>5.0192522638206311E-2</v>
      </c>
      <c r="W71" s="2">
        <f t="shared" ca="1" si="30"/>
        <v>4.9650759960181277E-2</v>
      </c>
      <c r="X71" s="2">
        <f t="shared" ca="1" si="31"/>
        <v>4.9085921413362717E-2</v>
      </c>
      <c r="Y71" s="2">
        <f t="shared" ca="1" si="32"/>
        <v>4.8500409803778136E-2</v>
      </c>
      <c r="Z71" s="2">
        <f t="shared" ca="1" si="33"/>
        <v>4.7899212865178717E-2</v>
      </c>
      <c r="AA71" s="2">
        <f t="shared" ca="1" si="34"/>
        <v>4.7288295255795879E-2</v>
      </c>
      <c r="AB71" s="2">
        <f t="shared" ca="1" si="35"/>
        <v>4.6674340157141621E-2</v>
      </c>
      <c r="AC71" s="2">
        <f t="shared" ca="1" si="36"/>
        <v>4.6064639288530655E-2</v>
      </c>
      <c r="AD71" s="2">
        <f t="shared" ca="1" si="37"/>
        <v>4.5466616229168894E-2</v>
      </c>
      <c r="AE71" s="2">
        <f t="shared" ca="1" si="38"/>
        <v>4.4887672964711869E-2</v>
      </c>
      <c r="AF71" s="2">
        <f t="shared" ca="1" si="39"/>
        <v>4.4335159566619146E-2</v>
      </c>
      <c r="AG71" s="2">
        <f t="shared" ca="1" si="40"/>
        <v>4.3816275117871145E-2</v>
      </c>
      <c r="AH71" s="2">
        <f t="shared" ca="1" si="41"/>
        <v>4.3337800691501289E-2</v>
      </c>
      <c r="AI71" s="2">
        <f t="shared" ca="1" si="42"/>
        <v>4.2905609577798917E-2</v>
      </c>
      <c r="AJ71" s="2">
        <f t="shared" ca="1" si="43"/>
        <v>4.2524249655296782E-2</v>
      </c>
      <c r="AK71" s="2">
        <f t="shared" ca="1" si="44"/>
        <v>4.2197241620791574E-2</v>
      </c>
      <c r="AL71" s="2">
        <f t="shared" ca="1" si="45"/>
        <v>4.192789843107711E-2</v>
      </c>
      <c r="AM71" s="2">
        <f t="shared" ca="1" si="46"/>
        <v>4.1719493892512852E-2</v>
      </c>
      <c r="AN71" s="2">
        <f t="shared" ca="1" si="47"/>
        <v>4.1575245328352835E-2</v>
      </c>
      <c r="AO71" s="2">
        <f t="shared" ca="1" si="48"/>
        <v>4.1498249001395426E-2</v>
      </c>
      <c r="AP71" s="2">
        <f t="shared" ca="1" si="49"/>
        <v>4.1491311397743869E-2</v>
      </c>
      <c r="AQ71" s="2">
        <f t="shared" ca="1" si="50"/>
        <v>4.1556677277867521E-2</v>
      </c>
      <c r="AR71" s="2">
        <f t="shared" ca="1" si="51"/>
        <v>4.1695885824449573E-2</v>
      </c>
      <c r="AS71" s="2">
        <f t="shared" ca="1" si="52"/>
        <v>4.1910060815693435E-2</v>
      </c>
      <c r="AT71" s="2">
        <f t="shared" ca="1" si="53"/>
        <v>4.220030601197973E-2</v>
      </c>
      <c r="AU71" s="2">
        <f t="shared" ca="1" si="54"/>
        <v>4.2567749518837142E-2</v>
      </c>
      <c r="AV71" s="2">
        <f t="shared" ca="1" si="55"/>
        <v>4.301350497863192E-2</v>
      </c>
      <c r="AW71" s="2">
        <f t="shared" ca="1" si="56"/>
        <v>4.3538346271973352E-2</v>
      </c>
      <c r="AX71" s="2">
        <f t="shared" ca="1" si="57"/>
        <v>4.414104083886071E-2</v>
      </c>
      <c r="AY71" s="2">
        <f t="shared" ca="1" si="58"/>
        <v>4.4812186696314094E-2</v>
      </c>
      <c r="AZ71" s="2">
        <f t="shared" ca="1" si="6"/>
        <v>4.5521110156485647E-2</v>
      </c>
      <c r="BC71" s="2">
        <f t="shared" ca="1" si="59"/>
        <v>0.99658921693021441</v>
      </c>
      <c r="BD71" s="2">
        <f t="shared" ca="1" si="59"/>
        <v>-0.92315748123483488</v>
      </c>
      <c r="BE71" s="2">
        <f t="shared" ca="1" si="59"/>
        <v>1.0728274207680855E-2</v>
      </c>
      <c r="BF71" s="2">
        <f t="shared" ca="1" si="60"/>
        <v>5.1285616388786905E-2</v>
      </c>
      <c r="BG71" s="2">
        <f t="shared" si="61"/>
        <v>3.974146997650622E-6</v>
      </c>
      <c r="BH71" s="2">
        <f t="shared" ca="1" si="62"/>
        <v>8.6250267231188739E-4</v>
      </c>
      <c r="BI71" s="2">
        <f t="shared" ca="1" si="63"/>
        <v>-8.5622283547259759E-6</v>
      </c>
      <c r="BJ71" s="2">
        <f t="shared" ca="1" si="64"/>
        <v>8.5791459095481198E-4</v>
      </c>
    </row>
    <row r="72" spans="1:62" x14ac:dyDescent="0.2">
      <c r="A72" s="2">
        <f t="shared" si="8"/>
        <v>0.60000000000000031</v>
      </c>
      <c r="B72" s="2">
        <f t="shared" ca="1" si="9"/>
        <v>5.6455637622660482E-2</v>
      </c>
      <c r="C72" s="2">
        <f t="shared" ca="1" si="10"/>
        <v>5.550405971332404E-2</v>
      </c>
      <c r="D72" s="2">
        <f t="shared" ca="1" si="11"/>
        <v>5.5029693173170656E-2</v>
      </c>
      <c r="E72" s="2">
        <f t="shared" ca="1" si="12"/>
        <v>5.5397582374087692E-2</v>
      </c>
      <c r="F72" s="2">
        <f t="shared" ca="1" si="13"/>
        <v>5.5843956064929805E-2</v>
      </c>
      <c r="G72" s="2">
        <f t="shared" ca="1" si="14"/>
        <v>5.6111502083017115E-2</v>
      </c>
      <c r="H72" s="2">
        <f t="shared" ca="1" si="15"/>
        <v>5.62173736741544E-2</v>
      </c>
      <c r="I72" s="2">
        <f t="shared" ca="1" si="16"/>
        <v>5.6205083058709394E-2</v>
      </c>
      <c r="J72" s="2">
        <f t="shared" ca="1" si="17"/>
        <v>5.6106576328848121E-2</v>
      </c>
      <c r="K72" s="2">
        <f t="shared" ca="1" si="18"/>
        <v>5.5942211531737111E-2</v>
      </c>
      <c r="L72" s="2">
        <f t="shared" ca="1" si="19"/>
        <v>5.5722565299503986E-2</v>
      </c>
      <c r="M72" s="2">
        <f t="shared" ca="1" si="20"/>
        <v>5.5452450215424255E-2</v>
      </c>
      <c r="N72" s="2">
        <f t="shared" ca="1" si="21"/>
        <v>5.5133894455322574E-2</v>
      </c>
      <c r="O72" s="2">
        <f t="shared" ca="1" si="22"/>
        <v>5.4768745785372365E-2</v>
      </c>
      <c r="P72" s="2">
        <f t="shared" ca="1" si="23"/>
        <v>5.4360542282826947E-2</v>
      </c>
      <c r="Q72" s="2">
        <f t="shared" ca="1" si="24"/>
        <v>5.3914853186326175E-2</v>
      </c>
      <c r="R72" s="2">
        <f t="shared" ca="1" si="25"/>
        <v>5.3437645852695476E-2</v>
      </c>
      <c r="S72" s="2">
        <f t="shared" ca="1" si="26"/>
        <v>5.2933120151779457E-2</v>
      </c>
      <c r="T72" s="2">
        <f t="shared" ca="1" si="27"/>
        <v>5.2403213145170317E-2</v>
      </c>
      <c r="U72" s="2">
        <f t="shared" ca="1" si="28"/>
        <v>5.1847745119220058E-2</v>
      </c>
      <c r="V72" s="2">
        <f t="shared" ca="1" si="29"/>
        <v>5.1265614583796443E-2</v>
      </c>
      <c r="W72" s="2">
        <f t="shared" ca="1" si="30"/>
        <v>5.0656260464700897E-2</v>
      </c>
      <c r="X72" s="2">
        <f t="shared" ca="1" si="31"/>
        <v>5.0020460492376066E-2</v>
      </c>
      <c r="Y72" s="2">
        <f t="shared" ca="1" si="32"/>
        <v>4.936141912788413E-2</v>
      </c>
      <c r="Z72" s="2">
        <f t="shared" ca="1" si="33"/>
        <v>4.8684893814778231E-2</v>
      </c>
      <c r="AA72" s="2">
        <f t="shared" ca="1" si="34"/>
        <v>4.7997613889897886E-2</v>
      </c>
      <c r="AB72" s="2">
        <f t="shared" ca="1" si="35"/>
        <v>4.7307025066947173E-2</v>
      </c>
      <c r="AC72" s="2">
        <f t="shared" ca="1" si="36"/>
        <v>4.6621172030331275E-2</v>
      </c>
      <c r="AD72" s="2">
        <f t="shared" ca="1" si="37"/>
        <v>4.5948228133831384E-2</v>
      </c>
      <c r="AE72" s="2">
        <f t="shared" ca="1" si="38"/>
        <v>4.5296344323084152E-2</v>
      </c>
      <c r="AF72" s="2">
        <f t="shared" ca="1" si="39"/>
        <v>4.4673617356530783E-2</v>
      </c>
      <c r="AG72" s="2">
        <f t="shared" ca="1" si="40"/>
        <v>4.4087987294494119E-2</v>
      </c>
      <c r="AH72" s="2">
        <f t="shared" ca="1" si="41"/>
        <v>4.3546965952858945E-2</v>
      </c>
      <c r="AI72" s="2">
        <f t="shared" ca="1" si="42"/>
        <v>4.3057148513430177E-2</v>
      </c>
      <c r="AJ72" s="2">
        <f t="shared" ca="1" si="43"/>
        <v>4.2623810164719937E-2</v>
      </c>
      <c r="AK72" s="2">
        <f t="shared" ca="1" si="44"/>
        <v>4.2251214723394492E-2</v>
      </c>
      <c r="AL72" s="2">
        <f t="shared" ca="1" si="45"/>
        <v>4.1943421042963912E-2</v>
      </c>
      <c r="AM72" s="2">
        <f t="shared" ca="1" si="46"/>
        <v>4.1704447887947443E-2</v>
      </c>
      <c r="AN72" s="2">
        <f t="shared" ca="1" si="47"/>
        <v>4.1538255680626433E-2</v>
      </c>
      <c r="AO72" s="2">
        <f t="shared" ca="1" si="48"/>
        <v>4.1448679888744094E-2</v>
      </c>
      <c r="AP72" s="2">
        <f t="shared" ca="1" si="49"/>
        <v>4.1439260318184359E-2</v>
      </c>
      <c r="AQ72" s="2">
        <f t="shared" ca="1" si="50"/>
        <v>4.1512971827519715E-2</v>
      </c>
      <c r="AR72" s="2">
        <f t="shared" ca="1" si="51"/>
        <v>4.1672089288131861E-2</v>
      </c>
      <c r="AS72" s="2">
        <f t="shared" ca="1" si="52"/>
        <v>4.1918480025995901E-2</v>
      </c>
      <c r="AT72" s="2">
        <f t="shared" ca="1" si="53"/>
        <v>4.2253992386755757E-2</v>
      </c>
      <c r="AU72" s="2">
        <f t="shared" ca="1" si="54"/>
        <v>4.2680498671076886E-2</v>
      </c>
      <c r="AV72" s="2">
        <f t="shared" ca="1" si="55"/>
        <v>4.3199850871487491E-2</v>
      </c>
      <c r="AW72" s="2">
        <f t="shared" ca="1" si="56"/>
        <v>4.38135288625199E-2</v>
      </c>
      <c r="AX72" s="2">
        <f t="shared" ca="1" si="57"/>
        <v>4.45208841557466E-2</v>
      </c>
      <c r="AY72" s="2">
        <f t="shared" ca="1" si="58"/>
        <v>4.5312838537232239E-2</v>
      </c>
      <c r="AZ72" s="2">
        <f t="shared" ca="1" si="6"/>
        <v>4.6159327640980845E-2</v>
      </c>
      <c r="BC72" s="2">
        <f t="shared" ca="1" si="59"/>
        <v>1.0476859134246768</v>
      </c>
      <c r="BD72" s="2">
        <f t="shared" ca="1" si="59"/>
        <v>-1.5493784174842089</v>
      </c>
      <c r="BE72" s="2">
        <f t="shared" ca="1" si="59"/>
        <v>1.4065415169356399</v>
      </c>
      <c r="BF72" s="2">
        <f t="shared" ca="1" si="60"/>
        <v>5.2143530979741719E-2</v>
      </c>
      <c r="BG72" s="2">
        <f t="shared" si="61"/>
        <v>3.974146997650622E-6</v>
      </c>
      <c r="BH72" s="2">
        <f t="shared" ca="1" si="62"/>
        <v>1.2993043660008835E-3</v>
      </c>
      <c r="BI72" s="2">
        <f t="shared" ca="1" si="63"/>
        <v>-9.1636400447785146E-6</v>
      </c>
      <c r="BJ72" s="2">
        <f t="shared" ca="1" si="64"/>
        <v>1.2941148729537558E-3</v>
      </c>
    </row>
    <row r="73" spans="1:62" x14ac:dyDescent="0.2">
      <c r="A73" s="2">
        <f t="shared" si="8"/>
        <v>0.61000000000000032</v>
      </c>
      <c r="B73" s="2">
        <f t="shared" ca="1" si="9"/>
        <v>5.7187036662779134E-2</v>
      </c>
      <c r="C73" s="2">
        <f t="shared" ca="1" si="10"/>
        <v>5.6193193089710831E-2</v>
      </c>
      <c r="D73" s="2">
        <f t="shared" ca="1" si="11"/>
        <v>5.5688109514999272E-2</v>
      </c>
      <c r="E73" s="2">
        <f t="shared" ca="1" si="12"/>
        <v>5.6014116325849017E-2</v>
      </c>
      <c r="F73" s="2">
        <f t="shared" ca="1" si="13"/>
        <v>5.6417430952599282E-2</v>
      </c>
      <c r="G73" s="2">
        <f t="shared" ca="1" si="14"/>
        <v>5.6646087714266137E-2</v>
      </c>
      <c r="H73" s="2">
        <f t="shared" ca="1" si="15"/>
        <v>5.6717622335136927E-2</v>
      </c>
      <c r="I73" s="2">
        <f t="shared" ca="1" si="16"/>
        <v>5.667516954114115E-2</v>
      </c>
      <c r="J73" s="2">
        <f t="shared" ca="1" si="17"/>
        <v>5.655029637872426E-2</v>
      </c>
      <c r="K73" s="2">
        <f t="shared" ca="1" si="18"/>
        <v>5.6363017183388119E-2</v>
      </c>
      <c r="L73" s="2">
        <f t="shared" ca="1" si="19"/>
        <v>5.6123644697497213E-2</v>
      </c>
      <c r="M73" s="2">
        <f t="shared" ca="1" si="20"/>
        <v>5.5836786916043185E-2</v>
      </c>
      <c r="N73" s="2">
        <f t="shared" ca="1" si="21"/>
        <v>5.5504319412434014E-2</v>
      </c>
      <c r="O73" s="2">
        <f t="shared" ca="1" si="22"/>
        <v>5.5127974833432965E-2</v>
      </c>
      <c r="P73" s="2">
        <f t="shared" ca="1" si="23"/>
        <v>5.4711183152816867E-2</v>
      </c>
      <c r="Q73" s="2">
        <f t="shared" ca="1" si="24"/>
        <v>5.4259373144037365E-2</v>
      </c>
      <c r="R73" s="2">
        <f t="shared" ca="1" si="25"/>
        <v>5.3778328758128859E-2</v>
      </c>
      <c r="S73" s="2">
        <f t="shared" ca="1" si="26"/>
        <v>5.3272056970925644E-2</v>
      </c>
      <c r="T73" s="2">
        <f t="shared" ca="1" si="27"/>
        <v>5.274230531217363E-2</v>
      </c>
      <c r="U73" s="2">
        <f t="shared" ca="1" si="28"/>
        <v>5.2188728879980828E-2</v>
      </c>
      <c r="V73" s="2">
        <f t="shared" ca="1" si="29"/>
        <v>5.1610090666630352E-2</v>
      </c>
      <c r="W73" s="2">
        <f t="shared" ca="1" si="30"/>
        <v>5.1005710441402244E-2</v>
      </c>
      <c r="X73" s="2">
        <f t="shared" ca="1" si="31"/>
        <v>5.0376268882033198E-2</v>
      </c>
      <c r="Y73" s="2">
        <f t="shared" ca="1" si="32"/>
        <v>4.972487620698237E-2</v>
      </c>
      <c r="Z73" s="2">
        <f t="shared" ca="1" si="33"/>
        <v>4.9057164210247986E-2</v>
      </c>
      <c r="AA73" s="2">
        <f t="shared" ca="1" si="34"/>
        <v>4.8379731605616302E-2</v>
      </c>
      <c r="AB73" s="2">
        <f t="shared" ca="1" si="35"/>
        <v>4.7699891188908418E-2</v>
      </c>
      <c r="AC73" s="2">
        <f t="shared" ca="1" si="36"/>
        <v>4.7025545287076649E-2</v>
      </c>
      <c r="AD73" s="2">
        <f t="shared" ca="1" si="37"/>
        <v>4.6364721753452576E-2</v>
      </c>
      <c r="AE73" s="2">
        <f t="shared" ca="1" si="38"/>
        <v>4.5725425189460947E-2</v>
      </c>
      <c r="AF73" s="2">
        <f t="shared" ca="1" si="39"/>
        <v>4.5115603667598793E-2</v>
      </c>
      <c r="AG73" s="2">
        <f t="shared" ca="1" si="40"/>
        <v>4.4543042762108541E-2</v>
      </c>
      <c r="AH73" s="2">
        <f t="shared" ca="1" si="41"/>
        <v>4.4015089595966575E-2</v>
      </c>
      <c r="AI73" s="2">
        <f t="shared" ca="1" si="42"/>
        <v>4.3538166092129654E-2</v>
      </c>
      <c r="AJ73" s="2">
        <f t="shared" ca="1" si="43"/>
        <v>4.311737980655405E-2</v>
      </c>
      <c r="AK73" s="2">
        <f t="shared" ca="1" si="44"/>
        <v>4.2756842472579493E-2</v>
      </c>
      <c r="AL73" s="2">
        <f t="shared" ca="1" si="45"/>
        <v>4.2460463562928173E-2</v>
      </c>
      <c r="AM73" s="2">
        <f t="shared" ca="1" si="46"/>
        <v>4.223211150436345E-2</v>
      </c>
      <c r="AN73" s="2">
        <f t="shared" ca="1" si="47"/>
        <v>4.2075594481579291E-2</v>
      </c>
      <c r="AO73" s="2">
        <f t="shared" ca="1" si="48"/>
        <v>4.199459179082745E-2</v>
      </c>
      <c r="AP73" s="2">
        <f t="shared" ca="1" si="49"/>
        <v>4.1992481234605972E-2</v>
      </c>
      <c r="AQ73" s="2">
        <f t="shared" ca="1" si="50"/>
        <v>4.2072072622669356E-2</v>
      </c>
      <c r="AR73" s="2">
        <f t="shared" ca="1" si="51"/>
        <v>4.2235481413546258E-2</v>
      </c>
      <c r="AS73" s="2">
        <f t="shared" ca="1" si="52"/>
        <v>4.2484423243000266E-2</v>
      </c>
      <c r="AT73" s="2">
        <f t="shared" ca="1" si="53"/>
        <v>4.2820595775403043E-2</v>
      </c>
      <c r="AU73" s="2">
        <f t="shared" ca="1" si="54"/>
        <v>4.3245720130924328E-2</v>
      </c>
      <c r="AV73" s="2">
        <f t="shared" ca="1" si="55"/>
        <v>4.3761490746396424E-2</v>
      </c>
      <c r="AW73" s="2">
        <f t="shared" ca="1" si="56"/>
        <v>4.4369195793094715E-2</v>
      </c>
      <c r="AX73" s="2">
        <f t="shared" ca="1" si="57"/>
        <v>4.5067870389381294E-2</v>
      </c>
      <c r="AY73" s="2">
        <f t="shared" ca="1" si="58"/>
        <v>4.5847870542688483E-2</v>
      </c>
      <c r="AZ73" s="2">
        <f t="shared" ca="1" si="6"/>
        <v>4.6678498621311224E-2</v>
      </c>
      <c r="BC73" s="2">
        <f t="shared" ca="1" si="59"/>
        <v>0.71869334756553371</v>
      </c>
      <c r="BD73" s="2">
        <f t="shared" ca="1" si="59"/>
        <v>1.213001640158673E-2</v>
      </c>
      <c r="BE73" s="2">
        <f t="shared" ca="1" si="59"/>
        <v>-0.61586621679469022</v>
      </c>
      <c r="BF73" s="2">
        <f t="shared" ca="1" si="60"/>
        <v>5.3437645852695476E-2</v>
      </c>
      <c r="BG73" s="2">
        <f t="shared" si="61"/>
        <v>3.974146997650622E-6</v>
      </c>
      <c r="BH73" s="2">
        <f t="shared" ca="1" si="62"/>
        <v>3.4679927245404821E-4</v>
      </c>
      <c r="BI73" s="2">
        <f t="shared" ca="1" si="63"/>
        <v>-1.0090514018320368E-5</v>
      </c>
      <c r="BJ73" s="2">
        <f t="shared" ca="1" si="64"/>
        <v>3.4068290543337848E-4</v>
      </c>
    </row>
    <row r="74" spans="1:62" x14ac:dyDescent="0.2">
      <c r="A74" s="2">
        <f t="shared" si="8"/>
        <v>0.62000000000000033</v>
      </c>
      <c r="B74" s="2">
        <f t="shared" ca="1" si="9"/>
        <v>5.6436186233243042E-2</v>
      </c>
      <c r="C74" s="2">
        <f t="shared" ca="1" si="10"/>
        <v>5.5410596223874384E-2</v>
      </c>
      <c r="D74" s="2">
        <f t="shared" ca="1" si="11"/>
        <v>5.4891797277164776E-2</v>
      </c>
      <c r="E74" s="2">
        <f t="shared" ca="1" si="12"/>
        <v>5.5199656049501465E-2</v>
      </c>
      <c r="F74" s="2">
        <f t="shared" ca="1" si="13"/>
        <v>5.558988200925457E-2</v>
      </c>
      <c r="G74" s="2">
        <f t="shared" ca="1" si="14"/>
        <v>5.5815352877613966E-2</v>
      </c>
      <c r="H74" s="2">
        <f t="shared" ca="1" si="15"/>
        <v>5.5893567858433281E-2</v>
      </c>
      <c r="I74" s="2">
        <f t="shared" ca="1" si="16"/>
        <v>5.5866880352720256E-2</v>
      </c>
      <c r="J74" s="2">
        <f t="shared" ca="1" si="17"/>
        <v>5.5766075268423032E-2</v>
      </c>
      <c r="K74" s="2">
        <f t="shared" ca="1" si="18"/>
        <v>5.561042102635895E-2</v>
      </c>
      <c r="L74" s="2">
        <f t="shared" ca="1" si="19"/>
        <v>5.5409563865701082E-2</v>
      </c>
      <c r="M74" s="2">
        <f t="shared" ca="1" si="20"/>
        <v>5.5167504433416663E-2</v>
      </c>
      <c r="N74" s="2">
        <f t="shared" ca="1" si="21"/>
        <v>5.4885562650699264E-2</v>
      </c>
      <c r="O74" s="2">
        <f t="shared" ca="1" si="22"/>
        <v>5.4564952385762783E-2</v>
      </c>
      <c r="P74" s="2">
        <f t="shared" ca="1" si="23"/>
        <v>5.4208591062215469E-2</v>
      </c>
      <c r="Q74" s="2">
        <f t="shared" ca="1" si="24"/>
        <v>5.3821362330050818E-2</v>
      </c>
      <c r="R74" s="2">
        <f t="shared" ca="1" si="25"/>
        <v>5.3408462745289952E-2</v>
      </c>
      <c r="S74" s="2">
        <f t="shared" ca="1" si="26"/>
        <v>5.2973302657542257E-2</v>
      </c>
      <c r="T74" s="2">
        <f t="shared" ca="1" si="27"/>
        <v>5.2517036752121514E-2</v>
      </c>
      <c r="U74" s="2">
        <f t="shared" ca="1" si="28"/>
        <v>5.2038751732847076E-2</v>
      </c>
      <c r="V74" s="2">
        <f t="shared" ca="1" si="29"/>
        <v>5.1536671602180811E-2</v>
      </c>
      <c r="W74" s="2">
        <f t="shared" ca="1" si="30"/>
        <v>5.1009593615499782E-2</v>
      </c>
      <c r="X74" s="2">
        <f t="shared" ca="1" si="31"/>
        <v>5.0457697654578942E-2</v>
      </c>
      <c r="Y74" s="2">
        <f t="shared" ca="1" si="32"/>
        <v>4.9883595267677508E-2</v>
      </c>
      <c r="Z74" s="2">
        <f t="shared" ca="1" si="33"/>
        <v>4.9292388700310948E-2</v>
      </c>
      <c r="AA74" s="2">
        <f t="shared" ca="1" si="34"/>
        <v>4.8690142197857791E-2</v>
      </c>
      <c r="AB74" s="2">
        <f t="shared" ca="1" si="35"/>
        <v>4.8083631650006876E-2</v>
      </c>
      <c r="AC74" s="2">
        <f t="shared" ca="1" si="36"/>
        <v>4.7480213163939869E-2</v>
      </c>
      <c r="AD74" s="2">
        <f t="shared" ca="1" si="37"/>
        <v>4.68873652762056E-2</v>
      </c>
      <c r="AE74" s="2">
        <f t="shared" ca="1" si="38"/>
        <v>4.6312542397724407E-2</v>
      </c>
      <c r="AF74" s="2">
        <f t="shared" ca="1" si="39"/>
        <v>4.5763139999588545E-2</v>
      </c>
      <c r="AG74" s="2">
        <f t="shared" ca="1" si="40"/>
        <v>4.5246385166365595E-2</v>
      </c>
      <c r="AH74" s="2">
        <f t="shared" ca="1" si="41"/>
        <v>4.4769056357346876E-2</v>
      </c>
      <c r="AI74" s="2">
        <f t="shared" ca="1" si="42"/>
        <v>4.4336998549708961E-2</v>
      </c>
      <c r="AJ74" s="2">
        <f t="shared" ca="1" si="43"/>
        <v>4.3954748178378987E-2</v>
      </c>
      <c r="AK74" s="2">
        <f t="shared" ca="1" si="44"/>
        <v>4.3625861147963053E-2</v>
      </c>
      <c r="AL74" s="2">
        <f t="shared" ca="1" si="45"/>
        <v>4.3353693731798232E-2</v>
      </c>
      <c r="AM74" s="2">
        <f t="shared" ca="1" si="46"/>
        <v>4.3141560181437479E-2</v>
      </c>
      <c r="AN74" s="2">
        <f t="shared" ca="1" si="47"/>
        <v>4.2992712565851444E-2</v>
      </c>
      <c r="AO74" s="2">
        <f t="shared" ca="1" si="48"/>
        <v>4.2910270093704669E-2</v>
      </c>
      <c r="AP74" s="2">
        <f t="shared" ca="1" si="49"/>
        <v>4.2897044703742788E-2</v>
      </c>
      <c r="AQ74" s="2">
        <f t="shared" ca="1" si="50"/>
        <v>4.2955277470163734E-2</v>
      </c>
      <c r="AR74" s="2">
        <f t="shared" ca="1" si="51"/>
        <v>4.3086520793638082E-2</v>
      </c>
      <c r="AS74" s="2">
        <f t="shared" ca="1" si="52"/>
        <v>4.329193484043882E-2</v>
      </c>
      <c r="AT74" s="2">
        <f t="shared" ca="1" si="53"/>
        <v>4.3572662784223018E-2</v>
      </c>
      <c r="AU74" s="2">
        <f t="shared" ca="1" si="54"/>
        <v>4.3929870637702782E-2</v>
      </c>
      <c r="AV74" s="2">
        <f t="shared" ca="1" si="55"/>
        <v>4.4364690799605477E-2</v>
      </c>
      <c r="AW74" s="2">
        <f t="shared" ca="1" si="56"/>
        <v>4.487781344469257E-2</v>
      </c>
      <c r="AX74" s="2">
        <f t="shared" ca="1" si="57"/>
        <v>4.5467548510949446E-2</v>
      </c>
      <c r="AY74" s="2">
        <f t="shared" ca="1" si="58"/>
        <v>4.6123281077976704E-2</v>
      </c>
      <c r="AZ74" s="2">
        <f t="shared" ca="1" si="6"/>
        <v>4.6813367250155453E-2</v>
      </c>
      <c r="BC74" s="2">
        <f t="shared" ca="1" si="59"/>
        <v>0.19786819082993823</v>
      </c>
      <c r="BD74" s="2">
        <f t="shared" ca="1" si="59"/>
        <v>2.1908861232036632</v>
      </c>
      <c r="BE74" s="2">
        <f t="shared" ca="1" si="59"/>
        <v>0.16632947310909429</v>
      </c>
      <c r="BF74" s="2">
        <f t="shared" ca="1" si="60"/>
        <v>5.3778328758128859E-2</v>
      </c>
      <c r="BG74" s="2">
        <f t="shared" si="61"/>
        <v>3.974146997650622E-6</v>
      </c>
      <c r="BH74" s="2">
        <f t="shared" ca="1" si="62"/>
        <v>-3.6371472409249664E-4</v>
      </c>
      <c r="BI74" s="2">
        <f t="shared" ca="1" si="63"/>
        <v>-1.0125435744064299E-5</v>
      </c>
      <c r="BJ74" s="2">
        <f t="shared" ca="1" si="64"/>
        <v>-3.6986601283891033E-4</v>
      </c>
    </row>
    <row r="75" spans="1:62" x14ac:dyDescent="0.2">
      <c r="A75" s="2">
        <f t="shared" si="8"/>
        <v>0.63000000000000034</v>
      </c>
      <c r="B75" s="2">
        <f t="shared" ca="1" si="9"/>
        <v>5.5914464010027025E-2</v>
      </c>
      <c r="C75" s="2">
        <f t="shared" ca="1" si="10"/>
        <v>5.4970097676952205E-2</v>
      </c>
      <c r="D75" s="2">
        <f t="shared" ca="1" si="11"/>
        <v>5.4532611387282603E-2</v>
      </c>
      <c r="E75" s="2">
        <f t="shared" ca="1" si="12"/>
        <v>5.4900825075886388E-2</v>
      </c>
      <c r="F75" s="2">
        <f t="shared" ca="1" si="13"/>
        <v>5.534062517036871E-2</v>
      </c>
      <c r="G75" s="2">
        <f t="shared" ca="1" si="14"/>
        <v>5.5610413089562383E-2</v>
      </c>
      <c r="H75" s="2">
        <f t="shared" ca="1" si="15"/>
        <v>5.5728414514718827E-2</v>
      </c>
      <c r="I75" s="2">
        <f t="shared" ca="1" si="16"/>
        <v>5.5736979399573776E-2</v>
      </c>
      <c r="J75" s="2">
        <f t="shared" ca="1" si="17"/>
        <v>5.5666889131975601E-2</v>
      </c>
      <c r="K75" s="2">
        <f t="shared" ca="1" si="18"/>
        <v>5.5537445700208229E-2</v>
      </c>
      <c r="L75" s="2">
        <f t="shared" ca="1" si="19"/>
        <v>5.535840791727796E-2</v>
      </c>
      <c r="M75" s="2">
        <f t="shared" ca="1" si="20"/>
        <v>5.5133948009965079E-2</v>
      </c>
      <c r="N75" s="2">
        <f t="shared" ca="1" si="21"/>
        <v>5.4865608878643314E-2</v>
      </c>
      <c r="O75" s="2">
        <f t="shared" ca="1" si="22"/>
        <v>5.4554863631466097E-2</v>
      </c>
      <c r="P75" s="2">
        <f t="shared" ca="1" si="23"/>
        <v>5.4204894384328572E-2</v>
      </c>
      <c r="Q75" s="2">
        <f t="shared" ca="1" si="24"/>
        <v>5.3820816712256268E-2</v>
      </c>
      <c r="R75" s="2">
        <f t="shared" ca="1" si="25"/>
        <v>5.3408017485554037E-2</v>
      </c>
      <c r="S75" s="2">
        <f t="shared" ca="1" si="26"/>
        <v>5.2970088397163509E-2</v>
      </c>
      <c r="T75" s="2">
        <f t="shared" ca="1" si="27"/>
        <v>5.2508369670890474E-2</v>
      </c>
      <c r="U75" s="2">
        <f t="shared" ca="1" si="28"/>
        <v>5.202215809827624E-2</v>
      </c>
      <c r="V75" s="2">
        <f t="shared" ca="1" si="29"/>
        <v>5.1509916915401063E-2</v>
      </c>
      <c r="W75" s="2">
        <f t="shared" ca="1" si="30"/>
        <v>5.0970699192019138E-2</v>
      </c>
      <c r="X75" s="2">
        <f t="shared" ca="1" si="31"/>
        <v>5.0404961950380169E-2</v>
      </c>
      <c r="Y75" s="2">
        <f t="shared" ca="1" si="32"/>
        <v>4.9815595344899065E-2</v>
      </c>
      <c r="Z75" s="2">
        <f t="shared" ca="1" si="33"/>
        <v>4.920794986813129E-2</v>
      </c>
      <c r="AA75" s="2">
        <f t="shared" ca="1" si="34"/>
        <v>4.8588333142214446E-2</v>
      </c>
      <c r="AB75" s="2">
        <f t="shared" ca="1" si="35"/>
        <v>4.7963761858353604E-2</v>
      </c>
      <c r="AC75" s="2">
        <f t="shared" ca="1" si="36"/>
        <v>4.7341823735940813E-2</v>
      </c>
      <c r="AD75" s="2">
        <f t="shared" ca="1" si="37"/>
        <v>4.6730225871188989E-2</v>
      </c>
      <c r="AE75" s="2">
        <f t="shared" ca="1" si="38"/>
        <v>4.6136650330217327E-2</v>
      </c>
      <c r="AF75" s="2">
        <f t="shared" ca="1" si="39"/>
        <v>4.5568717758869171E-2</v>
      </c>
      <c r="AG75" s="2">
        <f t="shared" ca="1" si="40"/>
        <v>4.503387444247834E-2</v>
      </c>
      <c r="AH75" s="2">
        <f t="shared" ca="1" si="41"/>
        <v>4.4539107904930431E-2</v>
      </c>
      <c r="AI75" s="2">
        <f t="shared" ca="1" si="42"/>
        <v>4.409046418803815E-2</v>
      </c>
      <c r="AJ75" s="2">
        <f t="shared" ca="1" si="43"/>
        <v>4.369268680546666E-2</v>
      </c>
      <c r="AK75" s="2">
        <f t="shared" ca="1" si="44"/>
        <v>4.3349553779596685E-2</v>
      </c>
      <c r="AL75" s="2">
        <f t="shared" ca="1" si="45"/>
        <v>4.3064646058784933E-2</v>
      </c>
      <c r="AM75" s="2">
        <f t="shared" ca="1" si="46"/>
        <v>4.2841501574484991E-2</v>
      </c>
      <c r="AN75" s="2">
        <f t="shared" ca="1" si="47"/>
        <v>4.2683594094428165E-2</v>
      </c>
      <c r="AO75" s="2">
        <f t="shared" ca="1" si="48"/>
        <v>4.2594260518089753E-2</v>
      </c>
      <c r="AP75" s="2">
        <f t="shared" ca="1" si="49"/>
        <v>4.2576524756948182E-2</v>
      </c>
      <c r="AQ75" s="2">
        <f t="shared" ca="1" si="50"/>
        <v>4.2632837157120046E-2</v>
      </c>
      <c r="AR75" s="2">
        <f t="shared" ca="1" si="51"/>
        <v>4.2764965107106458E-2</v>
      </c>
      <c r="AS75" s="2">
        <f t="shared" ca="1" si="52"/>
        <v>4.2974291217186614E-2</v>
      </c>
      <c r="AT75" s="2">
        <f t="shared" ca="1" si="53"/>
        <v>4.3262182051889385E-2</v>
      </c>
      <c r="AU75" s="2">
        <f t="shared" ca="1" si="54"/>
        <v>4.3630026271777596E-2</v>
      </c>
      <c r="AV75" s="2">
        <f t="shared" ca="1" si="55"/>
        <v>4.4079171412226732E-2</v>
      </c>
      <c r="AW75" s="2">
        <f t="shared" ca="1" si="56"/>
        <v>4.461048500172838E-2</v>
      </c>
      <c r="AX75" s="2">
        <f t="shared" ca="1" si="57"/>
        <v>4.522232477686338E-2</v>
      </c>
      <c r="AY75" s="2">
        <f t="shared" ca="1" si="58"/>
        <v>4.5903883276600242E-2</v>
      </c>
      <c r="AZ75" s="2">
        <f t="shared" ca="1" si="6"/>
        <v>4.662369264700908E-2</v>
      </c>
      <c r="BC75" s="2">
        <f t="shared" ca="1" si="59"/>
        <v>-0.27390141846559501</v>
      </c>
      <c r="BD75" s="2">
        <f t="shared" ca="1" si="59"/>
        <v>-0.14797962642764517</v>
      </c>
      <c r="BE75" s="2">
        <f t="shared" ca="1" si="59"/>
        <v>0.79505280005482959</v>
      </c>
      <c r="BF75" s="2">
        <f t="shared" ca="1" si="60"/>
        <v>5.3408462745289952E-2</v>
      </c>
      <c r="BG75" s="2">
        <f t="shared" si="61"/>
        <v>3.974146997650622E-6</v>
      </c>
      <c r="BH75" s="2">
        <f t="shared" ca="1" si="62"/>
        <v>4.2837950213841854E-6</v>
      </c>
      <c r="BI75" s="2">
        <f t="shared" ca="1" si="63"/>
        <v>-8.703201754953899E-6</v>
      </c>
      <c r="BJ75" s="2">
        <f t="shared" ca="1" si="64"/>
        <v>-4.4525973591909168E-7</v>
      </c>
    </row>
    <row r="76" spans="1:62" x14ac:dyDescent="0.2">
      <c r="A76" s="2">
        <f t="shared" si="8"/>
        <v>0.64000000000000035</v>
      </c>
      <c r="B76" s="2">
        <f t="shared" ca="1" si="9"/>
        <v>5.4971808919139976E-2</v>
      </c>
      <c r="C76" s="2">
        <f t="shared" ca="1" si="10"/>
        <v>5.4085837132502645E-2</v>
      </c>
      <c r="D76" s="2">
        <f t="shared" ca="1" si="11"/>
        <v>5.3712491097016458E-2</v>
      </c>
      <c r="E76" s="2">
        <f t="shared" ca="1" si="12"/>
        <v>5.4129869959552573E-2</v>
      </c>
      <c r="F76" s="2">
        <f t="shared" ca="1" si="13"/>
        <v>5.4613645501626354E-2</v>
      </c>
      <c r="G76" s="2">
        <f t="shared" ca="1" si="14"/>
        <v>5.4927348355215656E-2</v>
      </c>
      <c r="H76" s="2">
        <f t="shared" ca="1" si="15"/>
        <v>5.508961754038328E-2</v>
      </c>
      <c r="I76" s="2">
        <f t="shared" ca="1" si="16"/>
        <v>5.5142501022043426E-2</v>
      </c>
      <c r="J76" s="2">
        <f t="shared" ca="1" si="17"/>
        <v>5.5116478869603011E-2</v>
      </c>
      <c r="K76" s="2">
        <f t="shared" ca="1" si="18"/>
        <v>5.5030589678846907E-2</v>
      </c>
      <c r="L76" s="2">
        <f t="shared" ca="1" si="19"/>
        <v>5.4894407476641219E-2</v>
      </c>
      <c r="M76" s="2">
        <f t="shared" ca="1" si="20"/>
        <v>5.4711978557473638E-2</v>
      </c>
      <c r="N76" s="2">
        <f t="shared" ca="1" si="21"/>
        <v>5.4484770986020253E-2</v>
      </c>
      <c r="O76" s="2">
        <f t="shared" ca="1" si="22"/>
        <v>5.4214218679327977E-2</v>
      </c>
      <c r="P76" s="2">
        <f t="shared" ca="1" si="23"/>
        <v>5.3903469250140744E-2</v>
      </c>
      <c r="Q76" s="2">
        <f t="shared" ca="1" si="24"/>
        <v>5.3557570826208163E-2</v>
      </c>
      <c r="R76" s="2">
        <f t="shared" ca="1" si="25"/>
        <v>5.3181801872606793E-2</v>
      </c>
      <c r="S76" s="2">
        <f t="shared" ca="1" si="26"/>
        <v>5.2779636969420708E-2</v>
      </c>
      <c r="T76" s="2">
        <f t="shared" ca="1" si="27"/>
        <v>5.2352303829839318E-2</v>
      </c>
      <c r="U76" s="2">
        <f t="shared" ca="1" si="28"/>
        <v>5.1899011375950807E-2</v>
      </c>
      <c r="V76" s="2">
        <f t="shared" ca="1" si="29"/>
        <v>5.1418163868976012E-2</v>
      </c>
      <c r="W76" s="2">
        <f t="shared" ca="1" si="30"/>
        <v>5.0908772079475202E-2</v>
      </c>
      <c r="X76" s="2">
        <f t="shared" ca="1" si="31"/>
        <v>5.0371271659393466E-2</v>
      </c>
      <c r="Y76" s="2">
        <f t="shared" ca="1" si="32"/>
        <v>4.9808532222026101E-2</v>
      </c>
      <c r="Z76" s="2">
        <f t="shared" ca="1" si="33"/>
        <v>4.922585386946994E-2</v>
      </c>
      <c r="AA76" s="2">
        <f t="shared" ca="1" si="34"/>
        <v>4.8629489009023814E-2</v>
      </c>
      <c r="AB76" s="2">
        <f t="shared" ca="1" si="35"/>
        <v>4.802639640952993E-2</v>
      </c>
      <c r="AC76" s="2">
        <f t="shared" ca="1" si="36"/>
        <v>4.7424096801446769E-2</v>
      </c>
      <c r="AD76" s="2">
        <f t="shared" ca="1" si="37"/>
        <v>4.683022728246905E-2</v>
      </c>
      <c r="AE76" s="2">
        <f t="shared" ca="1" si="38"/>
        <v>4.6252398984212871E-2</v>
      </c>
      <c r="AF76" s="2">
        <f t="shared" ca="1" si="39"/>
        <v>4.569815906769998E-2</v>
      </c>
      <c r="AG76" s="2">
        <f t="shared" ca="1" si="40"/>
        <v>4.5174874276213986E-2</v>
      </c>
      <c r="AH76" s="2">
        <f t="shared" ca="1" si="41"/>
        <v>4.468944249814262E-2</v>
      </c>
      <c r="AI76" s="2">
        <f t="shared" ca="1" si="42"/>
        <v>4.4247812420123767E-2</v>
      </c>
      <c r="AJ76" s="2">
        <f t="shared" ca="1" si="43"/>
        <v>4.3854636395248336E-2</v>
      </c>
      <c r="AK76" s="2">
        <f t="shared" ca="1" si="44"/>
        <v>4.3513616074723586E-2</v>
      </c>
      <c r="AL76" s="2">
        <f t="shared" ca="1" si="45"/>
        <v>4.3228258521930497E-2</v>
      </c>
      <c r="AM76" s="2">
        <f t="shared" ca="1" si="46"/>
        <v>4.3002026768507486E-2</v>
      </c>
      <c r="AN76" s="2">
        <f t="shared" ca="1" si="47"/>
        <v>4.2838317660694521E-2</v>
      </c>
      <c r="AO76" s="2">
        <f t="shared" ca="1" si="48"/>
        <v>4.2740387134323106E-2</v>
      </c>
      <c r="AP76" s="2">
        <f t="shared" ca="1" si="49"/>
        <v>4.2711172479495178E-2</v>
      </c>
      <c r="AQ76" s="2">
        <f t="shared" ca="1" si="50"/>
        <v>4.2753034888471236E-2</v>
      </c>
      <c r="AR76" s="2">
        <f t="shared" ca="1" si="51"/>
        <v>4.2867658346613463E-2</v>
      </c>
      <c r="AS76" s="2">
        <f t="shared" ca="1" si="52"/>
        <v>4.3056349387051551E-2</v>
      </c>
      <c r="AT76" s="2">
        <f t="shared" ca="1" si="53"/>
        <v>4.3320399410232781E-2</v>
      </c>
      <c r="AU76" s="2">
        <f t="shared" ca="1" si="54"/>
        <v>4.3661121034253646E-2</v>
      </c>
      <c r="AV76" s="2">
        <f t="shared" ca="1" si="55"/>
        <v>4.4079777635386383E-2</v>
      </c>
      <c r="AW76" s="2">
        <f t="shared" ca="1" si="56"/>
        <v>4.4577112964657016E-2</v>
      </c>
      <c r="AX76" s="2">
        <f t="shared" ca="1" si="57"/>
        <v>4.5151229210364317E-2</v>
      </c>
      <c r="AY76" s="2">
        <f t="shared" ca="1" si="58"/>
        <v>4.5790835202398107E-2</v>
      </c>
      <c r="AZ76" s="2">
        <f t="shared" ca="1" si="6"/>
        <v>4.6464259122280319E-2</v>
      </c>
      <c r="BC76" s="2">
        <f t="shared" ca="1" si="59"/>
        <v>-0.21173427262954636</v>
      </c>
      <c r="BD76" s="2">
        <f t="shared" ca="1" si="59"/>
        <v>1.0357104557204</v>
      </c>
      <c r="BE76" s="2">
        <f t="shared" ca="1" si="59"/>
        <v>0.88251497725227512</v>
      </c>
      <c r="BF76" s="2">
        <f t="shared" ca="1" si="60"/>
        <v>5.3408017485554037E-2</v>
      </c>
      <c r="BG76" s="2">
        <f t="shared" si="61"/>
        <v>3.974146997650622E-6</v>
      </c>
      <c r="BH76" s="2">
        <f t="shared" ca="1" si="62"/>
        <v>-2.2143117817708687E-4</v>
      </c>
      <c r="BI76" s="2">
        <f t="shared" ca="1" si="63"/>
        <v>-8.7585817678105528E-6</v>
      </c>
      <c r="BJ76" s="2">
        <f t="shared" ca="1" si="64"/>
        <v>-2.2621561294724682E-4</v>
      </c>
    </row>
    <row r="77" spans="1:62" x14ac:dyDescent="0.2">
      <c r="A77" s="2">
        <f t="shared" si="8"/>
        <v>0.65000000000000036</v>
      </c>
      <c r="B77" s="2">
        <f t="shared" ca="1" si="9"/>
        <v>5.5362188833920571E-2</v>
      </c>
      <c r="C77" s="2">
        <f t="shared" ca="1" si="10"/>
        <v>5.4577025721389831E-2</v>
      </c>
      <c r="D77" s="2">
        <f t="shared" ca="1" si="11"/>
        <v>5.4300738913891089E-2</v>
      </c>
      <c r="E77" s="2">
        <f t="shared" ca="1" si="12"/>
        <v>5.4791748742010933E-2</v>
      </c>
      <c r="F77" s="2">
        <f t="shared" ca="1" si="13"/>
        <v>5.5335851067233939E-2</v>
      </c>
      <c r="G77" s="2">
        <f t="shared" ca="1" si="14"/>
        <v>5.5702043266070631E-2</v>
      </c>
      <c r="H77" s="2">
        <f t="shared" ca="1" si="15"/>
        <v>5.5909795239716835E-2</v>
      </c>
      <c r="I77" s="2">
        <f t="shared" ca="1" si="16"/>
        <v>5.60012848265471E-2</v>
      </c>
      <c r="J77" s="2">
        <f t="shared" ca="1" si="17"/>
        <v>5.6007123384920053E-2</v>
      </c>
      <c r="K77" s="2">
        <f t="shared" ca="1" si="18"/>
        <v>5.5946519539122982E-2</v>
      </c>
      <c r="L77" s="2">
        <f t="shared" ca="1" si="19"/>
        <v>5.5829295555833047E-2</v>
      </c>
      <c r="M77" s="2">
        <f t="shared" ca="1" si="20"/>
        <v>5.5659804668051545E-2</v>
      </c>
      <c r="N77" s="2">
        <f t="shared" ca="1" si="21"/>
        <v>5.5439872666523046E-2</v>
      </c>
      <c r="O77" s="2">
        <f t="shared" ca="1" si="22"/>
        <v>5.5171326219821341E-2</v>
      </c>
      <c r="P77" s="2">
        <f t="shared" ca="1" si="23"/>
        <v>5.4857709627530976E-2</v>
      </c>
      <c r="Q77" s="2">
        <f t="shared" ca="1" si="24"/>
        <v>5.4504434599840876E-2</v>
      </c>
      <c r="R77" s="2">
        <f t="shared" ca="1" si="25"/>
        <v>5.4117102871321043E-2</v>
      </c>
      <c r="S77" s="2">
        <f t="shared" ca="1" si="26"/>
        <v>5.3699503850117097E-2</v>
      </c>
      <c r="T77" s="2">
        <f t="shared" ca="1" si="27"/>
        <v>5.3253185080499629E-2</v>
      </c>
      <c r="U77" s="2">
        <f t="shared" ca="1" si="28"/>
        <v>5.2777700041869879E-2</v>
      </c>
      <c r="V77" s="2">
        <f t="shared" ca="1" si="29"/>
        <v>5.2271826202976879E-2</v>
      </c>
      <c r="W77" s="2">
        <f t="shared" ca="1" si="30"/>
        <v>5.1734964302639054E-2</v>
      </c>
      <c r="X77" s="2">
        <f t="shared" ca="1" si="31"/>
        <v>5.1167960487954883E-2</v>
      </c>
      <c r="Y77" s="2">
        <f t="shared" ca="1" si="32"/>
        <v>5.0574095082987561E-2</v>
      </c>
      <c r="Z77" s="2">
        <f t="shared" ca="1" si="33"/>
        <v>4.9959049551761975E-2</v>
      </c>
      <c r="AA77" s="2">
        <f t="shared" ca="1" si="34"/>
        <v>4.9329452881462031E-2</v>
      </c>
      <c r="AB77" s="2">
        <f t="shared" ca="1" si="35"/>
        <v>4.8692637586109928E-2</v>
      </c>
      <c r="AC77" s="2">
        <f t="shared" ca="1" si="36"/>
        <v>4.8056489195913203E-2</v>
      </c>
      <c r="AD77" s="2">
        <f t="shared" ca="1" si="37"/>
        <v>4.7429006640202977E-2</v>
      </c>
      <c r="AE77" s="2">
        <f t="shared" ca="1" si="38"/>
        <v>4.6818161913960182E-2</v>
      </c>
      <c r="AF77" s="2">
        <f t="shared" ca="1" si="39"/>
        <v>4.6231860421114691E-2</v>
      </c>
      <c r="AG77" s="2">
        <f t="shared" ca="1" si="40"/>
        <v>4.5677821009905251E-2</v>
      </c>
      <c r="AH77" s="2">
        <f t="shared" ca="1" si="41"/>
        <v>4.5163283627702486E-2</v>
      </c>
      <c r="AI77" s="2">
        <f t="shared" ca="1" si="42"/>
        <v>4.4694531578735756E-2</v>
      </c>
      <c r="AJ77" s="2">
        <f t="shared" ca="1" si="43"/>
        <v>4.4276558200184064E-2</v>
      </c>
      <c r="AK77" s="2">
        <f t="shared" ca="1" si="44"/>
        <v>4.391342067067943E-2</v>
      </c>
      <c r="AL77" s="2">
        <f t="shared" ca="1" si="45"/>
        <v>4.3608983997204635E-2</v>
      </c>
      <c r="AM77" s="2">
        <f t="shared" ca="1" si="46"/>
        <v>4.336706812002368E-2</v>
      </c>
      <c r="AN77" s="2">
        <f t="shared" ca="1" si="47"/>
        <v>4.3191424731916457E-2</v>
      </c>
      <c r="AO77" s="2">
        <f t="shared" ca="1" si="48"/>
        <v>4.3085660540790334E-2</v>
      </c>
      <c r="AP77" s="2">
        <f t="shared" ca="1" si="49"/>
        <v>4.3053058013595435E-2</v>
      </c>
      <c r="AQ77" s="2">
        <f t="shared" ca="1" si="50"/>
        <v>4.3096321152624836E-2</v>
      </c>
      <c r="AR77" s="2">
        <f t="shared" ca="1" si="51"/>
        <v>4.3217482535495851E-2</v>
      </c>
      <c r="AS77" s="2">
        <f t="shared" ca="1" si="52"/>
        <v>4.3418204485324359E-2</v>
      </c>
      <c r="AT77" s="2">
        <f t="shared" ca="1" si="53"/>
        <v>4.3700135069782618E-2</v>
      </c>
      <c r="AU77" s="2">
        <f t="shared" ca="1" si="54"/>
        <v>4.4064942551042367E-2</v>
      </c>
      <c r="AV77" s="2">
        <f t="shared" ca="1" si="55"/>
        <v>4.4514237202779652E-2</v>
      </c>
      <c r="AW77" s="2">
        <f t="shared" ca="1" si="56"/>
        <v>4.5049068212012905E-2</v>
      </c>
      <c r="AX77" s="2">
        <f t="shared" ca="1" si="57"/>
        <v>4.5667709504417182E-2</v>
      </c>
      <c r="AY77" s="2">
        <f t="shared" ca="1" si="58"/>
        <v>4.6358823644568531E-2</v>
      </c>
      <c r="AZ77" s="2">
        <f t="shared" ref="AZ77:AZ140" ca="1" si="66">AZ76+AZ$2*$B$7+(AZ$3*$BC77+AZ$4*$BD77+AZ$5*$BE77)*SQRT($B$7)+(AZ76-AY76)/(AZ$11-AY$11)*$B$7</f>
        <v>4.709105943646244E-2</v>
      </c>
      <c r="BC77" s="2">
        <f t="shared" ca="1" si="59"/>
        <v>1.0013941496484033</v>
      </c>
      <c r="BD77" s="2">
        <f t="shared" ca="1" si="59"/>
        <v>-0.54640516300096653</v>
      </c>
      <c r="BE77" s="2">
        <f t="shared" ca="1" si="59"/>
        <v>0.90554358521115308</v>
      </c>
      <c r="BF77" s="2">
        <f t="shared" ca="1" si="60"/>
        <v>5.3181801872606793E-2</v>
      </c>
      <c r="BG77" s="2">
        <f t="shared" si="61"/>
        <v>3.974146997650622E-6</v>
      </c>
      <c r="BH77" s="2">
        <f t="shared" ca="1" si="62"/>
        <v>9.3937014978031643E-4</v>
      </c>
      <c r="BI77" s="2">
        <f t="shared" ca="1" si="63"/>
        <v>-8.0432980637216983E-6</v>
      </c>
      <c r="BJ77" s="2">
        <f t="shared" ca="1" si="64"/>
        <v>9.3530099871424533E-4</v>
      </c>
    </row>
    <row r="78" spans="1:62" x14ac:dyDescent="0.2">
      <c r="A78" s="2">
        <f t="shared" ref="A78:A141" si="67">A77+0.01</f>
        <v>0.66000000000000036</v>
      </c>
      <c r="B78" s="2">
        <f t="shared" ref="B78:B141" ca="1" si="68">B77+B$2*$B$7+(B$3*$BC78+B$4*$BD78+B$5*$BE78)*SQRT($B$7)+(C77-B77)/(C$11-B$11)*$B$7</f>
        <v>5.6688858329743005E-2</v>
      </c>
      <c r="C78" s="2">
        <f t="shared" ref="C78:C141" ca="1" si="69">C77+C$2*$B$7+(C$3*$BC78+C$4*$BD78+C$5*$BE78)*SQRT($B$7)+(D77-C77)/(D$11-C$11)*$B$7</f>
        <v>5.5793129824640179E-2</v>
      </c>
      <c r="D78" s="2">
        <f t="shared" ref="D78:D141" ca="1" si="70">D77+D$2*$B$7+(D$3*$BC78+D$4*$BD78+D$5*$BE78)*SQRT($B$7)+(E77-D77)/(E$11-D$11)*$B$7</f>
        <v>5.542284077993484E-2</v>
      </c>
      <c r="E78" s="2">
        <f t="shared" ref="E78:E141" ca="1" si="71">E77+E$2*$B$7+(E$3*$BC78+E$4*$BD78+E$5*$BE78)*SQRT($B$7)+(F77-E77)/(F$11-E$11)*$B$7</f>
        <v>5.5816543316347604E-2</v>
      </c>
      <c r="F78" s="2">
        <f t="shared" ref="F78:F141" ca="1" si="72">F77+F$2*$B$7+(F$3*$BC78+F$4*$BD78+F$5*$BE78)*SQRT($B$7)+(G77-F77)/(G$11-F$11)*$B$7</f>
        <v>5.6269278777117057E-2</v>
      </c>
      <c r="G78" s="2">
        <f t="shared" ref="G78:G141" ca="1" si="73">G77+G$2*$B$7+(G$3*$BC78+G$4*$BD78+G$5*$BE78)*SQRT($B$7)+(H77-G77)/(H$11-G$11)*$B$7</f>
        <v>5.6554633114511928E-2</v>
      </c>
      <c r="H78" s="2">
        <f t="shared" ref="H78:H141" ca="1" si="74">H77+H$2*$B$7+(H$3*$BC78+H$4*$BD78+H$5*$BE78)*SQRT($B$7)+(I77-H77)/(I$11-H$11)*$B$7</f>
        <v>5.6692107639201142E-2</v>
      </c>
      <c r="I78" s="2">
        <f t="shared" ref="I78:I141" ca="1" si="75">I77+I$2*$B$7+(I$3*$BC78+I$4*$BD78+I$5*$BE78)*SQRT($B$7)+(J77-I77)/(J$11-I$11)*$B$7</f>
        <v>5.6723224639822954E-2</v>
      </c>
      <c r="J78" s="2">
        <f t="shared" ref="J78:J141" ca="1" si="76">J77+J$2*$B$7+(J$3*$BC78+J$4*$BD78+J$5*$BE78)*SQRT($B$7)+(K77-J77)/(K$11-J$11)*$B$7</f>
        <v>5.6677942086972244E-2</v>
      </c>
      <c r="K78" s="2">
        <f t="shared" ref="K78:K141" ca="1" si="77">K77+K$2*$B$7+(K$3*$BC78+K$4*$BD78+K$5*$BE78)*SQRT($B$7)+(L77-K77)/(L$11-K$11)*$B$7</f>
        <v>5.6574854746158414E-2</v>
      </c>
      <c r="L78" s="2">
        <f t="shared" ref="L78:L141" ca="1" si="78">L77+L$2*$B$7+(L$3*$BC78+L$4*$BD78+L$5*$BE78)*SQRT($B$7)+(M77-L77)/(M$11-L$11)*$B$7</f>
        <v>5.6423248846337273E-2</v>
      </c>
      <c r="M78" s="2">
        <f t="shared" ref="M78:M141" ca="1" si="79">M77+M$2*$B$7+(M$3*$BC78+M$4*$BD78+M$5*$BE78)*SQRT($B$7)+(N77-M77)/(N$11-M$11)*$B$7</f>
        <v>5.6227000123268332E-2</v>
      </c>
      <c r="N78" s="2">
        <f t="shared" ref="N78:N141" ca="1" si="80">N77+N$2*$B$7+(N$3*$BC78+N$4*$BD78+N$5*$BE78)*SQRT($B$7)+(O77-N77)/(O$11-N$11)*$B$7</f>
        <v>5.5987507342767348E-2</v>
      </c>
      <c r="O78" s="2">
        <f t="shared" ref="O78:O141" ca="1" si="81">O77+O$2*$B$7+(O$3*$BC78+O$4*$BD78+O$5*$BE78)*SQRT($B$7)+(P77-O77)/(P$11-O$11)*$B$7</f>
        <v>5.5706204552134798E-2</v>
      </c>
      <c r="P78" s="2">
        <f t="shared" ref="P78:P141" ca="1" si="82">P77+P$2*$B$7+(P$3*$BC78+P$4*$BD78+P$5*$BE78)*SQRT($B$7)+(Q77-P77)/(Q$11-P$11)*$B$7</f>
        <v>5.5386246624201337E-2</v>
      </c>
      <c r="Q78" s="2">
        <f t="shared" ref="Q78:Q141" ca="1" si="83">Q77+Q$2*$B$7+(Q$3*$BC78+Q$4*$BD78+Q$5*$BE78)*SQRT($B$7)+(R77-Q77)/(R$11-Q$11)*$B$7</f>
        <v>5.5032622593829815E-2</v>
      </c>
      <c r="R78" s="2">
        <f t="shared" ref="R78:R141" ca="1" si="84">R77+R$2*$B$7+(R$3*$BC78+R$4*$BD78+R$5*$BE78)*SQRT($B$7)+(S77-R77)/(S$11-R$11)*$B$7</f>
        <v>5.4650471844748569E-2</v>
      </c>
      <c r="S78" s="2">
        <f t="shared" ref="S78:S141" ca="1" si="85">S77+S$2*$B$7+(S$3*$BC78+S$4*$BD78+S$5*$BE78)*SQRT($B$7)+(T77-S77)/(T$11-S$11)*$B$7</f>
        <v>5.4243113261718684E-2</v>
      </c>
      <c r="T78" s="2">
        <f t="shared" ref="T78:T141" ca="1" si="86">T77+T$2*$B$7+(T$3*$BC78+T$4*$BD78+T$5*$BE78)*SQRT($B$7)+(U77-T77)/(U$11-T$11)*$B$7</f>
        <v>5.381162926311011E-2</v>
      </c>
      <c r="U78" s="2">
        <f t="shared" ref="U78:U141" ca="1" si="87">U77+U$2*$B$7+(U$3*$BC78+U$4*$BD78+U$5*$BE78)*SQRT($B$7)+(V77-U77)/(V$11-U$11)*$B$7</f>
        <v>5.3355133007134972E-2</v>
      </c>
      <c r="V78" s="2">
        <f t="shared" ref="V78:V141" ca="1" si="88">V77+V$2*$B$7+(V$3*$BC78+V$4*$BD78+V$5*$BE78)*SQRT($B$7)+(W77-V77)/(W$11-V$11)*$B$7</f>
        <v>5.2871990053778614E-2</v>
      </c>
      <c r="W78" s="2">
        <f t="shared" ref="W78:W141" ca="1" si="89">W77+W$2*$B$7+(W$3*$BC78+W$4*$BD78+W$5*$BE78)*SQRT($B$7)+(X77-W77)/(X$11-W$11)*$B$7</f>
        <v>5.2361206069149055E-2</v>
      </c>
      <c r="X78" s="2">
        <f t="shared" ref="X78:X141" ca="1" si="90">X77+X$2*$B$7+(X$3*$BC78+X$4*$BD78+X$5*$BE78)*SQRT($B$7)+(Y77-X77)/(Y$11-X$11)*$B$7</f>
        <v>5.1823252248303989E-2</v>
      </c>
      <c r="Y78" s="2">
        <f t="shared" ref="Y78:Y141" ca="1" si="91">Y77+Y$2*$B$7+(Y$3*$BC78+Y$4*$BD78+Y$5*$BE78)*SQRT($B$7)+(Z77-Y77)/(Z$11-Y$11)*$B$7</f>
        <v>5.126103358759123E-2</v>
      </c>
      <c r="Z78" s="2">
        <f t="shared" ref="Z78:Z141" ca="1" si="92">Z77+Z$2*$B$7+(Z$3*$BC78+Z$4*$BD78+Z$5*$BE78)*SQRT($B$7)+(AA77-Z77)/(AA$11-Z$11)*$B$7</f>
        <v>5.0679827365816416E-2</v>
      </c>
      <c r="AA78" s="2">
        <f t="shared" ref="AA78:AA141" ca="1" si="93">AA77+AA$2*$B$7+(AA$3*$BC78+AA$4*$BD78+AA$5*$BE78)*SQRT($B$7)+(AB77-AA77)/(AB$11-AA$11)*$B$7</f>
        <v>5.0085853641847915E-2</v>
      </c>
      <c r="AB78" s="2">
        <f t="shared" ref="AB78:AB141" ca="1" si="94">AB77+AB$2*$B$7+(AB$3*$BC78+AB$4*$BD78+AB$5*$BE78)*SQRT($B$7)+(AC77-AB77)/(AC$11-AB$11)*$B$7</f>
        <v>4.9486033044472848E-2</v>
      </c>
      <c r="AC78" s="2">
        <f t="shared" ref="AC78:AC141" ca="1" si="95">AC77+AC$2*$B$7+(AC$3*$BC78+AC$4*$BD78+AC$5*$BE78)*SQRT($B$7)+(AD77-AC77)/(AD$11-AC$11)*$B$7</f>
        <v>4.8887830392779094E-2</v>
      </c>
      <c r="AD78" s="2">
        <f t="shared" ref="AD78:AD141" ca="1" si="96">AD77+AD$2*$B$7+(AD$3*$BC78+AD$4*$BD78+AD$5*$BE78)*SQRT($B$7)+(AE77-AD77)/(AE$11-AD$11)*$B$7</f>
        <v>4.829882097686225E-2</v>
      </c>
      <c r="AE78" s="2">
        <f t="shared" ref="AE78:AE141" ca="1" si="97">AE77+AE$2*$B$7+(AE$3*$BC78+AE$4*$BD78+AE$5*$BE78)*SQRT($B$7)+(AF77-AE77)/(AF$11-AE$11)*$B$7</f>
        <v>4.7726552151152499E-2</v>
      </c>
      <c r="AF78" s="2">
        <f t="shared" ref="AF78:AF141" ca="1" si="98">AF77+AF$2*$B$7+(AF$3*$BC78+AF$4*$BD78+AF$5*$BE78)*SQRT($B$7)+(AG77-AF77)/(AG$11-AF$11)*$B$7</f>
        <v>4.7178501988222293E-2</v>
      </c>
      <c r="AG78" s="2">
        <f t="shared" ref="AG78:AG141" ca="1" si="99">AG77+AG$2*$B$7+(AG$3*$BC78+AG$4*$BD78+AG$5*$BE78)*SQRT($B$7)+(AH77-AG77)/(AH$11-AG$11)*$B$7</f>
        <v>4.666195578883961E-2</v>
      </c>
      <c r="AH78" s="2">
        <f t="shared" ref="AH78:AH141" ca="1" si="100">AH77+AH$2*$B$7+(AH$3*$BC78+AH$4*$BD78+AH$5*$BE78)*SQRT($B$7)+(AI77-AH77)/(AI$11-AH$11)*$B$7</f>
        <v>4.6183709959023662E-2</v>
      </c>
      <c r="AI78" s="2">
        <f t="shared" ref="AI78:AI141" ca="1" si="101">AI77+AI$2*$B$7+(AI$3*$BC78+AI$4*$BD78+AI$5*$BE78)*SQRT($B$7)+(AJ77-AI77)/(AJ$11-AI$11)*$B$7</f>
        <v>4.5749597096418758E-2</v>
      </c>
      <c r="AJ78" s="2">
        <f t="shared" ref="AJ78:AJ141" ca="1" si="102">AJ77+AJ$2*$B$7+(AJ$3*$BC78+AJ$4*$BD78+AJ$5*$BE78)*SQRT($B$7)+(AK77-AJ77)/(AK$11-AJ$11)*$B$7</f>
        <v>4.536416636165224E-2</v>
      </c>
      <c r="AK78" s="2">
        <f t="shared" ref="AK78:AK141" ca="1" si="103">AK77+AK$2*$B$7+(AK$3*$BC78+AK$4*$BD78+AK$5*$BE78)*SQRT($B$7)+(AL77-AK77)/(AL$11-AK$11)*$B$7</f>
        <v>4.5031045057597967E-2</v>
      </c>
      <c r="AL78" s="2">
        <f t="shared" ref="AL78:AL141" ca="1" si="104">AL77+AL$2*$B$7+(AL$3*$BC78+AL$4*$BD78+AL$5*$BE78)*SQRT($B$7)+(AM77-AL77)/(AM$11-AL$11)*$B$7</f>
        <v>4.4753670662634519E-2</v>
      </c>
      <c r="AM78" s="2">
        <f t="shared" ref="AM78:AM141" ca="1" si="105">AM77+AM$2*$B$7+(AM$3*$BC78+AM$4*$BD78+AM$5*$BE78)*SQRT($B$7)+(AN77-AM77)/(AN$11-AM$11)*$B$7</f>
        <v>4.4535434532903297E-2</v>
      </c>
      <c r="AN78" s="2">
        <f t="shared" ref="AN78:AN141" ca="1" si="106">AN77+AN$2*$B$7+(AN$3*$BC78+AN$4*$BD78+AN$5*$BE78)*SQRT($B$7)+(AO77-AN77)/(AO$11-AN$11)*$B$7</f>
        <v>4.437965767472838E-2</v>
      </c>
      <c r="AO78" s="2">
        <f t="shared" ref="AO78:AO141" ca="1" si="107">AO77+AO$2*$B$7+(AO$3*$BC78+AO$4*$BD78+AO$5*$BE78)*SQRT($B$7)+(AP77-AO77)/(AP$11-AO$11)*$B$7</f>
        <v>4.4289512004681959E-2</v>
      </c>
      <c r="AP78" s="2">
        <f t="shared" ref="AP78:AP141" ca="1" si="108">AP77+AP$2*$B$7+(AP$3*$BC78+AP$4*$BD78+AP$5*$BE78)*SQRT($B$7)+(AQ77-AP77)/(AQ$11-AP$11)*$B$7</f>
        <v>4.426783966771957E-2</v>
      </c>
      <c r="AQ78" s="2">
        <f t="shared" ref="AQ78:AQ141" ca="1" si="109">AQ77+AQ$2*$B$7+(AQ$3*$BC78+AQ$4*$BD78+AQ$5*$BE78)*SQRT($B$7)+(AR77-AQ77)/(AR$11-AQ$11)*$B$7</f>
        <v>4.4316902140304842E-2</v>
      </c>
      <c r="AR78" s="2">
        <f t="shared" ref="AR78:AR141" ca="1" si="110">AR77+AR$2*$B$7+(AR$3*$BC78+AR$4*$BD78+AR$5*$BE78)*SQRT($B$7)+(AS77-AR77)/(AS$11-AR$11)*$B$7</f>
        <v>4.4438295284758372E-2</v>
      </c>
      <c r="AS78" s="2">
        <f t="shared" ref="AS78:AS141" ca="1" si="111">AS77+AS$2*$B$7+(AS$3*$BC78+AS$4*$BD78+AS$5*$BE78)*SQRT($B$7)+(AT77-AS77)/(AT$11-AS$11)*$B$7</f>
        <v>4.4633251780220526E-2</v>
      </c>
      <c r="AT78" s="2">
        <f t="shared" ref="AT78:AT141" ca="1" si="112">AT77+AT$2*$B$7+(AT$3*$BC78+AT$4*$BD78+AT$5*$BE78)*SQRT($B$7)+(AU77-AT77)/(AU$11-AT$11)*$B$7</f>
        <v>4.4902990889619084E-2</v>
      </c>
      <c r="AU78" s="2">
        <f t="shared" ref="AU78:AU141" ca="1" si="113">AU77+AU$2*$B$7+(AU$3*$BC78+AU$4*$BD78+AU$5*$BE78)*SQRT($B$7)+(AV77-AU77)/(AV$11-AU$11)*$B$7</f>
        <v>4.5248750892761119E-2</v>
      </c>
      <c r="AV78" s="2">
        <f t="shared" ref="AV78:AV141" ca="1" si="114">AV77+AV$2*$B$7+(AV$3*$BC78+AV$4*$BD78+AV$5*$BE78)*SQRT($B$7)+(AW77-AV77)/(AW$11-AV$11)*$B$7</f>
        <v>4.56717026799918E-2</v>
      </c>
      <c r="AW78" s="2">
        <f t="shared" ref="AW78:AW141" ca="1" si="115">AW77+AW$2*$B$7+(AW$3*$BC78+AW$4*$BD78+AW$5*$BE78)*SQRT($B$7)+(AX77-AW77)/(AX$11-AW$11)*$B$7</f>
        <v>4.6172412748843157E-2</v>
      </c>
      <c r="AX78" s="2">
        <f t="shared" ref="AX78:AX141" ca="1" si="116">AX77+AX$2*$B$7+(AX$3*$BC78+AX$4*$BD78+AX$5*$BE78)*SQRT($B$7)+(AY77-AX77)/(AY$11-AX$11)*$B$7</f>
        <v>4.674853695080626E-2</v>
      </c>
      <c r="AY78" s="2">
        <f t="shared" ref="AY78:AY141" ca="1" si="117">AY77+AY$2*$B$7+(AY$3*$BC78+AY$4*$BD78+AY$5*$BE78)*SQRT($B$7)+(AZ77-AY77)/(AZ$11-AY$11)*$B$7</f>
        <v>4.7387913471392672E-2</v>
      </c>
      <c r="AZ78" s="2">
        <f t="shared" ca="1" si="66"/>
        <v>4.8058573798637608E-2</v>
      </c>
      <c r="BC78" s="2">
        <f t="shared" ref="BC78:BE141" ca="1" si="118">RAND()+RAND()+RAND()+RAND()+RAND()+RAND()+RAND()+RAND()+RAND()+RAND()+RAND()+RAND()-6</f>
        <v>1.3712290363500408</v>
      </c>
      <c r="BD78" s="2">
        <f t="shared" ca="1" si="118"/>
        <v>0.44563244901631727</v>
      </c>
      <c r="BE78" s="2">
        <f t="shared" ca="1" si="118"/>
        <v>-1.3031290435282266</v>
      </c>
      <c r="BF78" s="2">
        <f t="shared" ref="BF78:BF141" ca="1" si="119">R77</f>
        <v>5.4117102871321043E-2</v>
      </c>
      <c r="BG78" s="2">
        <f t="shared" ref="BG78:BG141" si="120">R$2*$B$7</f>
        <v>3.974146997650622E-6</v>
      </c>
      <c r="BH78" s="2">
        <f t="shared" ref="BH78:BH141" ca="1" si="121">(R$3*$BC78+R$4*$BD78+R$5*$BE78)*SQRT($B$7)</f>
        <v>5.3774680685394842E-4</v>
      </c>
      <c r="BI78" s="2">
        <f t="shared" ref="BI78:BI141" ca="1" si="122">(S77-R77)/(S$11-R$11)*$B$7</f>
        <v>-8.3519804240789197E-6</v>
      </c>
      <c r="BJ78" s="2">
        <f t="shared" ref="BJ78:BJ141" ca="1" si="123">BI78+BH78+BG78</f>
        <v>5.3336897342752012E-4</v>
      </c>
    </row>
    <row r="79" spans="1:62" x14ac:dyDescent="0.2">
      <c r="A79" s="2">
        <f t="shared" si="67"/>
        <v>0.67000000000000037</v>
      </c>
      <c r="B79" s="2">
        <f t="shared" ca="1" si="68"/>
        <v>5.7257350363238958E-2</v>
      </c>
      <c r="C79" s="2">
        <f t="shared" ca="1" si="69"/>
        <v>5.6358944983374251E-2</v>
      </c>
      <c r="D79" s="2">
        <f t="shared" ca="1" si="70"/>
        <v>5.5990761345459092E-2</v>
      </c>
      <c r="E79" s="2">
        <f t="shared" ca="1" si="71"/>
        <v>5.6372512381133298E-2</v>
      </c>
      <c r="F79" s="2">
        <f t="shared" ca="1" si="72"/>
        <v>5.680883852422227E-2</v>
      </c>
      <c r="G79" s="2">
        <f t="shared" ca="1" si="73"/>
        <v>5.7078269906379986E-2</v>
      </c>
      <c r="H79" s="2">
        <f t="shared" ca="1" si="74"/>
        <v>5.7200772255517042E-2</v>
      </c>
      <c r="I79" s="2">
        <f t="shared" ca="1" si="75"/>
        <v>5.721765910072759E-2</v>
      </c>
      <c r="J79" s="2">
        <f t="shared" ca="1" si="76"/>
        <v>5.7158682562375218E-2</v>
      </c>
      <c r="K79" s="2">
        <f t="shared" ca="1" si="77"/>
        <v>5.7042271850565311E-2</v>
      </c>
      <c r="L79" s="2">
        <f t="shared" ca="1" si="78"/>
        <v>5.6877625074294662E-2</v>
      </c>
      <c r="M79" s="2">
        <f t="shared" ca="1" si="79"/>
        <v>5.6668588228480025E-2</v>
      </c>
      <c r="N79" s="2">
        <f t="shared" ca="1" si="80"/>
        <v>5.6416580489034175E-2</v>
      </c>
      <c r="O79" s="2">
        <f t="shared" ca="1" si="81"/>
        <v>5.6123090092827413E-2</v>
      </c>
      <c r="P79" s="2">
        <f t="shared" ca="1" si="82"/>
        <v>5.5791328567917797E-2</v>
      </c>
      <c r="Q79" s="2">
        <f t="shared" ca="1" si="83"/>
        <v>5.5426308227284553E-2</v>
      </c>
      <c r="R79" s="2">
        <f t="shared" ca="1" si="84"/>
        <v>5.503315268731622E-2</v>
      </c>
      <c r="S79" s="2">
        <f t="shared" ca="1" si="85"/>
        <v>5.4615157164291786E-2</v>
      </c>
      <c r="T79" s="2">
        <f t="shared" ca="1" si="86"/>
        <v>5.4173386193727524E-2</v>
      </c>
      <c r="U79" s="2">
        <f t="shared" ca="1" si="87"/>
        <v>5.3706959927847693E-2</v>
      </c>
      <c r="V79" s="2">
        <f t="shared" ca="1" si="88"/>
        <v>5.321427910154778E-2</v>
      </c>
      <c r="W79" s="2">
        <f t="shared" ca="1" si="89"/>
        <v>5.2694401457591522E-2</v>
      </c>
      <c r="X79" s="2">
        <f t="shared" ca="1" si="90"/>
        <v>5.2147869978435069E-2</v>
      </c>
      <c r="Y79" s="2">
        <f t="shared" ca="1" si="91"/>
        <v>5.1577660502513528E-2</v>
      </c>
      <c r="Z79" s="2">
        <f t="shared" ca="1" si="92"/>
        <v>5.0989092775504112E-2</v>
      </c>
      <c r="AA79" s="2">
        <f t="shared" ca="1" si="93"/>
        <v>5.0388424615774009E-2</v>
      </c>
      <c r="AB79" s="2">
        <f t="shared" ca="1" si="94"/>
        <v>4.9782611337310316E-2</v>
      </c>
      <c r="AC79" s="2">
        <f t="shared" ca="1" si="95"/>
        <v>4.9179143736471656E-2</v>
      </c>
      <c r="AD79" s="2">
        <f t="shared" ca="1" si="96"/>
        <v>4.8585620191044572E-2</v>
      </c>
      <c r="AE79" s="2">
        <f t="shared" ca="1" si="97"/>
        <v>4.8009610108045088E-2</v>
      </c>
      <c r="AF79" s="2">
        <f t="shared" ca="1" si="98"/>
        <v>4.7458610851318722E-2</v>
      </c>
      <c r="AG79" s="2">
        <f t="shared" ca="1" si="99"/>
        <v>4.6939920721237809E-2</v>
      </c>
      <c r="AH79" s="2">
        <f t="shared" ca="1" si="100"/>
        <v>4.6460339186118228E-2</v>
      </c>
      <c r="AI79" s="2">
        <f t="shared" ca="1" si="101"/>
        <v>4.602569501457264E-2</v>
      </c>
      <c r="AJ79" s="2">
        <f t="shared" ca="1" si="102"/>
        <v>4.5640540223645346E-2</v>
      </c>
      <c r="AK79" s="2">
        <f t="shared" ca="1" si="103"/>
        <v>4.5308519034347863E-2</v>
      </c>
      <c r="AL79" s="2">
        <f t="shared" ca="1" si="104"/>
        <v>4.5033088122296963E-2</v>
      </c>
      <c r="AM79" s="2">
        <f t="shared" ca="1" si="105"/>
        <v>4.4817656964417509E-2</v>
      </c>
      <c r="AN79" s="2">
        <f t="shared" ca="1" si="106"/>
        <v>4.4665562545432934E-2</v>
      </c>
      <c r="AO79" s="2">
        <f t="shared" ca="1" si="107"/>
        <v>4.4579988626919788E-2</v>
      </c>
      <c r="AP79" s="2">
        <f t="shared" ca="1" si="108"/>
        <v>4.456378373471509E-2</v>
      </c>
      <c r="AQ79" s="2">
        <f t="shared" ca="1" si="109"/>
        <v>4.461921368261642E-2</v>
      </c>
      <c r="AR79" s="2">
        <f t="shared" ca="1" si="110"/>
        <v>4.4747884506026805E-2</v>
      </c>
      <c r="AS79" s="2">
        <f t="shared" ca="1" si="111"/>
        <v>4.4951046003848479E-2</v>
      </c>
      <c r="AT79" s="2">
        <f t="shared" ca="1" si="112"/>
        <v>4.5229935357665077E-2</v>
      </c>
      <c r="AU79" s="2">
        <f t="shared" ca="1" si="113"/>
        <v>4.5585807423852438E-2</v>
      </c>
      <c r="AV79" s="2">
        <f t="shared" ca="1" si="114"/>
        <v>4.6019839590254491E-2</v>
      </c>
      <c r="AW79" s="2">
        <f t="shared" ca="1" si="115"/>
        <v>4.6532559704175629E-2</v>
      </c>
      <c r="AX79" s="2">
        <f t="shared" ca="1" si="116"/>
        <v>4.7121448163778105E-2</v>
      </c>
      <c r="AY79" s="2">
        <f t="shared" ca="1" si="117"/>
        <v>4.7773969663723798E-2</v>
      </c>
      <c r="AZ79" s="2">
        <f t="shared" ca="1" si="66"/>
        <v>4.8458194226261291E-2</v>
      </c>
      <c r="BC79" s="2">
        <f t="shared" ca="1" si="118"/>
        <v>0.56326774024265713</v>
      </c>
      <c r="BD79" s="2">
        <f t="shared" ca="1" si="118"/>
        <v>-0.29577968107840569</v>
      </c>
      <c r="BE79" s="2">
        <f t="shared" ca="1" si="118"/>
        <v>-0.25047668622086494</v>
      </c>
      <c r="BF79" s="2">
        <f t="shared" ca="1" si="119"/>
        <v>5.4650471844748569E-2</v>
      </c>
      <c r="BG79" s="2">
        <f t="shared" si="120"/>
        <v>3.974146997650622E-6</v>
      </c>
      <c r="BH79" s="2">
        <f t="shared" ca="1" si="121"/>
        <v>3.8685386723059451E-4</v>
      </c>
      <c r="BI79" s="2">
        <f t="shared" ca="1" si="122"/>
        <v>-8.1471716605976967E-6</v>
      </c>
      <c r="BJ79" s="2">
        <f t="shared" ca="1" si="123"/>
        <v>3.8268084256764742E-4</v>
      </c>
    </row>
    <row r="80" spans="1:62" x14ac:dyDescent="0.2">
      <c r="A80" s="2">
        <f t="shared" si="67"/>
        <v>0.68000000000000038</v>
      </c>
      <c r="B80" s="2">
        <f t="shared" ca="1" si="68"/>
        <v>5.75099164375985E-2</v>
      </c>
      <c r="C80" s="2">
        <f t="shared" ca="1" si="69"/>
        <v>5.6696474640133054E-2</v>
      </c>
      <c r="D80" s="2">
        <f t="shared" ca="1" si="70"/>
        <v>5.6409514888991125E-2</v>
      </c>
      <c r="E80" s="2">
        <f t="shared" ca="1" si="71"/>
        <v>5.6850780986200701E-2</v>
      </c>
      <c r="F80" s="2">
        <f t="shared" ca="1" si="72"/>
        <v>5.7334720651825571E-2</v>
      </c>
      <c r="G80" s="2">
        <f t="shared" ca="1" si="73"/>
        <v>5.7645019895537712E-2</v>
      </c>
      <c r="H80" s="2">
        <f t="shared" ca="1" si="74"/>
        <v>5.78023966928293E-2</v>
      </c>
      <c r="I80" s="2">
        <f t="shared" ca="1" si="75"/>
        <v>5.7848257165312236E-2</v>
      </c>
      <c r="J80" s="2">
        <f t="shared" ca="1" si="76"/>
        <v>5.7812449682890982E-2</v>
      </c>
      <c r="K80" s="2">
        <f t="shared" ca="1" si="77"/>
        <v>5.7713540742851441E-2</v>
      </c>
      <c r="L80" s="2">
        <f t="shared" ca="1" si="78"/>
        <v>5.7560942795689324E-2</v>
      </c>
      <c r="M80" s="2">
        <f t="shared" ca="1" si="79"/>
        <v>5.7358774392373017E-2</v>
      </c>
      <c r="N80" s="2">
        <f t="shared" ca="1" si="80"/>
        <v>5.7108777088377395E-2</v>
      </c>
      <c r="O80" s="2">
        <f t="shared" ca="1" si="81"/>
        <v>5.6812794653331361E-2</v>
      </c>
      <c r="P80" s="2">
        <f t="shared" ca="1" si="82"/>
        <v>5.6474395896853775E-2</v>
      </c>
      <c r="Q80" s="2">
        <f t="shared" ca="1" si="83"/>
        <v>5.6098916923006698E-2</v>
      </c>
      <c r="R80" s="2">
        <f t="shared" ca="1" si="84"/>
        <v>5.5691766716691675E-2</v>
      </c>
      <c r="S80" s="2">
        <f t="shared" ca="1" si="85"/>
        <v>5.5256518235293768E-2</v>
      </c>
      <c r="T80" s="2">
        <f t="shared" ca="1" si="86"/>
        <v>5.4794519922888495E-2</v>
      </c>
      <c r="U80" s="2">
        <f t="shared" ca="1" si="87"/>
        <v>5.4305200783205845E-2</v>
      </c>
      <c r="V80" s="2">
        <f t="shared" ca="1" si="88"/>
        <v>5.3787298357961949E-2</v>
      </c>
      <c r="W80" s="2">
        <f t="shared" ca="1" si="89"/>
        <v>5.3240224154666754E-2</v>
      </c>
      <c r="X80" s="2">
        <f t="shared" ca="1" si="90"/>
        <v>5.2664894218144256E-2</v>
      </c>
      <c r="Y80" s="2">
        <f t="shared" ca="1" si="91"/>
        <v>5.2064655955288149E-2</v>
      </c>
      <c r="Z80" s="2">
        <f t="shared" ca="1" si="92"/>
        <v>5.1445172778375375E-2</v>
      </c>
      <c r="AA80" s="2">
        <f t="shared" ca="1" si="93"/>
        <v>5.0813041497661596E-2</v>
      </c>
      <c r="AB80" s="2">
        <f t="shared" ca="1" si="94"/>
        <v>5.0175553232050897E-2</v>
      </c>
      <c r="AC80" s="2">
        <f t="shared" ca="1" si="95"/>
        <v>4.954052599125669E-2</v>
      </c>
      <c r="AD80" s="2">
        <f t="shared" ca="1" si="96"/>
        <v>4.8915882513929948E-2</v>
      </c>
      <c r="AE80" s="2">
        <f t="shared" ca="1" si="97"/>
        <v>4.8309515498321916E-2</v>
      </c>
      <c r="AF80" s="2">
        <f t="shared" ca="1" si="98"/>
        <v>4.7729242767593417E-2</v>
      </c>
      <c r="AG80" s="2">
        <f t="shared" ca="1" si="99"/>
        <v>4.7182676716850593E-2</v>
      </c>
      <c r="AH80" s="2">
        <f t="shared" ca="1" si="100"/>
        <v>4.6676921032755059E-2</v>
      </c>
      <c r="AI80" s="2">
        <f t="shared" ca="1" si="101"/>
        <v>4.6218102082472387E-2</v>
      </c>
      <c r="AJ80" s="2">
        <f t="shared" ca="1" si="102"/>
        <v>4.5811076314573887E-2</v>
      </c>
      <c r="AK80" s="2">
        <f t="shared" ca="1" si="103"/>
        <v>4.5459806207666376E-2</v>
      </c>
      <c r="AL80" s="2">
        <f t="shared" ca="1" si="104"/>
        <v>4.5168068906951291E-2</v>
      </c>
      <c r="AM80" s="2">
        <f t="shared" ca="1" si="105"/>
        <v>4.493959326116493E-2</v>
      </c>
      <c r="AN80" s="2">
        <f t="shared" ca="1" si="106"/>
        <v>4.477803344463778E-2</v>
      </c>
      <c r="AO80" s="2">
        <f t="shared" ca="1" si="107"/>
        <v>4.468688624854391E-2</v>
      </c>
      <c r="AP80" s="2">
        <f t="shared" ca="1" si="108"/>
        <v>4.4669307832606496E-2</v>
      </c>
      <c r="AQ80" s="2">
        <f t="shared" ca="1" si="109"/>
        <v>4.4727869758547624E-2</v>
      </c>
      <c r="AR80" s="2">
        <f t="shared" ca="1" si="110"/>
        <v>4.4864489667661996E-2</v>
      </c>
      <c r="AS80" s="2">
        <f t="shared" ca="1" si="111"/>
        <v>4.5080735788467191E-2</v>
      </c>
      <c r="AT80" s="2">
        <f t="shared" ca="1" si="112"/>
        <v>4.5378164488236568E-2</v>
      </c>
      <c r="AU80" s="2">
        <f t="shared" ca="1" si="113"/>
        <v>4.5758348292208942E-2</v>
      </c>
      <c r="AV80" s="2">
        <f t="shared" ca="1" si="114"/>
        <v>4.6222771476648092E-2</v>
      </c>
      <c r="AW80" s="2">
        <f t="shared" ca="1" si="115"/>
        <v>4.6772221796444385E-2</v>
      </c>
      <c r="AX80" s="2">
        <f t="shared" ca="1" si="116"/>
        <v>4.7404301529556429E-2</v>
      </c>
      <c r="AY80" s="2">
        <f t="shared" ca="1" si="117"/>
        <v>4.8106411414173322E-2</v>
      </c>
      <c r="AZ80" s="2">
        <f t="shared" ca="1" si="66"/>
        <v>4.8846952144829675E-2</v>
      </c>
      <c r="BC80" s="2">
        <f t="shared" ca="1" si="118"/>
        <v>0.61522862545601331</v>
      </c>
      <c r="BD80" s="2">
        <f t="shared" ca="1" si="118"/>
        <v>-0.58521797272074494</v>
      </c>
      <c r="BE80" s="2">
        <f t="shared" ca="1" si="118"/>
        <v>0.70144484557471642</v>
      </c>
      <c r="BF80" s="2">
        <f t="shared" ca="1" si="119"/>
        <v>5.503315268731622E-2</v>
      </c>
      <c r="BG80" s="2">
        <f t="shared" si="120"/>
        <v>3.974146997650622E-6</v>
      </c>
      <c r="BH80" s="2">
        <f t="shared" ca="1" si="121"/>
        <v>6.6299979283828965E-4</v>
      </c>
      <c r="BI80" s="2">
        <f t="shared" ca="1" si="122"/>
        <v>-8.3599104604886741E-6</v>
      </c>
      <c r="BJ80" s="2">
        <f t="shared" ca="1" si="123"/>
        <v>6.5861402937545158E-4</v>
      </c>
    </row>
    <row r="81" spans="1:62" x14ac:dyDescent="0.2">
      <c r="A81" s="2">
        <f t="shared" si="67"/>
        <v>0.69000000000000039</v>
      </c>
      <c r="B81" s="2">
        <f t="shared" ca="1" si="68"/>
        <v>5.9283250865726424E-2</v>
      </c>
      <c r="C81" s="2">
        <f t="shared" ca="1" si="69"/>
        <v>5.8419455315176276E-2</v>
      </c>
      <c r="D81" s="2">
        <f t="shared" ca="1" si="70"/>
        <v>5.8090397197614961E-2</v>
      </c>
      <c r="E81" s="2">
        <f t="shared" ca="1" si="71"/>
        <v>5.8479953979138438E-2</v>
      </c>
      <c r="F81" s="2">
        <f t="shared" ca="1" si="72"/>
        <v>5.8911834903247237E-2</v>
      </c>
      <c r="G81" s="2">
        <f t="shared" ca="1" si="73"/>
        <v>5.9174341050385396E-2</v>
      </c>
      <c r="H81" s="2">
        <f t="shared" ca="1" si="74"/>
        <v>5.9288476715888154E-2</v>
      </c>
      <c r="I81" s="2">
        <f t="shared" ca="1" si="75"/>
        <v>5.9295287952388413E-2</v>
      </c>
      <c r="J81" s="2">
        <f t="shared" ca="1" si="76"/>
        <v>5.9224267465447074E-2</v>
      </c>
      <c r="K81" s="2">
        <f t="shared" ca="1" si="77"/>
        <v>5.9093667845979712E-2</v>
      </c>
      <c r="L81" s="2">
        <f t="shared" ca="1" si="78"/>
        <v>5.8912664315634758E-2</v>
      </c>
      <c r="M81" s="2">
        <f t="shared" ca="1" si="79"/>
        <v>5.8685196243265257E-2</v>
      </c>
      <c r="N81" s="2">
        <f t="shared" ca="1" si="80"/>
        <v>5.841287549233487E-2</v>
      </c>
      <c r="O81" s="2">
        <f t="shared" ca="1" si="81"/>
        <v>5.8097448665569922E-2</v>
      </c>
      <c r="P81" s="2">
        <f t="shared" ca="1" si="82"/>
        <v>5.7742388449703287E-2</v>
      </c>
      <c r="Q81" s="2">
        <f t="shared" ca="1" si="83"/>
        <v>5.7352901236791258E-2</v>
      </c>
      <c r="R81" s="2">
        <f t="shared" ca="1" si="84"/>
        <v>5.6934228493063004E-2</v>
      </c>
      <c r="S81" s="2">
        <f t="shared" ca="1" si="85"/>
        <v>5.648976830572152E-2</v>
      </c>
      <c r="T81" s="2">
        <f t="shared" ca="1" si="86"/>
        <v>5.6020700791623267E-2</v>
      </c>
      <c r="U81" s="2">
        <f t="shared" ca="1" si="87"/>
        <v>5.5526311630473044E-2</v>
      </c>
      <c r="V81" s="2">
        <f t="shared" ca="1" si="88"/>
        <v>5.5005222775328898E-2</v>
      </c>
      <c r="W81" s="2">
        <f t="shared" ca="1" si="89"/>
        <v>5.4456747149762216E-2</v>
      </c>
      <c r="X81" s="2">
        <f t="shared" ca="1" si="90"/>
        <v>5.3881721096449411E-2</v>
      </c>
      <c r="Y81" s="2">
        <f t="shared" ca="1" si="91"/>
        <v>5.3283410298068393E-2</v>
      </c>
      <c r="Z81" s="2">
        <f t="shared" ca="1" si="92"/>
        <v>5.2667369005364367E-2</v>
      </c>
      <c r="AA81" s="2">
        <f t="shared" ca="1" si="93"/>
        <v>5.2040080222104795E-2</v>
      </c>
      <c r="AB81" s="2">
        <f t="shared" ca="1" si="94"/>
        <v>5.1408717965642323E-2</v>
      </c>
      <c r="AC81" s="2">
        <f t="shared" ca="1" si="95"/>
        <v>5.0780974667358092E-2</v>
      </c>
      <c r="AD81" s="2">
        <f t="shared" ca="1" si="96"/>
        <v>5.0164644670737724E-2</v>
      </c>
      <c r="AE81" s="2">
        <f t="shared" ca="1" si="97"/>
        <v>4.9567491173992034E-2</v>
      </c>
      <c r="AF81" s="2">
        <f t="shared" ca="1" si="98"/>
        <v>4.8997199597668309E-2</v>
      </c>
      <c r="AG81" s="2">
        <f t="shared" ca="1" si="99"/>
        <v>4.8461243499441524E-2</v>
      </c>
      <c r="AH81" s="2">
        <f t="shared" ca="1" si="100"/>
        <v>4.7966577917285938E-2</v>
      </c>
      <c r="AI81" s="2">
        <f t="shared" ca="1" si="101"/>
        <v>4.7519174218942306E-2</v>
      </c>
      <c r="AJ81" s="2">
        <f t="shared" ca="1" si="102"/>
        <v>4.7123740826393069E-2</v>
      </c>
      <c r="AK81" s="2">
        <f t="shared" ca="1" si="103"/>
        <v>4.6784105785442905E-2</v>
      </c>
      <c r="AL81" s="2">
        <f t="shared" ca="1" si="104"/>
        <v>4.6503913954285263E-2</v>
      </c>
      <c r="AM81" s="2">
        <f t="shared" ca="1" si="105"/>
        <v>4.6286760775186543E-2</v>
      </c>
      <c r="AN81" s="2">
        <f t="shared" ca="1" si="106"/>
        <v>4.6136164794246863E-2</v>
      </c>
      <c r="AO81" s="2">
        <f t="shared" ca="1" si="107"/>
        <v>4.6055482989686383E-2</v>
      </c>
      <c r="AP81" s="2">
        <f t="shared" ca="1" si="108"/>
        <v>4.6047726382757961E-2</v>
      </c>
      <c r="AQ81" s="2">
        <f t="shared" ca="1" si="109"/>
        <v>4.6115319665630317E-2</v>
      </c>
      <c r="AR81" s="2">
        <f t="shared" ca="1" si="110"/>
        <v>4.6260039487327077E-2</v>
      </c>
      <c r="AS81" s="2">
        <f t="shared" ca="1" si="111"/>
        <v>4.6483319786465423E-2</v>
      </c>
      <c r="AT81" s="2">
        <f t="shared" ca="1" si="112"/>
        <v>4.6786583351034694E-2</v>
      </c>
      <c r="AU81" s="2">
        <f t="shared" ca="1" si="113"/>
        <v>4.7171267424890598E-2</v>
      </c>
      <c r="AV81" s="2">
        <f t="shared" ca="1" si="114"/>
        <v>4.7638709498462842E-2</v>
      </c>
      <c r="AW81" s="2">
        <f t="shared" ca="1" si="115"/>
        <v>4.8189501739034767E-2</v>
      </c>
      <c r="AX81" s="2">
        <f t="shared" ca="1" si="116"/>
        <v>4.8820911852998715E-2</v>
      </c>
      <c r="AY81" s="2">
        <f t="shared" ca="1" si="117"/>
        <v>4.9519831780008967E-2</v>
      </c>
      <c r="AZ81" s="2">
        <f t="shared" ca="1" si="66"/>
        <v>5.0254398983134267E-2</v>
      </c>
      <c r="BC81" s="2">
        <f t="shared" ca="1" si="118"/>
        <v>2.0886000456576941</v>
      </c>
      <c r="BD81" s="2">
        <f t="shared" ca="1" si="118"/>
        <v>-0.20214497070908166</v>
      </c>
      <c r="BE81" s="2">
        <f t="shared" ca="1" si="118"/>
        <v>-0.78852630225187159</v>
      </c>
      <c r="BF81" s="2">
        <f t="shared" ca="1" si="119"/>
        <v>5.5691766716691675E-2</v>
      </c>
      <c r="BG81" s="2">
        <f t="shared" si="120"/>
        <v>3.974146997650622E-6</v>
      </c>
      <c r="BH81" s="2">
        <f t="shared" ca="1" si="121"/>
        <v>1.2471925990016359E-3</v>
      </c>
      <c r="BI81" s="2">
        <f t="shared" ca="1" si="122"/>
        <v>-8.7049696279581371E-6</v>
      </c>
      <c r="BJ81" s="2">
        <f t="shared" ca="1" si="123"/>
        <v>1.2424617763713284E-3</v>
      </c>
    </row>
    <row r="82" spans="1:62" x14ac:dyDescent="0.2">
      <c r="A82" s="2">
        <f t="shared" si="67"/>
        <v>0.7000000000000004</v>
      </c>
      <c r="B82" s="2">
        <f t="shared" ca="1" si="68"/>
        <v>5.975357831977187E-2</v>
      </c>
      <c r="C82" s="2">
        <f t="shared" ca="1" si="69"/>
        <v>5.8943732832786158E-2</v>
      </c>
      <c r="D82" s="2">
        <f t="shared" ca="1" si="70"/>
        <v>5.8668890940826605E-2</v>
      </c>
      <c r="E82" s="2">
        <f t="shared" ca="1" si="71"/>
        <v>5.9095850275122618E-2</v>
      </c>
      <c r="F82" s="2">
        <f t="shared" ca="1" si="72"/>
        <v>5.9557732617436389E-2</v>
      </c>
      <c r="G82" s="2">
        <f t="shared" ca="1" si="73"/>
        <v>5.9847611487843552E-2</v>
      </c>
      <c r="H82" s="2">
        <f t="shared" ca="1" si="74"/>
        <v>5.9987008517624153E-2</v>
      </c>
      <c r="I82" s="2">
        <f t="shared" ca="1" si="75"/>
        <v>6.0016853722402966E-2</v>
      </c>
      <c r="J82" s="2">
        <f t="shared" ca="1" si="76"/>
        <v>5.9966528922434946E-2</v>
      </c>
      <c r="K82" s="2">
        <f t="shared" ca="1" si="77"/>
        <v>5.9854218279693942E-2</v>
      </c>
      <c r="L82" s="2">
        <f t="shared" ca="1" si="78"/>
        <v>5.9689104891793937E-2</v>
      </c>
      <c r="M82" s="2">
        <f t="shared" ca="1" si="79"/>
        <v>5.947519387915285E-2</v>
      </c>
      <c r="N82" s="2">
        <f t="shared" ca="1" si="80"/>
        <v>5.9214212007603469E-2</v>
      </c>
      <c r="O82" s="2">
        <f t="shared" ca="1" si="81"/>
        <v>5.8908052677728036E-2</v>
      </c>
      <c r="P82" s="2">
        <f t="shared" ca="1" si="82"/>
        <v>5.856033572546919E-2</v>
      </c>
      <c r="Q82" s="2">
        <f t="shared" ca="1" si="83"/>
        <v>5.8176381018622297E-2</v>
      </c>
      <c r="R82" s="2">
        <f t="shared" ca="1" si="84"/>
        <v>5.776150630159211E-2</v>
      </c>
      <c r="S82" s="2">
        <f t="shared" ca="1" si="85"/>
        <v>5.7319178866136966E-2</v>
      </c>
      <c r="T82" s="2">
        <f t="shared" ca="1" si="86"/>
        <v>5.6850654945836319E-2</v>
      </c>
      <c r="U82" s="2">
        <f t="shared" ca="1" si="87"/>
        <v>5.635532139495527E-2</v>
      </c>
      <c r="V82" s="2">
        <f t="shared" ca="1" si="88"/>
        <v>5.5831928861866352E-2</v>
      </c>
      <c r="W82" s="2">
        <f t="shared" ca="1" si="89"/>
        <v>5.5279936007716336E-2</v>
      </c>
      <c r="X82" s="2">
        <f t="shared" ca="1" si="90"/>
        <v>5.4700343376470881E-2</v>
      </c>
      <c r="Y82" s="2">
        <f t="shared" ca="1" si="91"/>
        <v>5.4096578321723918E-2</v>
      </c>
      <c r="Z82" s="2">
        <f t="shared" ca="1" si="92"/>
        <v>5.3474329783667965E-2</v>
      </c>
      <c r="AA82" s="2">
        <f t="shared" ca="1" si="93"/>
        <v>5.2840210837559194E-2</v>
      </c>
      <c r="AB82" s="2">
        <f t="shared" ca="1" si="94"/>
        <v>5.220152217354132E-2</v>
      </c>
      <c r="AC82" s="2">
        <f t="shared" ca="1" si="95"/>
        <v>5.1566074532204728E-2</v>
      </c>
      <c r="AD82" s="2">
        <f t="shared" ca="1" si="96"/>
        <v>5.0941777783650354E-2</v>
      </c>
      <c r="AE82" s="2">
        <f t="shared" ca="1" si="97"/>
        <v>5.0336509511875273E-2</v>
      </c>
      <c r="AF82" s="2">
        <f t="shared" ca="1" si="98"/>
        <v>4.9758066549995032E-2</v>
      </c>
      <c r="AG82" s="2">
        <f t="shared" ca="1" si="99"/>
        <v>4.9214027365906479E-2</v>
      </c>
      <c r="AH82" s="2">
        <f t="shared" ca="1" si="100"/>
        <v>4.8711442165759927E-2</v>
      </c>
      <c r="AI82" s="2">
        <f t="shared" ca="1" si="101"/>
        <v>4.8256371401206206E-2</v>
      </c>
      <c r="AJ82" s="2">
        <f t="shared" ca="1" si="102"/>
        <v>4.7853619683392766E-2</v>
      </c>
      <c r="AK82" s="2">
        <f t="shared" ca="1" si="103"/>
        <v>4.7507124612116203E-2</v>
      </c>
      <c r="AL82" s="2">
        <f t="shared" ca="1" si="104"/>
        <v>4.722064268005087E-2</v>
      </c>
      <c r="AM82" s="2">
        <f t="shared" ca="1" si="105"/>
        <v>4.699787982243625E-2</v>
      </c>
      <c r="AN82" s="2">
        <f t="shared" ca="1" si="106"/>
        <v>4.6842462817325764E-2</v>
      </c>
      <c r="AO82" s="2">
        <f t="shared" ca="1" si="107"/>
        <v>4.6757852667353494E-2</v>
      </c>
      <c r="AP82" s="2">
        <f t="shared" ca="1" si="108"/>
        <v>4.6747159164558474E-2</v>
      </c>
      <c r="AQ82" s="2">
        <f t="shared" ca="1" si="109"/>
        <v>4.6812904192979884E-2</v>
      </c>
      <c r="AR82" s="2">
        <f t="shared" ca="1" si="110"/>
        <v>4.6956967487295824E-2</v>
      </c>
      <c r="AS82" s="2">
        <f t="shared" ca="1" si="111"/>
        <v>4.7180892654313571E-2</v>
      </c>
      <c r="AT82" s="2">
        <f t="shared" ca="1" si="112"/>
        <v>4.7486212812574626E-2</v>
      </c>
      <c r="AU82" s="2">
        <f t="shared" ca="1" si="113"/>
        <v>4.7874473638340721E-2</v>
      </c>
      <c r="AV82" s="2">
        <f t="shared" ca="1" si="114"/>
        <v>4.8347108804050194E-2</v>
      </c>
      <c r="AW82" s="2">
        <f t="shared" ca="1" si="115"/>
        <v>4.8904756053578344E-2</v>
      </c>
      <c r="AX82" s="2">
        <f t="shared" ca="1" si="116"/>
        <v>4.9544588981090036E-2</v>
      </c>
      <c r="AY82" s="2">
        <f t="shared" ca="1" si="117"/>
        <v>5.0253239582924256E-2</v>
      </c>
      <c r="AZ82" s="2">
        <f t="shared" ca="1" si="66"/>
        <v>5.0998886970589852E-2</v>
      </c>
      <c r="BC82" s="2">
        <f t="shared" ca="1" si="118"/>
        <v>1.1580162355831582</v>
      </c>
      <c r="BD82" s="2">
        <f t="shared" ca="1" si="118"/>
        <v>3.0212708750317674E-2</v>
      </c>
      <c r="BE82" s="2">
        <f t="shared" ca="1" si="118"/>
        <v>0.51851958453200098</v>
      </c>
      <c r="BF82" s="2">
        <f t="shared" ca="1" si="119"/>
        <v>5.6934228493063004E-2</v>
      </c>
      <c r="BG82" s="2">
        <f t="shared" si="120"/>
        <v>3.974146997650622E-6</v>
      </c>
      <c r="BH82" s="2">
        <f t="shared" ca="1" si="121"/>
        <v>8.3219286527828245E-4</v>
      </c>
      <c r="BI82" s="2">
        <f t="shared" ca="1" si="122"/>
        <v>-8.8892037468296656E-6</v>
      </c>
      <c r="BJ82" s="2">
        <f t="shared" ca="1" si="123"/>
        <v>8.2727780852910344E-4</v>
      </c>
    </row>
    <row r="83" spans="1:62" x14ac:dyDescent="0.2">
      <c r="A83" s="2">
        <f t="shared" si="67"/>
        <v>0.71000000000000041</v>
      </c>
      <c r="B83" s="2">
        <f t="shared" ca="1" si="68"/>
        <v>6.0210514643385359E-2</v>
      </c>
      <c r="C83" s="2">
        <f t="shared" ca="1" si="69"/>
        <v>5.9368380716892349E-2</v>
      </c>
      <c r="D83" s="2">
        <f t="shared" ca="1" si="70"/>
        <v>5.9068555448372466E-2</v>
      </c>
      <c r="E83" s="2">
        <f t="shared" ca="1" si="71"/>
        <v>5.9461025477114293E-2</v>
      </c>
      <c r="F83" s="2">
        <f t="shared" ca="1" si="72"/>
        <v>5.9887971316632205E-2</v>
      </c>
      <c r="G83" s="2">
        <f t="shared" ca="1" si="73"/>
        <v>6.0146892820022869E-2</v>
      </c>
      <c r="H83" s="2">
        <f t="shared" ca="1" si="74"/>
        <v>6.0259555282515205E-2</v>
      </c>
      <c r="I83" s="2">
        <f t="shared" ca="1" si="75"/>
        <v>6.0266511781223046E-2</v>
      </c>
      <c r="J83" s="2">
        <f t="shared" ca="1" si="76"/>
        <v>6.0196773095685836E-2</v>
      </c>
      <c r="K83" s="2">
        <f t="shared" ca="1" si="77"/>
        <v>6.0068195480497001E-2</v>
      </c>
      <c r="L83" s="2">
        <f t="shared" ca="1" si="78"/>
        <v>5.9889710062211193E-2</v>
      </c>
      <c r="M83" s="2">
        <f t="shared" ca="1" si="79"/>
        <v>5.9665127691290433E-2</v>
      </c>
      <c r="N83" s="2">
        <f t="shared" ca="1" si="80"/>
        <v>5.9396029669309527E-2</v>
      </c>
      <c r="O83" s="2">
        <f t="shared" ca="1" si="81"/>
        <v>5.9084195197196855E-2</v>
      </c>
      <c r="P83" s="2">
        <f t="shared" ca="1" si="82"/>
        <v>5.8733129582098552E-2</v>
      </c>
      <c r="Q83" s="2">
        <f t="shared" ca="1" si="83"/>
        <v>5.8348004419060934E-2</v>
      </c>
      <c r="R83" s="2">
        <f t="shared" ca="1" si="84"/>
        <v>5.7933952584655071E-2</v>
      </c>
      <c r="S83" s="2">
        <f t="shared" ca="1" si="85"/>
        <v>5.749424970890115E-2</v>
      </c>
      <c r="T83" s="2">
        <f t="shared" ca="1" si="86"/>
        <v>5.70299676387215E-2</v>
      </c>
      <c r="U83" s="2">
        <f t="shared" ca="1" si="87"/>
        <v>5.6540333948819757E-2</v>
      </c>
      <c r="V83" s="2">
        <f t="shared" ca="1" si="88"/>
        <v>5.6023967319191299E-2</v>
      </c>
      <c r="W83" s="2">
        <f t="shared" ca="1" si="89"/>
        <v>5.548021151329572E-2</v>
      </c>
      <c r="X83" s="2">
        <f t="shared" ca="1" si="90"/>
        <v>5.4909970221243574E-2</v>
      </c>
      <c r="Y83" s="2">
        <f t="shared" ca="1" si="91"/>
        <v>5.4316570923378625E-2</v>
      </c>
      <c r="Z83" s="2">
        <f t="shared" ca="1" si="92"/>
        <v>5.3705576152444645E-2</v>
      </c>
      <c r="AA83" s="2">
        <f t="shared" ca="1" si="93"/>
        <v>5.3083467982675728E-2</v>
      </c>
      <c r="AB83" s="2">
        <f t="shared" ca="1" si="94"/>
        <v>5.245741260519815E-2</v>
      </c>
      <c r="AC83" s="2">
        <f t="shared" ca="1" si="95"/>
        <v>5.183507800962283E-2</v>
      </c>
      <c r="AD83" s="2">
        <f t="shared" ca="1" si="96"/>
        <v>5.122422856531255E-2</v>
      </c>
      <c r="AE83" s="2">
        <f t="shared" ca="1" si="97"/>
        <v>5.0632595178049453E-2</v>
      </c>
      <c r="AF83" s="2">
        <f t="shared" ca="1" si="98"/>
        <v>5.0067824958933568E-2</v>
      </c>
      <c r="AG83" s="2">
        <f t="shared" ca="1" si="99"/>
        <v>4.9537340086705836E-2</v>
      </c>
      <c r="AH83" s="2">
        <f t="shared" ca="1" si="100"/>
        <v>4.9048024809470445E-2</v>
      </c>
      <c r="AI83" s="2">
        <f t="shared" ca="1" si="101"/>
        <v>4.8605767800356546E-2</v>
      </c>
      <c r="AJ83" s="2">
        <f t="shared" ca="1" si="102"/>
        <v>4.8215209122436285E-2</v>
      </c>
      <c r="AK83" s="2">
        <f t="shared" ca="1" si="103"/>
        <v>4.7880134966571099E-2</v>
      </c>
      <c r="AL83" s="2">
        <f t="shared" ca="1" si="104"/>
        <v>4.760415243254925E-2</v>
      </c>
      <c r="AM83" s="2">
        <f t="shared" ca="1" si="105"/>
        <v>4.7390816898826016E-2</v>
      </c>
      <c r="AN83" s="2">
        <f t="shared" ca="1" si="106"/>
        <v>4.7243602286720518E-2</v>
      </c>
      <c r="AO83" s="2">
        <f t="shared" ca="1" si="107"/>
        <v>4.7165812513671329E-2</v>
      </c>
      <c r="AP83" s="2">
        <f t="shared" ca="1" si="108"/>
        <v>4.7160395106388496E-2</v>
      </c>
      <c r="AQ83" s="2">
        <f t="shared" ca="1" si="109"/>
        <v>4.7229708254120484E-2</v>
      </c>
      <c r="AR83" s="2">
        <f t="shared" ca="1" si="110"/>
        <v>4.7375473904313722E-2</v>
      </c>
      <c r="AS83" s="2">
        <f t="shared" ca="1" si="111"/>
        <v>4.7599084340675973E-2</v>
      </c>
      <c r="AT83" s="2">
        <f t="shared" ca="1" si="112"/>
        <v>4.7901921969801121E-2</v>
      </c>
      <c r="AU83" s="2">
        <f t="shared" ca="1" si="113"/>
        <v>4.8285379650812116E-2</v>
      </c>
      <c r="AV83" s="2">
        <f t="shared" ca="1" si="114"/>
        <v>4.8750725221510756E-2</v>
      </c>
      <c r="AW83" s="2">
        <f t="shared" ca="1" si="115"/>
        <v>4.9298378204051016E-2</v>
      </c>
      <c r="AX83" s="2">
        <f t="shared" ca="1" si="116"/>
        <v>4.9925153759211714E-2</v>
      </c>
      <c r="AY83" s="2">
        <f t="shared" ca="1" si="117"/>
        <v>5.0617168967314774E-2</v>
      </c>
      <c r="AZ83" s="2">
        <f t="shared" ca="1" si="66"/>
        <v>5.1342355760609179E-2</v>
      </c>
      <c r="BC83" s="2">
        <f t="shared" ca="1" si="118"/>
        <v>0.46026424069681582</v>
      </c>
      <c r="BD83" s="2">
        <f t="shared" ca="1" si="118"/>
        <v>0.13492594607800878</v>
      </c>
      <c r="BE83" s="2">
        <f t="shared" ca="1" si="118"/>
        <v>-0.47391233583745951</v>
      </c>
      <c r="BF83" s="2">
        <f t="shared" ca="1" si="119"/>
        <v>5.776150630159211E-2</v>
      </c>
      <c r="BG83" s="2">
        <f t="shared" si="120"/>
        <v>3.974146997650622E-6</v>
      </c>
      <c r="BH83" s="2">
        <f t="shared" ca="1" si="121"/>
        <v>1.7731868477441036E-4</v>
      </c>
      <c r="BI83" s="2">
        <f t="shared" ca="1" si="122"/>
        <v>-8.8465487091028699E-6</v>
      </c>
      <c r="BJ83" s="2">
        <f t="shared" ca="1" si="123"/>
        <v>1.7244628306295809E-4</v>
      </c>
    </row>
    <row r="84" spans="1:62" x14ac:dyDescent="0.2">
      <c r="A84" s="2">
        <f t="shared" si="67"/>
        <v>0.72000000000000042</v>
      </c>
      <c r="B84" s="2">
        <f t="shared" ca="1" si="68"/>
        <v>6.0792076759586929E-2</v>
      </c>
      <c r="C84" s="2">
        <f t="shared" ca="1" si="69"/>
        <v>5.9949213039140886E-2</v>
      </c>
      <c r="D84" s="2">
        <f t="shared" ca="1" si="70"/>
        <v>5.9650853733173241E-2</v>
      </c>
      <c r="E84" s="2">
        <f t="shared" ca="1" si="71"/>
        <v>6.003090294948038E-2</v>
      </c>
      <c r="F84" s="2">
        <f t="shared" ca="1" si="72"/>
        <v>6.044071835132897E-2</v>
      </c>
      <c r="G84" s="2">
        <f t="shared" ca="1" si="73"/>
        <v>6.0682353537430012E-2</v>
      </c>
      <c r="H84" s="2">
        <f t="shared" ca="1" si="74"/>
        <v>6.0778016120886853E-2</v>
      </c>
      <c r="I84" s="2">
        <f t="shared" ca="1" si="75"/>
        <v>6.076809342423304E-2</v>
      </c>
      <c r="J84" s="2">
        <f t="shared" ca="1" si="76"/>
        <v>6.0681437114933949E-2</v>
      </c>
      <c r="K84" s="2">
        <f t="shared" ca="1" si="77"/>
        <v>6.0535788124903754E-2</v>
      </c>
      <c r="L84" s="2">
        <f t="shared" ca="1" si="78"/>
        <v>6.0340037829634582E-2</v>
      </c>
      <c r="M84" s="2">
        <f t="shared" ca="1" si="79"/>
        <v>6.0098014851721275E-2</v>
      </c>
      <c r="N84" s="2">
        <f t="shared" ca="1" si="80"/>
        <v>5.9811366719747468E-2</v>
      </c>
      <c r="O84" s="2">
        <f t="shared" ca="1" si="81"/>
        <v>5.9481969494379575E-2</v>
      </c>
      <c r="P84" s="2">
        <f t="shared" ca="1" si="82"/>
        <v>5.9113424345062927E-2</v>
      </c>
      <c r="Q84" s="2">
        <f t="shared" ca="1" si="83"/>
        <v>5.8710964928167832E-2</v>
      </c>
      <c r="R84" s="2">
        <f t="shared" ca="1" si="84"/>
        <v>5.8279750182528352E-2</v>
      </c>
      <c r="S84" s="2">
        <f t="shared" ca="1" si="85"/>
        <v>5.7823075287902863E-2</v>
      </c>
      <c r="T84" s="2">
        <f t="shared" ca="1" si="86"/>
        <v>5.7342039272673263E-2</v>
      </c>
      <c r="U84" s="2">
        <f t="shared" ca="1" si="87"/>
        <v>5.6835922044180115E-2</v>
      </c>
      <c r="V84" s="2">
        <f t="shared" ca="1" si="88"/>
        <v>5.6303421721430214E-2</v>
      </c>
      <c r="W84" s="2">
        <f t="shared" ca="1" si="89"/>
        <v>5.5743978597047356E-2</v>
      </c>
      <c r="X84" s="2">
        <f t="shared" ca="1" si="90"/>
        <v>5.515861051287383E-2</v>
      </c>
      <c r="Y84" s="2">
        <f t="shared" ca="1" si="91"/>
        <v>5.4550755611294008E-2</v>
      </c>
      <c r="Z84" s="2">
        <f t="shared" ca="1" si="92"/>
        <v>5.3926060991706208E-2</v>
      </c>
      <c r="AA84" s="2">
        <f t="shared" ca="1" si="93"/>
        <v>5.3291088723337252E-2</v>
      </c>
      <c r="AB84" s="2">
        <f t="shared" ca="1" si="94"/>
        <v>5.2653081399231513E-2</v>
      </c>
      <c r="AC84" s="2">
        <f t="shared" ca="1" si="95"/>
        <v>5.2019775269E-2</v>
      </c>
      <c r="AD84" s="2">
        <f t="shared" ca="1" si="96"/>
        <v>5.1399000243692559E-2</v>
      </c>
      <c r="AE84" s="2">
        <f t="shared" ca="1" si="97"/>
        <v>5.0798551555975124E-2</v>
      </c>
      <c r="AF84" s="2">
        <f t="shared" ca="1" si="98"/>
        <v>5.0226137529564154E-2</v>
      </c>
      <c r="AG84" s="2">
        <f t="shared" ca="1" si="99"/>
        <v>4.9689234926641623E-2</v>
      </c>
      <c r="AH84" s="2">
        <f t="shared" ca="1" si="100"/>
        <v>4.9194772986830823E-2</v>
      </c>
      <c r="AI84" s="2">
        <f t="shared" ca="1" si="101"/>
        <v>4.8748679815322882E-2</v>
      </c>
      <c r="AJ84" s="2">
        <f t="shared" ca="1" si="102"/>
        <v>4.8355642255872237E-2</v>
      </c>
      <c r="AK84" s="2">
        <f t="shared" ca="1" si="103"/>
        <v>4.801950619670084E-2</v>
      </c>
      <c r="AL84" s="2">
        <f t="shared" ca="1" si="104"/>
        <v>4.7743940387407667E-2</v>
      </c>
      <c r="AM84" s="2">
        <f t="shared" ca="1" si="105"/>
        <v>4.7532560669639554E-2</v>
      </c>
      <c r="AN84" s="2">
        <f t="shared" ca="1" si="106"/>
        <v>4.7388899089386809E-2</v>
      </c>
      <c r="AO84" s="2">
        <f t="shared" ca="1" si="107"/>
        <v>4.7316313441264586E-2</v>
      </c>
      <c r="AP84" s="2">
        <f t="shared" ca="1" si="108"/>
        <v>4.7317800024039472E-2</v>
      </c>
      <c r="AQ84" s="2">
        <f t="shared" ca="1" si="109"/>
        <v>4.7395764516295111E-2</v>
      </c>
      <c r="AR84" s="2">
        <f t="shared" ca="1" si="110"/>
        <v>4.7551982273503671E-2</v>
      </c>
      <c r="AS84" s="2">
        <f t="shared" ca="1" si="111"/>
        <v>4.7787905334471178E-2</v>
      </c>
      <c r="AT84" s="2">
        <f t="shared" ca="1" si="112"/>
        <v>4.8104976417714829E-2</v>
      </c>
      <c r="AU84" s="2">
        <f t="shared" ca="1" si="113"/>
        <v>4.850464637084357E-2</v>
      </c>
      <c r="AV84" s="2">
        <f t="shared" ca="1" si="114"/>
        <v>4.8988227215255704E-2</v>
      </c>
      <c r="AW84" s="2">
        <f t="shared" ca="1" si="115"/>
        <v>4.9556128513125366E-2</v>
      </c>
      <c r="AX84" s="2">
        <f t="shared" ca="1" si="116"/>
        <v>5.020501492816741E-2</v>
      </c>
      <c r="AY84" s="2">
        <f t="shared" ca="1" si="117"/>
        <v>5.0920705045396607E-2</v>
      </c>
      <c r="AZ84" s="2">
        <f t="shared" ca="1" si="66"/>
        <v>5.1671176131374806E-2</v>
      </c>
      <c r="BC84" s="2">
        <f t="shared" ca="1" si="118"/>
        <v>0.44700293651290135</v>
      </c>
      <c r="BD84" s="2">
        <f t="shared" ca="1" si="118"/>
        <v>-0.48763536919193484</v>
      </c>
      <c r="BE84" s="2">
        <f t="shared" ca="1" si="118"/>
        <v>-0.28948121552879869</v>
      </c>
      <c r="BF84" s="2">
        <f t="shared" ca="1" si="119"/>
        <v>5.7933952584655071E-2</v>
      </c>
      <c r="BG84" s="2">
        <f t="shared" si="120"/>
        <v>3.974146997650622E-6</v>
      </c>
      <c r="BH84" s="2">
        <f t="shared" ca="1" si="121"/>
        <v>3.5061750839070248E-4</v>
      </c>
      <c r="BI84" s="2">
        <f t="shared" ca="1" si="122"/>
        <v>-8.7940575150784178E-6</v>
      </c>
      <c r="BJ84" s="2">
        <f t="shared" ca="1" si="123"/>
        <v>3.4579759787327466E-4</v>
      </c>
    </row>
    <row r="85" spans="1:62" x14ac:dyDescent="0.2">
      <c r="A85" s="2">
        <f t="shared" si="67"/>
        <v>0.73000000000000043</v>
      </c>
      <c r="B85" s="2">
        <f t="shared" ca="1" si="68"/>
        <v>6.1324824075855024E-2</v>
      </c>
      <c r="C85" s="2">
        <f t="shared" ca="1" si="69"/>
        <v>6.0457178063107311E-2</v>
      </c>
      <c r="D85" s="2">
        <f t="shared" ca="1" si="70"/>
        <v>6.0138116873685865E-2</v>
      </c>
      <c r="E85" s="2">
        <f t="shared" ca="1" si="71"/>
        <v>6.0485886330023046E-2</v>
      </c>
      <c r="F85" s="2">
        <f t="shared" ca="1" si="72"/>
        <v>6.0860847829558348E-2</v>
      </c>
      <c r="G85" s="2">
        <f t="shared" ca="1" si="73"/>
        <v>6.1069445540565592E-2</v>
      </c>
      <c r="H85" s="2">
        <f t="shared" ca="1" si="74"/>
        <v>6.1134236285076735E-2</v>
      </c>
      <c r="I85" s="2">
        <f t="shared" ca="1" si="75"/>
        <v>6.109536081639845E-2</v>
      </c>
      <c r="J85" s="2">
        <f t="shared" ca="1" si="76"/>
        <v>6.0981431618213233E-2</v>
      </c>
      <c r="K85" s="2">
        <f t="shared" ca="1" si="77"/>
        <v>6.080999486369161E-2</v>
      </c>
      <c r="L85" s="2">
        <f t="shared" ca="1" si="78"/>
        <v>6.0589822380230383E-2</v>
      </c>
      <c r="M85" s="2">
        <f t="shared" ca="1" si="79"/>
        <v>6.0324680584158019E-2</v>
      </c>
      <c r="N85" s="2">
        <f t="shared" ca="1" si="80"/>
        <v>6.0016202896224856E-2</v>
      </c>
      <c r="O85" s="2">
        <f t="shared" ca="1" si="81"/>
        <v>5.9666281269389838E-2</v>
      </c>
      <c r="P85" s="2">
        <f t="shared" ca="1" si="82"/>
        <v>5.9278531111881277E-2</v>
      </c>
      <c r="Q85" s="2">
        <f t="shared" ca="1" si="83"/>
        <v>5.8858166473915549E-2</v>
      </c>
      <c r="R85" s="2">
        <f t="shared" ca="1" si="84"/>
        <v>5.841029127884248E-2</v>
      </c>
      <c r="S85" s="2">
        <f t="shared" ca="1" si="85"/>
        <v>5.7938139461296355E-2</v>
      </c>
      <c r="T85" s="2">
        <f t="shared" ca="1" si="86"/>
        <v>5.7442756786645469E-2</v>
      </c>
      <c r="U85" s="2">
        <f t="shared" ca="1" si="87"/>
        <v>5.6923395089498091E-2</v>
      </c>
      <c r="V85" s="2">
        <f t="shared" ca="1" si="88"/>
        <v>5.6378751322178761E-2</v>
      </c>
      <c r="W85" s="2">
        <f t="shared" ca="1" si="89"/>
        <v>5.5808281711430124E-2</v>
      </c>
      <c r="X85" s="2">
        <f t="shared" ca="1" si="90"/>
        <v>5.5213037233535676E-2</v>
      </c>
      <c r="Y85" s="2">
        <f t="shared" ca="1" si="91"/>
        <v>5.4596485223515935E-2</v>
      </c>
      <c r="Z85" s="2">
        <f t="shared" ca="1" si="92"/>
        <v>5.3964276308493826E-2</v>
      </c>
      <c r="AA85" s="2">
        <f t="shared" ca="1" si="93"/>
        <v>5.3322971533330696E-2</v>
      </c>
      <c r="AB85" s="2">
        <f t="shared" ca="1" si="94"/>
        <v>5.2679808782653929E-2</v>
      </c>
      <c r="AC85" s="2">
        <f t="shared" ca="1" si="95"/>
        <v>5.2042511564211649E-2</v>
      </c>
      <c r="AD85" s="2">
        <f t="shared" ca="1" si="96"/>
        <v>5.1418894358947996E-2</v>
      </c>
      <c r="AE85" s="2">
        <f t="shared" ca="1" si="97"/>
        <v>5.0816735716630632E-2</v>
      </c>
      <c r="AF85" s="2">
        <f t="shared" ca="1" si="98"/>
        <v>5.0243724093512195E-2</v>
      </c>
      <c r="AG85" s="2">
        <f t="shared" ca="1" si="99"/>
        <v>4.970730969588056E-2</v>
      </c>
      <c r="AH85" s="2">
        <f t="shared" ca="1" si="100"/>
        <v>4.9214385696192277E-2</v>
      </c>
      <c r="AI85" s="2">
        <f t="shared" ca="1" si="101"/>
        <v>4.8770838831176125E-2</v>
      </c>
      <c r="AJ85" s="2">
        <f t="shared" ca="1" si="102"/>
        <v>4.8381322036105671E-2</v>
      </c>
      <c r="AK85" s="2">
        <f t="shared" ca="1" si="103"/>
        <v>4.8049659988115695E-2</v>
      </c>
      <c r="AL85" s="2">
        <f t="shared" ca="1" si="104"/>
        <v>4.7779502115386778E-2</v>
      </c>
      <c r="AM85" s="2">
        <f t="shared" ca="1" si="105"/>
        <v>4.7574443728490172E-2</v>
      </c>
      <c r="AN85" s="2">
        <f t="shared" ca="1" si="106"/>
        <v>4.7437993965640787E-2</v>
      </c>
      <c r="AO85" s="2">
        <f t="shared" ca="1" si="107"/>
        <v>4.7373483449031251E-2</v>
      </c>
      <c r="AP85" s="2">
        <f t="shared" ca="1" si="108"/>
        <v>4.738387627633351E-2</v>
      </c>
      <c r="AQ85" s="2">
        <f t="shared" ca="1" si="109"/>
        <v>4.7471544786343522E-2</v>
      </c>
      <c r="AR85" s="2">
        <f t="shared" ca="1" si="110"/>
        <v>4.7638236922003911E-2</v>
      </c>
      <c r="AS85" s="2">
        <f t="shared" ca="1" si="111"/>
        <v>4.788538354085875E-2</v>
      </c>
      <c r="AT85" s="2">
        <f t="shared" ca="1" si="112"/>
        <v>4.8214406679383086E-2</v>
      </c>
      <c r="AU85" s="2">
        <f t="shared" ca="1" si="113"/>
        <v>4.8626733950077369E-2</v>
      </c>
      <c r="AV85" s="2">
        <f t="shared" ca="1" si="114"/>
        <v>4.9123639527568146E-2</v>
      </c>
      <c r="AW85" s="2">
        <f t="shared" ca="1" si="115"/>
        <v>4.9705439255811328E-2</v>
      </c>
      <c r="AX85" s="2">
        <f t="shared" ca="1" si="116"/>
        <v>5.0368563393996216E-2</v>
      </c>
      <c r="AY85" s="2">
        <f t="shared" ca="1" si="117"/>
        <v>5.1098457960926123E-2</v>
      </c>
      <c r="AZ85" s="2">
        <f t="shared" ca="1" si="66"/>
        <v>5.186303151562164E-2</v>
      </c>
      <c r="BC85" s="2">
        <f t="shared" ca="1" si="118"/>
        <v>0.21385373642630956</v>
      </c>
      <c r="BD85" s="2">
        <f t="shared" ca="1" si="118"/>
        <v>-0.41795711520887657</v>
      </c>
      <c r="BE85" s="2">
        <f t="shared" ca="1" si="118"/>
        <v>-0.55452031485030684</v>
      </c>
      <c r="BF85" s="2">
        <f t="shared" ca="1" si="119"/>
        <v>5.8279750182528352E-2</v>
      </c>
      <c r="BG85" s="2">
        <f t="shared" si="120"/>
        <v>3.974146997650622E-6</v>
      </c>
      <c r="BH85" s="2">
        <f t="shared" ca="1" si="121"/>
        <v>1.3570044720897912E-4</v>
      </c>
      <c r="BI85" s="2">
        <f t="shared" ca="1" si="122"/>
        <v>-9.1334978925097786E-6</v>
      </c>
      <c r="BJ85" s="2">
        <f t="shared" ca="1" si="123"/>
        <v>1.3054109631411995E-4</v>
      </c>
    </row>
    <row r="86" spans="1:62" x14ac:dyDescent="0.2">
      <c r="A86" s="2">
        <f t="shared" si="67"/>
        <v>0.74000000000000044</v>
      </c>
      <c r="B86" s="2">
        <f t="shared" ca="1" si="68"/>
        <v>6.2030760224517839E-2</v>
      </c>
      <c r="C86" s="2">
        <f t="shared" ca="1" si="69"/>
        <v>6.1225556520949596E-2</v>
      </c>
      <c r="D86" s="2">
        <f t="shared" ca="1" si="70"/>
        <v>6.0962447962954414E-2</v>
      </c>
      <c r="E86" s="2">
        <f t="shared" ca="1" si="71"/>
        <v>6.1344934812563798E-2</v>
      </c>
      <c r="F86" s="2">
        <f t="shared" ca="1" si="72"/>
        <v>6.1742709422670308E-2</v>
      </c>
      <c r="G86" s="2">
        <f t="shared" ca="1" si="73"/>
        <v>6.1966945188470353E-2</v>
      </c>
      <c r="H86" s="2">
        <f t="shared" ca="1" si="74"/>
        <v>6.2040955709933836E-2</v>
      </c>
      <c r="I86" s="2">
        <f t="shared" ca="1" si="75"/>
        <v>6.2005054803421895E-2</v>
      </c>
      <c r="J86" s="2">
        <f t="shared" ca="1" si="76"/>
        <v>6.1888036141907368E-2</v>
      </c>
      <c r="K86" s="2">
        <f t="shared" ca="1" si="77"/>
        <v>6.170767212860255E-2</v>
      </c>
      <c r="L86" s="2">
        <f t="shared" ca="1" si="78"/>
        <v>6.1473035674217955E-2</v>
      </c>
      <c r="M86" s="2">
        <f t="shared" ca="1" si="79"/>
        <v>6.1188251435356764E-2</v>
      </c>
      <c r="N86" s="2">
        <f t="shared" ca="1" si="80"/>
        <v>6.0855358809510998E-2</v>
      </c>
      <c r="O86" s="2">
        <f t="shared" ca="1" si="81"/>
        <v>6.0476685093434387E-2</v>
      </c>
      <c r="P86" s="2">
        <f t="shared" ca="1" si="82"/>
        <v>6.0056278741811936E-2</v>
      </c>
      <c r="Q86" s="2">
        <f t="shared" ca="1" si="83"/>
        <v>5.9599752975091909E-2</v>
      </c>
      <c r="R86" s="2">
        <f t="shared" ca="1" si="84"/>
        <v>5.9112576061119575E-2</v>
      </c>
      <c r="S86" s="2">
        <f t="shared" ca="1" si="85"/>
        <v>5.8598340333619769E-2</v>
      </c>
      <c r="T86" s="2">
        <f t="shared" ca="1" si="86"/>
        <v>5.8058458283325259E-2</v>
      </c>
      <c r="U86" s="2">
        <f t="shared" ca="1" si="87"/>
        <v>5.7492573694805489E-2</v>
      </c>
      <c r="V86" s="2">
        <f t="shared" ca="1" si="88"/>
        <v>5.6899802180291184E-2</v>
      </c>
      <c r="W86" s="2">
        <f t="shared" ca="1" si="89"/>
        <v>5.6280035729222751E-2</v>
      </c>
      <c r="X86" s="2">
        <f t="shared" ca="1" si="90"/>
        <v>5.563477785806123E-2</v>
      </c>
      <c r="Y86" s="2">
        <f t="shared" ca="1" si="91"/>
        <v>5.496794406573751E-2</v>
      </c>
      <c r="Z86" s="2">
        <f t="shared" ca="1" si="92"/>
        <v>5.4285607900629765E-2</v>
      </c>
      <c r="AA86" s="2">
        <f t="shared" ca="1" si="93"/>
        <v>5.3594748794125298E-2</v>
      </c>
      <c r="AB86" s="2">
        <f t="shared" ca="1" si="94"/>
        <v>5.2903019246338008E-2</v>
      </c>
      <c r="AC86" s="2">
        <f t="shared" ca="1" si="95"/>
        <v>5.2218549453960761E-2</v>
      </c>
      <c r="AD86" s="2">
        <f t="shared" ca="1" si="96"/>
        <v>5.1549557927348548E-2</v>
      </c>
      <c r="AE86" s="2">
        <f t="shared" ca="1" si="97"/>
        <v>5.0904225954251911E-2</v>
      </c>
      <c r="AF86" s="2">
        <f t="shared" ca="1" si="98"/>
        <v>5.0290641474263521E-2</v>
      </c>
      <c r="AG86" s="2">
        <f t="shared" ca="1" si="99"/>
        <v>4.9716647432124145E-2</v>
      </c>
      <c r="AH86" s="2">
        <f t="shared" ca="1" si="100"/>
        <v>4.9189520311670114E-2</v>
      </c>
      <c r="AI86" s="2">
        <f t="shared" ca="1" si="101"/>
        <v>4.8715525114939949E-2</v>
      </c>
      <c r="AJ86" s="2">
        <f t="shared" ca="1" si="102"/>
        <v>4.8299700607246671E-2</v>
      </c>
      <c r="AK86" s="2">
        <f t="shared" ca="1" si="103"/>
        <v>4.7946269777003697E-2</v>
      </c>
      <c r="AL86" s="2">
        <f t="shared" ca="1" si="104"/>
        <v>4.7659282191352528E-2</v>
      </c>
      <c r="AM86" s="2">
        <f t="shared" ca="1" si="105"/>
        <v>4.7442732066827288E-2</v>
      </c>
      <c r="AN86" s="2">
        <f t="shared" ca="1" si="106"/>
        <v>4.7300525033146988E-2</v>
      </c>
      <c r="AO86" s="2">
        <f t="shared" ca="1" si="107"/>
        <v>4.7236383924080722E-2</v>
      </c>
      <c r="AP86" s="2">
        <f t="shared" ca="1" si="108"/>
        <v>4.7253660098004406E-2</v>
      </c>
      <c r="AQ86" s="2">
        <f t="shared" ca="1" si="109"/>
        <v>4.735511215704391E-2</v>
      </c>
      <c r="AR86" s="2">
        <f t="shared" ca="1" si="110"/>
        <v>4.7542880240810124E-2</v>
      </c>
      <c r="AS86" s="2">
        <f t="shared" ca="1" si="111"/>
        <v>4.7818793520141997E-2</v>
      </c>
      <c r="AT86" s="2">
        <f t="shared" ca="1" si="112"/>
        <v>4.8184672782983544E-2</v>
      </c>
      <c r="AU86" s="2">
        <f t="shared" ca="1" si="113"/>
        <v>4.8642341599065914E-2</v>
      </c>
      <c r="AV86" s="2">
        <f t="shared" ca="1" si="114"/>
        <v>4.9193454663387433E-2</v>
      </c>
      <c r="AW86" s="2">
        <f t="shared" ca="1" si="115"/>
        <v>4.9838650772532057E-2</v>
      </c>
      <c r="AX86" s="2">
        <f t="shared" ca="1" si="116"/>
        <v>5.0574542502502283E-2</v>
      </c>
      <c r="AY86" s="2">
        <f t="shared" ca="1" si="117"/>
        <v>5.1386628867635814E-2</v>
      </c>
      <c r="AZ86" s="2">
        <f t="shared" ca="1" si="66"/>
        <v>5.2243172617754914E-2</v>
      </c>
      <c r="BC86" s="2">
        <f t="shared" ca="1" si="118"/>
        <v>0.55661184237864614</v>
      </c>
      <c r="BD86" s="2">
        <f t="shared" ca="1" si="118"/>
        <v>-1.3084905566922158</v>
      </c>
      <c r="BE86" s="2">
        <f t="shared" ca="1" si="118"/>
        <v>0.21053676044960845</v>
      </c>
      <c r="BF86" s="2">
        <f t="shared" ca="1" si="119"/>
        <v>5.841029127884248E-2</v>
      </c>
      <c r="BG86" s="2">
        <f t="shared" si="120"/>
        <v>3.974146997650622E-6</v>
      </c>
      <c r="BH86" s="2">
        <f t="shared" ca="1" si="121"/>
        <v>7.0775367163035754E-4</v>
      </c>
      <c r="BI86" s="2">
        <f t="shared" ca="1" si="122"/>
        <v>-9.4430363509225019E-6</v>
      </c>
      <c r="BJ86" s="2">
        <f t="shared" ca="1" si="123"/>
        <v>7.0228478227708563E-4</v>
      </c>
    </row>
    <row r="87" spans="1:62" x14ac:dyDescent="0.2">
      <c r="A87" s="2">
        <f t="shared" si="67"/>
        <v>0.75000000000000044</v>
      </c>
      <c r="B87" s="2">
        <f t="shared" ca="1" si="68"/>
        <v>6.2782353291393353E-2</v>
      </c>
      <c r="C87" s="2">
        <f t="shared" ca="1" si="69"/>
        <v>6.1908776826081958E-2</v>
      </c>
      <c r="D87" s="2">
        <f t="shared" ca="1" si="70"/>
        <v>6.158897710782129E-2</v>
      </c>
      <c r="E87" s="2">
        <f t="shared" ca="1" si="71"/>
        <v>6.1911389679158151E-2</v>
      </c>
      <c r="F87" s="2">
        <f t="shared" ca="1" si="72"/>
        <v>6.2254145124466656E-2</v>
      </c>
      <c r="G87" s="2">
        <f t="shared" ca="1" si="73"/>
        <v>6.24322659274852E-2</v>
      </c>
      <c r="H87" s="2">
        <f t="shared" ca="1" si="74"/>
        <v>6.2469010102423048E-2</v>
      </c>
      <c r="I87" s="2">
        <f t="shared" ca="1" si="75"/>
        <v>6.2404064001819588E-2</v>
      </c>
      <c r="J87" s="2">
        <f t="shared" ca="1" si="76"/>
        <v>6.2265602699352135E-2</v>
      </c>
      <c r="K87" s="2">
        <f t="shared" ca="1" si="77"/>
        <v>6.2070825635939277E-2</v>
      </c>
      <c r="L87" s="2">
        <f t="shared" ca="1" si="78"/>
        <v>6.1828307259343539E-2</v>
      </c>
      <c r="M87" s="2">
        <f t="shared" ca="1" si="79"/>
        <v>6.1541730731771244E-2</v>
      </c>
      <c r="N87" s="2">
        <f t="shared" ca="1" si="80"/>
        <v>6.121274132539626E-2</v>
      </c>
      <c r="O87" s="2">
        <f t="shared" ca="1" si="81"/>
        <v>6.0843300945419405E-2</v>
      </c>
      <c r="P87" s="2">
        <f t="shared" ca="1" si="82"/>
        <v>6.0437089726056978E-2</v>
      </c>
      <c r="Q87" s="2">
        <f t="shared" ca="1" si="83"/>
        <v>5.9999318672073497E-2</v>
      </c>
      <c r="R87" s="2">
        <f t="shared" ca="1" si="84"/>
        <v>5.9535019587500647E-2</v>
      </c>
      <c r="S87" s="2">
        <f t="shared" ca="1" si="85"/>
        <v>5.9047342682278403E-2</v>
      </c>
      <c r="T87" s="2">
        <f t="shared" ca="1" si="86"/>
        <v>5.8537266987594996E-2</v>
      </c>
      <c r="U87" s="2">
        <f t="shared" ca="1" si="87"/>
        <v>5.800402808277904E-2</v>
      </c>
      <c r="V87" s="2">
        <f t="shared" ca="1" si="88"/>
        <v>5.7446359892622388E-2</v>
      </c>
      <c r="W87" s="2">
        <f t="shared" ca="1" si="89"/>
        <v>5.6863789815411868E-2</v>
      </c>
      <c r="X87" s="2">
        <f t="shared" ca="1" si="90"/>
        <v>5.6257473130859811E-2</v>
      </c>
      <c r="Y87" s="2">
        <f t="shared" ca="1" si="91"/>
        <v>5.5630972307553463E-2</v>
      </c>
      <c r="Z87" s="2">
        <f t="shared" ca="1" si="92"/>
        <v>5.4989983035030755E-2</v>
      </c>
      <c r="AA87" s="2">
        <f t="shared" ca="1" si="93"/>
        <v>5.4341102366383218E-2</v>
      </c>
      <c r="AB87" s="2">
        <f t="shared" ca="1" si="94"/>
        <v>5.3691596569279562E-2</v>
      </c>
      <c r="AC87" s="2">
        <f t="shared" ca="1" si="95"/>
        <v>5.3049201786765761E-2</v>
      </c>
      <c r="AD87" s="2">
        <f t="shared" ca="1" si="96"/>
        <v>5.2421739843378203E-2</v>
      </c>
      <c r="AE87" s="2">
        <f t="shared" ca="1" si="97"/>
        <v>5.1816994010356547E-2</v>
      </c>
      <c r="AF87" s="2">
        <f t="shared" ca="1" si="98"/>
        <v>5.124265088633484E-2</v>
      </c>
      <c r="AG87" s="2">
        <f t="shared" ca="1" si="99"/>
        <v>5.0706145276564349E-2</v>
      </c>
      <c r="AH87" s="2">
        <f t="shared" ca="1" si="100"/>
        <v>5.0214336185938881E-2</v>
      </c>
      <c r="AI87" s="2">
        <f t="shared" ca="1" si="101"/>
        <v>4.9773066343700392E-2</v>
      </c>
      <c r="AJ87" s="2">
        <f t="shared" ca="1" si="102"/>
        <v>4.9386959905425201E-2</v>
      </c>
      <c r="AK87" s="2">
        <f t="shared" ca="1" si="103"/>
        <v>4.9059837517958123E-2</v>
      </c>
      <c r="AL87" s="2">
        <f t="shared" ca="1" si="104"/>
        <v>4.8795348173340691E-2</v>
      </c>
      <c r="AM87" s="2">
        <f t="shared" ca="1" si="105"/>
        <v>4.8597084256379805E-2</v>
      </c>
      <c r="AN87" s="2">
        <f t="shared" ca="1" si="106"/>
        <v>4.8468547113299121E-2</v>
      </c>
      <c r="AO87" s="2">
        <f t="shared" ca="1" si="107"/>
        <v>4.8413051001025845E-2</v>
      </c>
      <c r="AP87" s="2">
        <f t="shared" ca="1" si="108"/>
        <v>4.8433533829291456E-2</v>
      </c>
      <c r="AQ87" s="2">
        <f t="shared" ca="1" si="109"/>
        <v>4.8532339892817591E-2</v>
      </c>
      <c r="AR87" s="2">
        <f t="shared" ca="1" si="110"/>
        <v>4.8711200960815021E-2</v>
      </c>
      <c r="AS87" s="2">
        <f t="shared" ca="1" si="111"/>
        <v>4.8971543836780151E-2</v>
      </c>
      <c r="AT87" s="2">
        <f t="shared" ca="1" si="112"/>
        <v>4.9314787314840285E-2</v>
      </c>
      <c r="AU87" s="2">
        <f t="shared" ca="1" si="113"/>
        <v>4.9742349923819172E-2</v>
      </c>
      <c r="AV87" s="2">
        <f t="shared" ca="1" si="114"/>
        <v>5.0255465038331129E-2</v>
      </c>
      <c r="AW87" s="2">
        <f t="shared" ca="1" si="115"/>
        <v>5.0854290905470945E-2</v>
      </c>
      <c r="AX87" s="2">
        <f t="shared" ca="1" si="116"/>
        <v>5.1534819142227829E-2</v>
      </c>
      <c r="AY87" s="2">
        <f t="shared" ca="1" si="117"/>
        <v>5.2281807092978305E-2</v>
      </c>
      <c r="AZ87" s="2">
        <f t="shared" ca="1" si="66"/>
        <v>5.3062868357184968E-2</v>
      </c>
      <c r="BC87" s="2">
        <f t="shared" ca="1" si="118"/>
        <v>1.1883215655824433</v>
      </c>
      <c r="BD87" s="2">
        <f t="shared" ca="1" si="118"/>
        <v>0.89156485204587277</v>
      </c>
      <c r="BE87" s="2">
        <f t="shared" ca="1" si="118"/>
        <v>-0.67488868732741825</v>
      </c>
      <c r="BF87" s="2">
        <f t="shared" ca="1" si="119"/>
        <v>5.9112576061119575E-2</v>
      </c>
      <c r="BG87" s="2">
        <f t="shared" si="120"/>
        <v>3.974146997650622E-6</v>
      </c>
      <c r="BH87" s="2">
        <f t="shared" ca="1" si="121"/>
        <v>4.2875409393341448E-4</v>
      </c>
      <c r="BI87" s="2">
        <f t="shared" ca="1" si="122"/>
        <v>-1.0284714549996104E-5</v>
      </c>
      <c r="BJ87" s="2">
        <f t="shared" ca="1" si="123"/>
        <v>4.2244352638106899E-4</v>
      </c>
    </row>
    <row r="88" spans="1:62" x14ac:dyDescent="0.2">
      <c r="A88" s="2">
        <f t="shared" si="67"/>
        <v>0.76000000000000045</v>
      </c>
      <c r="B88" s="2">
        <f t="shared" ca="1" si="68"/>
        <v>6.2310758135446925E-2</v>
      </c>
      <c r="C88" s="2">
        <f t="shared" ca="1" si="69"/>
        <v>6.1478391976669343E-2</v>
      </c>
      <c r="D88" s="2">
        <f t="shared" ca="1" si="70"/>
        <v>6.1198432274689581E-2</v>
      </c>
      <c r="E88" s="2">
        <f t="shared" ca="1" si="71"/>
        <v>6.1545239611873241E-2</v>
      </c>
      <c r="F88" s="2">
        <f t="shared" ca="1" si="72"/>
        <v>6.1905810721501392E-2</v>
      </c>
      <c r="G88" s="2">
        <f t="shared" ca="1" si="73"/>
        <v>6.2099458782652515E-2</v>
      </c>
      <c r="H88" s="2">
        <f t="shared" ca="1" si="74"/>
        <v>6.2149894486498207E-2</v>
      </c>
      <c r="I88" s="2">
        <f t="shared" ca="1" si="75"/>
        <v>6.2096696599330814E-2</v>
      </c>
      <c r="J88" s="2">
        <f t="shared" ca="1" si="76"/>
        <v>6.1967942208556309E-2</v>
      </c>
      <c r="K88" s="2">
        <f t="shared" ca="1" si="77"/>
        <v>6.1780778983070682E-2</v>
      </c>
      <c r="L88" s="2">
        <f t="shared" ca="1" si="78"/>
        <v>6.154380374734366E-2</v>
      </c>
      <c r="M88" s="2">
        <f t="shared" ca="1" si="79"/>
        <v>6.1260778816850471E-2</v>
      </c>
      <c r="N88" s="2">
        <f t="shared" ca="1" si="80"/>
        <v>6.0933475613406278E-2</v>
      </c>
      <c r="O88" s="2">
        <f t="shared" ca="1" si="81"/>
        <v>6.0564010292364877E-2</v>
      </c>
      <c r="P88" s="2">
        <f t="shared" ca="1" si="82"/>
        <v>6.0156213689853716E-2</v>
      </c>
      <c r="Q88" s="2">
        <f t="shared" ca="1" si="83"/>
        <v>5.9715413610275159E-2</v>
      </c>
      <c r="R88" s="2">
        <f t="shared" ca="1" si="84"/>
        <v>5.9246724980932038E-2</v>
      </c>
      <c r="S88" s="2">
        <f t="shared" ca="1" si="85"/>
        <v>5.875337576154846E-2</v>
      </c>
      <c r="T88" s="2">
        <f t="shared" ca="1" si="86"/>
        <v>5.8236431729138373E-2</v>
      </c>
      <c r="U88" s="2">
        <f t="shared" ca="1" si="87"/>
        <v>5.7695240488429771E-2</v>
      </c>
      <c r="V88" s="2">
        <f t="shared" ca="1" si="88"/>
        <v>5.7128674318985509E-2</v>
      </c>
      <c r="W88" s="2">
        <f t="shared" ca="1" si="89"/>
        <v>5.6536416055311102E-2</v>
      </c>
      <c r="X88" s="2">
        <f t="shared" ca="1" si="90"/>
        <v>5.5919792344782469E-2</v>
      </c>
      <c r="Y88" s="2">
        <f t="shared" ca="1" si="91"/>
        <v>5.5282531829357447E-2</v>
      </c>
      <c r="Z88" s="2">
        <f t="shared" ca="1" si="92"/>
        <v>5.4630471949628771E-2</v>
      </c>
      <c r="AA88" s="2">
        <f t="shared" ca="1" si="93"/>
        <v>5.3970347003593412E-2</v>
      </c>
      <c r="AB88" s="2">
        <f t="shared" ca="1" si="94"/>
        <v>5.3309556570335023E-2</v>
      </c>
      <c r="AC88" s="2">
        <f t="shared" ca="1" si="95"/>
        <v>5.2655962386893407E-2</v>
      </c>
      <c r="AD88" s="2">
        <f t="shared" ca="1" si="96"/>
        <v>5.2017509265656715E-2</v>
      </c>
      <c r="AE88" s="2">
        <f t="shared" ca="1" si="97"/>
        <v>5.1402102095148908E-2</v>
      </c>
      <c r="AF88" s="2">
        <f t="shared" ca="1" si="98"/>
        <v>5.0817545697358982E-2</v>
      </c>
      <c r="AG88" s="2">
        <f t="shared" ca="1" si="99"/>
        <v>5.0271386251543815E-2</v>
      </c>
      <c r="AH88" s="2">
        <f t="shared" ca="1" si="100"/>
        <v>4.977058488806179E-2</v>
      </c>
      <c r="AI88" s="2">
        <f t="shared" ca="1" si="101"/>
        <v>4.932108191690366E-2</v>
      </c>
      <c r="AJ88" s="2">
        <f t="shared" ca="1" si="102"/>
        <v>4.8927606829556589E-2</v>
      </c>
      <c r="AK88" s="2">
        <f t="shared" ca="1" si="103"/>
        <v>4.8594097666910328E-2</v>
      </c>
      <c r="AL88" s="2">
        <f t="shared" ca="1" si="104"/>
        <v>4.8324322521058075E-2</v>
      </c>
      <c r="AM88" s="2">
        <f t="shared" ca="1" si="105"/>
        <v>4.8121991596328316E-2</v>
      </c>
      <c r="AN88" s="2">
        <f t="shared" ca="1" si="106"/>
        <v>4.7990721569866598E-2</v>
      </c>
      <c r="AO88" s="2">
        <f t="shared" ca="1" si="107"/>
        <v>4.7933937724606357E-2</v>
      </c>
      <c r="AP88" s="2">
        <f t="shared" ca="1" si="108"/>
        <v>4.7954684204743629E-2</v>
      </c>
      <c r="AQ88" s="2">
        <f t="shared" ca="1" si="109"/>
        <v>4.8055410816620063E-2</v>
      </c>
      <c r="AR88" s="2">
        <f t="shared" ca="1" si="110"/>
        <v>4.8237960779391624E-2</v>
      </c>
      <c r="AS88" s="2">
        <f t="shared" ca="1" si="111"/>
        <v>4.8503878236966898E-2</v>
      </c>
      <c r="AT88" s="2">
        <f t="shared" ca="1" si="112"/>
        <v>4.8854699628998813E-2</v>
      </c>
      <c r="AU88" s="2">
        <f t="shared" ca="1" si="113"/>
        <v>4.9291957818098357E-2</v>
      </c>
      <c r="AV88" s="2">
        <f t="shared" ca="1" si="114"/>
        <v>4.9816983374197932E-2</v>
      </c>
      <c r="AW88" s="2">
        <f t="shared" ca="1" si="115"/>
        <v>5.0429970886996835E-2</v>
      </c>
      <c r="AX88" s="2">
        <f t="shared" ca="1" si="116"/>
        <v>5.112680830053621E-2</v>
      </c>
      <c r="AY88" s="2">
        <f t="shared" ca="1" si="117"/>
        <v>5.1892032839907606E-2</v>
      </c>
      <c r="AZ88" s="2">
        <f t="shared" ca="1" si="66"/>
        <v>5.2693349318935899E-2</v>
      </c>
      <c r="BC88" s="2">
        <f t="shared" ca="1" si="118"/>
        <v>-0.5943378853287804</v>
      </c>
      <c r="BD88" s="2">
        <f t="shared" ca="1" si="118"/>
        <v>-0.19224384648554427</v>
      </c>
      <c r="BE88" s="2">
        <f t="shared" ca="1" si="118"/>
        <v>0.29532204384710781</v>
      </c>
      <c r="BF88" s="2">
        <f t="shared" ca="1" si="119"/>
        <v>5.9535019587500647E-2</v>
      </c>
      <c r="BG88" s="2">
        <f t="shared" si="120"/>
        <v>3.974146997650622E-6</v>
      </c>
      <c r="BH88" s="2">
        <f t="shared" ca="1" si="121"/>
        <v>-2.825152154618182E-4</v>
      </c>
      <c r="BI88" s="2">
        <f t="shared" ca="1" si="122"/>
        <v>-9.7535381044448761E-6</v>
      </c>
      <c r="BJ88" s="2">
        <f t="shared" ca="1" si="123"/>
        <v>-2.8829460656861248E-4</v>
      </c>
    </row>
    <row r="89" spans="1:62" x14ac:dyDescent="0.2">
      <c r="A89" s="2">
        <f t="shared" si="67"/>
        <v>0.77000000000000046</v>
      </c>
      <c r="B89" s="2">
        <f t="shared" ca="1" si="68"/>
        <v>6.1401396963780303E-2</v>
      </c>
      <c r="C89" s="2">
        <f t="shared" ca="1" si="69"/>
        <v>6.07307783468648E-2</v>
      </c>
      <c r="D89" s="2">
        <f t="shared" ca="1" si="70"/>
        <v>6.0602325604815266E-2</v>
      </c>
      <c r="E89" s="2">
        <f t="shared" ca="1" si="71"/>
        <v>6.1077051866597273E-2</v>
      </c>
      <c r="F89" s="2">
        <f t="shared" ca="1" si="72"/>
        <v>6.1550997189926862E-2</v>
      </c>
      <c r="G89" s="2">
        <f t="shared" ca="1" si="73"/>
        <v>6.1847957373454471E-2</v>
      </c>
      <c r="H89" s="2">
        <f t="shared" ca="1" si="74"/>
        <v>6.1992353264649212E-2</v>
      </c>
      <c r="I89" s="2">
        <f t="shared" ca="1" si="75"/>
        <v>6.2023924920155279E-2</v>
      </c>
      <c r="J89" s="2">
        <f t="shared" ca="1" si="76"/>
        <v>6.1970921049991703E-2</v>
      </c>
      <c r="K89" s="2">
        <f t="shared" ca="1" si="77"/>
        <v>6.1850707718605839E-2</v>
      </c>
      <c r="L89" s="2">
        <f t="shared" ca="1" si="78"/>
        <v>6.1672173947305238E-2</v>
      </c>
      <c r="M89" s="2">
        <f t="shared" ca="1" si="79"/>
        <v>6.1439430829360875E-2</v>
      </c>
      <c r="N89" s="2">
        <f t="shared" ca="1" si="80"/>
        <v>6.1154645182838835E-2</v>
      </c>
      <c r="O89" s="2">
        <f t="shared" ca="1" si="81"/>
        <v>6.0820356026880448E-2</v>
      </c>
      <c r="P89" s="2">
        <f t="shared" ca="1" si="82"/>
        <v>6.044081290607823E-2</v>
      </c>
      <c r="Q89" s="2">
        <f t="shared" ca="1" si="83"/>
        <v>6.0021728435544437E-2</v>
      </c>
      <c r="R89" s="2">
        <f t="shared" ca="1" si="84"/>
        <v>5.9568569242982719E-2</v>
      </c>
      <c r="S89" s="2">
        <f t="shared" ca="1" si="85"/>
        <v>5.9084909902421524E-2</v>
      </c>
      <c r="T89" s="2">
        <f t="shared" ca="1" si="86"/>
        <v>5.8572172126891364E-2</v>
      </c>
      <c r="U89" s="2">
        <f t="shared" ca="1" si="87"/>
        <v>5.8030084757706463E-2</v>
      </c>
      <c r="V89" s="2">
        <f t="shared" ca="1" si="88"/>
        <v>5.745792745542902E-2</v>
      </c>
      <c r="W89" s="2">
        <f t="shared" ca="1" si="89"/>
        <v>5.6855807494011507E-2</v>
      </c>
      <c r="X89" s="2">
        <f t="shared" ca="1" si="90"/>
        <v>5.6225491469206967E-2</v>
      </c>
      <c r="Y89" s="2">
        <f t="shared" ca="1" si="91"/>
        <v>5.5571142392496907E-2</v>
      </c>
      <c r="Z89" s="2">
        <f t="shared" ca="1" si="92"/>
        <v>5.489900805000527E-2</v>
      </c>
      <c r="AA89" s="2">
        <f t="shared" ca="1" si="93"/>
        <v>5.421622859056404E-2</v>
      </c>
      <c r="AB89" s="2">
        <f t="shared" ca="1" si="94"/>
        <v>5.353060543492278E-2</v>
      </c>
      <c r="AC89" s="2">
        <f t="shared" ca="1" si="95"/>
        <v>5.2850394546591677E-2</v>
      </c>
      <c r="AD89" s="2">
        <f t="shared" ca="1" si="96"/>
        <v>5.2183932382998677E-2</v>
      </c>
      <c r="AE89" s="2">
        <f t="shared" ca="1" si="97"/>
        <v>5.1539514066672856E-2</v>
      </c>
      <c r="AF89" s="2">
        <f t="shared" ca="1" si="98"/>
        <v>5.0925331190570557E-2</v>
      </c>
      <c r="AG89" s="2">
        <f t="shared" ca="1" si="99"/>
        <v>5.0349309807582843E-2</v>
      </c>
      <c r="AH89" s="2">
        <f t="shared" ca="1" si="100"/>
        <v>4.9818781767237738E-2</v>
      </c>
      <c r="AI89" s="2">
        <f t="shared" ca="1" si="101"/>
        <v>4.9340053799977419E-2</v>
      </c>
      <c r="AJ89" s="2">
        <f t="shared" ca="1" si="102"/>
        <v>4.8918229658961983E-2</v>
      </c>
      <c r="AK89" s="2">
        <f t="shared" ca="1" si="103"/>
        <v>4.8557633497845636E-2</v>
      </c>
      <c r="AL89" s="2">
        <f t="shared" ca="1" si="104"/>
        <v>4.8262421167762012E-2</v>
      </c>
      <c r="AM89" s="2">
        <f t="shared" ca="1" si="105"/>
        <v>4.8036689327388617E-2</v>
      </c>
      <c r="AN89" s="2">
        <f t="shared" ca="1" si="106"/>
        <v>4.7884438583293935E-2</v>
      </c>
      <c r="AO89" s="2">
        <f t="shared" ca="1" si="107"/>
        <v>4.7809473833186192E-2</v>
      </c>
      <c r="AP89" s="2">
        <f t="shared" ca="1" si="108"/>
        <v>4.781521412586847E-2</v>
      </c>
      <c r="AQ89" s="2">
        <f t="shared" ca="1" si="109"/>
        <v>4.7904483582668349E-2</v>
      </c>
      <c r="AR89" s="2">
        <f t="shared" ca="1" si="110"/>
        <v>4.807950567509571E-2</v>
      </c>
      <c r="AS89" s="2">
        <f t="shared" ca="1" si="111"/>
        <v>4.8342210578172964E-2</v>
      </c>
      <c r="AT89" s="2">
        <f t="shared" ca="1" si="112"/>
        <v>4.8694520995443302E-2</v>
      </c>
      <c r="AU89" s="2">
        <f t="shared" ca="1" si="113"/>
        <v>4.9138352465134955E-2</v>
      </c>
      <c r="AV89" s="2">
        <f t="shared" ca="1" si="114"/>
        <v>4.9675400220043513E-2</v>
      </c>
      <c r="AW89" s="2">
        <f t="shared" ca="1" si="115"/>
        <v>5.0306161076761134E-2</v>
      </c>
      <c r="AX89" s="2">
        <f t="shared" ca="1" si="116"/>
        <v>5.1026685662053553E-2</v>
      </c>
      <c r="AY89" s="2">
        <f t="shared" ca="1" si="117"/>
        <v>5.1821565992999669E-2</v>
      </c>
      <c r="AZ89" s="2">
        <f t="shared" ca="1" si="66"/>
        <v>5.2658824585574769E-2</v>
      </c>
      <c r="BC89" s="2">
        <f t="shared" ca="1" si="118"/>
        <v>4.4061966318525769E-2</v>
      </c>
      <c r="BD89" s="2">
        <f t="shared" ca="1" si="118"/>
        <v>0.14597157110850567</v>
      </c>
      <c r="BE89" s="2">
        <f t="shared" ca="1" si="118"/>
        <v>1.8294953873557143</v>
      </c>
      <c r="BF89" s="2">
        <f t="shared" ca="1" si="119"/>
        <v>5.9246724980932038E-2</v>
      </c>
      <c r="BG89" s="2">
        <f t="shared" si="120"/>
        <v>3.974146997650622E-6</v>
      </c>
      <c r="BH89" s="2">
        <f t="shared" ca="1" si="121"/>
        <v>3.2773709944069806E-4</v>
      </c>
      <c r="BI89" s="2">
        <f t="shared" ca="1" si="122"/>
        <v>-9.8669843876715573E-6</v>
      </c>
      <c r="BJ89" s="2">
        <f t="shared" ca="1" si="123"/>
        <v>3.2184426205067711E-4</v>
      </c>
    </row>
    <row r="90" spans="1:62" x14ac:dyDescent="0.2">
      <c r="A90" s="2">
        <f t="shared" si="67"/>
        <v>0.78000000000000047</v>
      </c>
      <c r="B90" s="2">
        <f t="shared" ca="1" si="68"/>
        <v>6.0528968916690642E-2</v>
      </c>
      <c r="C90" s="2">
        <f t="shared" ca="1" si="69"/>
        <v>5.9929025193780301E-2</v>
      </c>
      <c r="D90" s="2">
        <f t="shared" ca="1" si="70"/>
        <v>5.9870069792829876E-2</v>
      </c>
      <c r="E90" s="2">
        <f t="shared" ca="1" si="71"/>
        <v>6.0399854756900663E-2</v>
      </c>
      <c r="F90" s="2">
        <f t="shared" ca="1" si="72"/>
        <v>6.0923010805985479E-2</v>
      </c>
      <c r="G90" s="2">
        <f t="shared" ca="1" si="73"/>
        <v>6.1267379460980279E-2</v>
      </c>
      <c r="H90" s="2">
        <f t="shared" ca="1" si="74"/>
        <v>6.1457719300271822E-2</v>
      </c>
      <c r="I90" s="2">
        <f t="shared" ca="1" si="75"/>
        <v>6.1533570429440465E-2</v>
      </c>
      <c r="J90" s="2">
        <f t="shared" ca="1" si="76"/>
        <v>6.1522992668516081E-2</v>
      </c>
      <c r="K90" s="2">
        <f t="shared" ca="1" si="77"/>
        <v>6.1443210505462191E-2</v>
      </c>
      <c r="L90" s="2">
        <f t="shared" ca="1" si="78"/>
        <v>6.1303044841982408E-2</v>
      </c>
      <c r="M90" s="2">
        <f t="shared" ca="1" si="79"/>
        <v>6.1106595033451575E-2</v>
      </c>
      <c r="N90" s="2">
        <f t="shared" ca="1" si="80"/>
        <v>6.0856062395476522E-2</v>
      </c>
      <c r="O90" s="2">
        <f t="shared" ca="1" si="81"/>
        <v>6.0554047279818696E-2</v>
      </c>
      <c r="P90" s="2">
        <f t="shared" ca="1" si="82"/>
        <v>6.0204855813519635E-2</v>
      </c>
      <c r="Q90" s="2">
        <f t="shared" ca="1" si="83"/>
        <v>5.9814223312134387E-2</v>
      </c>
      <c r="R90" s="2">
        <f t="shared" ca="1" si="84"/>
        <v>5.9387606553984527E-2</v>
      </c>
      <c r="S90" s="2">
        <f t="shared" ca="1" si="85"/>
        <v>5.8928565465776142E-2</v>
      </c>
      <c r="T90" s="2">
        <f t="shared" ca="1" si="86"/>
        <v>5.8438516754506779E-2</v>
      </c>
      <c r="U90" s="2">
        <f t="shared" ca="1" si="87"/>
        <v>5.7917209572904187E-2</v>
      </c>
      <c r="V90" s="2">
        <f t="shared" ca="1" si="88"/>
        <v>5.7363969855637929E-2</v>
      </c>
      <c r="W90" s="2">
        <f t="shared" ca="1" si="89"/>
        <v>5.6778968178225094E-2</v>
      </c>
      <c r="X90" s="2">
        <f t="shared" ca="1" si="90"/>
        <v>5.6164049525157841E-2</v>
      </c>
      <c r="Y90" s="2">
        <f t="shared" ca="1" si="91"/>
        <v>5.552344934890055E-2</v>
      </c>
      <c r="Z90" s="2">
        <f t="shared" ca="1" si="92"/>
        <v>5.4863464243153505E-2</v>
      </c>
      <c r="AA90" s="2">
        <f t="shared" ca="1" si="93"/>
        <v>5.4191278679339372E-2</v>
      </c>
      <c r="AB90" s="2">
        <f t="shared" ca="1" si="94"/>
        <v>5.3514734319508768E-2</v>
      </c>
      <c r="AC90" s="2">
        <f t="shared" ca="1" si="95"/>
        <v>5.2842119853952735E-2</v>
      </c>
      <c r="AD90" s="2">
        <f t="shared" ca="1" si="96"/>
        <v>5.2181801908857357E-2</v>
      </c>
      <c r="AE90" s="2">
        <f t="shared" ca="1" si="97"/>
        <v>5.1542104323435124E-2</v>
      </c>
      <c r="AF90" s="2">
        <f t="shared" ca="1" si="98"/>
        <v>5.093124387560212E-2</v>
      </c>
      <c r="AG90" s="2">
        <f t="shared" ca="1" si="99"/>
        <v>5.0357164860733369E-2</v>
      </c>
      <c r="AH90" s="2">
        <f t="shared" ca="1" si="100"/>
        <v>4.9827208313491217E-2</v>
      </c>
      <c r="AI90" s="2">
        <f t="shared" ca="1" si="101"/>
        <v>4.9347686093532767E-2</v>
      </c>
      <c r="AJ90" s="2">
        <f t="shared" ca="1" si="102"/>
        <v>4.8923715004651917E-2</v>
      </c>
      <c r="AK90" s="2">
        <f t="shared" ca="1" si="103"/>
        <v>4.8559643898131916E-2</v>
      </c>
      <c r="AL90" s="2">
        <f t="shared" ca="1" si="104"/>
        <v>4.8259654909992067E-2</v>
      </c>
      <c r="AM90" s="2">
        <f t="shared" ca="1" si="105"/>
        <v>4.8027869654699407E-2</v>
      </c>
      <c r="AN90" s="2">
        <f t="shared" ca="1" si="106"/>
        <v>4.7868311133891478E-2</v>
      </c>
      <c r="AO90" s="2">
        <f t="shared" ca="1" si="107"/>
        <v>4.7784802317786992E-2</v>
      </c>
      <c r="AP90" s="2">
        <f t="shared" ca="1" si="108"/>
        <v>4.7780775699942712E-2</v>
      </c>
      <c r="AQ90" s="2">
        <f t="shared" ca="1" si="109"/>
        <v>4.7859068387358553E-2</v>
      </c>
      <c r="AR90" s="2">
        <f t="shared" ca="1" si="110"/>
        <v>4.8021922771412581E-2</v>
      </c>
      <c r="AS90" s="2">
        <f t="shared" ca="1" si="111"/>
        <v>4.8271293614835606E-2</v>
      </c>
      <c r="AT90" s="2">
        <f t="shared" ca="1" si="112"/>
        <v>4.8609128365234684E-2</v>
      </c>
      <c r="AU90" s="2">
        <f t="shared" ca="1" si="113"/>
        <v>4.9037363428139261E-2</v>
      </c>
      <c r="AV90" s="2">
        <f t="shared" ca="1" si="114"/>
        <v>4.9557696002427772E-2</v>
      </c>
      <c r="AW90" s="2">
        <f t="shared" ca="1" si="115"/>
        <v>5.0170560892640936E-2</v>
      </c>
      <c r="AX90" s="2">
        <f t="shared" ca="1" si="116"/>
        <v>5.0871807802393358E-2</v>
      </c>
      <c r="AY90" s="2">
        <f t="shared" ca="1" si="117"/>
        <v>5.1645727350893636E-2</v>
      </c>
      <c r="AZ90" s="2">
        <f t="shared" ca="1" si="66"/>
        <v>5.2460166227724071E-2</v>
      </c>
      <c r="BC90" s="2">
        <f t="shared" ca="1" si="118"/>
        <v>-0.27663679052064527</v>
      </c>
      <c r="BD90" s="2">
        <f t="shared" ca="1" si="118"/>
        <v>0.69184084879314245</v>
      </c>
      <c r="BE90" s="2">
        <f t="shared" ca="1" si="118"/>
        <v>0.91579458727506324</v>
      </c>
      <c r="BF90" s="2">
        <f t="shared" ca="1" si="119"/>
        <v>5.9568569242982719E-2</v>
      </c>
      <c r="BG90" s="2">
        <f t="shared" si="120"/>
        <v>3.974146997650622E-6</v>
      </c>
      <c r="BH90" s="2">
        <f t="shared" ca="1" si="121"/>
        <v>-1.7526364918462624E-4</v>
      </c>
      <c r="BI90" s="2">
        <f t="shared" ca="1" si="122"/>
        <v>-9.6731868112238934E-6</v>
      </c>
      <c r="BJ90" s="2">
        <f t="shared" ca="1" si="123"/>
        <v>-1.8096268899819954E-4</v>
      </c>
    </row>
    <row r="91" spans="1:62" x14ac:dyDescent="0.2">
      <c r="A91" s="2">
        <f t="shared" si="67"/>
        <v>0.79000000000000048</v>
      </c>
      <c r="B91" s="2">
        <f t="shared" ca="1" si="68"/>
        <v>6.1860399452743041E-2</v>
      </c>
      <c r="C91" s="2">
        <f t="shared" ca="1" si="69"/>
        <v>6.1204250653058109E-2</v>
      </c>
      <c r="D91" s="2">
        <f t="shared" ca="1" si="70"/>
        <v>6.1087618694407403E-2</v>
      </c>
      <c r="E91" s="2">
        <f t="shared" ca="1" si="71"/>
        <v>6.1545653266191144E-2</v>
      </c>
      <c r="F91" s="2">
        <f t="shared" ca="1" si="72"/>
        <v>6.1991706549157866E-2</v>
      </c>
      <c r="G91" s="2">
        <f t="shared" ca="1" si="73"/>
        <v>6.2257813323902039E-2</v>
      </c>
      <c r="H91" s="2">
        <f t="shared" ca="1" si="74"/>
        <v>6.236928084336802E-2</v>
      </c>
      <c r="I91" s="2">
        <f t="shared" ca="1" si="75"/>
        <v>6.236567118057338E-2</v>
      </c>
      <c r="J91" s="2">
        <f t="shared" ca="1" si="76"/>
        <v>6.2275077909108537E-2</v>
      </c>
      <c r="K91" s="2">
        <f t="shared" ca="1" si="77"/>
        <v>6.2114807106870319E-2</v>
      </c>
      <c r="L91" s="2">
        <f t="shared" ca="1" si="78"/>
        <v>6.1893834380872106E-2</v>
      </c>
      <c r="M91" s="2">
        <f t="shared" ca="1" si="79"/>
        <v>6.161646997058097E-2</v>
      </c>
      <c r="N91" s="2">
        <f t="shared" ca="1" si="80"/>
        <v>6.1285171923125582E-2</v>
      </c>
      <c r="O91" s="2">
        <f t="shared" ca="1" si="81"/>
        <v>6.0902823525163699E-2</v>
      </c>
      <c r="P91" s="2">
        <f t="shared" ca="1" si="82"/>
        <v>6.0474008505825301E-2</v>
      </c>
      <c r="Q91" s="2">
        <f t="shared" ca="1" si="83"/>
        <v>6.0004705927391301E-2</v>
      </c>
      <c r="R91" s="2">
        <f t="shared" ca="1" si="84"/>
        <v>5.9500584320121966E-2</v>
      </c>
      <c r="S91" s="2">
        <f t="shared" ca="1" si="85"/>
        <v>5.896541085350638E-2</v>
      </c>
      <c r="T91" s="2">
        <f t="shared" ca="1" si="86"/>
        <v>5.8400819432137617E-2</v>
      </c>
      <c r="U91" s="2">
        <f t="shared" ca="1" si="87"/>
        <v>5.7806801736690394E-2</v>
      </c>
      <c r="V91" s="2">
        <f t="shared" ca="1" si="88"/>
        <v>5.7182952013770355E-2</v>
      </c>
      <c r="W91" s="2">
        <f t="shared" ca="1" si="89"/>
        <v>5.6529726139482268E-2</v>
      </c>
      <c r="X91" s="2">
        <f t="shared" ca="1" si="90"/>
        <v>5.5849269065381846E-2</v>
      </c>
      <c r="Y91" s="2">
        <f t="shared" ca="1" si="91"/>
        <v>5.5146109909527771E-2</v>
      </c>
      <c r="Z91" s="2">
        <f t="shared" ca="1" si="92"/>
        <v>5.4426815680776543E-2</v>
      </c>
      <c r="AA91" s="2">
        <f t="shared" ca="1" si="93"/>
        <v>5.3698836788795279E-2</v>
      </c>
      <c r="AB91" s="2">
        <f t="shared" ca="1" si="94"/>
        <v>5.2970276683924809E-2</v>
      </c>
      <c r="AC91" s="2">
        <f t="shared" ca="1" si="95"/>
        <v>5.2249678429356142E-2</v>
      </c>
      <c r="AD91" s="2">
        <f t="shared" ca="1" si="96"/>
        <v>5.1545660488271569E-2</v>
      </c>
      <c r="AE91" s="2">
        <f t="shared" ca="1" si="97"/>
        <v>5.0866797043212113E-2</v>
      </c>
      <c r="AF91" s="2">
        <f t="shared" ca="1" si="98"/>
        <v>5.0221551615483626E-2</v>
      </c>
      <c r="AG91" s="2">
        <f t="shared" ca="1" si="99"/>
        <v>4.961810825907767E-2</v>
      </c>
      <c r="AH91" s="2">
        <f t="shared" ca="1" si="100"/>
        <v>4.9064038809952117E-2</v>
      </c>
      <c r="AI91" s="2">
        <f t="shared" ca="1" si="101"/>
        <v>4.8565882112686913E-2</v>
      </c>
      <c r="AJ91" s="2">
        <f t="shared" ca="1" si="102"/>
        <v>4.8128989951929255E-2</v>
      </c>
      <c r="AK91" s="2">
        <f t="shared" ca="1" si="103"/>
        <v>4.775795760561611E-2</v>
      </c>
      <c r="AL91" s="2">
        <f t="shared" ca="1" si="104"/>
        <v>4.745721516535012E-2</v>
      </c>
      <c r="AM91" s="2">
        <f t="shared" ca="1" si="105"/>
        <v>4.7231130847452993E-2</v>
      </c>
      <c r="AN91" s="2">
        <f t="shared" ca="1" si="106"/>
        <v>4.7083971659459732E-2</v>
      </c>
      <c r="AO91" s="2">
        <f t="shared" ca="1" si="107"/>
        <v>4.7019800248823969E-2</v>
      </c>
      <c r="AP91" s="2">
        <f t="shared" ca="1" si="108"/>
        <v>4.7042284241954092E-2</v>
      </c>
      <c r="AQ91" s="2">
        <f t="shared" ca="1" si="109"/>
        <v>4.7154495547485825E-2</v>
      </c>
      <c r="AR91" s="2">
        <f t="shared" ca="1" si="110"/>
        <v>4.7358917287301808E-2</v>
      </c>
      <c r="AS91" s="2">
        <f t="shared" ca="1" si="111"/>
        <v>4.7657750512247909E-2</v>
      </c>
      <c r="AT91" s="2">
        <f t="shared" ca="1" si="112"/>
        <v>4.8053189033739376E-2</v>
      </c>
      <c r="AU91" s="2">
        <f t="shared" ca="1" si="113"/>
        <v>4.8547411443862078E-2</v>
      </c>
      <c r="AV91" s="2">
        <f t="shared" ca="1" si="114"/>
        <v>4.9142337325294154E-2</v>
      </c>
      <c r="AW91" s="2">
        <f t="shared" ca="1" si="115"/>
        <v>4.9838558389582482E-2</v>
      </c>
      <c r="AX91" s="2">
        <f t="shared" ca="1" si="116"/>
        <v>5.0631943104975707E-2</v>
      </c>
      <c r="AY91" s="2">
        <f t="shared" ca="1" si="117"/>
        <v>5.150670490152124E-2</v>
      </c>
      <c r="AZ91" s="2">
        <f t="shared" ca="1" si="66"/>
        <v>5.2430777034881811E-2</v>
      </c>
      <c r="BC91" s="2">
        <f t="shared" ca="1" si="118"/>
        <v>-0.21523078926966299</v>
      </c>
      <c r="BD91" s="2">
        <f t="shared" ca="1" si="118"/>
        <v>-2.2052592384563754</v>
      </c>
      <c r="BE91" s="2">
        <f t="shared" ca="1" si="118"/>
        <v>-1.4682702192705799</v>
      </c>
      <c r="BF91" s="2">
        <f t="shared" ca="1" si="119"/>
        <v>5.9387606553984527E-2</v>
      </c>
      <c r="BG91" s="2">
        <f t="shared" si="120"/>
        <v>3.974146997650622E-6</v>
      </c>
      <c r="BH91" s="2">
        <f t="shared" ca="1" si="121"/>
        <v>1.1818444090395293E-4</v>
      </c>
      <c r="BI91" s="2">
        <f t="shared" ca="1" si="122"/>
        <v>-9.1808217641677066E-6</v>
      </c>
      <c r="BJ91" s="2">
        <f t="shared" ca="1" si="123"/>
        <v>1.1297776613743585E-4</v>
      </c>
    </row>
    <row r="92" spans="1:62" x14ac:dyDescent="0.2">
      <c r="A92" s="2">
        <f t="shared" si="67"/>
        <v>0.80000000000000049</v>
      </c>
      <c r="B92" s="2">
        <f t="shared" ca="1" si="68"/>
        <v>6.2473358441568351E-2</v>
      </c>
      <c r="C92" s="2">
        <f t="shared" ca="1" si="69"/>
        <v>6.1826934277824555E-2</v>
      </c>
      <c r="D92" s="2">
        <f t="shared" ca="1" si="70"/>
        <v>6.1723789368705928E-2</v>
      </c>
      <c r="E92" s="2">
        <f t="shared" ca="1" si="71"/>
        <v>6.2186477854912381E-2</v>
      </c>
      <c r="F92" s="2">
        <f t="shared" ca="1" si="72"/>
        <v>6.2636563142599466E-2</v>
      </c>
      <c r="G92" s="2">
        <f t="shared" ca="1" si="73"/>
        <v>6.2909780709029778E-2</v>
      </c>
      <c r="H92" s="2">
        <f t="shared" ca="1" si="74"/>
        <v>6.3031556276235287E-2</v>
      </c>
      <c r="I92" s="2">
        <f t="shared" ca="1" si="75"/>
        <v>6.3041054449065673E-2</v>
      </c>
      <c r="J92" s="2">
        <f t="shared" ca="1" si="76"/>
        <v>6.2965983840071793E-2</v>
      </c>
      <c r="K92" s="2">
        <f t="shared" ca="1" si="77"/>
        <v>6.2823313908063741E-2</v>
      </c>
      <c r="L92" s="2">
        <f t="shared" ca="1" si="78"/>
        <v>6.2621756417612751E-2</v>
      </c>
      <c r="M92" s="2">
        <f t="shared" ca="1" si="79"/>
        <v>6.2365413737899139E-2</v>
      </c>
      <c r="N92" s="2">
        <f t="shared" ca="1" si="80"/>
        <v>6.2056581500313346E-2</v>
      </c>
      <c r="O92" s="2">
        <f t="shared" ca="1" si="81"/>
        <v>6.1698006148425695E-2</v>
      </c>
      <c r="P92" s="2">
        <f t="shared" ca="1" si="82"/>
        <v>6.1294128665019806E-2</v>
      </c>
      <c r="Q92" s="2">
        <f t="shared" ca="1" si="83"/>
        <v>6.0850751547879139E-2</v>
      </c>
      <c r="R92" s="2">
        <f t="shared" ca="1" si="84"/>
        <v>6.0373335317691956E-2</v>
      </c>
      <c r="S92" s="2">
        <f t="shared" ca="1" si="85"/>
        <v>5.9865434914499041E-2</v>
      </c>
      <c r="T92" s="2">
        <f t="shared" ca="1" si="86"/>
        <v>5.9328482275768452E-2</v>
      </c>
      <c r="U92" s="2">
        <f t="shared" ca="1" si="87"/>
        <v>5.8762292454474077E-2</v>
      </c>
      <c r="V92" s="2">
        <f t="shared" ca="1" si="88"/>
        <v>5.8166308677603105E-2</v>
      </c>
      <c r="W92" s="2">
        <f t="shared" ca="1" si="89"/>
        <v>5.7540852743849936E-2</v>
      </c>
      <c r="X92" s="2">
        <f t="shared" ca="1" si="90"/>
        <v>5.6887949774476892E-2</v>
      </c>
      <c r="Y92" s="2">
        <f t="shared" ca="1" si="91"/>
        <v>5.6212002416800619E-2</v>
      </c>
      <c r="Z92" s="2">
        <f t="shared" ca="1" si="92"/>
        <v>5.5519428333968016E-2</v>
      </c>
      <c r="AA92" s="2">
        <f t="shared" ca="1" si="93"/>
        <v>5.4817524119564011E-2</v>
      </c>
      <c r="AB92" s="2">
        <f t="shared" ca="1" si="94"/>
        <v>5.4114235192584278E-2</v>
      </c>
      <c r="AC92" s="2">
        <f t="shared" ca="1" si="95"/>
        <v>5.3417939267074131E-2</v>
      </c>
      <c r="AD92" s="2">
        <f t="shared" ca="1" si="96"/>
        <v>5.2737086942011173E-2</v>
      </c>
      <c r="AE92" s="2">
        <f t="shared" ca="1" si="97"/>
        <v>5.2080082999938576E-2</v>
      </c>
      <c r="AF92" s="2">
        <f t="shared" ca="1" si="98"/>
        <v>5.1455217894528976E-2</v>
      </c>
      <c r="AG92" s="2">
        <f t="shared" ca="1" si="99"/>
        <v>5.0870495587916446E-2</v>
      </c>
      <c r="AH92" s="2">
        <f t="shared" ca="1" si="100"/>
        <v>5.0333298969699368E-2</v>
      </c>
      <c r="AI92" s="2">
        <f t="shared" ca="1" si="101"/>
        <v>4.9849974357971588E-2</v>
      </c>
      <c r="AJ92" s="2">
        <f t="shared" ca="1" si="102"/>
        <v>4.942568907582201E-2</v>
      </c>
      <c r="AK92" s="2">
        <f t="shared" ca="1" si="103"/>
        <v>4.9064865187092382E-2</v>
      </c>
      <c r="AL92" s="2">
        <f t="shared" ca="1" si="104"/>
        <v>4.8771761040566512E-2</v>
      </c>
      <c r="AM92" s="2">
        <f t="shared" ca="1" si="105"/>
        <v>4.8550571731174087E-2</v>
      </c>
      <c r="AN92" s="2">
        <f t="shared" ca="1" si="106"/>
        <v>4.840538851444675E-2</v>
      </c>
      <c r="AO92" s="2">
        <f t="shared" ca="1" si="107"/>
        <v>4.8340093952857793E-2</v>
      </c>
      <c r="AP92" s="2">
        <f t="shared" ca="1" si="108"/>
        <v>4.8358171127715364E-2</v>
      </c>
      <c r="AQ92" s="2">
        <f t="shared" ca="1" si="109"/>
        <v>4.8462507196540799E-2</v>
      </c>
      <c r="AR92" s="2">
        <f t="shared" ca="1" si="110"/>
        <v>4.8655406451545952E-2</v>
      </c>
      <c r="AS92" s="2">
        <f t="shared" ca="1" si="111"/>
        <v>4.8938896561878061E-2</v>
      </c>
      <c r="AT92" s="2">
        <f t="shared" ca="1" si="112"/>
        <v>4.9314997947887934E-2</v>
      </c>
      <c r="AU92" s="2">
        <f t="shared" ca="1" si="113"/>
        <v>4.9785711320835167E-2</v>
      </c>
      <c r="AV92" s="2">
        <f t="shared" ca="1" si="114"/>
        <v>5.0352757666334173E-2</v>
      </c>
      <c r="AW92" s="2">
        <f t="shared" ca="1" si="115"/>
        <v>5.1016463168762953E-2</v>
      </c>
      <c r="AX92" s="2">
        <f t="shared" ca="1" si="116"/>
        <v>5.1772293470600764E-2</v>
      </c>
      <c r="AY92" s="2">
        <f t="shared" ca="1" si="117"/>
        <v>5.2603968416511049E-2</v>
      </c>
      <c r="AZ92" s="2">
        <f t="shared" ca="1" si="66"/>
        <v>5.3478910605418116E-2</v>
      </c>
      <c r="BC92" s="2">
        <f t="shared" ca="1" si="118"/>
        <v>1.6094993189749687</v>
      </c>
      <c r="BD92" s="2">
        <f t="shared" ca="1" si="118"/>
        <v>0.83468655880130349</v>
      </c>
      <c r="BE92" s="2">
        <f t="shared" ca="1" si="118"/>
        <v>0.2359068926583312</v>
      </c>
      <c r="BF92" s="2">
        <f t="shared" ca="1" si="119"/>
        <v>5.9500584320121966E-2</v>
      </c>
      <c r="BG92" s="2">
        <f t="shared" si="120"/>
        <v>3.974146997650622E-6</v>
      </c>
      <c r="BH92" s="2">
        <f t="shared" ca="1" si="121"/>
        <v>8.7948031990464897E-4</v>
      </c>
      <c r="BI92" s="2">
        <f t="shared" ca="1" si="122"/>
        <v>-1.0703469332311727E-5</v>
      </c>
      <c r="BJ92" s="2">
        <f t="shared" ca="1" si="123"/>
        <v>8.7275099756998781E-4</v>
      </c>
    </row>
    <row r="93" spans="1:62" x14ac:dyDescent="0.2">
      <c r="A93" s="2">
        <f t="shared" si="67"/>
        <v>0.8100000000000005</v>
      </c>
      <c r="B93" s="2">
        <f t="shared" ca="1" si="68"/>
        <v>6.1959462773751563E-2</v>
      </c>
      <c r="C93" s="2">
        <f t="shared" ca="1" si="69"/>
        <v>6.1363799939867333E-2</v>
      </c>
      <c r="D93" s="2">
        <f t="shared" ca="1" si="70"/>
        <v>6.1309715084437312E-2</v>
      </c>
      <c r="E93" s="2">
        <f t="shared" ca="1" si="71"/>
        <v>6.1807801841469195E-2</v>
      </c>
      <c r="F93" s="2">
        <f t="shared" ca="1" si="72"/>
        <v>6.2287963538476744E-2</v>
      </c>
      <c r="G93" s="2">
        <f t="shared" ca="1" si="73"/>
        <v>6.2589783611365038E-2</v>
      </c>
      <c r="H93" s="2">
        <f t="shared" ca="1" si="74"/>
        <v>6.2739014839034518E-2</v>
      </c>
      <c r="I93" s="2">
        <f t="shared" ca="1" si="75"/>
        <v>6.2774643514835513E-2</v>
      </c>
      <c r="J93" s="2">
        <f t="shared" ca="1" si="76"/>
        <v>6.2724213163644293E-2</v>
      </c>
      <c r="K93" s="2">
        <f t="shared" ca="1" si="77"/>
        <v>6.2604576987243171E-2</v>
      </c>
      <c r="L93" s="2">
        <f t="shared" ca="1" si="78"/>
        <v>6.2424402933730215E-2</v>
      </c>
      <c r="M93" s="2">
        <f t="shared" ca="1" si="79"/>
        <v>6.2187805317615981E-2</v>
      </c>
      <c r="N93" s="2">
        <f t="shared" ca="1" si="80"/>
        <v>6.1897136772531641E-2</v>
      </c>
      <c r="O93" s="2">
        <f t="shared" ca="1" si="81"/>
        <v>6.1555225687420875E-2</v>
      </c>
      <c r="P93" s="2">
        <f t="shared" ca="1" si="82"/>
        <v>6.1166588528883903E-2</v>
      </c>
      <c r="Q93" s="2">
        <f t="shared" ca="1" si="83"/>
        <v>6.0737069507831171E-2</v>
      </c>
      <c r="R93" s="2">
        <f t="shared" ca="1" si="84"/>
        <v>6.0272139957507416E-2</v>
      </c>
      <c r="S93" s="2">
        <f t="shared" ca="1" si="85"/>
        <v>5.9775361700277529E-2</v>
      </c>
      <c r="T93" s="2">
        <f t="shared" ca="1" si="86"/>
        <v>5.924818411979902E-2</v>
      </c>
      <c r="U93" s="2">
        <f t="shared" ca="1" si="87"/>
        <v>5.8690465060032553E-2</v>
      </c>
      <c r="V93" s="2">
        <f t="shared" ca="1" si="88"/>
        <v>5.8101715973716987E-2</v>
      </c>
      <c r="W93" s="2">
        <f t="shared" ca="1" si="89"/>
        <v>5.7482343773604672E-2</v>
      </c>
      <c r="X93" s="2">
        <f t="shared" ca="1" si="90"/>
        <v>5.6834472524381521E-2</v>
      </c>
      <c r="Y93" s="2">
        <f t="shared" ca="1" si="91"/>
        <v>5.6162596851648761E-2</v>
      </c>
      <c r="Z93" s="2">
        <f t="shared" ca="1" si="92"/>
        <v>5.5473203889962214E-2</v>
      </c>
      <c r="AA93" s="2">
        <f t="shared" ca="1" si="93"/>
        <v>5.4773655239045323E-2</v>
      </c>
      <c r="AB93" s="2">
        <f t="shared" ca="1" si="94"/>
        <v>5.407195704671855E-2</v>
      </c>
      <c r="AC93" s="2">
        <f t="shared" ca="1" si="95"/>
        <v>5.3376540534106322E-2</v>
      </c>
      <c r="AD93" s="2">
        <f t="shared" ca="1" si="96"/>
        <v>5.2695907311791634E-2</v>
      </c>
      <c r="AE93" s="2">
        <f t="shared" ca="1" si="97"/>
        <v>5.2038511595493095E-2</v>
      </c>
      <c r="AF93" s="2">
        <f t="shared" ca="1" si="98"/>
        <v>5.1412689537291577E-2</v>
      </c>
      <c r="AG93" s="2">
        <f t="shared" ca="1" si="99"/>
        <v>5.0826483736899609E-2</v>
      </c>
      <c r="AH93" s="2">
        <f t="shared" ca="1" si="100"/>
        <v>5.0287306972479504E-2</v>
      </c>
      <c r="AI93" s="2">
        <f t="shared" ca="1" si="101"/>
        <v>4.9801532103463546E-2</v>
      </c>
      <c r="AJ93" s="2">
        <f t="shared" ca="1" si="102"/>
        <v>4.9374361122857577E-2</v>
      </c>
      <c r="AK93" s="2">
        <f t="shared" ca="1" si="103"/>
        <v>4.9010261816359597E-2</v>
      </c>
      <c r="AL93" s="2">
        <f t="shared" ca="1" si="104"/>
        <v>4.8713539668889111E-2</v>
      </c>
      <c r="AM93" s="2">
        <f t="shared" ca="1" si="105"/>
        <v>4.8488435507897505E-2</v>
      </c>
      <c r="AN93" s="2">
        <f t="shared" ca="1" si="106"/>
        <v>4.833908365677949E-2</v>
      </c>
      <c r="AO93" s="2">
        <f t="shared" ca="1" si="107"/>
        <v>4.8269405410351601E-2</v>
      </c>
      <c r="AP93" s="2">
        <f t="shared" ca="1" si="108"/>
        <v>4.828291820722741E-2</v>
      </c>
      <c r="AQ93" s="2">
        <f t="shared" ca="1" si="109"/>
        <v>4.8382543478768726E-2</v>
      </c>
      <c r="AR93" s="2">
        <f t="shared" ca="1" si="110"/>
        <v>4.857062570300201E-2</v>
      </c>
      <c r="AS93" s="2">
        <f t="shared" ca="1" si="111"/>
        <v>4.8849238073714524E-2</v>
      </c>
      <c r="AT93" s="2">
        <f t="shared" ca="1" si="112"/>
        <v>4.9220446436923374E-2</v>
      </c>
      <c r="AU93" s="2">
        <f t="shared" ca="1" si="113"/>
        <v>4.9686292115263091E-2</v>
      </c>
      <c r="AV93" s="2">
        <f t="shared" ca="1" si="114"/>
        <v>5.0248515065208235E-2</v>
      </c>
      <c r="AW93" s="2">
        <f t="shared" ca="1" si="115"/>
        <v>5.0907392104521887E-2</v>
      </c>
      <c r="AX93" s="2">
        <f t="shared" ca="1" si="116"/>
        <v>5.1658203141247576E-2</v>
      </c>
      <c r="AY93" s="2">
        <f t="shared" ca="1" si="117"/>
        <v>5.2484392999763672E-2</v>
      </c>
      <c r="AZ93" s="2">
        <f t="shared" ca="1" si="66"/>
        <v>5.3353223603793153E-2</v>
      </c>
      <c r="BC93" s="2">
        <f t="shared" ca="1" si="118"/>
        <v>-0.19400404121892922</v>
      </c>
      <c r="BD93" s="2">
        <f t="shared" ca="1" si="118"/>
        <v>0.30662282696476595</v>
      </c>
      <c r="BE93" s="2">
        <f t="shared" ca="1" si="118"/>
        <v>0.56235871644486757</v>
      </c>
      <c r="BF93" s="2">
        <f t="shared" ca="1" si="119"/>
        <v>6.0373335317691956E-2</v>
      </c>
      <c r="BG93" s="2">
        <f t="shared" si="120"/>
        <v>3.974146997650622E-6</v>
      </c>
      <c r="BH93" s="2">
        <f t="shared" ca="1" si="121"/>
        <v>-9.5011499118333444E-5</v>
      </c>
      <c r="BI93" s="2">
        <f t="shared" ca="1" si="122"/>
        <v>-1.0158008063858304E-5</v>
      </c>
      <c r="BJ93" s="2">
        <f t="shared" ca="1" si="123"/>
        <v>-1.0119536018454112E-4</v>
      </c>
    </row>
    <row r="94" spans="1:62" x14ac:dyDescent="0.2">
      <c r="A94" s="2">
        <f t="shared" si="67"/>
        <v>0.82000000000000051</v>
      </c>
      <c r="B94" s="2">
        <f t="shared" ca="1" si="68"/>
        <v>6.2733229849887912E-2</v>
      </c>
      <c r="C94" s="2">
        <f t="shared" ca="1" si="69"/>
        <v>6.2094168560535901E-2</v>
      </c>
      <c r="D94" s="2">
        <f t="shared" ca="1" si="70"/>
        <v>6.2004963184419178E-2</v>
      </c>
      <c r="E94" s="2">
        <f t="shared" ca="1" si="71"/>
        <v>6.2464247630248389E-2</v>
      </c>
      <c r="F94" s="2">
        <f t="shared" ca="1" si="72"/>
        <v>6.290977008047538E-2</v>
      </c>
      <c r="G94" s="2">
        <f t="shared" ca="1" si="73"/>
        <v>6.3184486284446367E-2</v>
      </c>
      <c r="H94" s="2">
        <f t="shared" ca="1" si="74"/>
        <v>6.3314060743397127E-2</v>
      </c>
      <c r="I94" s="2">
        <f t="shared" ca="1" si="75"/>
        <v>6.3336896476489254E-2</v>
      </c>
      <c r="J94" s="2">
        <f t="shared" ca="1" si="76"/>
        <v>6.3279967670371584E-2</v>
      </c>
      <c r="K94" s="2">
        <f t="shared" ca="1" si="77"/>
        <v>6.3159607491443864E-2</v>
      </c>
      <c r="L94" s="2">
        <f t="shared" ca="1" si="78"/>
        <v>6.2984035959401288E-2</v>
      </c>
      <c r="M94" s="2">
        <f t="shared" ca="1" si="79"/>
        <v>6.2756975008056964E-2</v>
      </c>
      <c r="N94" s="2">
        <f t="shared" ca="1" si="80"/>
        <v>6.248042954497969E-2</v>
      </c>
      <c r="O94" s="2">
        <f t="shared" ca="1" si="81"/>
        <v>6.2156904548089496E-2</v>
      </c>
      <c r="P94" s="2">
        <f t="shared" ca="1" si="82"/>
        <v>6.1790586065223578E-2</v>
      </c>
      <c r="Q94" s="2">
        <f t="shared" ca="1" si="83"/>
        <v>6.1386954175242148E-2</v>
      </c>
      <c r="R94" s="2">
        <f t="shared" ca="1" si="84"/>
        <v>6.0951085718175931E-2</v>
      </c>
      <c r="S94" s="2">
        <f t="shared" ca="1" si="85"/>
        <v>6.0486144382825409E-2</v>
      </c>
      <c r="T94" s="2">
        <f t="shared" ca="1" si="86"/>
        <v>5.9993192278767649E-2</v>
      </c>
      <c r="U94" s="2">
        <f t="shared" ca="1" si="87"/>
        <v>5.9471725322479574E-2</v>
      </c>
      <c r="V94" s="2">
        <f t="shared" ca="1" si="88"/>
        <v>5.8920918303052003E-2</v>
      </c>
      <c r="W94" s="2">
        <f t="shared" ca="1" si="89"/>
        <v>5.8340858296716709E-2</v>
      </c>
      <c r="X94" s="2">
        <f t="shared" ca="1" si="90"/>
        <v>5.7733362945114601E-2</v>
      </c>
      <c r="Y94" s="2">
        <f t="shared" ca="1" si="91"/>
        <v>5.7102613174828135E-2</v>
      </c>
      <c r="Z94" s="2">
        <f t="shared" ca="1" si="92"/>
        <v>5.6454760275350825E-2</v>
      </c>
      <c r="AA94" s="2">
        <f t="shared" ca="1" si="93"/>
        <v>5.579682553983252E-2</v>
      </c>
      <c r="AB94" s="2">
        <f t="shared" ca="1" si="94"/>
        <v>5.5136470473317732E-2</v>
      </c>
      <c r="AC94" s="2">
        <f t="shared" ca="1" si="95"/>
        <v>5.4481774526934687E-2</v>
      </c>
      <c r="AD94" s="2">
        <f t="shared" ca="1" si="96"/>
        <v>5.3840885064137353E-2</v>
      </c>
      <c r="AE94" s="2">
        <f t="shared" ca="1" si="97"/>
        <v>5.3221900431958596E-2</v>
      </c>
      <c r="AF94" s="2">
        <f t="shared" ca="1" si="98"/>
        <v>5.2632797112505111E-2</v>
      </c>
      <c r="AG94" s="2">
        <f t="shared" ca="1" si="99"/>
        <v>5.2081250940921746E-2</v>
      </c>
      <c r="AH94" s="2">
        <f t="shared" ca="1" si="100"/>
        <v>5.1574299289824432E-2</v>
      </c>
      <c r="AI94" s="2">
        <f t="shared" ca="1" si="101"/>
        <v>5.1117936495389593E-2</v>
      </c>
      <c r="AJ94" s="2">
        <f t="shared" ca="1" si="102"/>
        <v>5.0716994214412996E-2</v>
      </c>
      <c r="AK94" s="2">
        <f t="shared" ca="1" si="103"/>
        <v>5.0375580755568639E-2</v>
      </c>
      <c r="AL94" s="2">
        <f t="shared" ca="1" si="104"/>
        <v>5.0097643484673618E-2</v>
      </c>
      <c r="AM94" s="2">
        <f t="shared" ca="1" si="105"/>
        <v>4.9887063681242017E-2</v>
      </c>
      <c r="AN94" s="2">
        <f t="shared" ca="1" si="106"/>
        <v>4.9747613422655386E-2</v>
      </c>
      <c r="AO94" s="2">
        <f t="shared" ca="1" si="107"/>
        <v>4.9682847421406919E-2</v>
      </c>
      <c r="AP94" s="2">
        <f t="shared" ca="1" si="108"/>
        <v>4.9695912244580497E-2</v>
      </c>
      <c r="AQ94" s="2">
        <f t="shared" ca="1" si="109"/>
        <v>4.9789358488452028E-2</v>
      </c>
      <c r="AR94" s="2">
        <f t="shared" ca="1" si="110"/>
        <v>4.9965165696473274E-2</v>
      </c>
      <c r="AS94" s="2">
        <f t="shared" ca="1" si="111"/>
        <v>5.0225047357926204E-2</v>
      </c>
      <c r="AT94" s="2">
        <f t="shared" ca="1" si="112"/>
        <v>5.0570709421042595E-2</v>
      </c>
      <c r="AU94" s="2">
        <f t="shared" ca="1" si="113"/>
        <v>5.1003828159855769E-2</v>
      </c>
      <c r="AV94" s="2">
        <f t="shared" ca="1" si="114"/>
        <v>5.1525755907785097E-2</v>
      </c>
      <c r="AW94" s="2">
        <f t="shared" ca="1" si="115"/>
        <v>5.2136312161456498E-2</v>
      </c>
      <c r="AX94" s="2">
        <f t="shared" ca="1" si="116"/>
        <v>5.2830184081594955E-2</v>
      </c>
      <c r="AY94" s="2">
        <f t="shared" ca="1" si="117"/>
        <v>5.3590138532029617E-2</v>
      </c>
      <c r="AZ94" s="2">
        <f t="shared" ca="1" si="66"/>
        <v>5.4382887277569993E-2</v>
      </c>
      <c r="BC94" s="2">
        <f t="shared" ca="1" si="118"/>
        <v>1.540946535007838</v>
      </c>
      <c r="BD94" s="2">
        <f t="shared" ca="1" si="118"/>
        <v>1.0273373691056911</v>
      </c>
      <c r="BE94" s="2">
        <f t="shared" ca="1" si="118"/>
        <v>-0.33706345044352837</v>
      </c>
      <c r="BF94" s="2">
        <f t="shared" ca="1" si="119"/>
        <v>6.0272139957507416E-2</v>
      </c>
      <c r="BG94" s="2">
        <f t="shared" si="120"/>
        <v>3.974146997650622E-6</v>
      </c>
      <c r="BH94" s="2">
        <f t="shared" ca="1" si="121"/>
        <v>6.8490717881546396E-4</v>
      </c>
      <c r="BI94" s="2">
        <f t="shared" ca="1" si="122"/>
        <v>-9.9355651445977308E-6</v>
      </c>
      <c r="BJ94" s="2">
        <f t="shared" ca="1" si="123"/>
        <v>6.7894576066851681E-4</v>
      </c>
    </row>
    <row r="95" spans="1:62" x14ac:dyDescent="0.2">
      <c r="A95" s="2">
        <f t="shared" si="67"/>
        <v>0.83000000000000052</v>
      </c>
      <c r="B95" s="2">
        <f t="shared" ca="1" si="68"/>
        <v>6.3785539572706579E-2</v>
      </c>
      <c r="C95" s="2">
        <f t="shared" ca="1" si="69"/>
        <v>6.3291898781017222E-2</v>
      </c>
      <c r="D95" s="2">
        <f t="shared" ca="1" si="70"/>
        <v>6.3333938505350393E-2</v>
      </c>
      <c r="E95" s="2">
        <f t="shared" ca="1" si="71"/>
        <v>6.3899637663985626E-2</v>
      </c>
      <c r="F95" s="2">
        <f t="shared" ca="1" si="72"/>
        <v>6.443540848674402E-2</v>
      </c>
      <c r="G95" s="2">
        <f t="shared" ca="1" si="73"/>
        <v>6.4788418467852008E-2</v>
      </c>
      <c r="H95" s="2">
        <f t="shared" ca="1" si="74"/>
        <v>6.4985142574211383E-2</v>
      </c>
      <c r="I95" s="2">
        <f t="shared" ca="1" si="75"/>
        <v>6.5064309472775417E-2</v>
      </c>
      <c r="J95" s="2">
        <f t="shared" ca="1" si="76"/>
        <v>6.5053233641283542E-2</v>
      </c>
      <c r="K95" s="2">
        <f t="shared" ca="1" si="77"/>
        <v>6.4968638296153722E-2</v>
      </c>
      <c r="L95" s="2">
        <f t="shared" ca="1" si="78"/>
        <v>6.4819205282893547E-2</v>
      </c>
      <c r="M95" s="2">
        <f t="shared" ca="1" si="79"/>
        <v>6.4609173690972563E-2</v>
      </c>
      <c r="N95" s="2">
        <f t="shared" ca="1" si="80"/>
        <v>6.434110983145909E-2</v>
      </c>
      <c r="O95" s="2">
        <f t="shared" ca="1" si="81"/>
        <v>6.4018103774355933E-2</v>
      </c>
      <c r="P95" s="2">
        <f t="shared" ca="1" si="82"/>
        <v>6.3644919117732665E-2</v>
      </c>
      <c r="Q95" s="2">
        <f t="shared" ca="1" si="83"/>
        <v>6.3227579844437165E-2</v>
      </c>
      <c r="R95" s="2">
        <f t="shared" ca="1" si="84"/>
        <v>6.277167687174029E-2</v>
      </c>
      <c r="S95" s="2">
        <f t="shared" ca="1" si="85"/>
        <v>6.2280884615328977E-2</v>
      </c>
      <c r="T95" s="2">
        <f t="shared" ca="1" si="86"/>
        <v>6.175678706089293E-2</v>
      </c>
      <c r="U95" s="2">
        <f t="shared" ca="1" si="87"/>
        <v>6.1199427345963231E-2</v>
      </c>
      <c r="V95" s="2">
        <f t="shared" ca="1" si="88"/>
        <v>6.0608552575786366E-2</v>
      </c>
      <c r="W95" s="2">
        <f t="shared" ca="1" si="89"/>
        <v>5.998483890160422E-2</v>
      </c>
      <c r="X95" s="2">
        <f t="shared" ca="1" si="90"/>
        <v>5.9330706039754363E-2</v>
      </c>
      <c r="Y95" s="2">
        <f t="shared" ca="1" si="91"/>
        <v>5.8650929418140818E-2</v>
      </c>
      <c r="Z95" s="2">
        <f t="shared" ca="1" si="92"/>
        <v>5.7952233035225696E-2</v>
      </c>
      <c r="AA95" s="2">
        <f t="shared" ca="1" si="93"/>
        <v>5.7242206434122388E-2</v>
      </c>
      <c r="AB95" s="2">
        <f t="shared" ca="1" si="94"/>
        <v>5.6529074977816209E-2</v>
      </c>
      <c r="AC95" s="2">
        <f t="shared" ca="1" si="95"/>
        <v>5.582147494115771E-2</v>
      </c>
      <c r="AD95" s="2">
        <f t="shared" ca="1" si="96"/>
        <v>5.5128108051301847E-2</v>
      </c>
      <c r="AE95" s="2">
        <f t="shared" ca="1" si="97"/>
        <v>5.4457625353831154E-2</v>
      </c>
      <c r="AF95" s="2">
        <f t="shared" ca="1" si="98"/>
        <v>5.3818552162247429E-2</v>
      </c>
      <c r="AG95" s="2">
        <f t="shared" ca="1" si="99"/>
        <v>5.3219106017569455E-2</v>
      </c>
      <c r="AH95" s="2">
        <f t="shared" ca="1" si="100"/>
        <v>5.2666857467773734E-2</v>
      </c>
      <c r="AI95" s="2">
        <f t="shared" ca="1" si="101"/>
        <v>5.2168331132782943E-2</v>
      </c>
      <c r="AJ95" s="2">
        <f t="shared" ca="1" si="102"/>
        <v>5.1728897193627624E-2</v>
      </c>
      <c r="AK95" s="2">
        <f t="shared" ca="1" si="103"/>
        <v>5.1353213152377404E-2</v>
      </c>
      <c r="AL95" s="2">
        <f t="shared" ca="1" si="104"/>
        <v>5.1045776870431429E-2</v>
      </c>
      <c r="AM95" s="2">
        <f t="shared" ca="1" si="105"/>
        <v>5.0811018668666122E-2</v>
      </c>
      <c r="AN95" s="2">
        <f t="shared" ca="1" si="106"/>
        <v>5.0653256934984847E-2</v>
      </c>
      <c r="AO95" s="2">
        <f t="shared" ca="1" si="107"/>
        <v>5.0576588357034498E-2</v>
      </c>
      <c r="AP95" s="2">
        <f t="shared" ca="1" si="108"/>
        <v>5.058469727435929E-2</v>
      </c>
      <c r="AQ95" s="2">
        <f t="shared" ca="1" si="109"/>
        <v>5.068067220942063E-2</v>
      </c>
      <c r="AR95" s="2">
        <f t="shared" ca="1" si="110"/>
        <v>5.0867036518958152E-2</v>
      </c>
      <c r="AS95" s="2">
        <f t="shared" ca="1" si="111"/>
        <v>5.1146052627144091E-2</v>
      </c>
      <c r="AT95" s="2">
        <f t="shared" ca="1" si="112"/>
        <v>5.1519975124669722E-2</v>
      </c>
      <c r="AU95" s="2">
        <f t="shared" ca="1" si="113"/>
        <v>5.1991023428739264E-2</v>
      </c>
      <c r="AV95" s="2">
        <f t="shared" ca="1" si="114"/>
        <v>5.256106949901642E-2</v>
      </c>
      <c r="AW95" s="2">
        <f t="shared" ca="1" si="115"/>
        <v>5.3230381445727497E-2</v>
      </c>
      <c r="AX95" s="2">
        <f t="shared" ca="1" si="116"/>
        <v>5.3993960621275483E-2</v>
      </c>
      <c r="AY95" s="2">
        <f t="shared" ca="1" si="117"/>
        <v>5.4834807128234186E-2</v>
      </c>
      <c r="AZ95" s="2">
        <f t="shared" ca="1" si="66"/>
        <v>5.5720199147947222E-2</v>
      </c>
      <c r="BC95" s="2">
        <f t="shared" ca="1" si="118"/>
        <v>2.130757354825807</v>
      </c>
      <c r="BD95" s="2">
        <f t="shared" ca="1" si="118"/>
        <v>-0.90313780783311604</v>
      </c>
      <c r="BE95" s="2">
        <f t="shared" ca="1" si="118"/>
        <v>1.3184039486179424</v>
      </c>
      <c r="BF95" s="2">
        <f t="shared" ca="1" si="119"/>
        <v>6.0951085718175931E-2</v>
      </c>
      <c r="BG95" s="2">
        <f t="shared" si="120"/>
        <v>3.974146997650622E-6</v>
      </c>
      <c r="BH95" s="2">
        <f t="shared" ca="1" si="121"/>
        <v>1.825915833273717E-3</v>
      </c>
      <c r="BI95" s="2">
        <f t="shared" ca="1" si="122"/>
        <v>-9.2988267070104331E-6</v>
      </c>
      <c r="BJ95" s="2">
        <f t="shared" ca="1" si="123"/>
        <v>1.8205911535643573E-3</v>
      </c>
    </row>
    <row r="96" spans="1:62" x14ac:dyDescent="0.2">
      <c r="A96" s="2">
        <f t="shared" si="67"/>
        <v>0.84000000000000052</v>
      </c>
      <c r="B96" s="2">
        <f t="shared" ca="1" si="68"/>
        <v>6.4898447378560292E-2</v>
      </c>
      <c r="C96" s="2">
        <f t="shared" ca="1" si="69"/>
        <v>6.4489900830636229E-2</v>
      </c>
      <c r="D96" s="2">
        <f t="shared" ca="1" si="70"/>
        <v>6.4602028809385745E-2</v>
      </c>
      <c r="E96" s="2">
        <f t="shared" ca="1" si="71"/>
        <v>6.5212680155970773E-2</v>
      </c>
      <c r="F96" s="2">
        <f t="shared" ca="1" si="72"/>
        <v>6.5776980634089446E-2</v>
      </c>
      <c r="G96" s="2">
        <f t="shared" ca="1" si="73"/>
        <v>6.6146379989821674E-2</v>
      </c>
      <c r="H96" s="2">
        <f t="shared" ca="1" si="74"/>
        <v>6.6348292491935287E-2</v>
      </c>
      <c r="I96" s="2">
        <f t="shared" ca="1" si="75"/>
        <v>6.6421911280598753E-2</v>
      </c>
      <c r="J96" s="2">
        <f t="shared" ca="1" si="76"/>
        <v>6.6395030652378159E-2</v>
      </c>
      <c r="K96" s="2">
        <f t="shared" ca="1" si="77"/>
        <v>6.6284903841783135E-2</v>
      </c>
      <c r="L96" s="2">
        <f t="shared" ca="1" si="78"/>
        <v>6.6100814159288063E-2</v>
      </c>
      <c r="M96" s="2">
        <f t="shared" ca="1" si="79"/>
        <v>6.5847657267533333E-2</v>
      </c>
      <c r="N96" s="2">
        <f t="shared" ca="1" si="80"/>
        <v>6.5528699887415984E-2</v>
      </c>
      <c r="O96" s="2">
        <f t="shared" ca="1" si="81"/>
        <v>6.5147755562742105E-2</v>
      </c>
      <c r="P96" s="2">
        <f t="shared" ca="1" si="82"/>
        <v>6.4710303301446309E-2</v>
      </c>
      <c r="Q96" s="2">
        <f t="shared" ca="1" si="83"/>
        <v>6.4223048926386694E-2</v>
      </c>
      <c r="R96" s="2">
        <f t="shared" ca="1" si="84"/>
        <v>6.3692235897624738E-2</v>
      </c>
      <c r="S96" s="2">
        <f t="shared" ca="1" si="85"/>
        <v>6.3122188113275884E-2</v>
      </c>
      <c r="T96" s="2">
        <f t="shared" ca="1" si="86"/>
        <v>6.251515047459881E-2</v>
      </c>
      <c r="U96" s="2">
        <f t="shared" ca="1" si="87"/>
        <v>6.1871852374638339E-2</v>
      </c>
      <c r="V96" s="2">
        <f t="shared" ca="1" si="88"/>
        <v>6.1192752102531243E-2</v>
      </c>
      <c r="W96" s="2">
        <f t="shared" ca="1" si="89"/>
        <v>6.0479253677080791E-2</v>
      </c>
      <c r="X96" s="2">
        <f t="shared" ca="1" si="90"/>
        <v>5.9734517270411236E-2</v>
      </c>
      <c r="Y96" s="2">
        <f t="shared" ca="1" si="91"/>
        <v>5.8964050908458625E-2</v>
      </c>
      <c r="Z96" s="2">
        <f t="shared" ca="1" si="92"/>
        <v>5.8175289742031136E-2</v>
      </c>
      <c r="AA96" s="2">
        <f t="shared" ca="1" si="93"/>
        <v>5.7376530008922746E-2</v>
      </c>
      <c r="AB96" s="2">
        <f t="shared" ca="1" si="94"/>
        <v>5.6576699321932752E-2</v>
      </c>
      <c r="AC96" s="2">
        <f t="shared" ca="1" si="95"/>
        <v>5.5785129262991125E-2</v>
      </c>
      <c r="AD96" s="2">
        <f t="shared" ca="1" si="96"/>
        <v>5.5011214422208327E-2</v>
      </c>
      <c r="AE96" s="2">
        <f t="shared" ca="1" si="97"/>
        <v>5.426429699893099E-2</v>
      </c>
      <c r="AF96" s="2">
        <f t="shared" ca="1" si="98"/>
        <v>5.3553589528103136E-2</v>
      </c>
      <c r="AG96" s="2">
        <f t="shared" ca="1" si="99"/>
        <v>5.2887989618564737E-2</v>
      </c>
      <c r="AH96" s="2">
        <f t="shared" ca="1" si="100"/>
        <v>5.227573946837813E-2</v>
      </c>
      <c r="AI96" s="2">
        <f t="shared" ca="1" si="101"/>
        <v>5.1724032678579515E-2</v>
      </c>
      <c r="AJ96" s="2">
        <f t="shared" ca="1" si="102"/>
        <v>5.1238916700375003E-2</v>
      </c>
      <c r="AK96" s="2">
        <f t="shared" ca="1" si="103"/>
        <v>5.0825736787831075E-2</v>
      </c>
      <c r="AL96" s="2">
        <f t="shared" ca="1" si="104"/>
        <v>5.0489679801402072E-2</v>
      </c>
      <c r="AM96" s="2">
        <f t="shared" ca="1" si="105"/>
        <v>5.0235863581267491E-2</v>
      </c>
      <c r="AN96" s="2">
        <f t="shared" ca="1" si="106"/>
        <v>5.0069291271702669E-2</v>
      </c>
      <c r="AO96" s="2">
        <f t="shared" ca="1" si="107"/>
        <v>4.9994739984011861E-2</v>
      </c>
      <c r="AP96" s="2">
        <f t="shared" ca="1" si="108"/>
        <v>5.0016570365831674E-2</v>
      </c>
      <c r="AQ96" s="2">
        <f t="shared" ca="1" si="109"/>
        <v>5.0138547516108578E-2</v>
      </c>
      <c r="AR96" s="2">
        <f t="shared" ca="1" si="110"/>
        <v>5.0363877239859647E-2</v>
      </c>
      <c r="AS96" s="2">
        <f t="shared" ca="1" si="111"/>
        <v>5.0695509422856319E-2</v>
      </c>
      <c r="AT96" s="2">
        <f t="shared" ca="1" si="112"/>
        <v>5.1136385720821124E-2</v>
      </c>
      <c r="AU96" s="2">
        <f t="shared" ca="1" si="113"/>
        <v>5.1689406756348179E-2</v>
      </c>
      <c r="AV96" s="2">
        <f t="shared" ca="1" si="114"/>
        <v>5.2357101227650173E-2</v>
      </c>
      <c r="AW96" s="2">
        <f t="shared" ca="1" si="115"/>
        <v>5.3140321702672876E-2</v>
      </c>
      <c r="AX96" s="2">
        <f t="shared" ca="1" si="116"/>
        <v>5.4034520638996157E-2</v>
      </c>
      <c r="AY96" s="2">
        <f t="shared" ca="1" si="117"/>
        <v>5.5023076574051789E-2</v>
      </c>
      <c r="AZ96" s="2">
        <f t="shared" ca="1" si="66"/>
        <v>5.6073726285591402E-2</v>
      </c>
      <c r="BC96" s="2">
        <f t="shared" ca="1" si="118"/>
        <v>0.49696825114853116</v>
      </c>
      <c r="BD96" s="2">
        <f t="shared" ca="1" si="118"/>
        <v>-2.4436542010597804</v>
      </c>
      <c r="BE96" s="2">
        <f t="shared" ca="1" si="118"/>
        <v>0.13871439866682511</v>
      </c>
      <c r="BF96" s="2">
        <f t="shared" ca="1" si="119"/>
        <v>6.277167687174029E-2</v>
      </c>
      <c r="BG96" s="2">
        <f t="shared" si="120"/>
        <v>3.974146997650622E-6</v>
      </c>
      <c r="BH96" s="2">
        <f t="shared" ca="1" si="121"/>
        <v>9.2640072401502834E-4</v>
      </c>
      <c r="BI96" s="2">
        <f t="shared" ca="1" si="122"/>
        <v>-9.815845128226253E-6</v>
      </c>
      <c r="BJ96" s="2">
        <f t="shared" ca="1" si="123"/>
        <v>9.2055902588445272E-4</v>
      </c>
    </row>
    <row r="97" spans="1:62" x14ac:dyDescent="0.2">
      <c r="A97" s="2">
        <f t="shared" si="67"/>
        <v>0.85000000000000053</v>
      </c>
      <c r="B97" s="2">
        <f t="shared" ca="1" si="68"/>
        <v>6.2700323068627481E-2</v>
      </c>
      <c r="C97" s="2">
        <f t="shared" ca="1" si="69"/>
        <v>6.2329626233738562E-2</v>
      </c>
      <c r="D97" s="2">
        <f t="shared" ca="1" si="70"/>
        <v>6.2480018030354793E-2</v>
      </c>
      <c r="E97" s="2">
        <f t="shared" ca="1" si="71"/>
        <v>6.311880632017601E-2</v>
      </c>
      <c r="F97" s="2">
        <f t="shared" ca="1" si="72"/>
        <v>6.3708954000572526E-2</v>
      </c>
      <c r="G97" s="2">
        <f t="shared" ca="1" si="73"/>
        <v>6.4105338435913609E-2</v>
      </c>
      <c r="H97" s="2">
        <f t="shared" ca="1" si="74"/>
        <v>6.4335515925695697E-2</v>
      </c>
      <c r="I97" s="2">
        <f t="shared" ca="1" si="75"/>
        <v>6.4438356615650311E-2</v>
      </c>
      <c r="J97" s="2">
        <f t="shared" ca="1" si="76"/>
        <v>6.4441347850591163E-2</v>
      </c>
      <c r="K97" s="2">
        <f t="shared" ca="1" si="77"/>
        <v>6.4361486537492615E-2</v>
      </c>
      <c r="L97" s="2">
        <f t="shared" ca="1" si="78"/>
        <v>6.4207870779395548E-2</v>
      </c>
      <c r="M97" s="2">
        <f t="shared" ca="1" si="79"/>
        <v>6.3985265914279971E-2</v>
      </c>
      <c r="N97" s="2">
        <f t="shared" ca="1" si="80"/>
        <v>6.3696851759586781E-2</v>
      </c>
      <c r="O97" s="2">
        <f t="shared" ca="1" si="81"/>
        <v>6.3346377397082154E-2</v>
      </c>
      <c r="P97" s="2">
        <f t="shared" ca="1" si="82"/>
        <v>6.2939248798604283E-2</v>
      </c>
      <c r="Q97" s="2">
        <f t="shared" ca="1" si="83"/>
        <v>6.2482065266512753E-2</v>
      </c>
      <c r="R97" s="2">
        <f t="shared" ca="1" si="84"/>
        <v>6.1980934967887986E-2</v>
      </c>
      <c r="S97" s="2">
        <f t="shared" ca="1" si="85"/>
        <v>6.1440043737372357E-2</v>
      </c>
      <c r="T97" s="2">
        <f t="shared" ca="1" si="86"/>
        <v>6.0861510124028073E-2</v>
      </c>
      <c r="U97" s="2">
        <f t="shared" ca="1" si="87"/>
        <v>6.0245962500416812E-2</v>
      </c>
      <c r="V97" s="2">
        <f t="shared" ca="1" si="88"/>
        <v>5.9593782898674695E-2</v>
      </c>
      <c r="W97" s="2">
        <f t="shared" ca="1" si="89"/>
        <v>5.8906315682366477E-2</v>
      </c>
      <c r="X97" s="2">
        <f t="shared" ca="1" si="90"/>
        <v>5.8186673547683629E-2</v>
      </c>
      <c r="Y97" s="2">
        <f t="shared" ca="1" si="91"/>
        <v>5.7440308915116117E-2</v>
      </c>
      <c r="Z97" s="2">
        <f t="shared" ca="1" si="92"/>
        <v>5.667458022410049E-2</v>
      </c>
      <c r="AA97" s="2">
        <f t="shared" ca="1" si="93"/>
        <v>5.5897702543649619E-2</v>
      </c>
      <c r="AB97" s="2">
        <f t="shared" ca="1" si="94"/>
        <v>5.5118517822957687E-2</v>
      </c>
      <c r="AC97" s="2">
        <f t="shared" ca="1" si="95"/>
        <v>5.4346265127587237E-2</v>
      </c>
      <c r="AD97" s="2">
        <f t="shared" ca="1" si="96"/>
        <v>5.3590244101856019E-2</v>
      </c>
      <c r="AE97" s="2">
        <f t="shared" ca="1" si="97"/>
        <v>5.285970024566395E-2</v>
      </c>
      <c r="AF97" s="2">
        <f t="shared" ca="1" si="98"/>
        <v>5.2163745397760461E-2</v>
      </c>
      <c r="AG97" s="2">
        <f t="shared" ca="1" si="99"/>
        <v>5.1511169291887635E-2</v>
      </c>
      <c r="AH97" s="2">
        <f t="shared" ca="1" si="100"/>
        <v>5.0910097948249806E-2</v>
      </c>
      <c r="AI97" s="2">
        <f t="shared" ca="1" si="101"/>
        <v>5.0367606340213568E-2</v>
      </c>
      <c r="AJ97" s="2">
        <f t="shared" ca="1" si="102"/>
        <v>4.9889631624232635E-2</v>
      </c>
      <c r="AK97" s="2">
        <f t="shared" ca="1" si="103"/>
        <v>4.9481419056747133E-2</v>
      </c>
      <c r="AL97" s="2">
        <f t="shared" ca="1" si="104"/>
        <v>4.9148056693107164E-2</v>
      </c>
      <c r="AM97" s="2">
        <f t="shared" ca="1" si="105"/>
        <v>4.8894562062972304E-2</v>
      </c>
      <c r="AN97" s="2">
        <f t="shared" ca="1" si="106"/>
        <v>4.8725835205771187E-2</v>
      </c>
      <c r="AO97" s="2">
        <f t="shared" ca="1" si="107"/>
        <v>4.8646545799589748E-2</v>
      </c>
      <c r="AP97" s="2">
        <f t="shared" ca="1" si="108"/>
        <v>4.8660943030960441E-2</v>
      </c>
      <c r="AQ97" s="2">
        <f t="shared" ca="1" si="109"/>
        <v>4.8772680918186297E-2</v>
      </c>
      <c r="AR97" s="2">
        <f t="shared" ca="1" si="110"/>
        <v>4.898486004026386E-2</v>
      </c>
      <c r="AS97" s="2">
        <f t="shared" ca="1" si="111"/>
        <v>4.9300329962068033E-2</v>
      </c>
      <c r="AT97" s="2">
        <f t="shared" ca="1" si="112"/>
        <v>4.9721931512595394E-2</v>
      </c>
      <c r="AU97" s="2">
        <f t="shared" ca="1" si="113"/>
        <v>5.0252458255928743E-2</v>
      </c>
      <c r="AV97" s="2">
        <f t="shared" ca="1" si="114"/>
        <v>5.089430640864881E-2</v>
      </c>
      <c r="AW97" s="2">
        <f t="shared" ca="1" si="115"/>
        <v>5.1648122554805574E-2</v>
      </c>
      <c r="AX97" s="2">
        <f t="shared" ca="1" si="116"/>
        <v>5.2509021029185032E-2</v>
      </c>
      <c r="AY97" s="2">
        <f t="shared" ca="1" si="117"/>
        <v>5.3459972632743546E-2</v>
      </c>
      <c r="AZ97" s="2">
        <f t="shared" ca="1" si="66"/>
        <v>5.4468024827873607E-2</v>
      </c>
      <c r="BC97" s="2">
        <f t="shared" ca="1" si="118"/>
        <v>-2.4948531446382169</v>
      </c>
      <c r="BD97" s="2">
        <f t="shared" ca="1" si="118"/>
        <v>0.86646464813144952</v>
      </c>
      <c r="BE97" s="2">
        <f t="shared" ca="1" si="118"/>
        <v>0.583996509582831</v>
      </c>
      <c r="BF97" s="2">
        <f t="shared" ca="1" si="119"/>
        <v>6.3692235897624738E-2</v>
      </c>
      <c r="BG97" s="2">
        <f t="shared" si="120"/>
        <v>3.974146997650622E-6</v>
      </c>
      <c r="BH97" s="2">
        <f t="shared" ca="1" si="121"/>
        <v>-1.7038741210474292E-3</v>
      </c>
      <c r="BI97" s="2">
        <f t="shared" ca="1" si="122"/>
        <v>-1.1400955686977076E-5</v>
      </c>
      <c r="BJ97" s="2">
        <f t="shared" ca="1" si="123"/>
        <v>-1.7113009297367555E-3</v>
      </c>
    </row>
    <row r="98" spans="1:62" x14ac:dyDescent="0.2">
      <c r="A98" s="2">
        <f t="shared" si="67"/>
        <v>0.86000000000000054</v>
      </c>
      <c r="B98" s="2">
        <f t="shared" ca="1" si="68"/>
        <v>6.1324905216411686E-2</v>
      </c>
      <c r="C98" s="2">
        <f t="shared" ca="1" si="69"/>
        <v>6.107784709161599E-2</v>
      </c>
      <c r="D98" s="2">
        <f t="shared" ca="1" si="70"/>
        <v>6.1345214905348638E-2</v>
      </c>
      <c r="E98" s="2">
        <f t="shared" ca="1" si="71"/>
        <v>6.208437628303002E-2</v>
      </c>
      <c r="F98" s="2">
        <f t="shared" ca="1" si="72"/>
        <v>6.2766276246314978E-2</v>
      </c>
      <c r="G98" s="2">
        <f t="shared" ca="1" si="73"/>
        <v>6.3249387247030858E-2</v>
      </c>
      <c r="H98" s="2">
        <f t="shared" ca="1" si="74"/>
        <v>6.3561631495819421E-2</v>
      </c>
      <c r="I98" s="2">
        <f t="shared" ca="1" si="75"/>
        <v>6.3741789645748864E-2</v>
      </c>
      <c r="J98" s="2">
        <f t="shared" ca="1" si="76"/>
        <v>6.3817276283284874E-2</v>
      </c>
      <c r="K98" s="2">
        <f t="shared" ca="1" si="77"/>
        <v>6.3805066591188536E-2</v>
      </c>
      <c r="L98" s="2">
        <f t="shared" ca="1" si="78"/>
        <v>6.3714307743642701E-2</v>
      </c>
      <c r="M98" s="2">
        <f t="shared" ca="1" si="79"/>
        <v>6.3549868803311024E-2</v>
      </c>
      <c r="N98" s="2">
        <f t="shared" ca="1" si="80"/>
        <v>6.3315076313926577E-2</v>
      </c>
      <c r="O98" s="2">
        <f t="shared" ca="1" si="81"/>
        <v>6.3013847904654474E-2</v>
      </c>
      <c r="P98" s="2">
        <f t="shared" ca="1" si="82"/>
        <v>6.2651749022468423E-2</v>
      </c>
      <c r="Q98" s="2">
        <f t="shared" ca="1" si="83"/>
        <v>6.2235505054699825E-2</v>
      </c>
      <c r="R98" s="2">
        <f t="shared" ca="1" si="84"/>
        <v>6.1771322000958168E-2</v>
      </c>
      <c r="S98" s="2">
        <f t="shared" ca="1" si="85"/>
        <v>6.1263481047558292E-2</v>
      </c>
      <c r="T98" s="2">
        <f t="shared" ca="1" si="86"/>
        <v>6.0714208078920154E-2</v>
      </c>
      <c r="U98" s="2">
        <f t="shared" ca="1" si="87"/>
        <v>6.0124264123311934E-2</v>
      </c>
      <c r="V98" s="2">
        <f t="shared" ca="1" si="88"/>
        <v>5.9494188468824309E-2</v>
      </c>
      <c r="W98" s="2">
        <f t="shared" ca="1" si="89"/>
        <v>5.8825499248289607E-2</v>
      </c>
      <c r="X98" s="2">
        <f t="shared" ca="1" si="90"/>
        <v>5.8121494700296247E-2</v>
      </c>
      <c r="Y98" s="2">
        <f t="shared" ca="1" si="91"/>
        <v>5.7387804398689582E-2</v>
      </c>
      <c r="Z98" s="2">
        <f t="shared" ca="1" si="92"/>
        <v>5.6631943163306303E-2</v>
      </c>
      <c r="AA98" s="2">
        <f t="shared" ca="1" si="93"/>
        <v>5.5862277985401665E-2</v>
      </c>
      <c r="AB98" s="2">
        <f t="shared" ca="1" si="94"/>
        <v>5.5087798194429494E-2</v>
      </c>
      <c r="AC98" s="2">
        <f t="shared" ca="1" si="95"/>
        <v>5.4317883471916364E-2</v>
      </c>
      <c r="AD98" s="2">
        <f t="shared" ca="1" si="96"/>
        <v>5.3561971662234205E-2</v>
      </c>
      <c r="AE98" s="2">
        <f t="shared" ca="1" si="97"/>
        <v>5.2829444666821247E-2</v>
      </c>
      <c r="AF98" s="2">
        <f t="shared" ca="1" si="98"/>
        <v>5.2129546665574247E-2</v>
      </c>
      <c r="AG98" s="2">
        <f t="shared" ca="1" si="99"/>
        <v>5.1471192532002163E-2</v>
      </c>
      <c r="AH98" s="2">
        <f t="shared" ca="1" si="100"/>
        <v>5.0862625240375076E-2</v>
      </c>
      <c r="AI98" s="2">
        <f t="shared" ca="1" si="101"/>
        <v>5.0311034483968294E-2</v>
      </c>
      <c r="AJ98" s="2">
        <f t="shared" ca="1" si="102"/>
        <v>4.9822480511345628E-2</v>
      </c>
      <c r="AK98" s="2">
        <f t="shared" ca="1" si="103"/>
        <v>4.9402341786091278E-2</v>
      </c>
      <c r="AL98" s="2">
        <f t="shared" ca="1" si="104"/>
        <v>4.905584070926277E-2</v>
      </c>
      <c r="AM98" s="2">
        <f t="shared" ca="1" si="105"/>
        <v>4.8788127625033192E-2</v>
      </c>
      <c r="AN98" s="2">
        <f t="shared" ca="1" si="106"/>
        <v>4.8604232562337028E-2</v>
      </c>
      <c r="AO98" s="2">
        <f t="shared" ca="1" si="107"/>
        <v>4.8508950866404159E-2</v>
      </c>
      <c r="AP98" s="2">
        <f t="shared" ca="1" si="108"/>
        <v>4.8506653451192067E-2</v>
      </c>
      <c r="AQ98" s="2">
        <f t="shared" ca="1" si="109"/>
        <v>4.8601116552372786E-2</v>
      </c>
      <c r="AR98" s="2">
        <f t="shared" ca="1" si="110"/>
        <v>4.8795568801944779E-2</v>
      </c>
      <c r="AS98" s="2">
        <f t="shared" ca="1" si="111"/>
        <v>4.9092992614689801E-2</v>
      </c>
      <c r="AT98" s="2">
        <f t="shared" ca="1" si="112"/>
        <v>4.949636104916276E-2</v>
      </c>
      <c r="AU98" s="2">
        <f t="shared" ca="1" si="113"/>
        <v>5.0008593283392716E-2</v>
      </c>
      <c r="AV98" s="2">
        <f t="shared" ca="1" si="114"/>
        <v>5.0632184763203109E-2</v>
      </c>
      <c r="AW98" s="2">
        <f t="shared" ca="1" si="115"/>
        <v>5.1367806626890167E-2</v>
      </c>
      <c r="AX98" s="2">
        <f t="shared" ca="1" si="116"/>
        <v>5.2210466875092343E-2</v>
      </c>
      <c r="AY98" s="2">
        <f t="shared" ca="1" si="117"/>
        <v>5.314295612163291E-2</v>
      </c>
      <c r="AZ98" s="2">
        <f t="shared" ca="1" si="66"/>
        <v>5.4131979344470615E-2</v>
      </c>
      <c r="BC98" s="2">
        <f t="shared" ca="1" si="118"/>
        <v>-0.44164239570212782</v>
      </c>
      <c r="BD98" s="2">
        <f t="shared" ca="1" si="118"/>
        <v>0.89543074568000058</v>
      </c>
      <c r="BE98" s="2">
        <f t="shared" ca="1" si="118"/>
        <v>1.6114251055453295</v>
      </c>
      <c r="BF98" s="2">
        <f t="shared" ca="1" si="119"/>
        <v>6.1980934967887986E-2</v>
      </c>
      <c r="BG98" s="2">
        <f t="shared" si="120"/>
        <v>3.974146997650622E-6</v>
      </c>
      <c r="BH98" s="2">
        <f t="shared" ca="1" si="121"/>
        <v>-2.0276928931715584E-4</v>
      </c>
      <c r="BI98" s="2">
        <f t="shared" ca="1" si="122"/>
        <v>-1.0817824610312582E-5</v>
      </c>
      <c r="BJ98" s="2">
        <f t="shared" ca="1" si="123"/>
        <v>-2.0961296692981781E-4</v>
      </c>
    </row>
    <row r="99" spans="1:62" x14ac:dyDescent="0.2">
      <c r="A99" s="2">
        <f t="shared" si="67"/>
        <v>0.87000000000000055</v>
      </c>
      <c r="B99" s="2">
        <f t="shared" ca="1" si="68"/>
        <v>6.1228644620773147E-2</v>
      </c>
      <c r="C99" s="2">
        <f t="shared" ca="1" si="69"/>
        <v>6.0953487380387125E-2</v>
      </c>
      <c r="D99" s="2">
        <f t="shared" ca="1" si="70"/>
        <v>6.1193213671676017E-2</v>
      </c>
      <c r="E99" s="2">
        <f t="shared" ca="1" si="71"/>
        <v>6.1895465146104618E-2</v>
      </c>
      <c r="F99" s="2">
        <f t="shared" ca="1" si="72"/>
        <v>6.2538937023988314E-2</v>
      </c>
      <c r="G99" s="2">
        <f t="shared" ca="1" si="73"/>
        <v>6.2985488076198873E-2</v>
      </c>
      <c r="H99" s="2">
        <f t="shared" ca="1" si="74"/>
        <v>6.3263253131559768E-2</v>
      </c>
      <c r="I99" s="2">
        <f t="shared" ca="1" si="75"/>
        <v>6.3410779500274767E-2</v>
      </c>
      <c r="J99" s="2">
        <f t="shared" ca="1" si="76"/>
        <v>6.3455265846256798E-2</v>
      </c>
      <c r="K99" s="2">
        <f t="shared" ca="1" si="77"/>
        <v>6.341352285907334E-2</v>
      </c>
      <c r="L99" s="2">
        <f t="shared" ca="1" si="78"/>
        <v>6.3294603692232637E-2</v>
      </c>
      <c r="M99" s="2">
        <f t="shared" ca="1" si="79"/>
        <v>6.3103337808226731E-2</v>
      </c>
      <c r="N99" s="2">
        <f t="shared" ca="1" si="80"/>
        <v>6.2843054728615566E-2</v>
      </c>
      <c r="O99" s="2">
        <f t="shared" ca="1" si="81"/>
        <v>6.2517696263630518E-2</v>
      </c>
      <c r="P99" s="2">
        <f t="shared" ca="1" si="82"/>
        <v>6.2132842482690104E-2</v>
      </c>
      <c r="Q99" s="2">
        <f t="shared" ca="1" si="83"/>
        <v>6.1695200108161243E-2</v>
      </c>
      <c r="R99" s="2">
        <f t="shared" ca="1" si="84"/>
        <v>6.1210928737677965E-2</v>
      </c>
      <c r="S99" s="2">
        <f t="shared" ca="1" si="85"/>
        <v>6.0684260964013831E-2</v>
      </c>
      <c r="T99" s="2">
        <f t="shared" ca="1" si="86"/>
        <v>6.011738632846611E-2</v>
      </c>
      <c r="U99" s="2">
        <f t="shared" ca="1" si="87"/>
        <v>5.9511054822127013E-2</v>
      </c>
      <c r="V99" s="2">
        <f t="shared" ca="1" si="88"/>
        <v>5.8865819134420613E-2</v>
      </c>
      <c r="W99" s="2">
        <f t="shared" ca="1" si="89"/>
        <v>5.8183227218021973E-2</v>
      </c>
      <c r="X99" s="2">
        <f t="shared" ca="1" si="90"/>
        <v>5.7466618501248193E-2</v>
      </c>
      <c r="Y99" s="2">
        <f t="shared" ca="1" si="91"/>
        <v>5.6721655110953499E-2</v>
      </c>
      <c r="Z99" s="2">
        <f t="shared" ca="1" si="92"/>
        <v>5.5955863973324138E-2</v>
      </c>
      <c r="AA99" s="2">
        <f t="shared" ca="1" si="93"/>
        <v>5.517761972613066E-2</v>
      </c>
      <c r="AB99" s="2">
        <f t="shared" ca="1" si="94"/>
        <v>5.4395914758913214E-2</v>
      </c>
      <c r="AC99" s="2">
        <f t="shared" ca="1" si="95"/>
        <v>5.3620125135956764E-2</v>
      </c>
      <c r="AD99" s="2">
        <f t="shared" ca="1" si="96"/>
        <v>5.2859682680829689E-2</v>
      </c>
      <c r="AE99" s="2">
        <f t="shared" ca="1" si="97"/>
        <v>5.2123961430413285E-2</v>
      </c>
      <c r="AF99" s="2">
        <f t="shared" ca="1" si="98"/>
        <v>5.1422193576836604E-2</v>
      </c>
      <c r="AG99" s="2">
        <f t="shared" ca="1" si="99"/>
        <v>5.0763274784774028E-2</v>
      </c>
      <c r="AH99" s="2">
        <f t="shared" ca="1" si="100"/>
        <v>5.0155420752990808E-2</v>
      </c>
      <c r="AI99" s="2">
        <f t="shared" ca="1" si="101"/>
        <v>4.9605791877227592E-2</v>
      </c>
      <c r="AJ99" s="2">
        <f t="shared" ca="1" si="102"/>
        <v>4.9120427515571524E-2</v>
      </c>
      <c r="AK99" s="2">
        <f t="shared" ca="1" si="103"/>
        <v>4.8704695176634727E-2</v>
      </c>
      <c r="AL99" s="2">
        <f t="shared" ca="1" si="104"/>
        <v>4.8363807391670843E-2</v>
      </c>
      <c r="AM99" s="2">
        <f t="shared" ca="1" si="105"/>
        <v>4.8102903077978904E-2</v>
      </c>
      <c r="AN99" s="2">
        <f t="shared" ca="1" si="106"/>
        <v>4.7926997982664574E-2</v>
      </c>
      <c r="AO99" s="2">
        <f t="shared" ca="1" si="107"/>
        <v>4.7840868854419863E-2</v>
      </c>
      <c r="AP99" s="2">
        <f t="shared" ca="1" si="108"/>
        <v>4.7848864159538762E-2</v>
      </c>
      <c r="AQ99" s="2">
        <f t="shared" ca="1" si="109"/>
        <v>4.7954738282887516E-2</v>
      </c>
      <c r="AR99" s="2">
        <f t="shared" ca="1" si="110"/>
        <v>4.8161703820517203E-2</v>
      </c>
      <c r="AS99" s="2">
        <f t="shared" ca="1" si="111"/>
        <v>4.8472731839822022E-2</v>
      </c>
      <c r="AT99" s="2">
        <f t="shared" ca="1" si="112"/>
        <v>4.8890783311715542E-2</v>
      </c>
      <c r="AU99" s="2">
        <f t="shared" ca="1" si="113"/>
        <v>4.9418758315591595E-2</v>
      </c>
      <c r="AV99" s="2">
        <f t="shared" ca="1" si="114"/>
        <v>5.0059105848128962E-2</v>
      </c>
      <c r="AW99" s="2">
        <f t="shared" ca="1" si="115"/>
        <v>5.0812374799214841E-2</v>
      </c>
      <c r="AX99" s="2">
        <f t="shared" ca="1" si="116"/>
        <v>5.1673321173392989E-2</v>
      </c>
      <c r="AY99" s="2">
        <f t="shared" ca="1" si="117"/>
        <v>5.2624407966520154E-2</v>
      </c>
      <c r="AZ99" s="2">
        <f t="shared" ca="1" si="66"/>
        <v>5.3631871669228087E-2</v>
      </c>
      <c r="BC99" s="2">
        <f t="shared" ca="1" si="118"/>
        <v>-0.87472833511388792</v>
      </c>
      <c r="BD99" s="2">
        <f t="shared" ca="1" si="118"/>
        <v>-0.50560773633917666</v>
      </c>
      <c r="BE99" s="2">
        <f t="shared" ca="1" si="118"/>
        <v>-0.6133166499696161</v>
      </c>
      <c r="BF99" s="2">
        <f t="shared" ca="1" si="119"/>
        <v>6.1771322000958168E-2</v>
      </c>
      <c r="BG99" s="2">
        <f t="shared" si="120"/>
        <v>3.974146997650622E-6</v>
      </c>
      <c r="BH99" s="2">
        <f t="shared" ca="1" si="121"/>
        <v>-5.5421059120985697E-4</v>
      </c>
      <c r="BI99" s="2">
        <f t="shared" ca="1" si="122"/>
        <v>-1.0156819067997509E-5</v>
      </c>
      <c r="BJ99" s="2">
        <f t="shared" ca="1" si="123"/>
        <v>-5.6039326328020391E-4</v>
      </c>
    </row>
    <row r="100" spans="1:62" x14ac:dyDescent="0.2">
      <c r="A100" s="2">
        <f t="shared" si="67"/>
        <v>0.88000000000000056</v>
      </c>
      <c r="B100" s="2">
        <f t="shared" ca="1" si="68"/>
        <v>6.139505822314012E-2</v>
      </c>
      <c r="C100" s="2">
        <f t="shared" ca="1" si="69"/>
        <v>6.1060229322153547E-2</v>
      </c>
      <c r="D100" s="2">
        <f t="shared" ca="1" si="70"/>
        <v>6.1245225569435666E-2</v>
      </c>
      <c r="E100" s="2">
        <f t="shared" ca="1" si="71"/>
        <v>6.1888106653734967E-2</v>
      </c>
      <c r="F100" s="2">
        <f t="shared" ca="1" si="72"/>
        <v>6.2475025204221969E-2</v>
      </c>
      <c r="G100" s="2">
        <f t="shared" ca="1" si="73"/>
        <v>6.2870957324582546E-2</v>
      </c>
      <c r="H100" s="2">
        <f t="shared" ca="1" si="74"/>
        <v>6.3104036030387917E-2</v>
      </c>
      <c r="I100" s="2">
        <f t="shared" ca="1" si="75"/>
        <v>6.3212370125170572E-2</v>
      </c>
      <c r="J100" s="2">
        <f t="shared" ca="1" si="76"/>
        <v>6.3222737866664783E-2</v>
      </c>
      <c r="K100" s="2">
        <f t="shared" ca="1" si="77"/>
        <v>6.3151581348481742E-2</v>
      </c>
      <c r="L100" s="2">
        <f t="shared" ca="1" si="78"/>
        <v>6.3007655279652103E-2</v>
      </c>
      <c r="M100" s="2">
        <f t="shared" ca="1" si="79"/>
        <v>6.2795544861843175E-2</v>
      </c>
      <c r="N100" s="2">
        <f t="shared" ca="1" si="80"/>
        <v>6.2518377506293493E-2</v>
      </c>
      <c r="O100" s="2">
        <f t="shared" ca="1" si="81"/>
        <v>6.2179913500915222E-2</v>
      </c>
      <c r="P100" s="2">
        <f t="shared" ca="1" si="82"/>
        <v>6.1785541359610431E-2</v>
      </c>
      <c r="Q100" s="2">
        <f t="shared" ca="1" si="83"/>
        <v>6.1341743072828255E-2</v>
      </c>
      <c r="R100" s="2">
        <f t="shared" ca="1" si="84"/>
        <v>6.0854426280182901E-2</v>
      </c>
      <c r="S100" s="2">
        <f t="shared" ca="1" si="85"/>
        <v>6.0327569713701935E-2</v>
      </c>
      <c r="T100" s="2">
        <f t="shared" ca="1" si="86"/>
        <v>5.9763121565465836E-2</v>
      </c>
      <c r="U100" s="2">
        <f t="shared" ca="1" si="87"/>
        <v>5.9161615765947952E-2</v>
      </c>
      <c r="V100" s="2">
        <f t="shared" ca="1" si="88"/>
        <v>5.8523413222062864E-2</v>
      </c>
      <c r="W100" s="2">
        <f t="shared" ca="1" si="89"/>
        <v>5.7849886421513036E-2</v>
      </c>
      <c r="X100" s="2">
        <f t="shared" ca="1" si="90"/>
        <v>5.7144210297396789E-2</v>
      </c>
      <c r="Y100" s="2">
        <f t="shared" ca="1" si="91"/>
        <v>5.6411873608430953E-2</v>
      </c>
      <c r="Z100" s="2">
        <f t="shared" ca="1" si="92"/>
        <v>5.5660209785741592E-2</v>
      </c>
      <c r="AA100" s="2">
        <f t="shared" ca="1" si="93"/>
        <v>5.4897395509672917E-2</v>
      </c>
      <c r="AB100" s="2">
        <f t="shared" ca="1" si="94"/>
        <v>5.4132220584091756E-2</v>
      </c>
      <c r="AC100" s="2">
        <f t="shared" ca="1" si="95"/>
        <v>5.3373851895757156E-2</v>
      </c>
      <c r="AD100" s="2">
        <f t="shared" ca="1" si="96"/>
        <v>5.2631509698345832E-2</v>
      </c>
      <c r="AE100" s="2">
        <f t="shared" ca="1" si="97"/>
        <v>5.1914354569504849E-2</v>
      </c>
      <c r="AF100" s="2">
        <f t="shared" ca="1" si="98"/>
        <v>5.1231401056961147E-2</v>
      </c>
      <c r="AG100" s="2">
        <f t="shared" ca="1" si="99"/>
        <v>5.059131994300807E-2</v>
      </c>
      <c r="AH100" s="2">
        <f t="shared" ca="1" si="100"/>
        <v>5.0002094098252375E-2</v>
      </c>
      <c r="AI100" s="2">
        <f t="shared" ca="1" si="101"/>
        <v>4.9470649276828149E-2</v>
      </c>
      <c r="AJ100" s="2">
        <f t="shared" ca="1" si="102"/>
        <v>4.9002798632842889E-2</v>
      </c>
      <c r="AK100" s="2">
        <f t="shared" ca="1" si="103"/>
        <v>4.8603693229426939E-2</v>
      </c>
      <c r="AL100" s="2">
        <f t="shared" ca="1" si="104"/>
        <v>4.8278330184675589E-2</v>
      </c>
      <c r="AM100" s="2">
        <f t="shared" ca="1" si="105"/>
        <v>4.8031631419701647E-2</v>
      </c>
      <c r="AN100" s="2">
        <f t="shared" ca="1" si="106"/>
        <v>4.7868392801274716E-2</v>
      </c>
      <c r="AO100" s="2">
        <f t="shared" ca="1" si="107"/>
        <v>4.7793166892313367E-2</v>
      </c>
      <c r="AP100" s="2">
        <f t="shared" ca="1" si="108"/>
        <v>4.7810074211172157E-2</v>
      </c>
      <c r="AQ100" s="2">
        <f t="shared" ca="1" si="109"/>
        <v>4.7922641895995675E-2</v>
      </c>
      <c r="AR100" s="2">
        <f t="shared" ca="1" si="110"/>
        <v>4.8133861088445737E-2</v>
      </c>
      <c r="AS100" s="2">
        <f t="shared" ca="1" si="111"/>
        <v>4.8446485981510842E-2</v>
      </c>
      <c r="AT100" s="2">
        <f t="shared" ca="1" si="112"/>
        <v>4.8863259806030276E-2</v>
      </c>
      <c r="AU100" s="2">
        <f t="shared" ca="1" si="113"/>
        <v>4.9386857483539381E-2</v>
      </c>
      <c r="AV100" s="2">
        <f t="shared" ca="1" si="114"/>
        <v>5.0019474533373944E-2</v>
      </c>
      <c r="AW100" s="2">
        <f t="shared" ca="1" si="115"/>
        <v>5.0761329489845332E-2</v>
      </c>
      <c r="AX100" s="2">
        <f t="shared" ca="1" si="116"/>
        <v>5.1606719336752122E-2</v>
      </c>
      <c r="AY100" s="2">
        <f t="shared" ca="1" si="117"/>
        <v>5.2537571122384247E-2</v>
      </c>
      <c r="AZ100" s="2">
        <f t="shared" ca="1" si="66"/>
        <v>5.3519459848914264E-2</v>
      </c>
      <c r="BC100" s="2">
        <f t="shared" ca="1" si="118"/>
        <v>-0.28238213495632181</v>
      </c>
      <c r="BD100" s="2">
        <f t="shared" ca="1" si="118"/>
        <v>8.6599470100266807E-2</v>
      </c>
      <c r="BE100" s="2">
        <f t="shared" ca="1" si="118"/>
        <v>-0.80895179790620908</v>
      </c>
      <c r="BF100" s="2">
        <f t="shared" ca="1" si="119"/>
        <v>6.1210928737677965E-2</v>
      </c>
      <c r="BG100" s="2">
        <f t="shared" si="120"/>
        <v>3.974146997650622E-6</v>
      </c>
      <c r="BH100" s="2">
        <f t="shared" ca="1" si="121"/>
        <v>-3.4994324901943676E-4</v>
      </c>
      <c r="BI100" s="2">
        <f t="shared" ca="1" si="122"/>
        <v>-1.0533355473282685E-5</v>
      </c>
      <c r="BJ100" s="2">
        <f t="shared" ca="1" si="123"/>
        <v>-3.5650245749506882E-4</v>
      </c>
    </row>
    <row r="101" spans="1:62" x14ac:dyDescent="0.2">
      <c r="A101" s="2">
        <f t="shared" si="67"/>
        <v>0.89000000000000057</v>
      </c>
      <c r="B101" s="2">
        <f t="shared" ca="1" si="68"/>
        <v>6.2238676925007598E-2</v>
      </c>
      <c r="C101" s="2">
        <f t="shared" ca="1" si="69"/>
        <v>6.1942074153602693E-2</v>
      </c>
      <c r="D101" s="2">
        <f t="shared" ca="1" si="70"/>
        <v>6.2156536739012974E-2</v>
      </c>
      <c r="E101" s="2">
        <f t="shared" ca="1" si="71"/>
        <v>6.2811465174674869E-2</v>
      </c>
      <c r="F101" s="2">
        <f t="shared" ca="1" si="72"/>
        <v>6.3400964677066102E-2</v>
      </c>
      <c r="G101" s="2">
        <f t="shared" ca="1" si="73"/>
        <v>6.3793648279738116E-2</v>
      </c>
      <c r="H101" s="2">
        <f t="shared" ca="1" si="74"/>
        <v>6.4018220431114339E-2</v>
      </c>
      <c r="I101" s="2">
        <f t="shared" ca="1" si="75"/>
        <v>6.4112933770038696E-2</v>
      </c>
      <c r="J101" s="2">
        <f t="shared" ca="1" si="76"/>
        <v>6.4104729164244048E-2</v>
      </c>
      <c r="K101" s="2">
        <f t="shared" ca="1" si="77"/>
        <v>6.4010263494387765E-2</v>
      </c>
      <c r="L101" s="2">
        <f t="shared" ca="1" si="78"/>
        <v>6.3838576088668733E-2</v>
      </c>
      <c r="M101" s="2">
        <f t="shared" ca="1" si="79"/>
        <v>6.3594590710912502E-2</v>
      </c>
      <c r="N101" s="2">
        <f t="shared" ca="1" si="80"/>
        <v>6.3281815053769036E-2</v>
      </c>
      <c r="O101" s="2">
        <f t="shared" ca="1" si="81"/>
        <v>6.2904409662140212E-2</v>
      </c>
      <c r="P101" s="2">
        <f t="shared" ca="1" si="82"/>
        <v>6.2468152810856423E-2</v>
      </c>
      <c r="Q101" s="2">
        <f t="shared" ca="1" si="83"/>
        <v>6.197988319389984E-2</v>
      </c>
      <c r="R101" s="2">
        <f t="shared" ca="1" si="84"/>
        <v>6.1445838434783157E-2</v>
      </c>
      <c r="S101" s="2">
        <f t="shared" ca="1" si="85"/>
        <v>6.0870325634991382E-2</v>
      </c>
      <c r="T101" s="2">
        <f t="shared" ca="1" si="86"/>
        <v>6.0255634123132965E-2</v>
      </c>
      <c r="U101" s="2">
        <f t="shared" ca="1" si="87"/>
        <v>5.9602664234597438E-2</v>
      </c>
      <c r="V101" s="2">
        <f t="shared" ca="1" si="88"/>
        <v>5.8912167400113472E-2</v>
      </c>
      <c r="W101" s="2">
        <f t="shared" ca="1" si="89"/>
        <v>5.8185922841778828E-2</v>
      </c>
      <c r="X101" s="2">
        <f t="shared" ca="1" si="90"/>
        <v>5.7427522799987522E-2</v>
      </c>
      <c r="Y101" s="2">
        <f t="shared" ca="1" si="91"/>
        <v>5.6642864242753367E-2</v>
      </c>
      <c r="Z101" s="2">
        <f t="shared" ca="1" si="92"/>
        <v>5.5839668996867757E-2</v>
      </c>
      <c r="AA101" s="2">
        <f t="shared" ca="1" si="93"/>
        <v>5.5026497672656459E-2</v>
      </c>
      <c r="AB101" s="2">
        <f t="shared" ca="1" si="94"/>
        <v>5.4212519336448758E-2</v>
      </c>
      <c r="AC101" s="2">
        <f t="shared" ca="1" si="95"/>
        <v>5.3407273629603333E-2</v>
      </c>
      <c r="AD101" s="2">
        <f t="shared" ca="1" si="96"/>
        <v>5.2620351178091204E-2</v>
      </c>
      <c r="AE101" s="2">
        <f t="shared" ca="1" si="97"/>
        <v>5.1861280996594677E-2</v>
      </c>
      <c r="AF101" s="2">
        <f t="shared" ca="1" si="98"/>
        <v>5.1139441823651842E-2</v>
      </c>
      <c r="AG101" s="2">
        <f t="shared" ca="1" si="99"/>
        <v>5.046386138023231E-2</v>
      </c>
      <c r="AH101" s="2">
        <f t="shared" ca="1" si="100"/>
        <v>4.9842871652488199E-2</v>
      </c>
      <c r="AI101" s="2">
        <f t="shared" ca="1" si="101"/>
        <v>4.9283745901672414E-2</v>
      </c>
      <c r="AJ101" s="2">
        <f t="shared" ca="1" si="102"/>
        <v>4.8792653253055603E-2</v>
      </c>
      <c r="AK101" s="2">
        <f t="shared" ca="1" si="103"/>
        <v>4.8375110324905643E-2</v>
      </c>
      <c r="AL101" s="2">
        <f t="shared" ca="1" si="104"/>
        <v>4.8036480770471728E-2</v>
      </c>
      <c r="AM101" s="2">
        <f t="shared" ca="1" si="105"/>
        <v>4.7782051436970313E-2</v>
      </c>
      <c r="AN101" s="2">
        <f t="shared" ca="1" si="106"/>
        <v>4.7616980204699011E-2</v>
      </c>
      <c r="AO101" s="2">
        <f t="shared" ca="1" si="107"/>
        <v>4.7546177355532473E-2</v>
      </c>
      <c r="AP101" s="2">
        <f t="shared" ca="1" si="108"/>
        <v>4.7574117453883034E-2</v>
      </c>
      <c r="AQ101" s="2">
        <f t="shared" ca="1" si="109"/>
        <v>4.7704682486993076E-2</v>
      </c>
      <c r="AR101" s="2">
        <f t="shared" ca="1" si="110"/>
        <v>4.7941224213707681E-2</v>
      </c>
      <c r="AS101" s="2">
        <f t="shared" ca="1" si="111"/>
        <v>4.8286861915269125E-2</v>
      </c>
      <c r="AT101" s="2">
        <f t="shared" ca="1" si="112"/>
        <v>4.8744702914059544E-2</v>
      </c>
      <c r="AU101" s="2">
        <f t="shared" ca="1" si="113"/>
        <v>4.9317778387338938E-2</v>
      </c>
      <c r="AV101" s="2">
        <f t="shared" ca="1" si="114"/>
        <v>5.0008610819508297E-2</v>
      </c>
      <c r="AW101" s="2">
        <f t="shared" ca="1" si="115"/>
        <v>5.081766779597259E-2</v>
      </c>
      <c r="AX101" s="2">
        <f t="shared" ca="1" si="116"/>
        <v>5.1739367721221625E-2</v>
      </c>
      <c r="AY101" s="2">
        <f t="shared" ca="1" si="117"/>
        <v>5.2755681165133517E-2</v>
      </c>
      <c r="AZ101" s="2">
        <f t="shared" ca="1" si="66"/>
        <v>5.3832223650537296E-2</v>
      </c>
      <c r="BC101" s="2">
        <f t="shared" ca="1" si="118"/>
        <v>0.41889473160440449</v>
      </c>
      <c r="BD101" s="2">
        <f t="shared" ca="1" si="118"/>
        <v>-1.4730675304305949</v>
      </c>
      <c r="BE101" s="2">
        <f t="shared" ca="1" si="118"/>
        <v>-0.1200582320201562</v>
      </c>
      <c r="BF101" s="2">
        <f t="shared" ca="1" si="119"/>
        <v>6.0854426280182901E-2</v>
      </c>
      <c r="BG101" s="2">
        <f t="shared" si="120"/>
        <v>3.974146997650622E-6</v>
      </c>
      <c r="BH101" s="2">
        <f t="shared" ca="1" si="121"/>
        <v>5.9797513893222298E-4</v>
      </c>
      <c r="BI101" s="2">
        <f t="shared" ca="1" si="122"/>
        <v>-1.053713132961931E-5</v>
      </c>
      <c r="BJ101" s="2">
        <f t="shared" ca="1" si="123"/>
        <v>5.9141215460025429E-4</v>
      </c>
    </row>
    <row r="102" spans="1:62" x14ac:dyDescent="0.2">
      <c r="A102" s="2">
        <f t="shared" si="67"/>
        <v>0.90000000000000058</v>
      </c>
      <c r="B102" s="2">
        <f t="shared" ca="1" si="68"/>
        <v>6.3647871791950472E-2</v>
      </c>
      <c r="C102" s="2">
        <f t="shared" ca="1" si="69"/>
        <v>6.3371353437705058E-2</v>
      </c>
      <c r="D102" s="2">
        <f t="shared" ca="1" si="70"/>
        <v>6.3595037831316398E-2</v>
      </c>
      <c r="E102" s="2">
        <f t="shared" ca="1" si="71"/>
        <v>6.4240137041146339E-2</v>
      </c>
      <c r="F102" s="2">
        <f t="shared" ca="1" si="72"/>
        <v>6.4808761092416095E-2</v>
      </c>
      <c r="G102" s="2">
        <f t="shared" ca="1" si="73"/>
        <v>6.5173237173187543E-2</v>
      </c>
      <c r="H102" s="2">
        <f t="shared" ca="1" si="74"/>
        <v>6.536297114737058E-2</v>
      </c>
      <c r="I102" s="2">
        <f t="shared" ca="1" si="75"/>
        <v>6.5416498399199455E-2</v>
      </c>
      <c r="J102" s="2">
        <f t="shared" ca="1" si="76"/>
        <v>6.5361061984531704E-2</v>
      </c>
      <c r="K102" s="2">
        <f t="shared" ca="1" si="77"/>
        <v>6.5213673502298383E-2</v>
      </c>
      <c r="L102" s="2">
        <f t="shared" ca="1" si="78"/>
        <v>6.498379651331157E-2</v>
      </c>
      <c r="M102" s="2">
        <f t="shared" ca="1" si="79"/>
        <v>6.4676832712525209E-2</v>
      </c>
      <c r="N102" s="2">
        <f t="shared" ca="1" si="80"/>
        <v>6.4296809008097422E-2</v>
      </c>
      <c r="O102" s="2">
        <f t="shared" ca="1" si="81"/>
        <v>6.3848424526583625E-2</v>
      </c>
      <c r="P102" s="2">
        <f t="shared" ca="1" si="82"/>
        <v>6.333798517717977E-2</v>
      </c>
      <c r="Q102" s="2">
        <f t="shared" ca="1" si="83"/>
        <v>6.2772824357593501E-2</v>
      </c>
      <c r="R102" s="2">
        <f t="shared" ca="1" si="84"/>
        <v>6.2159648177532265E-2</v>
      </c>
      <c r="S102" s="2">
        <f t="shared" ca="1" si="85"/>
        <v>6.1503230897865066E-2</v>
      </c>
      <c r="T102" s="2">
        <f t="shared" ca="1" si="86"/>
        <v>6.0806342023681209E-2</v>
      </c>
      <c r="U102" s="2">
        <f t="shared" ca="1" si="87"/>
        <v>6.0070387312249465E-2</v>
      </c>
      <c r="V102" s="2">
        <f t="shared" ca="1" si="88"/>
        <v>5.9296647576909341E-2</v>
      </c>
      <c r="W102" s="2">
        <f t="shared" ca="1" si="89"/>
        <v>5.8487447520197022E-2</v>
      </c>
      <c r="X102" s="2">
        <f t="shared" ca="1" si="90"/>
        <v>5.7646935042427364E-2</v>
      </c>
      <c r="Y102" s="2">
        <f t="shared" ca="1" si="91"/>
        <v>5.6781553459223644E-2</v>
      </c>
      <c r="Z102" s="2">
        <f t="shared" ca="1" si="92"/>
        <v>5.5899551438314023E-2</v>
      </c>
      <c r="AA102" s="2">
        <f t="shared" ca="1" si="93"/>
        <v>5.5010011961240557E-2</v>
      </c>
      <c r="AB102" s="2">
        <f t="shared" ca="1" si="94"/>
        <v>5.4122621761222858E-2</v>
      </c>
      <c r="AC102" s="2">
        <f t="shared" ca="1" si="95"/>
        <v>5.3247431721158235E-2</v>
      </c>
      <c r="AD102" s="2">
        <f t="shared" ca="1" si="96"/>
        <v>5.2394541335191953E-2</v>
      </c>
      <c r="AE102" s="2">
        <f t="shared" ca="1" si="97"/>
        <v>5.1573986504702199E-2</v>
      </c>
      <c r="AF102" s="2">
        <f t="shared" ca="1" si="98"/>
        <v>5.0795648548580624E-2</v>
      </c>
      <c r="AG102" s="2">
        <f t="shared" ca="1" si="99"/>
        <v>5.0069050504595605E-2</v>
      </c>
      <c r="AH102" s="2">
        <f t="shared" ca="1" si="100"/>
        <v>4.9403011976861214E-2</v>
      </c>
      <c r="AI102" s="2">
        <f t="shared" ca="1" si="101"/>
        <v>4.8805292437615166E-2</v>
      </c>
      <c r="AJ102" s="2">
        <f t="shared" ca="1" si="102"/>
        <v>4.8282555709555863E-2</v>
      </c>
      <c r="AK102" s="2">
        <f t="shared" ca="1" si="103"/>
        <v>4.7840822520274169E-2</v>
      </c>
      <c r="AL102" s="2">
        <f t="shared" ca="1" si="104"/>
        <v>4.7485961560577307E-2</v>
      </c>
      <c r="AM102" s="2">
        <f t="shared" ca="1" si="105"/>
        <v>4.7223763080118941E-2</v>
      </c>
      <c r="AN102" s="2">
        <f t="shared" ca="1" si="106"/>
        <v>4.7059885421418403E-2</v>
      </c>
      <c r="AO102" s="2">
        <f t="shared" ca="1" si="107"/>
        <v>4.6999735046433566E-2</v>
      </c>
      <c r="AP102" s="2">
        <f t="shared" ca="1" si="108"/>
        <v>4.7048279116280456E-2</v>
      </c>
      <c r="AQ102" s="2">
        <f t="shared" ca="1" si="109"/>
        <v>4.7209893117246084E-2</v>
      </c>
      <c r="AR102" s="2">
        <f t="shared" ca="1" si="110"/>
        <v>4.7488428049365317E-2</v>
      </c>
      <c r="AS102" s="2">
        <f t="shared" ca="1" si="111"/>
        <v>4.7887506796785093E-2</v>
      </c>
      <c r="AT102" s="2">
        <f t="shared" ca="1" si="112"/>
        <v>4.8410739151299176E-2</v>
      </c>
      <c r="AU102" s="2">
        <f t="shared" ca="1" si="113"/>
        <v>4.9061650494664141E-2</v>
      </c>
      <c r="AV102" s="2">
        <f t="shared" ca="1" si="114"/>
        <v>4.9843227252651862E-2</v>
      </c>
      <c r="AW102" s="2">
        <f t="shared" ca="1" si="115"/>
        <v>5.0756322043737971E-2</v>
      </c>
      <c r="AX102" s="2">
        <f t="shared" ca="1" si="116"/>
        <v>5.1795611669706587E-2</v>
      </c>
      <c r="AY102" s="2">
        <f t="shared" ca="1" si="117"/>
        <v>5.2943248696590457E-2</v>
      </c>
      <c r="AZ102" s="2">
        <f t="shared" ca="1" si="66"/>
        <v>5.4164843050035216E-2</v>
      </c>
      <c r="BC102" s="2">
        <f t="shared" ca="1" si="118"/>
        <v>0.40151994914177003</v>
      </c>
      <c r="BD102" s="2">
        <f t="shared" ca="1" si="118"/>
        <v>-2.4231413815524236</v>
      </c>
      <c r="BE102" s="2">
        <f t="shared" ca="1" si="118"/>
        <v>-0.6212229733376935</v>
      </c>
      <c r="BF102" s="2">
        <f t="shared" ca="1" si="119"/>
        <v>6.1445838434783157E-2</v>
      </c>
      <c r="BG102" s="2">
        <f t="shared" si="120"/>
        <v>3.974146997650622E-6</v>
      </c>
      <c r="BH102" s="2">
        <f t="shared" ca="1" si="121"/>
        <v>7.2134585174729214E-4</v>
      </c>
      <c r="BI102" s="2">
        <f t="shared" ca="1" si="122"/>
        <v>-1.1510255995835495E-5</v>
      </c>
      <c r="BJ102" s="2">
        <f t="shared" ca="1" si="123"/>
        <v>7.1380974274910726E-4</v>
      </c>
    </row>
    <row r="103" spans="1:62" x14ac:dyDescent="0.2">
      <c r="A103" s="2">
        <f t="shared" si="67"/>
        <v>0.91000000000000059</v>
      </c>
      <c r="B103" s="2">
        <f t="shared" ca="1" si="68"/>
        <v>6.2738295756639778E-2</v>
      </c>
      <c r="C103" s="2">
        <f t="shared" ca="1" si="69"/>
        <v>6.2485867122880477E-2</v>
      </c>
      <c r="D103" s="2">
        <f t="shared" ca="1" si="70"/>
        <v>6.2734070936063258E-2</v>
      </c>
      <c r="E103" s="2">
        <f t="shared" ca="1" si="71"/>
        <v>6.3395609977994496E-2</v>
      </c>
      <c r="F103" s="2">
        <f t="shared" ca="1" si="72"/>
        <v>6.3979868543396934E-2</v>
      </c>
      <c r="G103" s="2">
        <f t="shared" ca="1" si="73"/>
        <v>6.4362182993905101E-2</v>
      </c>
      <c r="H103" s="2">
        <f t="shared" ca="1" si="74"/>
        <v>6.4572007509356141E-2</v>
      </c>
      <c r="I103" s="2">
        <f t="shared" ca="1" si="75"/>
        <v>6.4647515882072015E-2</v>
      </c>
      <c r="J103" s="2">
        <f t="shared" ca="1" si="76"/>
        <v>6.4615609680480621E-2</v>
      </c>
      <c r="K103" s="2">
        <f t="shared" ca="1" si="77"/>
        <v>6.4493011885916218E-2</v>
      </c>
      <c r="L103" s="2">
        <f t="shared" ca="1" si="78"/>
        <v>6.4288966639617043E-2</v>
      </c>
      <c r="M103" s="2">
        <f t="shared" ca="1" si="79"/>
        <v>6.4008709667195754E-2</v>
      </c>
      <c r="N103" s="2">
        <f t="shared" ca="1" si="80"/>
        <v>6.3656142753484218E-2</v>
      </c>
      <c r="O103" s="2">
        <f t="shared" ca="1" si="81"/>
        <v>6.3235858661588359E-2</v>
      </c>
      <c r="P103" s="2">
        <f t="shared" ca="1" si="82"/>
        <v>6.2754045550299592E-2</v>
      </c>
      <c r="Q103" s="2">
        <f t="shared" ca="1" si="83"/>
        <v>6.2217886270543123E-2</v>
      </c>
      <c r="R103" s="2">
        <f t="shared" ca="1" si="84"/>
        <v>6.1633910665527626E-2</v>
      </c>
      <c r="S103" s="2">
        <f t="shared" ca="1" si="85"/>
        <v>6.1006715689690731E-2</v>
      </c>
      <c r="T103" s="2">
        <f t="shared" ca="1" si="86"/>
        <v>6.0338906803353298E-2</v>
      </c>
      <c r="U103" s="2">
        <f t="shared" ca="1" si="87"/>
        <v>5.9631750938720654E-2</v>
      </c>
      <c r="V103" s="2">
        <f t="shared" ca="1" si="88"/>
        <v>5.8886413887542385E-2</v>
      </c>
      <c r="W103" s="2">
        <f t="shared" ca="1" si="89"/>
        <v>5.810512131022548E-2</v>
      </c>
      <c r="X103" s="2">
        <f t="shared" ca="1" si="90"/>
        <v>5.7291931854602095E-2</v>
      </c>
      <c r="Y103" s="2">
        <f t="shared" ca="1" si="91"/>
        <v>5.645319006761422E-2</v>
      </c>
      <c r="Z103" s="2">
        <f t="shared" ca="1" si="92"/>
        <v>5.5597026642375071E-2</v>
      </c>
      <c r="AA103" s="2">
        <f t="shared" ca="1" si="93"/>
        <v>5.4732402111399195E-2</v>
      </c>
      <c r="AB103" s="2">
        <f t="shared" ca="1" si="94"/>
        <v>5.3868876020132184E-2</v>
      </c>
      <c r="AC103" s="2">
        <f t="shared" ca="1" si="95"/>
        <v>5.3016365719385408E-2</v>
      </c>
      <c r="AD103" s="2">
        <f t="shared" ca="1" si="96"/>
        <v>5.2184834805691485E-2</v>
      </c>
      <c r="AE103" s="2">
        <f t="shared" ca="1" si="97"/>
        <v>5.1384181254840365E-2</v>
      </c>
      <c r="AF103" s="2">
        <f t="shared" ca="1" si="98"/>
        <v>5.0624144094648861E-2</v>
      </c>
      <c r="AG103" s="2">
        <f t="shared" ca="1" si="99"/>
        <v>4.9914096799550077E-2</v>
      </c>
      <c r="AH103" s="2">
        <f t="shared" ca="1" si="100"/>
        <v>4.9262701837323203E-2</v>
      </c>
      <c r="AI103" s="2">
        <f t="shared" ca="1" si="101"/>
        <v>4.8677560334762331E-2</v>
      </c>
      <c r="AJ103" s="2">
        <f t="shared" ca="1" si="102"/>
        <v>4.8165186274074213E-2</v>
      </c>
      <c r="AK103" s="2">
        <f t="shared" ca="1" si="103"/>
        <v>4.7731459784580113E-2</v>
      </c>
      <c r="AL103" s="2">
        <f t="shared" ca="1" si="104"/>
        <v>4.7382109835785557E-2</v>
      </c>
      <c r="AM103" s="2">
        <f t="shared" ca="1" si="105"/>
        <v>4.7122785294819843E-2</v>
      </c>
      <c r="AN103" s="2">
        <f t="shared" ca="1" si="106"/>
        <v>4.6959000154623919E-2</v>
      </c>
      <c r="AO103" s="2">
        <f t="shared" ca="1" si="107"/>
        <v>4.6896012259414005E-2</v>
      </c>
      <c r="AP103" s="2">
        <f t="shared" ca="1" si="108"/>
        <v>4.6938636658899337E-2</v>
      </c>
      <c r="AQ103" s="2">
        <f t="shared" ca="1" si="109"/>
        <v>4.709109772709718E-2</v>
      </c>
      <c r="AR103" s="2">
        <f t="shared" ca="1" si="110"/>
        <v>4.7357101066309165E-2</v>
      </c>
      <c r="AS103" s="2">
        <f t="shared" ca="1" si="111"/>
        <v>4.774012841475974E-2</v>
      </c>
      <c r="AT103" s="2">
        <f t="shared" ca="1" si="112"/>
        <v>4.8243647142198705E-2</v>
      </c>
      <c r="AU103" s="2">
        <f t="shared" ca="1" si="113"/>
        <v>4.8871031503459388E-2</v>
      </c>
      <c r="AV103" s="2">
        <f t="shared" ca="1" si="114"/>
        <v>4.9625085561361255E-2</v>
      </c>
      <c r="AW103" s="2">
        <f t="shared" ca="1" si="115"/>
        <v>5.0506399708577787E-2</v>
      </c>
      <c r="AX103" s="2">
        <f t="shared" ca="1" si="116"/>
        <v>5.150926289000729E-2</v>
      </c>
      <c r="AY103" s="2">
        <f t="shared" ca="1" si="117"/>
        <v>5.2615361189813123E-2</v>
      </c>
      <c r="AZ103" s="2">
        <f t="shared" ca="1" si="66"/>
        <v>5.3789379756542494E-2</v>
      </c>
      <c r="BC103" s="2">
        <f t="shared" ca="1" si="118"/>
        <v>-0.5984601062328645</v>
      </c>
      <c r="BD103" s="2">
        <f t="shared" ca="1" si="118"/>
        <v>0.88430782211754977</v>
      </c>
      <c r="BE103" s="2">
        <f t="shared" ca="1" si="118"/>
        <v>0.43086276213263019</v>
      </c>
      <c r="BF103" s="2">
        <f t="shared" ca="1" si="119"/>
        <v>6.2159648177532265E-2</v>
      </c>
      <c r="BG103" s="2">
        <f t="shared" si="120"/>
        <v>3.974146997650622E-6</v>
      </c>
      <c r="BH103" s="2">
        <f t="shared" ca="1" si="121"/>
        <v>-5.165833134089476E-4</v>
      </c>
      <c r="BI103" s="2">
        <f t="shared" ca="1" si="122"/>
        <v>-1.3128345593343971E-5</v>
      </c>
      <c r="BJ103" s="2">
        <f t="shared" ca="1" si="123"/>
        <v>-5.2573751200464091E-4</v>
      </c>
    </row>
    <row r="104" spans="1:62" x14ac:dyDescent="0.2">
      <c r="A104" s="2">
        <f t="shared" si="67"/>
        <v>0.9200000000000006</v>
      </c>
      <c r="B104" s="2">
        <f t="shared" ca="1" si="68"/>
        <v>6.2548445290518492E-2</v>
      </c>
      <c r="C104" s="2">
        <f t="shared" ca="1" si="69"/>
        <v>6.2271468517410909E-2</v>
      </c>
      <c r="D104" s="2">
        <f t="shared" ca="1" si="70"/>
        <v>6.2493729422655575E-2</v>
      </c>
      <c r="E104" s="2">
        <f t="shared" ca="1" si="71"/>
        <v>6.3119913617743384E-2</v>
      </c>
      <c r="F104" s="2">
        <f t="shared" ca="1" si="72"/>
        <v>6.3666770810098916E-2</v>
      </c>
      <c r="G104" s="2">
        <f t="shared" ca="1" si="73"/>
        <v>6.4012763762895344E-2</v>
      </c>
      <c r="H104" s="2">
        <f t="shared" ca="1" si="74"/>
        <v>6.4187563218859128E-2</v>
      </c>
      <c r="I104" s="2">
        <f t="shared" ca="1" si="75"/>
        <v>6.4229158225608471E-2</v>
      </c>
      <c r="J104" s="2">
        <f t="shared" ca="1" si="76"/>
        <v>6.4164286366657164E-2</v>
      </c>
      <c r="K104" s="2">
        <f t="shared" ca="1" si="77"/>
        <v>6.4009559834822025E-2</v>
      </c>
      <c r="L104" s="2">
        <f t="shared" ca="1" si="78"/>
        <v>6.377418086589097E-2</v>
      </c>
      <c r="M104" s="2">
        <f t="shared" ca="1" si="79"/>
        <v>6.3463396478174561E-2</v>
      </c>
      <c r="N104" s="2">
        <f t="shared" ca="1" si="80"/>
        <v>6.3081160153494825E-2</v>
      </c>
      <c r="O104" s="2">
        <f t="shared" ca="1" si="81"/>
        <v>6.2632134508887966E-2</v>
      </c>
      <c r="P104" s="2">
        <f t="shared" ca="1" si="82"/>
        <v>6.2122565741932187E-2</v>
      </c>
      <c r="Q104" s="2">
        <f t="shared" ca="1" si="83"/>
        <v>6.155966208749479E-2</v>
      </c>
      <c r="R104" s="2">
        <f t="shared" ca="1" si="84"/>
        <v>6.0949953546605928E-2</v>
      </c>
      <c r="S104" s="2">
        <f t="shared" ca="1" si="85"/>
        <v>6.0298036477623981E-2</v>
      </c>
      <c r="T104" s="2">
        <f t="shared" ca="1" si="86"/>
        <v>5.9606529245614347E-2</v>
      </c>
      <c r="U104" s="2">
        <f t="shared" ca="1" si="87"/>
        <v>5.8876736878907265E-2</v>
      </c>
      <c r="V104" s="2">
        <f t="shared" ca="1" si="88"/>
        <v>5.8109886912370491E-2</v>
      </c>
      <c r="W104" s="2">
        <f t="shared" ca="1" si="89"/>
        <v>5.7308282605193626E-2</v>
      </c>
      <c r="X104" s="2">
        <f t="shared" ca="1" si="90"/>
        <v>5.6476069607521023E-2</v>
      </c>
      <c r="Y104" s="2">
        <f t="shared" ca="1" si="91"/>
        <v>5.5619669758613606E-2</v>
      </c>
      <c r="Z104" s="2">
        <f t="shared" ca="1" si="92"/>
        <v>5.4747272132600271E-2</v>
      </c>
      <c r="AA104" s="2">
        <f t="shared" ca="1" si="93"/>
        <v>5.3867891163311997E-2</v>
      </c>
      <c r="AB104" s="2">
        <f t="shared" ca="1" si="94"/>
        <v>5.2991135526653015E-2</v>
      </c>
      <c r="AC104" s="2">
        <f t="shared" ca="1" si="95"/>
        <v>5.2126965439157076E-2</v>
      </c>
      <c r="AD104" s="2">
        <f t="shared" ca="1" si="96"/>
        <v>5.1285385004303546E-2</v>
      </c>
      <c r="AE104" s="2">
        <f t="shared" ca="1" si="97"/>
        <v>5.0476330630103261E-2</v>
      </c>
      <c r="AF104" s="2">
        <f t="shared" ca="1" si="98"/>
        <v>4.970957535297188E-2</v>
      </c>
      <c r="AG104" s="2">
        <f t="shared" ca="1" si="99"/>
        <v>4.8994519377666114E-2</v>
      </c>
      <c r="AH104" s="2">
        <f t="shared" ca="1" si="100"/>
        <v>4.8339844456566985E-2</v>
      </c>
      <c r="AI104" s="2">
        <f t="shared" ca="1" si="101"/>
        <v>4.7753169986242877E-2</v>
      </c>
      <c r="AJ104" s="2">
        <f t="shared" ca="1" si="102"/>
        <v>4.7241036738372218E-2</v>
      </c>
      <c r="AK104" s="2">
        <f t="shared" ca="1" si="103"/>
        <v>4.6809360706664888E-2</v>
      </c>
      <c r="AL104" s="2">
        <f t="shared" ca="1" si="104"/>
        <v>4.6463907551219166E-2</v>
      </c>
      <c r="AM104" s="2">
        <f t="shared" ca="1" si="105"/>
        <v>4.621036114241777E-2</v>
      </c>
      <c r="AN104" s="2">
        <f t="shared" ca="1" si="106"/>
        <v>4.6054267483378875E-2</v>
      </c>
      <c r="AO104" s="2">
        <f t="shared" ca="1" si="107"/>
        <v>4.6000912175822646E-2</v>
      </c>
      <c r="AP104" s="2">
        <f t="shared" ca="1" si="108"/>
        <v>4.6055134623153138E-2</v>
      </c>
      <c r="AQ104" s="2">
        <f t="shared" ca="1" si="109"/>
        <v>4.6221184646527455E-2</v>
      </c>
      <c r="AR104" s="2">
        <f t="shared" ca="1" si="110"/>
        <v>4.650279898066912E-2</v>
      </c>
      <c r="AS104" s="2">
        <f t="shared" ca="1" si="111"/>
        <v>4.6903494637476534E-2</v>
      </c>
      <c r="AT104" s="2">
        <f t="shared" ca="1" si="112"/>
        <v>4.7426772835676811E-2</v>
      </c>
      <c r="AU104" s="2">
        <f t="shared" ca="1" si="113"/>
        <v>4.8076032523578345E-2</v>
      </c>
      <c r="AV104" s="2">
        <f t="shared" ca="1" si="114"/>
        <v>4.8854070248910059E-2</v>
      </c>
      <c r="AW104" s="2">
        <f t="shared" ca="1" si="115"/>
        <v>4.9761388111040507E-2</v>
      </c>
      <c r="AX104" s="2">
        <f t="shared" ca="1" si="116"/>
        <v>5.0792062070601399E-2</v>
      </c>
      <c r="AY104" s="2">
        <f t="shared" ca="1" si="117"/>
        <v>5.1927479009100976E-2</v>
      </c>
      <c r="AZ104" s="2">
        <f t="shared" ca="1" si="66"/>
        <v>5.3131714979841635E-2</v>
      </c>
      <c r="BC104" s="2">
        <f t="shared" ca="1" si="118"/>
        <v>-1.1276690831619129</v>
      </c>
      <c r="BD104" s="2">
        <f t="shared" ca="1" si="118"/>
        <v>-0.68729245530848626</v>
      </c>
      <c r="BE104" s="2">
        <f t="shared" ca="1" si="118"/>
        <v>-0.62291118810810886</v>
      </c>
      <c r="BF104" s="2">
        <f t="shared" ca="1" si="119"/>
        <v>6.1633910665527626E-2</v>
      </c>
      <c r="BG104" s="2">
        <f t="shared" si="120"/>
        <v>3.974146997650622E-6</v>
      </c>
      <c r="BH104" s="2">
        <f t="shared" ca="1" si="121"/>
        <v>-6.7538736640261696E-4</v>
      </c>
      <c r="BI104" s="2">
        <f t="shared" ca="1" si="122"/>
        <v>-1.25438995167379E-5</v>
      </c>
      <c r="BJ104" s="2">
        <f t="shared" ca="1" si="123"/>
        <v>-6.839571189217042E-4</v>
      </c>
    </row>
    <row r="105" spans="1:62" x14ac:dyDescent="0.2">
      <c r="A105" s="2">
        <f t="shared" si="67"/>
        <v>0.9300000000000006</v>
      </c>
      <c r="B105" s="2">
        <f t="shared" ca="1" si="68"/>
        <v>6.1883300855226364E-2</v>
      </c>
      <c r="C105" s="2">
        <f t="shared" ca="1" si="69"/>
        <v>6.1551901147216995E-2</v>
      </c>
      <c r="D105" s="2">
        <f t="shared" ca="1" si="70"/>
        <v>6.1727799268094158E-2</v>
      </c>
      <c r="E105" s="2">
        <f t="shared" ca="1" si="71"/>
        <v>6.2307488116459676E-2</v>
      </c>
      <c r="F105" s="2">
        <f t="shared" ca="1" si="72"/>
        <v>6.2814514837982754E-2</v>
      </c>
      <c r="G105" s="2">
        <f t="shared" ca="1" si="73"/>
        <v>6.3129927206368286E-2</v>
      </c>
      <c r="H105" s="2">
        <f t="shared" ca="1" si="74"/>
        <v>6.3283121306846254E-2</v>
      </c>
      <c r="I105" s="2">
        <f t="shared" ca="1" si="75"/>
        <v>6.331141866329297E-2</v>
      </c>
      <c r="J105" s="2">
        <f t="shared" ca="1" si="76"/>
        <v>6.3240910744002121E-2</v>
      </c>
      <c r="K105" s="2">
        <f t="shared" ca="1" si="77"/>
        <v>6.3087617136700441E-2</v>
      </c>
      <c r="L105" s="2">
        <f t="shared" ca="1" si="78"/>
        <v>6.28602160414546E-2</v>
      </c>
      <c r="M105" s="2">
        <f t="shared" ca="1" si="79"/>
        <v>6.2563483383124951E-2</v>
      </c>
      <c r="N105" s="2">
        <f t="shared" ca="1" si="80"/>
        <v>6.220094150942853E-2</v>
      </c>
      <c r="O105" s="2">
        <f t="shared" ca="1" si="81"/>
        <v>6.1776839460795041E-2</v>
      </c>
      <c r="P105" s="2">
        <f t="shared" ca="1" si="82"/>
        <v>6.1296997626258627E-2</v>
      </c>
      <c r="Q105" s="2">
        <f t="shared" ca="1" si="83"/>
        <v>6.0768165925872343E-2</v>
      </c>
      <c r="R105" s="2">
        <f t="shared" ca="1" si="84"/>
        <v>6.0196391309175874E-2</v>
      </c>
      <c r="S105" s="2">
        <f t="shared" ca="1" si="85"/>
        <v>5.9585786614230883E-2</v>
      </c>
      <c r="T105" s="2">
        <f t="shared" ca="1" si="86"/>
        <v>5.8938500420440972E-2</v>
      </c>
      <c r="U105" s="2">
        <f t="shared" ca="1" si="87"/>
        <v>5.8255393130967219E-2</v>
      </c>
      <c r="V105" s="2">
        <f t="shared" ca="1" si="88"/>
        <v>5.7537271146674902E-2</v>
      </c>
      <c r="W105" s="2">
        <f t="shared" ca="1" si="89"/>
        <v>5.6786032319372896E-2</v>
      </c>
      <c r="X105" s="2">
        <f t="shared" ca="1" si="90"/>
        <v>5.6005425913083939E-2</v>
      </c>
      <c r="Y105" s="2">
        <f t="shared" ca="1" si="91"/>
        <v>5.5201467486927884E-2</v>
      </c>
      <c r="Z105" s="2">
        <f t="shared" ca="1" si="92"/>
        <v>5.43819212122214E-2</v>
      </c>
      <c r="AA105" s="2">
        <f t="shared" ca="1" si="93"/>
        <v>5.3555372134460794E-2</v>
      </c>
      <c r="AB105" s="2">
        <f t="shared" ca="1" si="94"/>
        <v>5.2730994740480271E-2</v>
      </c>
      <c r="AC105" s="2">
        <f t="shared" ca="1" si="95"/>
        <v>5.1918308871126508E-2</v>
      </c>
      <c r="AD105" s="2">
        <f t="shared" ca="1" si="96"/>
        <v>5.1126875901097178E-2</v>
      </c>
      <c r="AE105" s="2">
        <f t="shared" ca="1" si="97"/>
        <v>5.0366187387917608E-2</v>
      </c>
      <c r="AF105" s="2">
        <f t="shared" ca="1" si="98"/>
        <v>4.9645567036802882E-2</v>
      </c>
      <c r="AG105" s="2">
        <f t="shared" ca="1" si="99"/>
        <v>4.8973958439684925E-2</v>
      </c>
      <c r="AH105" s="2">
        <f t="shared" ca="1" si="100"/>
        <v>4.8359579419016113E-2</v>
      </c>
      <c r="AI105" s="2">
        <f t="shared" ca="1" si="101"/>
        <v>4.7809584617299124E-2</v>
      </c>
      <c r="AJ105" s="2">
        <f t="shared" ca="1" si="102"/>
        <v>4.7330058582948469E-2</v>
      </c>
      <c r="AK105" s="2">
        <f t="shared" ca="1" si="103"/>
        <v>4.6926469996352797E-2</v>
      </c>
      <c r="AL105" s="2">
        <f t="shared" ca="1" si="104"/>
        <v>4.66041379802224E-2</v>
      </c>
      <c r="AM105" s="2">
        <f t="shared" ca="1" si="105"/>
        <v>4.6368298154097952E-2</v>
      </c>
      <c r="AN105" s="2">
        <f t="shared" ca="1" si="106"/>
        <v>4.6224045251987478E-2</v>
      </c>
      <c r="AO105" s="2">
        <f t="shared" ca="1" si="107"/>
        <v>4.6176209370804938E-2</v>
      </c>
      <c r="AP105" s="2">
        <f t="shared" ca="1" si="108"/>
        <v>4.6229171095284183E-2</v>
      </c>
      <c r="AQ105" s="2">
        <f t="shared" ca="1" si="109"/>
        <v>4.6386722613193869E-2</v>
      </c>
      <c r="AR105" s="2">
        <f t="shared" ca="1" si="110"/>
        <v>4.665214868027049E-2</v>
      </c>
      <c r="AS105" s="2">
        <f t="shared" ca="1" si="111"/>
        <v>4.7028518359358548E-2</v>
      </c>
      <c r="AT105" s="2">
        <f t="shared" ca="1" si="112"/>
        <v>4.7518883340818475E-2</v>
      </c>
      <c r="AU105" s="2">
        <f t="shared" ca="1" si="113"/>
        <v>4.8126183428028498E-2</v>
      </c>
      <c r="AV105" s="2">
        <f t="shared" ca="1" si="114"/>
        <v>4.8852722843828758E-2</v>
      </c>
      <c r="AW105" s="2">
        <f t="shared" ca="1" si="115"/>
        <v>4.9698429706229723E-2</v>
      </c>
      <c r="AX105" s="2">
        <f t="shared" ca="1" si="116"/>
        <v>5.0656682072994778E-2</v>
      </c>
      <c r="AY105" s="2">
        <f t="shared" ca="1" si="117"/>
        <v>5.1708078230891331E-2</v>
      </c>
      <c r="AZ105" s="2">
        <f t="shared" ca="1" si="66"/>
        <v>5.2815596150341579E-2</v>
      </c>
      <c r="BC105" s="2">
        <f t="shared" ca="1" si="118"/>
        <v>-0.56206845579725684</v>
      </c>
      <c r="BD105" s="2">
        <f t="shared" ca="1" si="118"/>
        <v>1.3282486163828544</v>
      </c>
      <c r="BE105" s="2">
        <f t="shared" ca="1" si="118"/>
        <v>-0.36676765938930522</v>
      </c>
      <c r="BF105" s="2">
        <f t="shared" ca="1" si="119"/>
        <v>6.0949953546605928E-2</v>
      </c>
      <c r="BG105" s="2">
        <f t="shared" si="120"/>
        <v>3.974146997650622E-6</v>
      </c>
      <c r="BH105" s="2">
        <f t="shared" ca="1" si="121"/>
        <v>-7.4449804304807131E-4</v>
      </c>
      <c r="BI105" s="2">
        <f t="shared" ca="1" si="122"/>
        <v>-1.3038341379638941E-5</v>
      </c>
      <c r="BJ105" s="2">
        <f t="shared" ca="1" si="123"/>
        <v>-7.535622374300596E-4</v>
      </c>
    </row>
    <row r="106" spans="1:62" x14ac:dyDescent="0.2">
      <c r="A106" s="2">
        <f t="shared" si="67"/>
        <v>0.94000000000000061</v>
      </c>
      <c r="B106" s="2">
        <f t="shared" ca="1" si="68"/>
        <v>6.1711670536973302E-2</v>
      </c>
      <c r="C106" s="2">
        <f t="shared" ca="1" si="69"/>
        <v>6.1425468889069912E-2</v>
      </c>
      <c r="D106" s="2">
        <f t="shared" ca="1" si="70"/>
        <v>6.1636824038095527E-2</v>
      </c>
      <c r="E106" s="2">
        <f t="shared" ca="1" si="71"/>
        <v>6.2235144722720882E-2</v>
      </c>
      <c r="F106" s="2">
        <f t="shared" ca="1" si="72"/>
        <v>6.27515000282408E-2</v>
      </c>
      <c r="G106" s="2">
        <f t="shared" ca="1" si="73"/>
        <v>6.3070274295466661E-2</v>
      </c>
      <c r="H106" s="2">
        <f t="shared" ca="1" si="74"/>
        <v>6.3221389844742376E-2</v>
      </c>
      <c r="I106" s="2">
        <f t="shared" ca="1" si="75"/>
        <v>6.3242309854308051E-2</v>
      </c>
      <c r="J106" s="2">
        <f t="shared" ca="1" si="76"/>
        <v>6.3159289497375162E-2</v>
      </c>
      <c r="K106" s="2">
        <f t="shared" ca="1" si="77"/>
        <v>6.298856587790308E-2</v>
      </c>
      <c r="L106" s="2">
        <f t="shared" ca="1" si="78"/>
        <v>6.2739102969017913E-2</v>
      </c>
      <c r="M106" s="2">
        <f t="shared" ca="1" si="79"/>
        <v>6.2416015151251988E-2</v>
      </c>
      <c r="N106" s="2">
        <f t="shared" ca="1" si="80"/>
        <v>6.202320273930266E-2</v>
      </c>
      <c r="O106" s="2">
        <f t="shared" ca="1" si="81"/>
        <v>6.1565309702289635E-2</v>
      </c>
      <c r="P106" s="2">
        <f t="shared" ca="1" si="82"/>
        <v>6.1048538720512913E-2</v>
      </c>
      <c r="Q106" s="2">
        <f t="shared" ca="1" si="83"/>
        <v>6.0479989654413063E-2</v>
      </c>
      <c r="R106" s="2">
        <f t="shared" ca="1" si="84"/>
        <v>5.9866035142598473E-2</v>
      </c>
      <c r="S106" s="2">
        <f t="shared" ca="1" si="85"/>
        <v>5.9211113527462084E-2</v>
      </c>
      <c r="T106" s="2">
        <f t="shared" ca="1" si="86"/>
        <v>5.8517712855890837E-2</v>
      </c>
      <c r="U106" s="2">
        <f t="shared" ca="1" si="87"/>
        <v>5.7787058125635296E-2</v>
      </c>
      <c r="V106" s="2">
        <f t="shared" ca="1" si="88"/>
        <v>5.7020343668025997E-2</v>
      </c>
      <c r="W106" s="2">
        <f t="shared" ca="1" si="89"/>
        <v>5.6219870857851531E-2</v>
      </c>
      <c r="X106" s="2">
        <f t="shared" ca="1" si="90"/>
        <v>5.5389801125067958E-2</v>
      </c>
      <c r="Y106" s="2">
        <f t="shared" ca="1" si="91"/>
        <v>5.453655212613593E-2</v>
      </c>
      <c r="Z106" s="2">
        <f t="shared" ca="1" si="92"/>
        <v>5.3668271789784713E-2</v>
      </c>
      <c r="AA106" s="2">
        <f t="shared" ca="1" si="93"/>
        <v>5.2793924427096552E-2</v>
      </c>
      <c r="AB106" s="2">
        <f t="shared" ca="1" si="94"/>
        <v>5.1923058962038575E-2</v>
      </c>
      <c r="AC106" s="2">
        <f t="shared" ca="1" si="95"/>
        <v>5.1065563562643787E-2</v>
      </c>
      <c r="AD106" s="2">
        <f t="shared" ca="1" si="96"/>
        <v>5.0231365582329379E-2</v>
      </c>
      <c r="AE106" s="2">
        <f t="shared" ca="1" si="97"/>
        <v>4.943032038845617E-2</v>
      </c>
      <c r="AF106" s="2">
        <f t="shared" ca="1" si="98"/>
        <v>4.8672110959341479E-2</v>
      </c>
      <c r="AG106" s="2">
        <f t="shared" ca="1" si="99"/>
        <v>4.7966032877685666E-2</v>
      </c>
      <c r="AH106" s="2">
        <f t="shared" ca="1" si="100"/>
        <v>4.7320648769465005E-2</v>
      </c>
      <c r="AI106" s="2">
        <f t="shared" ca="1" si="101"/>
        <v>4.6743457443667813E-2</v>
      </c>
      <c r="AJ106" s="2">
        <f t="shared" ca="1" si="102"/>
        <v>4.624089615357882E-2</v>
      </c>
      <c r="AK106" s="2">
        <f t="shared" ca="1" si="103"/>
        <v>4.58187950317194E-2</v>
      </c>
      <c r="AL106" s="2">
        <f t="shared" ca="1" si="104"/>
        <v>4.5482835379078088E-2</v>
      </c>
      <c r="AM106" s="2">
        <f t="shared" ca="1" si="105"/>
        <v>4.5238613253923449E-2</v>
      </c>
      <c r="AN106" s="2">
        <f t="shared" ca="1" si="106"/>
        <v>4.5091580786374708E-2</v>
      </c>
      <c r="AO106" s="2">
        <f t="shared" ca="1" si="107"/>
        <v>4.5046921252197655E-2</v>
      </c>
      <c r="AP106" s="2">
        <f t="shared" ca="1" si="108"/>
        <v>4.5109365191096866E-2</v>
      </c>
      <c r="AQ106" s="2">
        <f t="shared" ca="1" si="109"/>
        <v>4.5283056020475859E-2</v>
      </c>
      <c r="AR106" s="2">
        <f t="shared" ca="1" si="110"/>
        <v>4.5571635347618072E-2</v>
      </c>
      <c r="AS106" s="2">
        <f t="shared" ca="1" si="111"/>
        <v>4.5978533004663133E-2</v>
      </c>
      <c r="AT106" s="2">
        <f t="shared" ca="1" si="112"/>
        <v>4.6507159711208834E-2</v>
      </c>
      <c r="AU106" s="2">
        <f t="shared" ca="1" si="113"/>
        <v>4.7160804212039352E-2</v>
      </c>
      <c r="AV106" s="2">
        <f t="shared" ca="1" si="114"/>
        <v>4.7942085521911947E-2</v>
      </c>
      <c r="AW106" s="2">
        <f t="shared" ca="1" si="115"/>
        <v>4.885116404898409E-2</v>
      </c>
      <c r="AX106" s="2">
        <f t="shared" ca="1" si="116"/>
        <v>4.9881526884248698E-2</v>
      </c>
      <c r="AY106" s="2">
        <f t="shared" ca="1" si="117"/>
        <v>5.1013786279904848E-2</v>
      </c>
      <c r="AZ106" s="2">
        <f t="shared" ca="1" si="66"/>
        <v>5.2210906780501179E-2</v>
      </c>
      <c r="BC106" s="2">
        <f t="shared" ca="1" si="118"/>
        <v>-1.0014770903040082</v>
      </c>
      <c r="BD106" s="2">
        <f t="shared" ca="1" si="118"/>
        <v>-1.3506015973223793</v>
      </c>
      <c r="BE106" s="2">
        <f t="shared" ca="1" si="118"/>
        <v>2.8085660903123255E-3</v>
      </c>
      <c r="BF106" s="2">
        <f t="shared" ca="1" si="119"/>
        <v>6.0196391309175874E-2</v>
      </c>
      <c r="BG106" s="2">
        <f t="shared" si="120"/>
        <v>3.974146997650622E-6</v>
      </c>
      <c r="BH106" s="2">
        <f t="shared" ca="1" si="121"/>
        <v>-3.2211821967615697E-4</v>
      </c>
      <c r="BI106" s="2">
        <f t="shared" ca="1" si="122"/>
        <v>-1.2212093898899823E-5</v>
      </c>
      <c r="BJ106" s="2">
        <f t="shared" ca="1" si="123"/>
        <v>-3.3035616657740619E-4</v>
      </c>
    </row>
    <row r="107" spans="1:62" x14ac:dyDescent="0.2">
      <c r="A107" s="2">
        <f t="shared" si="67"/>
        <v>0.95000000000000062</v>
      </c>
      <c r="B107" s="2">
        <f t="shared" ca="1" si="68"/>
        <v>6.2706872550644888E-2</v>
      </c>
      <c r="C107" s="2">
        <f t="shared" ca="1" si="69"/>
        <v>6.2285552669314993E-2</v>
      </c>
      <c r="D107" s="2">
        <f t="shared" ca="1" si="70"/>
        <v>6.2370683267403741E-2</v>
      </c>
      <c r="E107" s="2">
        <f t="shared" ca="1" si="71"/>
        <v>6.2844148870192296E-2</v>
      </c>
      <c r="F107" s="2">
        <f t="shared" ca="1" si="72"/>
        <v>6.3243724619701111E-2</v>
      </c>
      <c r="G107" s="2">
        <f t="shared" ca="1" si="73"/>
        <v>6.3456343041758553E-2</v>
      </c>
      <c r="H107" s="2">
        <f t="shared" ca="1" si="74"/>
        <v>6.3511712824757829E-2</v>
      </c>
      <c r="I107" s="2">
        <f t="shared" ca="1" si="75"/>
        <v>6.3446707066864338E-2</v>
      </c>
      <c r="J107" s="2">
        <f t="shared" ca="1" si="76"/>
        <v>6.3287013546984003E-2</v>
      </c>
      <c r="K107" s="2">
        <f t="shared" ca="1" si="77"/>
        <v>6.3048356074995732E-2</v>
      </c>
      <c r="L107" s="2">
        <f t="shared" ca="1" si="78"/>
        <v>6.273925327528769E-2</v>
      </c>
      <c r="M107" s="2">
        <f t="shared" ca="1" si="79"/>
        <v>6.2364426598840783E-2</v>
      </c>
      <c r="N107" s="2">
        <f t="shared" ca="1" si="80"/>
        <v>6.1927422491117171E-2</v>
      </c>
      <c r="O107" s="2">
        <f t="shared" ca="1" si="81"/>
        <v>6.143254742172851E-2</v>
      </c>
      <c r="P107" s="2">
        <f t="shared" ca="1" si="82"/>
        <v>6.088565353977346E-2</v>
      </c>
      <c r="Q107" s="2">
        <f t="shared" ca="1" si="83"/>
        <v>6.0293457985604093E-2</v>
      </c>
      <c r="R107" s="2">
        <f t="shared" ca="1" si="84"/>
        <v>5.9661926907753154E-2</v>
      </c>
      <c r="S107" s="2">
        <f t="shared" ca="1" si="85"/>
        <v>5.8995092256758253E-2</v>
      </c>
      <c r="T107" s="2">
        <f t="shared" ca="1" si="86"/>
        <v>5.829504987408219E-2</v>
      </c>
      <c r="U107" s="2">
        <f t="shared" ca="1" si="87"/>
        <v>5.756265764333289E-2</v>
      </c>
      <c r="V107" s="2">
        <f t="shared" ca="1" si="88"/>
        <v>5.6798765962706825E-2</v>
      </c>
      <c r="W107" s="2">
        <f t="shared" ca="1" si="89"/>
        <v>5.6005347727381763E-2</v>
      </c>
      <c r="X107" s="2">
        <f t="shared" ca="1" si="90"/>
        <v>5.5186244156425604E-2</v>
      </c>
      <c r="Y107" s="2">
        <f t="shared" ca="1" si="91"/>
        <v>5.4347542461391597E-2</v>
      </c>
      <c r="Z107" s="2">
        <f t="shared" ca="1" si="92"/>
        <v>5.3497042063135471E-2</v>
      </c>
      <c r="AA107" s="2">
        <f t="shared" ca="1" si="93"/>
        <v>5.2643354266306716E-2</v>
      </c>
      <c r="AB107" s="2">
        <f t="shared" ca="1" si="94"/>
        <v>5.1795670134356826E-2</v>
      </c>
      <c r="AC107" s="2">
        <f t="shared" ca="1" si="95"/>
        <v>5.0963513940086184E-2</v>
      </c>
      <c r="AD107" s="2">
        <f t="shared" ca="1" si="96"/>
        <v>5.0156446796804192E-2</v>
      </c>
      <c r="AE107" s="2">
        <f t="shared" ca="1" si="97"/>
        <v>4.9383955615522883E-2</v>
      </c>
      <c r="AF107" s="2">
        <f t="shared" ca="1" si="98"/>
        <v>4.8655350326565497E-2</v>
      </c>
      <c r="AG107" s="2">
        <f t="shared" ca="1" si="99"/>
        <v>4.7979546184206315E-2</v>
      </c>
      <c r="AH107" s="2">
        <f t="shared" ca="1" si="100"/>
        <v>4.7364718429755148E-2</v>
      </c>
      <c r="AI107" s="2">
        <f t="shared" ca="1" si="101"/>
        <v>4.6817978034003983E-2</v>
      </c>
      <c r="AJ107" s="2">
        <f t="shared" ca="1" si="102"/>
        <v>4.6345382954603422E-2</v>
      </c>
      <c r="AK107" s="2">
        <f t="shared" ca="1" si="103"/>
        <v>4.5952392615280856E-2</v>
      </c>
      <c r="AL107" s="2">
        <f t="shared" ca="1" si="104"/>
        <v>4.5644318285062414E-2</v>
      </c>
      <c r="AM107" s="2">
        <f t="shared" ca="1" si="105"/>
        <v>4.542638422464261E-2</v>
      </c>
      <c r="AN107" s="2">
        <f t="shared" ca="1" si="106"/>
        <v>4.5303667700457059E-2</v>
      </c>
      <c r="AO107" s="2">
        <f t="shared" ca="1" si="107"/>
        <v>4.5280972927196128E-2</v>
      </c>
      <c r="AP107" s="2">
        <f t="shared" ca="1" si="108"/>
        <v>4.536264824957878E-2</v>
      </c>
      <c r="AQ107" s="2">
        <f t="shared" ca="1" si="109"/>
        <v>4.5552456251632019E-2</v>
      </c>
      <c r="AR107" s="2">
        <f t="shared" ca="1" si="110"/>
        <v>4.5853663295091565E-2</v>
      </c>
      <c r="AS107" s="2">
        <f t="shared" ca="1" si="111"/>
        <v>4.6269327771141407E-2</v>
      </c>
      <c r="AT107" s="2">
        <f t="shared" ca="1" si="112"/>
        <v>4.6802487051410435E-2</v>
      </c>
      <c r="AU107" s="2">
        <f t="shared" ca="1" si="113"/>
        <v>4.7456045963649364E-2</v>
      </c>
      <c r="AV107" s="2">
        <f t="shared" ca="1" si="114"/>
        <v>4.8232204489047574E-2</v>
      </c>
      <c r="AW107" s="2">
        <f t="shared" ca="1" si="115"/>
        <v>4.9130620685321556E-2</v>
      </c>
      <c r="AX107" s="2">
        <f t="shared" ca="1" si="116"/>
        <v>5.0144156599888169E-2</v>
      </c>
      <c r="AY107" s="2">
        <f t="shared" ca="1" si="117"/>
        <v>5.125270572710245E-2</v>
      </c>
      <c r="AZ107" s="2">
        <f t="shared" ca="1" si="66"/>
        <v>5.2418312491839592E-2</v>
      </c>
      <c r="BC107" s="2">
        <f t="shared" ca="1" si="118"/>
        <v>0.13347577850219938</v>
      </c>
      <c r="BD107" s="2">
        <f t="shared" ca="1" si="118"/>
        <v>-0.18946091941713572</v>
      </c>
      <c r="BE107" s="2">
        <f t="shared" ca="1" si="118"/>
        <v>-1.7843999284974714</v>
      </c>
      <c r="BF107" s="2">
        <f t="shared" ca="1" si="119"/>
        <v>5.9866035142598473E-2</v>
      </c>
      <c r="BG107" s="2">
        <f t="shared" si="120"/>
        <v>3.974146997650622E-6</v>
      </c>
      <c r="BH107" s="2">
        <f t="shared" ca="1" si="121"/>
        <v>-1.9498394954024941E-4</v>
      </c>
      <c r="BI107" s="2">
        <f t="shared" ca="1" si="122"/>
        <v>-1.309843230272778E-5</v>
      </c>
      <c r="BJ107" s="2">
        <f t="shared" ca="1" si="123"/>
        <v>-2.0410823484532658E-4</v>
      </c>
    </row>
    <row r="108" spans="1:62" x14ac:dyDescent="0.2">
      <c r="A108" s="2">
        <f t="shared" si="67"/>
        <v>0.96000000000000063</v>
      </c>
      <c r="B108" s="2">
        <f t="shared" ca="1" si="68"/>
        <v>6.1485798586769572E-2</v>
      </c>
      <c r="C108" s="2">
        <f t="shared" ca="1" si="69"/>
        <v>6.1252449460544749E-2</v>
      </c>
      <c r="D108" s="2">
        <f t="shared" ca="1" si="70"/>
        <v>6.1505080836889194E-2</v>
      </c>
      <c r="E108" s="2">
        <f t="shared" ca="1" si="71"/>
        <v>6.2119402751297993E-2</v>
      </c>
      <c r="F108" s="2">
        <f t="shared" ca="1" si="72"/>
        <v>6.2640878363284302E-2</v>
      </c>
      <c r="G108" s="2">
        <f t="shared" ca="1" si="73"/>
        <v>6.2959998265555303E-2</v>
      </c>
      <c r="H108" s="2">
        <f t="shared" ca="1" si="74"/>
        <v>6.310731510379225E-2</v>
      </c>
      <c r="I108" s="2">
        <f t="shared" ca="1" si="75"/>
        <v>6.3120177468002386E-2</v>
      </c>
      <c r="J108" s="2">
        <f t="shared" ca="1" si="76"/>
        <v>6.3024771942991858E-2</v>
      </c>
      <c r="K108" s="2">
        <f t="shared" ca="1" si="77"/>
        <v>6.2837375521667141E-2</v>
      </c>
      <c r="L108" s="2">
        <f t="shared" ca="1" si="78"/>
        <v>6.2567127646263432E-2</v>
      </c>
      <c r="M108" s="2">
        <f t="shared" ca="1" si="79"/>
        <v>6.2219422737617686E-2</v>
      </c>
      <c r="N108" s="2">
        <f t="shared" ca="1" si="80"/>
        <v>6.1798518817552682E-2</v>
      </c>
      <c r="O108" s="2">
        <f t="shared" ca="1" si="81"/>
        <v>6.1309449713739354E-2</v>
      </c>
      <c r="P108" s="2">
        <f t="shared" ca="1" si="82"/>
        <v>6.0758781518498499E-2</v>
      </c>
      <c r="Q108" s="2">
        <f t="shared" ca="1" si="83"/>
        <v>6.0153913294895146E-2</v>
      </c>
      <c r="R108" s="2">
        <f t="shared" ca="1" si="84"/>
        <v>5.9501469821552015E-2</v>
      </c>
      <c r="S108" s="2">
        <f t="shared" ca="1" si="85"/>
        <v>5.8806142059081246E-2</v>
      </c>
      <c r="T108" s="2">
        <f t="shared" ca="1" si="86"/>
        <v>5.8070699263548319E-2</v>
      </c>
      <c r="U108" s="2">
        <f t="shared" ca="1" si="87"/>
        <v>5.7296697786239921E-2</v>
      </c>
      <c r="V108" s="2">
        <f t="shared" ca="1" si="88"/>
        <v>5.6485709519490113E-2</v>
      </c>
      <c r="W108" s="2">
        <f t="shared" ca="1" si="89"/>
        <v>5.5640444162441523E-2</v>
      </c>
      <c r="X108" s="2">
        <f t="shared" ca="1" si="90"/>
        <v>5.4765487636794709E-2</v>
      </c>
      <c r="Y108" s="2">
        <f t="shared" ca="1" si="91"/>
        <v>5.3867661466137418E-2</v>
      </c>
      <c r="Z108" s="2">
        <f t="shared" ca="1" si="92"/>
        <v>5.2955481591681855E-2</v>
      </c>
      <c r="AA108" s="2">
        <f t="shared" ca="1" si="93"/>
        <v>5.2038271332764327E-2</v>
      </c>
      <c r="AB108" s="2">
        <f t="shared" ca="1" si="94"/>
        <v>5.1125928889827553E-2</v>
      </c>
      <c r="AC108" s="2">
        <f t="shared" ca="1" si="95"/>
        <v>5.0228679711743017E-2</v>
      </c>
      <c r="AD108" s="2">
        <f t="shared" ca="1" si="96"/>
        <v>4.935678374558871E-2</v>
      </c>
      <c r="AE108" s="2">
        <f t="shared" ca="1" si="97"/>
        <v>4.8520424472396191E-2</v>
      </c>
      <c r="AF108" s="2">
        <f t="shared" ca="1" si="98"/>
        <v>4.7729603747087193E-2</v>
      </c>
      <c r="AG108" s="2">
        <f t="shared" ca="1" si="99"/>
        <v>4.6993921472586332E-2</v>
      </c>
      <c r="AH108" s="2">
        <f t="shared" ca="1" si="100"/>
        <v>4.6322230614667552E-2</v>
      </c>
      <c r="AI108" s="2">
        <f t="shared" ca="1" si="101"/>
        <v>4.5722319594978987E-2</v>
      </c>
      <c r="AJ108" s="2">
        <f t="shared" ca="1" si="102"/>
        <v>4.5200932365475122E-2</v>
      </c>
      <c r="AK108" s="2">
        <f t="shared" ca="1" si="103"/>
        <v>4.476422277282719E-2</v>
      </c>
      <c r="AL108" s="2">
        <f t="shared" ca="1" si="104"/>
        <v>4.4418197136987914E-2</v>
      </c>
      <c r="AM108" s="2">
        <f t="shared" ca="1" si="105"/>
        <v>4.4168772977956773E-2</v>
      </c>
      <c r="AN108" s="2">
        <f t="shared" ca="1" si="106"/>
        <v>4.4021717732739135E-2</v>
      </c>
      <c r="AO108" s="2">
        <f t="shared" ca="1" si="107"/>
        <v>4.3982521610472981E-2</v>
      </c>
      <c r="AP108" s="2">
        <f t="shared" ca="1" si="108"/>
        <v>4.4056215906325025E-2</v>
      </c>
      <c r="AQ108" s="2">
        <f t="shared" ca="1" si="109"/>
        <v>4.4247247600903573E-2</v>
      </c>
      <c r="AR108" s="2">
        <f t="shared" ca="1" si="110"/>
        <v>4.4559573004689657E-2</v>
      </c>
      <c r="AS108" s="2">
        <f t="shared" ca="1" si="111"/>
        <v>4.4996944147972583E-2</v>
      </c>
      <c r="AT108" s="2">
        <f t="shared" ca="1" si="112"/>
        <v>4.5563089961232262E-2</v>
      </c>
      <c r="AU108" s="2">
        <f t="shared" ca="1" si="113"/>
        <v>4.6261595771056471E-2</v>
      </c>
      <c r="AV108" s="2">
        <f t="shared" ca="1" si="114"/>
        <v>4.7095305976930464E-2</v>
      </c>
      <c r="AW108" s="2">
        <f t="shared" ca="1" si="115"/>
        <v>4.8064438950468254E-2</v>
      </c>
      <c r="AX108" s="2">
        <f t="shared" ca="1" si="116"/>
        <v>4.9162294939426504E-2</v>
      </c>
      <c r="AY108" s="2">
        <f t="shared" ca="1" si="117"/>
        <v>5.036910977128084E-2</v>
      </c>
      <c r="AZ108" s="2">
        <f t="shared" ca="1" si="66"/>
        <v>5.1647247341176011E-2</v>
      </c>
      <c r="BC108" s="2">
        <f t="shared" ca="1" si="118"/>
        <v>-1.1244256408441569</v>
      </c>
      <c r="BD108" s="2">
        <f t="shared" ca="1" si="118"/>
        <v>-1.0242432606296097</v>
      </c>
      <c r="BE108" s="2">
        <f t="shared" ca="1" si="118"/>
        <v>1.7973138785250447</v>
      </c>
      <c r="BF108" s="2">
        <f t="shared" ca="1" si="119"/>
        <v>5.9661926907753154E-2</v>
      </c>
      <c r="BG108" s="2">
        <f t="shared" si="120"/>
        <v>3.974146997650622E-6</v>
      </c>
      <c r="BH108" s="2">
        <f t="shared" ca="1" si="121"/>
        <v>-1.5109454017889088E-4</v>
      </c>
      <c r="BI108" s="2">
        <f t="shared" ca="1" si="122"/>
        <v>-1.3336693019898039E-5</v>
      </c>
      <c r="BJ108" s="2">
        <f t="shared" ca="1" si="123"/>
        <v>-1.6045708620113829E-4</v>
      </c>
    </row>
    <row r="109" spans="1:62" x14ac:dyDescent="0.2">
      <c r="A109" s="2">
        <f t="shared" si="67"/>
        <v>0.97000000000000064</v>
      </c>
      <c r="B109" s="2">
        <f t="shared" ca="1" si="68"/>
        <v>6.0627584182823394E-2</v>
      </c>
      <c r="C109" s="2">
        <f t="shared" ca="1" si="69"/>
        <v>6.0400162408300234E-2</v>
      </c>
      <c r="D109" s="2">
        <f t="shared" ca="1" si="70"/>
        <v>6.065546419158338E-2</v>
      </c>
      <c r="E109" s="2">
        <f t="shared" ca="1" si="71"/>
        <v>6.1262652890018678E-2</v>
      </c>
      <c r="F109" s="2">
        <f t="shared" ca="1" si="72"/>
        <v>6.1774147643090915E-2</v>
      </c>
      <c r="G109" s="2">
        <f t="shared" ca="1" si="73"/>
        <v>6.2083293389685539E-2</v>
      </c>
      <c r="H109" s="2">
        <f t="shared" ca="1" si="74"/>
        <v>6.2220829924954174E-2</v>
      </c>
      <c r="I109" s="2">
        <f t="shared" ca="1" si="75"/>
        <v>6.2223932358518336E-2</v>
      </c>
      <c r="J109" s="2">
        <f t="shared" ca="1" si="76"/>
        <v>6.2118637730118123E-2</v>
      </c>
      <c r="K109" s="2">
        <f t="shared" ca="1" si="77"/>
        <v>6.1921128129875241E-2</v>
      </c>
      <c r="L109" s="2">
        <f t="shared" ca="1" si="78"/>
        <v>6.1640515422403334E-2</v>
      </c>
      <c r="M109" s="2">
        <f t="shared" ca="1" si="79"/>
        <v>6.1282218332016761E-2</v>
      </c>
      <c r="N109" s="2">
        <f t="shared" ca="1" si="80"/>
        <v>6.085055733402412E-2</v>
      </c>
      <c r="O109" s="2">
        <f t="shared" ca="1" si="81"/>
        <v>6.0350643907350121E-2</v>
      </c>
      <c r="P109" s="2">
        <f t="shared" ca="1" si="82"/>
        <v>5.9789108008618745E-2</v>
      </c>
      <c r="Q109" s="2">
        <f t="shared" ca="1" si="83"/>
        <v>5.9173380719246785E-2</v>
      </c>
      <c r="R109" s="2">
        <f t="shared" ca="1" si="84"/>
        <v>5.8510096017037841E-2</v>
      </c>
      <c r="S109" s="2">
        <f t="shared" ca="1" si="85"/>
        <v>5.7803954722260402E-2</v>
      </c>
      <c r="T109" s="2">
        <f t="shared" ca="1" si="86"/>
        <v>5.705775056813539E-2</v>
      </c>
      <c r="U109" s="2">
        <f t="shared" ca="1" si="87"/>
        <v>5.6273089395648672E-2</v>
      </c>
      <c r="V109" s="2">
        <f t="shared" ca="1" si="88"/>
        <v>5.5451615458959685E-2</v>
      </c>
      <c r="W109" s="2">
        <f t="shared" ca="1" si="89"/>
        <v>5.4596125980640502E-2</v>
      </c>
      <c r="X109" s="2">
        <f t="shared" ca="1" si="90"/>
        <v>5.3711301938703646E-2</v>
      </c>
      <c r="Y109" s="2">
        <f t="shared" ca="1" si="91"/>
        <v>5.2804049374429014E-2</v>
      </c>
      <c r="Z109" s="2">
        <f t="shared" ca="1" si="92"/>
        <v>5.1882951220763161E-2</v>
      </c>
      <c r="AA109" s="2">
        <f t="shared" ca="1" si="93"/>
        <v>5.0957393275666514E-2</v>
      </c>
      <c r="AB109" s="2">
        <f t="shared" ca="1" si="94"/>
        <v>5.0037331318845871E-2</v>
      </c>
      <c r="AC109" s="2">
        <f t="shared" ca="1" si="95"/>
        <v>4.9133042489889006E-2</v>
      </c>
      <c r="AD109" s="2">
        <f t="shared" ca="1" si="96"/>
        <v>4.8254836085858753E-2</v>
      </c>
      <c r="AE109" s="2">
        <f t="shared" ca="1" si="97"/>
        <v>4.7412942626389031E-2</v>
      </c>
      <c r="AF109" s="2">
        <f t="shared" ca="1" si="98"/>
        <v>4.6617406306972337E-2</v>
      </c>
      <c r="AG109" s="2">
        <f t="shared" ca="1" si="99"/>
        <v>4.5877862102191136E-2</v>
      </c>
      <c r="AH109" s="2">
        <f t="shared" ca="1" si="100"/>
        <v>4.5203191258302591E-2</v>
      </c>
      <c r="AI109" s="2">
        <f t="shared" ca="1" si="101"/>
        <v>4.4601210380171175E-2</v>
      </c>
      <c r="AJ109" s="2">
        <f t="shared" ca="1" si="102"/>
        <v>4.4078700144119298E-2</v>
      </c>
      <c r="AK109" s="2">
        <f t="shared" ca="1" si="103"/>
        <v>4.3641859393812939E-2</v>
      </c>
      <c r="AL109" s="2">
        <f t="shared" ca="1" si="104"/>
        <v>4.329674002579021E-2</v>
      </c>
      <c r="AM109" s="2">
        <f t="shared" ca="1" si="105"/>
        <v>4.3049303319072099E-2</v>
      </c>
      <c r="AN109" s="2">
        <f t="shared" ca="1" si="106"/>
        <v>4.2905357359202548E-2</v>
      </c>
      <c r="AO109" s="2">
        <f t="shared" ca="1" si="107"/>
        <v>4.2870428850378353E-2</v>
      </c>
      <c r="AP109" s="2">
        <f t="shared" ca="1" si="108"/>
        <v>4.2949582628627928E-2</v>
      </c>
      <c r="AQ109" s="2">
        <f t="shared" ca="1" si="109"/>
        <v>4.3147300743675371E-2</v>
      </c>
      <c r="AR109" s="2">
        <f t="shared" ca="1" si="110"/>
        <v>4.3467580090045498E-2</v>
      </c>
      <c r="AS109" s="2">
        <f t="shared" ca="1" si="111"/>
        <v>4.3914216857019073E-2</v>
      </c>
      <c r="AT109" s="2">
        <f t="shared" ca="1" si="112"/>
        <v>4.4490981874217982E-2</v>
      </c>
      <c r="AU109" s="2">
        <f t="shared" ca="1" si="113"/>
        <v>4.5201490806947499E-2</v>
      </c>
      <c r="AV109" s="2">
        <f t="shared" ca="1" si="114"/>
        <v>4.6048581352392016E-2</v>
      </c>
      <c r="AW109" s="2">
        <f t="shared" ca="1" si="115"/>
        <v>4.7032380315283152E-2</v>
      </c>
      <c r="AX109" s="2">
        <f t="shared" ca="1" si="116"/>
        <v>4.8145974787864247E-2</v>
      </c>
      <c r="AY109" s="2">
        <f t="shared" ca="1" si="117"/>
        <v>4.9369293034965712E-2</v>
      </c>
      <c r="AZ109" s="2">
        <f t="shared" ca="1" si="66"/>
        <v>5.0664077292077364E-2</v>
      </c>
      <c r="BC109" s="2">
        <f t="shared" ca="1" si="118"/>
        <v>-1.5977122927930365</v>
      </c>
      <c r="BD109" s="2">
        <f t="shared" ca="1" si="118"/>
        <v>-0.30116474421731265</v>
      </c>
      <c r="BE109" s="2">
        <f t="shared" ca="1" si="118"/>
        <v>-0.14056046970252112</v>
      </c>
      <c r="BF109" s="2">
        <f t="shared" ca="1" si="119"/>
        <v>5.9501469821552015E-2</v>
      </c>
      <c r="BG109" s="2">
        <f t="shared" si="120"/>
        <v>3.974146997650622E-6</v>
      </c>
      <c r="BH109" s="2">
        <f t="shared" ca="1" si="121"/>
        <v>-9.8144139626241264E-4</v>
      </c>
      <c r="BI109" s="2">
        <f t="shared" ca="1" si="122"/>
        <v>-1.3906555249415392E-5</v>
      </c>
      <c r="BJ109" s="2">
        <f t="shared" ca="1" si="123"/>
        <v>-9.9137380451417732E-4</v>
      </c>
    </row>
    <row r="110" spans="1:62" x14ac:dyDescent="0.2">
      <c r="A110" s="2">
        <f t="shared" si="67"/>
        <v>0.98000000000000065</v>
      </c>
      <c r="B110" s="2">
        <f t="shared" ca="1" si="68"/>
        <v>5.9260454500145297E-2</v>
      </c>
      <c r="C110" s="2">
        <f t="shared" ca="1" si="69"/>
        <v>5.921419507504163E-2</v>
      </c>
      <c r="D110" s="2">
        <f t="shared" ca="1" si="70"/>
        <v>5.9633846269044451E-2</v>
      </c>
      <c r="E110" s="2">
        <f t="shared" ca="1" si="71"/>
        <v>6.038273761430981E-2</v>
      </c>
      <c r="F110" s="2">
        <f t="shared" ca="1" si="72"/>
        <v>6.1020604997415323E-2</v>
      </c>
      <c r="G110" s="2">
        <f t="shared" ca="1" si="73"/>
        <v>6.1444037159287604E-2</v>
      </c>
      <c r="H110" s="2">
        <f t="shared" ca="1" si="74"/>
        <v>6.1684396631748545E-2</v>
      </c>
      <c r="I110" s="2">
        <f t="shared" ca="1" si="75"/>
        <v>6.1779128322537409E-2</v>
      </c>
      <c r="J110" s="2">
        <f t="shared" ca="1" si="76"/>
        <v>6.1754563618970928E-2</v>
      </c>
      <c r="K110" s="2">
        <f t="shared" ca="1" si="77"/>
        <v>6.1627233854686325E-2</v>
      </c>
      <c r="L110" s="2">
        <f t="shared" ca="1" si="78"/>
        <v>6.1406667154094749E-2</v>
      </c>
      <c r="M110" s="2">
        <f t="shared" ca="1" si="79"/>
        <v>6.1098750107785149E-2</v>
      </c>
      <c r="N110" s="2">
        <f t="shared" ca="1" si="80"/>
        <v>6.0708308748304372E-2</v>
      </c>
      <c r="O110" s="2">
        <f t="shared" ca="1" si="81"/>
        <v>6.0240974729888944E-2</v>
      </c>
      <c r="P110" s="2">
        <f t="shared" ca="1" si="82"/>
        <v>5.9703884036344045E-2</v>
      </c>
      <c r="Q110" s="2">
        <f t="shared" ca="1" si="83"/>
        <v>5.9104942110851863E-2</v>
      </c>
      <c r="R110" s="2">
        <f t="shared" ca="1" si="84"/>
        <v>5.8451234943403457E-2</v>
      </c>
      <c r="S110" s="2">
        <f t="shared" ca="1" si="85"/>
        <v>5.7747916306070686E-2</v>
      </c>
      <c r="T110" s="2">
        <f t="shared" ca="1" si="86"/>
        <v>5.6998247709277833E-2</v>
      </c>
      <c r="U110" s="2">
        <f t="shared" ca="1" si="87"/>
        <v>5.6204327740949515E-2</v>
      </c>
      <c r="V110" s="2">
        <f t="shared" ca="1" si="88"/>
        <v>5.5368316120099695E-2</v>
      </c>
      <c r="W110" s="2">
        <f t="shared" ca="1" si="89"/>
        <v>5.4493540543184595E-2</v>
      </c>
      <c r="X110" s="2">
        <f t="shared" ca="1" si="90"/>
        <v>5.3585219633553324E-2</v>
      </c>
      <c r="Y110" s="2">
        <f t="shared" ca="1" si="91"/>
        <v>5.2650786399455855E-2</v>
      </c>
      <c r="Z110" s="2">
        <f t="shared" ca="1" si="92"/>
        <v>5.1699333475107932E-2</v>
      </c>
      <c r="AA110" s="2">
        <f t="shared" ca="1" si="93"/>
        <v>5.0740751838903947E-2</v>
      </c>
      <c r="AB110" s="2">
        <f t="shared" ca="1" si="94"/>
        <v>4.9785497531840875E-2</v>
      </c>
      <c r="AC110" s="2">
        <f t="shared" ca="1" si="95"/>
        <v>4.8844342137205198E-2</v>
      </c>
      <c r="AD110" s="2">
        <f t="shared" ca="1" si="96"/>
        <v>4.7928087055614001E-2</v>
      </c>
      <c r="AE110" s="2">
        <f t="shared" ca="1" si="97"/>
        <v>4.7047452551139977E-2</v>
      </c>
      <c r="AF110" s="2">
        <f t="shared" ca="1" si="98"/>
        <v>4.621296781426517E-2</v>
      </c>
      <c r="AG110" s="2">
        <f t="shared" ca="1" si="99"/>
        <v>4.5434745555203472E-2</v>
      </c>
      <c r="AH110" s="2">
        <f t="shared" ca="1" si="100"/>
        <v>4.4722138098546964E-2</v>
      </c>
      <c r="AI110" s="2">
        <f t="shared" ca="1" si="101"/>
        <v>4.4083433202996548E-2</v>
      </c>
      <c r="AJ110" s="2">
        <f t="shared" ca="1" si="102"/>
        <v>4.3525891234492145E-2</v>
      </c>
      <c r="AK110" s="2">
        <f t="shared" ca="1" si="103"/>
        <v>4.3056198845083334E-2</v>
      </c>
      <c r="AL110" s="2">
        <f t="shared" ca="1" si="104"/>
        <v>4.2680896271339405E-2</v>
      </c>
      <c r="AM110" s="2">
        <f t="shared" ca="1" si="105"/>
        <v>4.2406431288890233E-2</v>
      </c>
      <c r="AN110" s="2">
        <f t="shared" ca="1" si="106"/>
        <v>4.223909534854578E-2</v>
      </c>
      <c r="AO110" s="2">
        <f t="shared" ca="1" si="107"/>
        <v>4.2184894390274792E-2</v>
      </c>
      <c r="AP110" s="2">
        <f t="shared" ca="1" si="108"/>
        <v>4.2249369621329497E-2</v>
      </c>
      <c r="AQ110" s="2">
        <f t="shared" ca="1" si="109"/>
        <v>4.2437481070645419E-2</v>
      </c>
      <c r="AR110" s="2">
        <f t="shared" ca="1" si="110"/>
        <v>4.2753709088087129E-2</v>
      </c>
      <c r="AS110" s="2">
        <f t="shared" ca="1" si="111"/>
        <v>4.3202336776526927E-2</v>
      </c>
      <c r="AT110" s="2">
        <f t="shared" ca="1" si="112"/>
        <v>4.3787619433317243E-2</v>
      </c>
      <c r="AU110" s="2">
        <f t="shared" ca="1" si="113"/>
        <v>4.4513645121457515E-2</v>
      </c>
      <c r="AV110" s="2">
        <f t="shared" ca="1" si="114"/>
        <v>4.53836859383367E-2</v>
      </c>
      <c r="AW110" s="2">
        <f t="shared" ca="1" si="115"/>
        <v>4.6398217489828461E-2</v>
      </c>
      <c r="AX110" s="2">
        <f t="shared" ca="1" si="116"/>
        <v>4.7550554624317211E-2</v>
      </c>
      <c r="AY110" s="2">
        <f t="shared" ca="1" si="117"/>
        <v>4.8820754561845023E-2</v>
      </c>
      <c r="AZ110" s="2">
        <f t="shared" ca="1" si="66"/>
        <v>5.017039024579753E-2</v>
      </c>
      <c r="BC110" s="2">
        <f t="shared" ca="1" si="118"/>
        <v>-0.67343690161526126</v>
      </c>
      <c r="BD110" s="2">
        <f t="shared" ca="1" si="118"/>
        <v>-7.2059630902283622E-2</v>
      </c>
      <c r="BE110" s="2">
        <f t="shared" ca="1" si="118"/>
        <v>2.0105484900568449</v>
      </c>
      <c r="BF110" s="2">
        <f t="shared" ca="1" si="119"/>
        <v>5.8510096017037841E-2</v>
      </c>
      <c r="BG110" s="2">
        <f t="shared" si="120"/>
        <v>3.974146997650622E-6</v>
      </c>
      <c r="BH110" s="2">
        <f t="shared" ca="1" si="121"/>
        <v>-4.871239473648449E-5</v>
      </c>
      <c r="BI110" s="2">
        <f t="shared" ca="1" si="122"/>
        <v>-1.412282589554878E-5</v>
      </c>
      <c r="BJ110" s="2">
        <f t="shared" ca="1" si="123"/>
        <v>-5.8861073634382653E-5</v>
      </c>
    </row>
    <row r="111" spans="1:62" x14ac:dyDescent="0.2">
      <c r="A111" s="2">
        <f t="shared" si="67"/>
        <v>0.99000000000000066</v>
      </c>
      <c r="B111" s="2">
        <f t="shared" ca="1" si="68"/>
        <v>5.9485005155251507E-2</v>
      </c>
      <c r="C111" s="2">
        <f t="shared" ca="1" si="69"/>
        <v>5.9394038536700694E-2</v>
      </c>
      <c r="D111" s="2">
        <f t="shared" ca="1" si="70"/>
        <v>5.9771593920144715E-2</v>
      </c>
      <c r="E111" s="2">
        <f t="shared" ca="1" si="71"/>
        <v>6.047473409826002E-2</v>
      </c>
      <c r="F111" s="2">
        <f t="shared" ca="1" si="72"/>
        <v>6.106973432008056E-2</v>
      </c>
      <c r="G111" s="2">
        <f t="shared" ca="1" si="73"/>
        <v>6.1455678781531235E-2</v>
      </c>
      <c r="H111" s="2">
        <f t="shared" ca="1" si="74"/>
        <v>6.1663849766597723E-2</v>
      </c>
      <c r="I111" s="2">
        <f t="shared" ca="1" si="75"/>
        <v>6.1731266546390738E-2</v>
      </c>
      <c r="J111" s="2">
        <f t="shared" ca="1" si="76"/>
        <v>6.1683860027986981E-2</v>
      </c>
      <c r="K111" s="2">
        <f t="shared" ca="1" si="77"/>
        <v>6.153781620312937E-2</v>
      </c>
      <c r="L111" s="2">
        <f t="shared" ca="1" si="78"/>
        <v>6.1302384562420646E-2</v>
      </c>
      <c r="M111" s="2">
        <f t="shared" ca="1" si="79"/>
        <v>6.0983224390808166E-2</v>
      </c>
      <c r="N111" s="2">
        <f t="shared" ca="1" si="80"/>
        <v>6.0584971644703049E-2</v>
      </c>
      <c r="O111" s="2">
        <f t="shared" ca="1" si="81"/>
        <v>6.0113081944955571E-2</v>
      </c>
      <c r="P111" s="2">
        <f t="shared" ca="1" si="82"/>
        <v>5.9574500743508334E-2</v>
      </c>
      <c r="Q111" s="2">
        <f t="shared" ca="1" si="83"/>
        <v>5.8976911472581918E-2</v>
      </c>
      <c r="R111" s="2">
        <f t="shared" ca="1" si="84"/>
        <v>5.8327156227411692E-2</v>
      </c>
      <c r="S111" s="2">
        <f t="shared" ca="1" si="85"/>
        <v>5.7630146102645427E-2</v>
      </c>
      <c r="T111" s="2">
        <f t="shared" ca="1" si="86"/>
        <v>5.6888914959570033E-2</v>
      </c>
      <c r="U111" s="2">
        <f t="shared" ca="1" si="87"/>
        <v>5.6105358661671739E-2</v>
      </c>
      <c r="V111" s="2">
        <f t="shared" ca="1" si="88"/>
        <v>5.5281456767264155E-2</v>
      </c>
      <c r="W111" s="2">
        <f t="shared" ca="1" si="89"/>
        <v>5.4420371664381267E-2</v>
      </c>
      <c r="X111" s="2">
        <f t="shared" ca="1" si="90"/>
        <v>5.3527163482405979E-2</v>
      </c>
      <c r="Y111" s="2">
        <f t="shared" ca="1" si="91"/>
        <v>5.2609095925508866E-2</v>
      </c>
      <c r="Z111" s="2">
        <f t="shared" ca="1" si="92"/>
        <v>5.1675075313022692E-2</v>
      </c>
      <c r="AA111" s="2">
        <f t="shared" ca="1" si="93"/>
        <v>5.0734801779657501E-2</v>
      </c>
      <c r="AB111" s="2">
        <f t="shared" ca="1" si="94"/>
        <v>4.9798535585613146E-2</v>
      </c>
      <c r="AC111" s="2">
        <f t="shared" ca="1" si="95"/>
        <v>4.8876846785336485E-2</v>
      </c>
      <c r="AD111" s="2">
        <f t="shared" ca="1" si="96"/>
        <v>4.7980332910081087E-2</v>
      </c>
      <c r="AE111" s="2">
        <f t="shared" ca="1" si="97"/>
        <v>4.7119507947633976E-2</v>
      </c>
      <c r="AF111" s="2">
        <f t="shared" ca="1" si="98"/>
        <v>4.6304690012544135E-2</v>
      </c>
      <c r="AG111" s="2">
        <f t="shared" ca="1" si="99"/>
        <v>4.5545773491775493E-2</v>
      </c>
      <c r="AH111" s="2">
        <f t="shared" ca="1" si="100"/>
        <v>4.4851885864029613E-2</v>
      </c>
      <c r="AI111" s="2">
        <f t="shared" ca="1" si="101"/>
        <v>4.423109028682401E-2</v>
      </c>
      <c r="AJ111" s="2">
        <f t="shared" ca="1" si="102"/>
        <v>4.3690431052355969E-2</v>
      </c>
      <c r="AK111" s="2">
        <f t="shared" ca="1" si="103"/>
        <v>4.3236386705956184E-2</v>
      </c>
      <c r="AL111" s="2">
        <f t="shared" ca="1" si="104"/>
        <v>4.2875289861621209E-2</v>
      </c>
      <c r="AM111" s="2">
        <f t="shared" ca="1" si="105"/>
        <v>4.2613378803227499E-2</v>
      </c>
      <c r="AN111" s="2">
        <f t="shared" ca="1" si="106"/>
        <v>4.2456732338525711E-2</v>
      </c>
      <c r="AO111" s="2">
        <f t="shared" ca="1" si="107"/>
        <v>4.24111396602301E-2</v>
      </c>
      <c r="AP111" s="2">
        <f t="shared" ca="1" si="108"/>
        <v>4.2481922453241019E-2</v>
      </c>
      <c r="AQ111" s="2">
        <f t="shared" ca="1" si="109"/>
        <v>4.2673822909492523E-2</v>
      </c>
      <c r="AR111" s="2">
        <f t="shared" ca="1" si="110"/>
        <v>4.2991108977618535E-2</v>
      </c>
      <c r="AS111" s="2">
        <f t="shared" ca="1" si="111"/>
        <v>4.3437854699430206E-2</v>
      </c>
      <c r="AT111" s="2">
        <f t="shared" ca="1" si="112"/>
        <v>4.4018103672874329E-2</v>
      </c>
      <c r="AU111" s="2">
        <f t="shared" ca="1" si="113"/>
        <v>4.4735719672959251E-2</v>
      </c>
      <c r="AV111" s="2">
        <f t="shared" ca="1" si="114"/>
        <v>4.5593711559561809E-2</v>
      </c>
      <c r="AW111" s="2">
        <f t="shared" ca="1" si="115"/>
        <v>4.6592205393062219E-2</v>
      </c>
      <c r="AX111" s="2">
        <f t="shared" ca="1" si="116"/>
        <v>4.7724045876231934E-2</v>
      </c>
      <c r="AY111" s="2">
        <f t="shared" ca="1" si="117"/>
        <v>4.896871729364291E-2</v>
      </c>
      <c r="AZ111" s="2">
        <f t="shared" ca="1" si="66"/>
        <v>5.0286771361954939E-2</v>
      </c>
      <c r="BC111" s="2">
        <f t="shared" ca="1" si="118"/>
        <v>8.2624334282471068E-2</v>
      </c>
      <c r="BD111" s="2">
        <f t="shared" ca="1" si="118"/>
        <v>0.26919064680832427</v>
      </c>
      <c r="BE111" s="2">
        <f t="shared" ca="1" si="118"/>
        <v>-0.56430296258605406</v>
      </c>
      <c r="BF111" s="2">
        <f t="shared" ca="1" si="119"/>
        <v>5.8451234943403457E-2</v>
      </c>
      <c r="BG111" s="2">
        <f t="shared" si="120"/>
        <v>3.974146997650622E-6</v>
      </c>
      <c r="BH111" s="2">
        <f t="shared" ca="1" si="121"/>
        <v>-1.1398649024276831E-4</v>
      </c>
      <c r="BI111" s="2">
        <f t="shared" ca="1" si="122"/>
        <v>-1.4066372746655426E-5</v>
      </c>
      <c r="BJ111" s="2">
        <f t="shared" ca="1" si="123"/>
        <v>-1.2407871599177313E-4</v>
      </c>
    </row>
    <row r="112" spans="1:62" x14ac:dyDescent="0.2">
      <c r="A112" s="2">
        <f t="shared" si="67"/>
        <v>1.0000000000000007</v>
      </c>
      <c r="B112" s="2">
        <f t="shared" ca="1" si="68"/>
        <v>6.0035127768942764E-2</v>
      </c>
      <c r="C112" s="2">
        <f t="shared" ca="1" si="69"/>
        <v>5.9977286609899129E-2</v>
      </c>
      <c r="D112" s="2">
        <f t="shared" ca="1" si="70"/>
        <v>6.0378077120560626E-2</v>
      </c>
      <c r="E112" s="2">
        <f t="shared" ca="1" si="71"/>
        <v>6.1089105128827967E-2</v>
      </c>
      <c r="F112" s="2">
        <f t="shared" ca="1" si="72"/>
        <v>6.1683658020707452E-2</v>
      </c>
      <c r="G112" s="2">
        <f t="shared" ca="1" si="73"/>
        <v>6.2063817585730742E-2</v>
      </c>
      <c r="H112" s="2">
        <f t="shared" ca="1" si="74"/>
        <v>6.2261332604936589E-2</v>
      </c>
      <c r="I112" s="2">
        <f t="shared" ca="1" si="75"/>
        <v>6.2313350868600098E-2</v>
      </c>
      <c r="J112" s="2">
        <f t="shared" ca="1" si="76"/>
        <v>6.2245957558990012E-2</v>
      </c>
      <c r="K112" s="2">
        <f t="shared" ca="1" si="77"/>
        <v>6.2075548312781802E-2</v>
      </c>
      <c r="L112" s="2">
        <f t="shared" ca="1" si="78"/>
        <v>6.1811648665998316E-2</v>
      </c>
      <c r="M112" s="2">
        <f t="shared" ca="1" si="79"/>
        <v>6.1460244995200593E-2</v>
      </c>
      <c r="N112" s="2">
        <f t="shared" ca="1" si="80"/>
        <v>6.1026337114184162E-2</v>
      </c>
      <c r="O112" s="2">
        <f t="shared" ca="1" si="81"/>
        <v>6.0515757973108666E-2</v>
      </c>
      <c r="P112" s="2">
        <f t="shared" ca="1" si="82"/>
        <v>5.9935815515137339E-2</v>
      </c>
      <c r="Q112" s="2">
        <f t="shared" ca="1" si="83"/>
        <v>5.9294524376518394E-2</v>
      </c>
      <c r="R112" s="2">
        <f t="shared" ca="1" si="84"/>
        <v>5.8599036434743332E-2</v>
      </c>
      <c r="S112" s="2">
        <f t="shared" ca="1" si="85"/>
        <v>5.78545740602667E-2</v>
      </c>
      <c r="T112" s="2">
        <f t="shared" ca="1" si="86"/>
        <v>5.7064497616397189E-2</v>
      </c>
      <c r="U112" s="2">
        <f t="shared" ca="1" si="87"/>
        <v>5.6231054346122557E-2</v>
      </c>
      <c r="V112" s="2">
        <f t="shared" ca="1" si="88"/>
        <v>5.5356597596766775E-2</v>
      </c>
      <c r="W112" s="2">
        <f t="shared" ca="1" si="89"/>
        <v>5.4444678236895874E-2</v>
      </c>
      <c r="X112" s="2">
        <f t="shared" ca="1" si="90"/>
        <v>5.3500751338389441E-2</v>
      </c>
      <c r="Y112" s="2">
        <f t="shared" ca="1" si="91"/>
        <v>5.2532464613787737E-2</v>
      </c>
      <c r="Z112" s="2">
        <f t="shared" ca="1" si="92"/>
        <v>5.1549091629629694E-2</v>
      </c>
      <c r="AA112" s="2">
        <f t="shared" ca="1" si="93"/>
        <v>5.0560695230863886E-2</v>
      </c>
      <c r="AB112" s="2">
        <f t="shared" ca="1" si="94"/>
        <v>4.957789343459737E-2</v>
      </c>
      <c r="AC112" s="2">
        <f t="shared" ca="1" si="95"/>
        <v>4.8611608372292052E-2</v>
      </c>
      <c r="AD112" s="2">
        <f t="shared" ca="1" si="96"/>
        <v>4.76727873103647E-2</v>
      </c>
      <c r="AE112" s="2">
        <f t="shared" ca="1" si="97"/>
        <v>4.6772291516988876E-2</v>
      </c>
      <c r="AF112" s="2">
        <f t="shared" ca="1" si="98"/>
        <v>4.5920781538499322E-2</v>
      </c>
      <c r="AG112" s="2">
        <f t="shared" ca="1" si="99"/>
        <v>4.5128486960822348E-2</v>
      </c>
      <c r="AH112" s="2">
        <f t="shared" ca="1" si="100"/>
        <v>4.440486407432831E-2</v>
      </c>
      <c r="AI112" s="2">
        <f t="shared" ca="1" si="101"/>
        <v>4.3758305258565298E-2</v>
      </c>
      <c r="AJ112" s="2">
        <f t="shared" ca="1" si="102"/>
        <v>4.3196192543993595E-2</v>
      </c>
      <c r="AK112" s="2">
        <f t="shared" ca="1" si="103"/>
        <v>4.2725350031573094E-2</v>
      </c>
      <c r="AL112" s="2">
        <f t="shared" ca="1" si="104"/>
        <v>4.2352456328009158E-2</v>
      </c>
      <c r="AM112" s="2">
        <f t="shared" ca="1" si="105"/>
        <v>4.2084093815063853E-2</v>
      </c>
      <c r="AN112" s="2">
        <f t="shared" ca="1" si="106"/>
        <v>4.1926682228009778E-2</v>
      </c>
      <c r="AO112" s="2">
        <f t="shared" ca="1" si="107"/>
        <v>4.188634760946993E-2</v>
      </c>
      <c r="AP112" s="2">
        <f t="shared" ca="1" si="108"/>
        <v>4.1968745808364946E-2</v>
      </c>
      <c r="AQ112" s="2">
        <f t="shared" ca="1" si="109"/>
        <v>4.2178954941007978E-2</v>
      </c>
      <c r="AR112" s="2">
        <f t="shared" ca="1" si="110"/>
        <v>4.2521584274270843E-2</v>
      </c>
      <c r="AS112" s="2">
        <f t="shared" ca="1" si="111"/>
        <v>4.3001052388801815E-2</v>
      </c>
      <c r="AT112" s="2">
        <f t="shared" ca="1" si="112"/>
        <v>4.3621744584035511E-2</v>
      </c>
      <c r="AU112" s="2">
        <f t="shared" ca="1" si="113"/>
        <v>4.4387853220663916E-2</v>
      </c>
      <c r="AV112" s="2">
        <f t="shared" ca="1" si="114"/>
        <v>4.5302675847557268E-2</v>
      </c>
      <c r="AW112" s="2">
        <f t="shared" ca="1" si="115"/>
        <v>4.6366540220265109E-2</v>
      </c>
      <c r="AX112" s="2">
        <f t="shared" ca="1" si="116"/>
        <v>4.7572372492813958E-2</v>
      </c>
      <c r="AY112" s="2">
        <f t="shared" ca="1" si="117"/>
        <v>4.8899628701145684E-2</v>
      </c>
      <c r="AZ112" s="2">
        <f t="shared" ca="1" si="66"/>
        <v>5.0308534474304389E-2</v>
      </c>
      <c r="BC112" s="2">
        <f t="shared" ca="1" si="118"/>
        <v>-4.6353492724663603E-2</v>
      </c>
      <c r="BD112" s="2">
        <f t="shared" ca="1" si="118"/>
        <v>-1.4286792202881049</v>
      </c>
      <c r="BE112" s="2">
        <f t="shared" ca="1" si="118"/>
        <v>-0.15499778254090657</v>
      </c>
      <c r="BF112" s="2">
        <f t="shared" ca="1" si="119"/>
        <v>5.8327156227411692E-2</v>
      </c>
      <c r="BG112" s="2">
        <f t="shared" si="120"/>
        <v>3.974146997650622E-6</v>
      </c>
      <c r="BH112" s="2">
        <f t="shared" ca="1" si="121"/>
        <v>2.8184626282930583E-4</v>
      </c>
      <c r="BI112" s="2">
        <f t="shared" ca="1" si="122"/>
        <v>-1.3940202495325294E-5</v>
      </c>
      <c r="BJ112" s="2">
        <f t="shared" ca="1" si="123"/>
        <v>2.7188020733163114E-4</v>
      </c>
    </row>
    <row r="113" spans="1:62" x14ac:dyDescent="0.2">
      <c r="A113" s="2">
        <f t="shared" si="67"/>
        <v>1.0100000000000007</v>
      </c>
      <c r="B113" s="2">
        <f t="shared" ca="1" si="68"/>
        <v>6.1592406440508521E-2</v>
      </c>
      <c r="C113" s="2">
        <f t="shared" ca="1" si="69"/>
        <v>6.1487198287065753E-2</v>
      </c>
      <c r="D113" s="2">
        <f t="shared" ca="1" si="70"/>
        <v>6.1837530908695856E-2</v>
      </c>
      <c r="E113" s="2">
        <f t="shared" ca="1" si="71"/>
        <v>6.2489557480995869E-2</v>
      </c>
      <c r="F113" s="2">
        <f t="shared" ca="1" si="72"/>
        <v>6.3023252166514221E-2</v>
      </c>
      <c r="G113" s="2">
        <f t="shared" ca="1" si="73"/>
        <v>6.3343398656895353E-2</v>
      </c>
      <c r="H113" s="2">
        <f t="shared" ca="1" si="74"/>
        <v>6.3481960401110413E-2</v>
      </c>
      <c r="I113" s="2">
        <f t="shared" ca="1" si="75"/>
        <v>6.3475969154156556E-2</v>
      </c>
      <c r="J113" s="2">
        <f t="shared" ca="1" si="76"/>
        <v>6.3351420411326465E-2</v>
      </c>
      <c r="K113" s="2">
        <f t="shared" ca="1" si="77"/>
        <v>6.3124675712675021E-2</v>
      </c>
      <c r="L113" s="2">
        <f t="shared" ca="1" si="78"/>
        <v>6.2805292591006132E-2</v>
      </c>
      <c r="M113" s="2">
        <f t="shared" ca="1" si="79"/>
        <v>6.2399340180247051E-2</v>
      </c>
      <c r="N113" s="2">
        <f t="shared" ca="1" si="80"/>
        <v>6.1911937351453304E-2</v>
      </c>
      <c r="O113" s="2">
        <f t="shared" ca="1" si="81"/>
        <v>6.1349049017769219E-2</v>
      </c>
      <c r="P113" s="2">
        <f t="shared" ca="1" si="82"/>
        <v>6.0718099918271894E-2</v>
      </c>
      <c r="Q113" s="2">
        <f t="shared" ca="1" si="83"/>
        <v>6.002719039523885E-2</v>
      </c>
      <c r="R113" s="2">
        <f t="shared" ca="1" si="84"/>
        <v>5.9283537068725821E-2</v>
      </c>
      <c r="S113" s="2">
        <f t="shared" ca="1" si="85"/>
        <v>5.849242881995554E-2</v>
      </c>
      <c r="T113" s="2">
        <f t="shared" ca="1" si="86"/>
        <v>5.7657307942245162E-2</v>
      </c>
      <c r="U113" s="2">
        <f t="shared" ca="1" si="87"/>
        <v>5.6780528436711247E-2</v>
      </c>
      <c r="V113" s="2">
        <f t="shared" ca="1" si="88"/>
        <v>5.5864572663955663E-2</v>
      </c>
      <c r="W113" s="2">
        <f t="shared" ca="1" si="89"/>
        <v>5.4913135032752858E-2</v>
      </c>
      <c r="X113" s="2">
        <f t="shared" ca="1" si="90"/>
        <v>5.3931820269233668E-2</v>
      </c>
      <c r="Y113" s="2">
        <f t="shared" ca="1" si="91"/>
        <v>5.2928414689521891E-2</v>
      </c>
      <c r="Z113" s="2">
        <f t="shared" ca="1" si="92"/>
        <v>5.1912313947060328E-2</v>
      </c>
      <c r="AA113" s="2">
        <f t="shared" ca="1" si="93"/>
        <v>5.0893698428406582E-2</v>
      </c>
      <c r="AB113" s="2">
        <f t="shared" ca="1" si="94"/>
        <v>4.9883298724414167E-2</v>
      </c>
      <c r="AC113" s="2">
        <f t="shared" ca="1" si="95"/>
        <v>4.8892143927160077E-2</v>
      </c>
      <c r="AD113" s="2">
        <f t="shared" ca="1" si="96"/>
        <v>4.7931285919565865E-2</v>
      </c>
      <c r="AE113" s="2">
        <f t="shared" ca="1" si="97"/>
        <v>4.7011688083656689E-2</v>
      </c>
      <c r="AF113" s="2">
        <f t="shared" ca="1" si="98"/>
        <v>4.6144108183333692E-2</v>
      </c>
      <c r="AG113" s="2">
        <f t="shared" ca="1" si="99"/>
        <v>4.5338865806176791E-2</v>
      </c>
      <c r="AH113" s="2">
        <f t="shared" ca="1" si="100"/>
        <v>4.4605500992869467E-2</v>
      </c>
      <c r="AI113" s="2">
        <f t="shared" ca="1" si="101"/>
        <v>4.3952490445752126E-2</v>
      </c>
      <c r="AJ113" s="2">
        <f t="shared" ca="1" si="102"/>
        <v>4.3387309020332478E-2</v>
      </c>
      <c r="AK113" s="2">
        <f t="shared" ca="1" si="103"/>
        <v>4.2916881312378294E-2</v>
      </c>
      <c r="AL113" s="2">
        <f t="shared" ca="1" si="104"/>
        <v>4.2547986813844377E-2</v>
      </c>
      <c r="AM113" s="2">
        <f t="shared" ca="1" si="105"/>
        <v>4.2287306871408234E-2</v>
      </c>
      <c r="AN113" s="2">
        <f t="shared" ca="1" si="106"/>
        <v>4.2141356996749237E-2</v>
      </c>
      <c r="AO113" s="2">
        <f t="shared" ca="1" si="107"/>
        <v>4.2116354959118453E-2</v>
      </c>
      <c r="AP113" s="2">
        <f t="shared" ca="1" si="108"/>
        <v>4.221804573710107E-2</v>
      </c>
      <c r="AQ113" s="2">
        <f t="shared" ca="1" si="109"/>
        <v>4.2451598409703618E-2</v>
      </c>
      <c r="AR113" s="2">
        <f t="shared" ca="1" si="110"/>
        <v>4.282171855688488E-2</v>
      </c>
      <c r="AS113" s="2">
        <f t="shared" ca="1" si="111"/>
        <v>4.3332924171820379E-2</v>
      </c>
      <c r="AT113" s="2">
        <f t="shared" ca="1" si="112"/>
        <v>4.3989696923553548E-2</v>
      </c>
      <c r="AU113" s="2">
        <f t="shared" ca="1" si="113"/>
        <v>4.4796311890963315E-2</v>
      </c>
      <c r="AV113" s="2">
        <f t="shared" ca="1" si="114"/>
        <v>4.5756108502473927E-2</v>
      </c>
      <c r="AW113" s="2">
        <f t="shared" ca="1" si="115"/>
        <v>4.6869368734363079E-2</v>
      </c>
      <c r="AX113" s="2">
        <f t="shared" ca="1" si="116"/>
        <v>4.8128852928351722E-2</v>
      </c>
      <c r="AY113" s="2">
        <f t="shared" ca="1" si="117"/>
        <v>4.9513737845409043E-2</v>
      </c>
      <c r="AZ113" s="2">
        <f t="shared" ca="1" si="66"/>
        <v>5.0983519140874352E-2</v>
      </c>
      <c r="BC113" s="2">
        <f t="shared" ca="1" si="118"/>
        <v>0.89822431341204911</v>
      </c>
      <c r="BD113" s="2">
        <f t="shared" ca="1" si="118"/>
        <v>-1.3207635537369775</v>
      </c>
      <c r="BE113" s="2">
        <f t="shared" ca="1" si="118"/>
        <v>-1.0758125353798231</v>
      </c>
      <c r="BF113" s="2">
        <f t="shared" ca="1" si="119"/>
        <v>5.8599036434743332E-2</v>
      </c>
      <c r="BG113" s="2">
        <f t="shared" si="120"/>
        <v>3.974146997650622E-6</v>
      </c>
      <c r="BH113" s="2">
        <f t="shared" ca="1" si="121"/>
        <v>6.9541573447436697E-4</v>
      </c>
      <c r="BI113" s="2">
        <f t="shared" ca="1" si="122"/>
        <v>-1.4889247489532631E-5</v>
      </c>
      <c r="BJ113" s="2">
        <f t="shared" ca="1" si="123"/>
        <v>6.84500633982485E-4</v>
      </c>
    </row>
    <row r="114" spans="1:62" x14ac:dyDescent="0.2">
      <c r="A114" s="2">
        <f t="shared" si="67"/>
        <v>1.0200000000000007</v>
      </c>
      <c r="B114" s="2">
        <f t="shared" ca="1" si="68"/>
        <v>6.1195582896843667E-2</v>
      </c>
      <c r="C114" s="2">
        <f t="shared" ca="1" si="69"/>
        <v>6.0994403703367804E-2</v>
      </c>
      <c r="D114" s="2">
        <f t="shared" ca="1" si="70"/>
        <v>6.1260726720375268E-2</v>
      </c>
      <c r="E114" s="2">
        <f t="shared" ca="1" si="71"/>
        <v>6.1834735924219182E-2</v>
      </c>
      <c r="F114" s="2">
        <f t="shared" ca="1" si="72"/>
        <v>6.230225322098433E-2</v>
      </c>
      <c r="G114" s="2">
        <f t="shared" ca="1" si="73"/>
        <v>6.2569955124227139E-2</v>
      </c>
      <c r="H114" s="2">
        <f t="shared" ca="1" si="74"/>
        <v>6.2669253801269753E-2</v>
      </c>
      <c r="I114" s="2">
        <f t="shared" ca="1" si="75"/>
        <v>6.2636306163280253E-2</v>
      </c>
      <c r="J114" s="2">
        <f t="shared" ca="1" si="76"/>
        <v>6.2496259794865151E-2</v>
      </c>
      <c r="K114" s="2">
        <f t="shared" ca="1" si="77"/>
        <v>6.2264684125809648E-2</v>
      </c>
      <c r="L114" s="2">
        <f t="shared" ca="1" si="78"/>
        <v>6.1950410365393171E-2</v>
      </c>
      <c r="M114" s="2">
        <f t="shared" ca="1" si="79"/>
        <v>6.1558831795389922E-2</v>
      </c>
      <c r="N114" s="2">
        <f t="shared" ca="1" si="80"/>
        <v>6.10944272667127E-2</v>
      </c>
      <c r="O114" s="2">
        <f t="shared" ca="1" si="81"/>
        <v>6.0562534016631947E-2</v>
      </c>
      <c r="P114" s="2">
        <f t="shared" ca="1" si="82"/>
        <v>5.996993362282374E-2</v>
      </c>
      <c r="Q114" s="2">
        <f t="shared" ca="1" si="83"/>
        <v>5.9324052378808424E-2</v>
      </c>
      <c r="R114" s="2">
        <f t="shared" ca="1" si="84"/>
        <v>5.8631412347052859E-2</v>
      </c>
      <c r="S114" s="2">
        <f t="shared" ca="1" si="85"/>
        <v>5.7896609892415594E-2</v>
      </c>
      <c r="T114" s="2">
        <f t="shared" ca="1" si="86"/>
        <v>5.7122410399267465E-2</v>
      </c>
      <c r="U114" s="2">
        <f t="shared" ca="1" si="87"/>
        <v>5.6310515736439637E-2</v>
      </c>
      <c r="V114" s="2">
        <f t="shared" ca="1" si="88"/>
        <v>5.5462778232833299E-2</v>
      </c>
      <c r="W114" s="2">
        <f t="shared" ca="1" si="89"/>
        <v>5.4582276624194986E-2</v>
      </c>
      <c r="X114" s="2">
        <f t="shared" ca="1" si="90"/>
        <v>5.3674005734376272E-2</v>
      </c>
      <c r="Y114" s="2">
        <f t="shared" ca="1" si="91"/>
        <v>5.2745130817233671E-2</v>
      </c>
      <c r="Z114" s="2">
        <f t="shared" ca="1" si="92"/>
        <v>5.1804410186690818E-2</v>
      </c>
      <c r="AA114" s="2">
        <f t="shared" ca="1" si="93"/>
        <v>5.0861382336039873E-2</v>
      </c>
      <c r="AB114" s="2">
        <f t="shared" ca="1" si="94"/>
        <v>4.9926130982101018E-2</v>
      </c>
      <c r="AC114" s="2">
        <f t="shared" ca="1" si="95"/>
        <v>4.9009032795166933E-2</v>
      </c>
      <c r="AD114" s="2">
        <f t="shared" ca="1" si="96"/>
        <v>4.812048488909372E-2</v>
      </c>
      <c r="AE114" s="2">
        <f t="shared" ca="1" si="97"/>
        <v>4.7270793326315251E-2</v>
      </c>
      <c r="AF114" s="2">
        <f t="shared" ca="1" si="98"/>
        <v>4.6470053608463631E-2</v>
      </c>
      <c r="AG114" s="2">
        <f t="shared" ca="1" si="99"/>
        <v>4.5727915864228377E-2</v>
      </c>
      <c r="AH114" s="2">
        <f t="shared" ca="1" si="100"/>
        <v>4.5053244560538497E-2</v>
      </c>
      <c r="AI114" s="2">
        <f t="shared" ca="1" si="101"/>
        <v>4.4453841557054639E-2</v>
      </c>
      <c r="AJ114" s="2">
        <f t="shared" ca="1" si="102"/>
        <v>4.3936515352209965E-2</v>
      </c>
      <c r="AK114" s="2">
        <f t="shared" ca="1" si="103"/>
        <v>4.3507531708871769E-2</v>
      </c>
      <c r="AL114" s="2">
        <f t="shared" ca="1" si="104"/>
        <v>4.3173011630320432E-2</v>
      </c>
      <c r="AM114" s="2">
        <f t="shared" ca="1" si="105"/>
        <v>4.2938976028861556E-2</v>
      </c>
      <c r="AN114" s="2">
        <f t="shared" ca="1" si="106"/>
        <v>4.2811276776068524E-2</v>
      </c>
      <c r="AO114" s="2">
        <f t="shared" ca="1" si="107"/>
        <v>4.2795463980364011E-2</v>
      </c>
      <c r="AP114" s="2">
        <f t="shared" ca="1" si="108"/>
        <v>4.2896612451141153E-2</v>
      </c>
      <c r="AQ114" s="2">
        <f t="shared" ca="1" si="109"/>
        <v>4.3119223001590545E-2</v>
      </c>
      <c r="AR114" s="2">
        <f t="shared" ca="1" si="110"/>
        <v>4.3467338251229566E-2</v>
      </c>
      <c r="AS114" s="2">
        <f t="shared" ca="1" si="111"/>
        <v>4.394481620938543E-2</v>
      </c>
      <c r="AT114" s="2">
        <f t="shared" ca="1" si="112"/>
        <v>4.4555475306164764E-2</v>
      </c>
      <c r="AU114" s="2">
        <f t="shared" ca="1" si="113"/>
        <v>4.5302913186343614E-2</v>
      </c>
      <c r="AV114" s="2">
        <f t="shared" ca="1" si="114"/>
        <v>4.6189750069206524E-2</v>
      </c>
      <c r="AW114" s="2">
        <f t="shared" ca="1" si="115"/>
        <v>4.7215460415581473E-2</v>
      </c>
      <c r="AX114" s="2">
        <f t="shared" ca="1" si="116"/>
        <v>4.8371877150113332E-2</v>
      </c>
      <c r="AY114" s="2">
        <f t="shared" ca="1" si="117"/>
        <v>4.9637129409306778E-2</v>
      </c>
      <c r="AZ114" s="2">
        <f t="shared" ca="1" si="66"/>
        <v>5.0969173202481614E-2</v>
      </c>
      <c r="BC114" s="2">
        <f t="shared" ca="1" si="118"/>
        <v>-0.12212421547735897</v>
      </c>
      <c r="BD114" s="2">
        <f t="shared" ca="1" si="118"/>
        <v>1.8236545022468524</v>
      </c>
      <c r="BE114" s="2">
        <f t="shared" ca="1" si="118"/>
        <v>-0.69970123239328608</v>
      </c>
      <c r="BF114" s="2">
        <f t="shared" ca="1" si="119"/>
        <v>5.9283537068725821E-2</v>
      </c>
      <c r="BG114" s="2">
        <f t="shared" si="120"/>
        <v>3.974146997650622E-6</v>
      </c>
      <c r="BH114" s="2">
        <f t="shared" ca="1" si="121"/>
        <v>-6.4027670369520861E-4</v>
      </c>
      <c r="BI114" s="2">
        <f t="shared" ca="1" si="122"/>
        <v>-1.5822164975405616E-5</v>
      </c>
      <c r="BJ114" s="2">
        <f t="shared" ca="1" si="123"/>
        <v>-6.521247216729636E-4</v>
      </c>
    </row>
    <row r="115" spans="1:62" x14ac:dyDescent="0.2">
      <c r="A115" s="2">
        <f t="shared" si="67"/>
        <v>1.0300000000000007</v>
      </c>
      <c r="B115" s="2">
        <f t="shared" ca="1" si="68"/>
        <v>6.1251768508416668E-2</v>
      </c>
      <c r="C115" s="2">
        <f t="shared" ca="1" si="69"/>
        <v>6.1181789605111475E-2</v>
      </c>
      <c r="D115" s="2">
        <f t="shared" ca="1" si="70"/>
        <v>6.1564639225903918E-2</v>
      </c>
      <c r="E115" s="2">
        <f t="shared" ca="1" si="71"/>
        <v>6.2235850050145036E-2</v>
      </c>
      <c r="F115" s="2">
        <f t="shared" ca="1" si="72"/>
        <v>6.2788094192409744E-2</v>
      </c>
      <c r="G115" s="2">
        <f t="shared" ca="1" si="73"/>
        <v>6.3130973669481477E-2</v>
      </c>
      <c r="H115" s="2">
        <f t="shared" ca="1" si="74"/>
        <v>6.3296424459176048E-2</v>
      </c>
      <c r="I115" s="2">
        <f t="shared" ca="1" si="75"/>
        <v>6.3320810730881527E-2</v>
      </c>
      <c r="J115" s="2">
        <f t="shared" ca="1" si="76"/>
        <v>6.3229514837912892E-2</v>
      </c>
      <c r="K115" s="2">
        <f t="shared" ca="1" si="77"/>
        <v>6.3038396978906744E-2</v>
      </c>
      <c r="L115" s="2">
        <f t="shared" ca="1" si="78"/>
        <v>6.2756644612431772E-2</v>
      </c>
      <c r="M115" s="2">
        <f t="shared" ca="1" si="79"/>
        <v>6.2390057448135541E-2</v>
      </c>
      <c r="N115" s="2">
        <f t="shared" ca="1" si="80"/>
        <v>6.1943556127059783E-2</v>
      </c>
      <c r="O115" s="2">
        <f t="shared" ca="1" si="81"/>
        <v>6.1422931464276742E-2</v>
      </c>
      <c r="P115" s="2">
        <f t="shared" ca="1" si="82"/>
        <v>6.0835402821700593E-2</v>
      </c>
      <c r="Q115" s="2">
        <f t="shared" ca="1" si="83"/>
        <v>6.018880359730415E-2</v>
      </c>
      <c r="R115" s="2">
        <f t="shared" ca="1" si="84"/>
        <v>5.9490042900176107E-2</v>
      </c>
      <c r="S115" s="2">
        <f t="shared" ca="1" si="85"/>
        <v>5.8744106454345454E-2</v>
      </c>
      <c r="T115" s="2">
        <f t="shared" ca="1" si="86"/>
        <v>5.7954164794156181E-2</v>
      </c>
      <c r="U115" s="2">
        <f t="shared" ca="1" si="87"/>
        <v>5.7122349661551983E-2</v>
      </c>
      <c r="V115" s="2">
        <f t="shared" ca="1" si="88"/>
        <v>5.6250965204293096E-2</v>
      </c>
      <c r="W115" s="2">
        <f t="shared" ca="1" si="89"/>
        <v>5.5343556163899361E-2</v>
      </c>
      <c r="X115" s="2">
        <f t="shared" ca="1" si="90"/>
        <v>5.4405588802129555E-2</v>
      </c>
      <c r="Y115" s="2">
        <f t="shared" ca="1" si="91"/>
        <v>5.3444688548414152E-2</v>
      </c>
      <c r="Z115" s="2">
        <f t="shared" ca="1" si="92"/>
        <v>5.2470057849468919E-2</v>
      </c>
      <c r="AA115" s="2">
        <f t="shared" ca="1" si="93"/>
        <v>5.1491674769091493E-2</v>
      </c>
      <c r="AB115" s="2">
        <f t="shared" ca="1" si="94"/>
        <v>5.0520057602499918E-2</v>
      </c>
      <c r="AC115" s="2">
        <f t="shared" ca="1" si="95"/>
        <v>4.9566012114643232E-2</v>
      </c>
      <c r="AD115" s="2">
        <f t="shared" ca="1" si="96"/>
        <v>4.8640362162687772E-2</v>
      </c>
      <c r="AE115" s="2">
        <f t="shared" ca="1" si="97"/>
        <v>4.7753837954008851E-2</v>
      </c>
      <c r="AF115" s="2">
        <f t="shared" ca="1" si="98"/>
        <v>4.6916954147423334E-2</v>
      </c>
      <c r="AG115" s="2">
        <f t="shared" ca="1" si="99"/>
        <v>4.613977285381933E-2</v>
      </c>
      <c r="AH115" s="2">
        <f t="shared" ca="1" si="100"/>
        <v>4.5431564544379105E-2</v>
      </c>
      <c r="AI115" s="2">
        <f t="shared" ca="1" si="101"/>
        <v>4.4800537969181903E-2</v>
      </c>
      <c r="AJ115" s="2">
        <f t="shared" ca="1" si="102"/>
        <v>4.4253916983456071E-2</v>
      </c>
      <c r="AK115" s="2">
        <f t="shared" ca="1" si="103"/>
        <v>4.3798390087439194E-2</v>
      </c>
      <c r="AL115" s="2">
        <f t="shared" ca="1" si="104"/>
        <v>4.3440501320209539E-2</v>
      </c>
      <c r="AM115" s="2">
        <f t="shared" ca="1" si="105"/>
        <v>4.3186692658972362E-2</v>
      </c>
      <c r="AN115" s="2">
        <f t="shared" ca="1" si="106"/>
        <v>4.3043233818166861E-2</v>
      </c>
      <c r="AO115" s="2">
        <f t="shared" ca="1" si="107"/>
        <v>4.301608875860629E-2</v>
      </c>
      <c r="AP115" s="2">
        <f t="shared" ca="1" si="108"/>
        <v>4.3110743721945517E-2</v>
      </c>
      <c r="AQ115" s="2">
        <f t="shared" ca="1" si="109"/>
        <v>4.3332112925052936E-2</v>
      </c>
      <c r="AR115" s="2">
        <f t="shared" ca="1" si="110"/>
        <v>4.3684657649922631E-2</v>
      </c>
      <c r="AS115" s="2">
        <f t="shared" ca="1" si="111"/>
        <v>4.4172657420317993E-2</v>
      </c>
      <c r="AT115" s="2">
        <f t="shared" ca="1" si="112"/>
        <v>4.4800348706891764E-2</v>
      </c>
      <c r="AU115" s="2">
        <f t="shared" ca="1" si="113"/>
        <v>4.5571732448202618E-2</v>
      </c>
      <c r="AV115" s="2">
        <f t="shared" ca="1" si="114"/>
        <v>4.6489789451655453E-2</v>
      </c>
      <c r="AW115" s="2">
        <f t="shared" ca="1" si="115"/>
        <v>4.7554265827982257E-2</v>
      </c>
      <c r="AX115" s="2">
        <f t="shared" ca="1" si="116"/>
        <v>4.8757146243990288E-2</v>
      </c>
      <c r="AY115" s="2">
        <f t="shared" ca="1" si="117"/>
        <v>5.007658393467488E-2</v>
      </c>
      <c r="AZ115" s="2">
        <f t="shared" ca="1" si="66"/>
        <v>5.1470469716531492E-2</v>
      </c>
      <c r="BC115" s="2">
        <f t="shared" ca="1" si="118"/>
        <v>0.81694621897828146</v>
      </c>
      <c r="BD115" s="2">
        <f t="shared" ca="1" si="118"/>
        <v>-0.44084703521304291</v>
      </c>
      <c r="BE115" s="2">
        <f t="shared" ca="1" si="118"/>
        <v>1.3091409606477278</v>
      </c>
      <c r="BF115" s="2">
        <f t="shared" ca="1" si="119"/>
        <v>5.8631412347052859E-2</v>
      </c>
      <c r="BG115" s="2">
        <f t="shared" si="120"/>
        <v>3.974146997650622E-6</v>
      </c>
      <c r="BH115" s="2">
        <f t="shared" ca="1" si="121"/>
        <v>8.6935245521833947E-4</v>
      </c>
      <c r="BI115" s="2">
        <f t="shared" ca="1" si="122"/>
        <v>-1.46960490927453E-5</v>
      </c>
      <c r="BJ115" s="2">
        <f t="shared" ca="1" si="123"/>
        <v>8.5863055312324478E-4</v>
      </c>
    </row>
    <row r="116" spans="1:62" x14ac:dyDescent="0.2">
      <c r="A116" s="2">
        <f t="shared" si="67"/>
        <v>1.0400000000000007</v>
      </c>
      <c r="B116" s="2">
        <f t="shared" ca="1" si="68"/>
        <v>6.2086511976891294E-2</v>
      </c>
      <c r="C116" s="2">
        <f t="shared" ca="1" si="69"/>
        <v>6.2009153383972164E-2</v>
      </c>
      <c r="D116" s="2">
        <f t="shared" ca="1" si="70"/>
        <v>6.2377135496481814E-2</v>
      </c>
      <c r="E116" s="2">
        <f t="shared" ca="1" si="71"/>
        <v>6.3021404671220041E-2</v>
      </c>
      <c r="F116" s="2">
        <f t="shared" ca="1" si="72"/>
        <v>6.3541239681487602E-2</v>
      </c>
      <c r="G116" s="2">
        <f t="shared" ca="1" si="73"/>
        <v>6.3848954957781284E-2</v>
      </c>
      <c r="H116" s="2">
        <f t="shared" ca="1" si="74"/>
        <v>6.3976838901706121E-2</v>
      </c>
      <c r="I116" s="2">
        <f t="shared" ca="1" si="75"/>
        <v>6.3961298435420894E-2</v>
      </c>
      <c r="J116" s="2">
        <f t="shared" ca="1" si="76"/>
        <v>6.3827786745292908E-2</v>
      </c>
      <c r="K116" s="2">
        <f t="shared" ca="1" si="77"/>
        <v>6.3592291052759944E-2</v>
      </c>
      <c r="L116" s="2">
        <f t="shared" ca="1" si="78"/>
        <v>6.3264191013592624E-2</v>
      </c>
      <c r="M116" s="2">
        <f t="shared" ca="1" si="79"/>
        <v>6.2849528416897948E-2</v>
      </c>
      <c r="N116" s="2">
        <f t="shared" ca="1" si="80"/>
        <v>6.2353500873941092E-2</v>
      </c>
      <c r="O116" s="2">
        <f t="shared" ca="1" si="81"/>
        <v>6.1782187406065787E-2</v>
      </c>
      <c r="P116" s="2">
        <f t="shared" ca="1" si="82"/>
        <v>6.1143079490169602E-2</v>
      </c>
      <c r="Q116" s="2">
        <f t="shared" ca="1" si="83"/>
        <v>6.0444252171862195E-2</v>
      </c>
      <c r="R116" s="2">
        <f t="shared" ca="1" si="84"/>
        <v>5.9692836597446078E-2</v>
      </c>
      <c r="S116" s="2">
        <f t="shared" ca="1" si="85"/>
        <v>5.8894043110277718E-2</v>
      </c>
      <c r="T116" s="2">
        <f t="shared" ca="1" si="86"/>
        <v>5.8051282833478046E-2</v>
      </c>
      <c r="U116" s="2">
        <f t="shared" ca="1" si="87"/>
        <v>5.716695276535922E-2</v>
      </c>
      <c r="V116" s="2">
        <f t="shared" ca="1" si="88"/>
        <v>5.62436441006198E-2</v>
      </c>
      <c r="W116" s="2">
        <f t="shared" ca="1" si="89"/>
        <v>5.528520263953661E-2</v>
      </c>
      <c r="X116" s="2">
        <f t="shared" ca="1" si="90"/>
        <v>5.4297400800869956E-2</v>
      </c>
      <c r="Y116" s="2">
        <f t="shared" ca="1" si="91"/>
        <v>5.3288158813109637E-2</v>
      </c>
      <c r="Z116" s="2">
        <f t="shared" ca="1" si="92"/>
        <v>5.226695810885882E-2</v>
      </c>
      <c r="AA116" s="2">
        <f t="shared" ca="1" si="93"/>
        <v>5.1244051166919463E-2</v>
      </c>
      <c r="AB116" s="2">
        <f t="shared" ca="1" si="94"/>
        <v>5.023022569557363E-2</v>
      </c>
      <c r="AC116" s="2">
        <f t="shared" ca="1" si="95"/>
        <v>4.9236551451740787E-2</v>
      </c>
      <c r="AD116" s="2">
        <f t="shared" ca="1" si="96"/>
        <v>4.8274113928271141E-2</v>
      </c>
      <c r="AE116" s="2">
        <f t="shared" ca="1" si="97"/>
        <v>4.73539023220673E-2</v>
      </c>
      <c r="AF116" s="2">
        <f t="shared" ca="1" si="98"/>
        <v>4.6486685249972161E-2</v>
      </c>
      <c r="AG116" s="2">
        <f t="shared" ca="1" si="99"/>
        <v>4.568277162985452E-2</v>
      </c>
      <c r="AH116" s="2">
        <f t="shared" ca="1" si="100"/>
        <v>4.4951672899214208E-2</v>
      </c>
      <c r="AI116" s="2">
        <f t="shared" ca="1" si="101"/>
        <v>4.430183981221758E-2</v>
      </c>
      <c r="AJ116" s="2">
        <f t="shared" ca="1" si="102"/>
        <v>4.3740746672840683E-2</v>
      </c>
      <c r="AK116" s="2">
        <f t="shared" ca="1" si="103"/>
        <v>4.3275339669000934E-2</v>
      </c>
      <c r="AL116" s="2">
        <f t="shared" ca="1" si="104"/>
        <v>4.2912420780497507E-2</v>
      </c>
      <c r="AM116" s="2">
        <f t="shared" ca="1" si="105"/>
        <v>4.2658687929335644E-2</v>
      </c>
      <c r="AN116" s="2">
        <f t="shared" ca="1" si="106"/>
        <v>4.2520663537351858E-2</v>
      </c>
      <c r="AO116" s="2">
        <f t="shared" ca="1" si="107"/>
        <v>4.2504560313688385E-2</v>
      </c>
      <c r="AP116" s="2">
        <f t="shared" ca="1" si="108"/>
        <v>4.2616110916031145E-2</v>
      </c>
      <c r="AQ116" s="2">
        <f t="shared" ca="1" si="109"/>
        <v>4.2860478014443308E-2</v>
      </c>
      <c r="AR116" s="2">
        <f t="shared" ca="1" si="110"/>
        <v>4.3242376554775863E-2</v>
      </c>
      <c r="AS116" s="2">
        <f t="shared" ca="1" si="111"/>
        <v>4.3766342450091547E-2</v>
      </c>
      <c r="AT116" s="2">
        <f t="shared" ca="1" si="112"/>
        <v>4.4436864860994962E-2</v>
      </c>
      <c r="AU116" s="2">
        <f t="shared" ca="1" si="113"/>
        <v>4.525818211005516E-2</v>
      </c>
      <c r="AV116" s="2">
        <f t="shared" ca="1" si="114"/>
        <v>4.6233468758374065E-2</v>
      </c>
      <c r="AW116" s="2">
        <f t="shared" ca="1" si="115"/>
        <v>4.7362575112773822E-2</v>
      </c>
      <c r="AX116" s="2">
        <f t="shared" ca="1" si="116"/>
        <v>4.8637469973691665E-2</v>
      </c>
      <c r="AY116" s="2">
        <f t="shared" ca="1" si="117"/>
        <v>5.0036163833128255E-2</v>
      </c>
      <c r="AZ116" s="2">
        <f t="shared" ca="1" si="66"/>
        <v>5.1516165431808383E-2</v>
      </c>
      <c r="BC116" s="2">
        <f t="shared" ca="1" si="118"/>
        <v>-5.1123254238273574E-2</v>
      </c>
      <c r="BD116" s="2">
        <f t="shared" ca="1" si="118"/>
        <v>-1.5498450212011203</v>
      </c>
      <c r="BE116" s="2">
        <f t="shared" ca="1" si="118"/>
        <v>-0.66897823801205369</v>
      </c>
      <c r="BF116" s="2">
        <f t="shared" ca="1" si="119"/>
        <v>5.9490042900176107E-2</v>
      </c>
      <c r="BG116" s="2">
        <f t="shared" si="120"/>
        <v>3.974146997650622E-6</v>
      </c>
      <c r="BH116" s="2">
        <f t="shared" ca="1" si="121"/>
        <v>2.1373827918892715E-4</v>
      </c>
      <c r="BI116" s="2">
        <f t="shared" ca="1" si="122"/>
        <v>-1.4918728916613056E-5</v>
      </c>
      <c r="BJ116" s="2">
        <f t="shared" ca="1" si="123"/>
        <v>2.0279369726996472E-4</v>
      </c>
    </row>
    <row r="117" spans="1:62" x14ac:dyDescent="0.2">
      <c r="A117" s="2">
        <f t="shared" si="67"/>
        <v>1.0500000000000007</v>
      </c>
      <c r="B117" s="2">
        <f t="shared" ca="1" si="68"/>
        <v>6.2261103008593957E-2</v>
      </c>
      <c r="C117" s="2">
        <f t="shared" ca="1" si="69"/>
        <v>6.216904960093133E-2</v>
      </c>
      <c r="D117" s="2">
        <f t="shared" ca="1" si="70"/>
        <v>6.2521442182161616E-2</v>
      </c>
      <c r="E117" s="2">
        <f t="shared" ca="1" si="71"/>
        <v>6.3144505143911442E-2</v>
      </c>
      <c r="F117" s="2">
        <f t="shared" ca="1" si="72"/>
        <v>6.3643686531059729E-2</v>
      </c>
      <c r="G117" s="2">
        <f t="shared" ca="1" si="73"/>
        <v>6.393360648577065E-2</v>
      </c>
      <c r="H117" s="2">
        <f t="shared" ca="1" si="74"/>
        <v>6.40465401377706E-2</v>
      </c>
      <c r="I117" s="2">
        <f t="shared" ca="1" si="75"/>
        <v>6.4018578221347308E-2</v>
      </c>
      <c r="J117" s="2">
        <f t="shared" ca="1" si="76"/>
        <v>6.3874886377467882E-2</v>
      </c>
      <c r="K117" s="2">
        <f t="shared" ca="1" si="77"/>
        <v>6.3631220651611836E-2</v>
      </c>
      <c r="L117" s="2">
        <f t="shared" ca="1" si="78"/>
        <v>6.3296794392149414E-2</v>
      </c>
      <c r="M117" s="2">
        <f t="shared" ca="1" si="79"/>
        <v>6.2877532663214913E-2</v>
      </c>
      <c r="N117" s="2">
        <f t="shared" ca="1" si="80"/>
        <v>6.2378550768770379E-2</v>
      </c>
      <c r="O117" s="2">
        <f t="shared" ca="1" si="81"/>
        <v>6.1805856112357858E-2</v>
      </c>
      <c r="P117" s="2">
        <f t="shared" ca="1" si="82"/>
        <v>6.1166852174263917E-2</v>
      </c>
      <c r="Q117" s="2">
        <f t="shared" ca="1" si="83"/>
        <v>6.0469495753279118E-2</v>
      </c>
      <c r="R117" s="2">
        <f t="shared" ca="1" si="84"/>
        <v>5.9720780582314621E-2</v>
      </c>
      <c r="S117" s="2">
        <f t="shared" ca="1" si="85"/>
        <v>5.8925782441195895E-2</v>
      </c>
      <c r="T117" s="2">
        <f t="shared" ca="1" si="86"/>
        <v>5.8087794032925175E-2</v>
      </c>
      <c r="U117" s="2">
        <f t="shared" ca="1" si="87"/>
        <v>5.7209118545747027E-2</v>
      </c>
      <c r="V117" s="2">
        <f t="shared" ca="1" si="88"/>
        <v>5.629227499928724E-2</v>
      </c>
      <c r="W117" s="2">
        <f t="shared" ca="1" si="89"/>
        <v>5.5341050852297055E-2</v>
      </c>
      <c r="X117" s="2">
        <f t="shared" ca="1" si="90"/>
        <v>5.4361164951132003E-2</v>
      </c>
      <c r="Y117" s="2">
        <f t="shared" ca="1" si="91"/>
        <v>5.3360472504830316E-2</v>
      </c>
      <c r="Z117" s="2">
        <f t="shared" ca="1" si="92"/>
        <v>5.2348374338217415E-2</v>
      </c>
      <c r="AA117" s="2">
        <f t="shared" ca="1" si="93"/>
        <v>5.1335037742813325E-2</v>
      </c>
      <c r="AB117" s="2">
        <f t="shared" ca="1" si="94"/>
        <v>5.0331160229294812E-2</v>
      </c>
      <c r="AC117" s="2">
        <f t="shared" ca="1" si="95"/>
        <v>4.9347715997178562E-2</v>
      </c>
      <c r="AD117" s="2">
        <f t="shared" ca="1" si="96"/>
        <v>4.8395692619828068E-2</v>
      </c>
      <c r="AE117" s="2">
        <f t="shared" ca="1" si="97"/>
        <v>4.748597868079573E-2</v>
      </c>
      <c r="AF117" s="2">
        <f t="shared" ca="1" si="98"/>
        <v>4.6629237109682142E-2</v>
      </c>
      <c r="AG117" s="2">
        <f t="shared" ca="1" si="99"/>
        <v>4.5835664012276026E-2</v>
      </c>
      <c r="AH117" s="2">
        <f t="shared" ca="1" si="100"/>
        <v>4.5114652310902732E-2</v>
      </c>
      <c r="AI117" s="2">
        <f t="shared" ca="1" si="101"/>
        <v>4.4474535430461481E-2</v>
      </c>
      <c r="AJ117" s="2">
        <f t="shared" ca="1" si="102"/>
        <v>4.3922678766207174E-2</v>
      </c>
      <c r="AK117" s="2">
        <f t="shared" ca="1" si="103"/>
        <v>4.3465926696550444E-2</v>
      </c>
      <c r="AL117" s="2">
        <f t="shared" ca="1" si="104"/>
        <v>4.31109795998455E-2</v>
      </c>
      <c r="AM117" s="2">
        <f t="shared" ca="1" si="105"/>
        <v>4.2864431775902032E-2</v>
      </c>
      <c r="AN117" s="2">
        <f t="shared" ca="1" si="106"/>
        <v>4.2732698772525043E-2</v>
      </c>
      <c r="AO117" s="2">
        <f t="shared" ca="1" si="107"/>
        <v>4.2721882498292355E-2</v>
      </c>
      <c r="AP117" s="2">
        <f t="shared" ca="1" si="108"/>
        <v>4.2837602565416737E-2</v>
      </c>
      <c r="AQ117" s="2">
        <f t="shared" ca="1" si="109"/>
        <v>4.3084910699121924E-2</v>
      </c>
      <c r="AR117" s="2">
        <f t="shared" ca="1" si="110"/>
        <v>4.3468416061377191E-2</v>
      </c>
      <c r="AS117" s="2">
        <f t="shared" ca="1" si="111"/>
        <v>4.3992551378310214E-2</v>
      </c>
      <c r="AT117" s="2">
        <f t="shared" ca="1" si="112"/>
        <v>4.4661698692111167E-2</v>
      </c>
      <c r="AU117" s="2">
        <f t="shared" ca="1" si="113"/>
        <v>4.5479973334505742E-2</v>
      </c>
      <c r="AV117" s="2">
        <f t="shared" ca="1" si="114"/>
        <v>4.6450382326893289E-2</v>
      </c>
      <c r="AW117" s="2">
        <f t="shared" ca="1" si="115"/>
        <v>4.7572518268689468E-2</v>
      </c>
      <c r="AX117" s="2">
        <f t="shared" ca="1" si="116"/>
        <v>4.8837972054181514E-2</v>
      </c>
      <c r="AY117" s="2">
        <f t="shared" ca="1" si="117"/>
        <v>5.0224247143472449E-2</v>
      </c>
      <c r="AZ117" s="2">
        <f t="shared" ca="1" si="66"/>
        <v>5.1687981147822908E-2</v>
      </c>
      <c r="BC117" s="2">
        <f t="shared" ca="1" si="118"/>
        <v>0.18860792280394278</v>
      </c>
      <c r="BD117" s="2">
        <f t="shared" ca="1" si="118"/>
        <v>0.16081187398423857</v>
      </c>
      <c r="BE117" s="2">
        <f t="shared" ca="1" si="118"/>
        <v>-0.23584959564767161</v>
      </c>
      <c r="BF117" s="2">
        <f t="shared" ca="1" si="119"/>
        <v>5.9692836597446078E-2</v>
      </c>
      <c r="BG117" s="2">
        <f t="shared" si="120"/>
        <v>3.974146997650622E-6</v>
      </c>
      <c r="BH117" s="2">
        <f t="shared" ca="1" si="121"/>
        <v>3.9945707614254977E-5</v>
      </c>
      <c r="BI117" s="2">
        <f t="shared" ca="1" si="122"/>
        <v>-1.5975869743367206E-5</v>
      </c>
      <c r="BJ117" s="2">
        <f t="shared" ca="1" si="123"/>
        <v>2.7943984868538394E-5</v>
      </c>
    </row>
    <row r="118" spans="1:62" x14ac:dyDescent="0.2">
      <c r="A118" s="2">
        <f t="shared" si="67"/>
        <v>1.0600000000000007</v>
      </c>
      <c r="B118" s="2">
        <f t="shared" ca="1" si="68"/>
        <v>6.2894584869461229E-2</v>
      </c>
      <c r="C118" s="2">
        <f t="shared" ca="1" si="69"/>
        <v>6.282519487317266E-2</v>
      </c>
      <c r="D118" s="2">
        <f t="shared" ca="1" si="70"/>
        <v>6.3192255091469002E-2</v>
      </c>
      <c r="E118" s="2">
        <f t="shared" ca="1" si="71"/>
        <v>6.3817810765062322E-2</v>
      </c>
      <c r="F118" s="2">
        <f t="shared" ca="1" si="72"/>
        <v>6.4313726928735035E-2</v>
      </c>
      <c r="G118" s="2">
        <f t="shared" ca="1" si="73"/>
        <v>6.4597208046171362E-2</v>
      </c>
      <c r="H118" s="2">
        <f t="shared" ca="1" si="74"/>
        <v>6.4700834906422769E-2</v>
      </c>
      <c r="I118" s="2">
        <f t="shared" ca="1" si="75"/>
        <v>6.4660707618278884E-2</v>
      </c>
      <c r="J118" s="2">
        <f t="shared" ca="1" si="76"/>
        <v>6.4502030394219034E-2</v>
      </c>
      <c r="K118" s="2">
        <f t="shared" ca="1" si="77"/>
        <v>6.4240654390659221E-2</v>
      </c>
      <c r="L118" s="2">
        <f t="shared" ca="1" si="78"/>
        <v>6.3885952629741394E-2</v>
      </c>
      <c r="M118" s="2">
        <f t="shared" ca="1" si="79"/>
        <v>6.3444059128504093E-2</v>
      </c>
      <c r="N118" s="2">
        <f t="shared" ca="1" si="80"/>
        <v>6.2920332086919856E-2</v>
      </c>
      <c r="O118" s="2">
        <f t="shared" ca="1" si="81"/>
        <v>6.2321031952676409E-2</v>
      </c>
      <c r="P118" s="2">
        <f t="shared" ca="1" si="82"/>
        <v>6.1653798593968703E-2</v>
      </c>
      <c r="Q118" s="2">
        <f t="shared" ca="1" si="83"/>
        <v>6.0926795168960352E-2</v>
      </c>
      <c r="R118" s="2">
        <f t="shared" ca="1" si="84"/>
        <v>6.0147203043691901E-2</v>
      </c>
      <c r="S118" s="2">
        <f t="shared" ca="1" si="85"/>
        <v>5.9320288746849657E-2</v>
      </c>
      <c r="T118" s="2">
        <f t="shared" ca="1" si="86"/>
        <v>5.8449552043041732E-2</v>
      </c>
      <c r="U118" s="2">
        <f t="shared" ca="1" si="87"/>
        <v>5.7537527732668542E-2</v>
      </c>
      <c r="V118" s="2">
        <f t="shared" ca="1" si="88"/>
        <v>5.6586987926477643E-2</v>
      </c>
      <c r="W118" s="2">
        <f t="shared" ca="1" si="89"/>
        <v>5.5601986826600655E-2</v>
      </c>
      <c r="X118" s="2">
        <f t="shared" ca="1" si="90"/>
        <v>5.458851446757098E-2</v>
      </c>
      <c r="Y118" s="2">
        <f t="shared" ca="1" si="91"/>
        <v>5.3554685716732282E-2</v>
      </c>
      <c r="Z118" s="2">
        <f t="shared" ca="1" si="92"/>
        <v>5.2510145689065764E-2</v>
      </c>
      <c r="AA118" s="2">
        <f t="shared" ca="1" si="93"/>
        <v>5.1465301378126577E-2</v>
      </c>
      <c r="AB118" s="2">
        <f t="shared" ca="1" si="94"/>
        <v>5.0431084979313819E-2</v>
      </c>
      <c r="AC118" s="2">
        <f t="shared" ca="1" si="95"/>
        <v>4.941870007702328E-2</v>
      </c>
      <c r="AD118" s="2">
        <f t="shared" ca="1" si="96"/>
        <v>4.8439361260778024E-2</v>
      </c>
      <c r="AE118" s="2">
        <f t="shared" ca="1" si="97"/>
        <v>4.7504181388825978E-2</v>
      </c>
      <c r="AF118" s="2">
        <f t="shared" ca="1" si="98"/>
        <v>4.6624042550552226E-2</v>
      </c>
      <c r="AG118" s="2">
        <f t="shared" ca="1" si="99"/>
        <v>4.5809352915127097E-2</v>
      </c>
      <c r="AH118" s="2">
        <f t="shared" ca="1" si="100"/>
        <v>4.506971190294317E-2</v>
      </c>
      <c r="AI118" s="2">
        <f t="shared" ca="1" si="101"/>
        <v>4.4413660767567018E-2</v>
      </c>
      <c r="AJ118" s="2">
        <f t="shared" ca="1" si="102"/>
        <v>4.3848781127040236E-2</v>
      </c>
      <c r="AK118" s="2">
        <f t="shared" ca="1" si="103"/>
        <v>4.3382140543951488E-2</v>
      </c>
      <c r="AL118" s="2">
        <f t="shared" ca="1" si="104"/>
        <v>4.3020662744318552E-2</v>
      </c>
      <c r="AM118" s="2">
        <f t="shared" ca="1" si="105"/>
        <v>4.2771163330242425E-2</v>
      </c>
      <c r="AN118" s="2">
        <f t="shared" ca="1" si="106"/>
        <v>4.2640275886489498E-2</v>
      </c>
      <c r="AO118" s="2">
        <f t="shared" ca="1" si="107"/>
        <v>4.2634316465698562E-2</v>
      </c>
      <c r="AP118" s="2">
        <f t="shared" ca="1" si="108"/>
        <v>4.2759116666145479E-2</v>
      </c>
      <c r="AQ118" s="2">
        <f t="shared" ca="1" si="109"/>
        <v>4.301994236095727E-2</v>
      </c>
      <c r="AR118" s="2">
        <f t="shared" ca="1" si="110"/>
        <v>4.3421621969683979E-2</v>
      </c>
      <c r="AS118" s="2">
        <f t="shared" ca="1" si="111"/>
        <v>4.3968809942412215E-2</v>
      </c>
      <c r="AT118" s="2">
        <f t="shared" ca="1" si="112"/>
        <v>4.4666105874992687E-2</v>
      </c>
      <c r="AU118" s="2">
        <f t="shared" ca="1" si="113"/>
        <v>4.5517826206854128E-2</v>
      </c>
      <c r="AV118" s="2">
        <f t="shared" ca="1" si="114"/>
        <v>4.6527133605862789E-2</v>
      </c>
      <c r="AW118" s="2">
        <f t="shared" ca="1" si="115"/>
        <v>4.769368554957653E-2</v>
      </c>
      <c r="AX118" s="2">
        <f t="shared" ca="1" si="116"/>
        <v>4.9009017433141205E-2</v>
      </c>
      <c r="AY118" s="2">
        <f t="shared" ca="1" si="117"/>
        <v>5.0450443392334426E-2</v>
      </c>
      <c r="AZ118" s="2">
        <f t="shared" ca="1" si="66"/>
        <v>5.1974149297549212E-2</v>
      </c>
      <c r="BC118" s="2">
        <f t="shared" ca="1" si="118"/>
        <v>0.36604572077686104</v>
      </c>
      <c r="BD118" s="2">
        <f t="shared" ca="1" si="118"/>
        <v>-0.95202114573269636</v>
      </c>
      <c r="BE118" s="2">
        <f t="shared" ca="1" si="118"/>
        <v>-0.1291209846781376</v>
      </c>
      <c r="BF118" s="2">
        <f t="shared" ca="1" si="119"/>
        <v>5.9720780582314621E-2</v>
      </c>
      <c r="BG118" s="2">
        <f t="shared" si="120"/>
        <v>3.974146997650622E-6</v>
      </c>
      <c r="BH118" s="2">
        <f t="shared" ca="1" si="121"/>
        <v>4.3834827720200264E-4</v>
      </c>
      <c r="BI118" s="2">
        <f t="shared" ca="1" si="122"/>
        <v>-1.589996282237452E-5</v>
      </c>
      <c r="BJ118" s="2">
        <f t="shared" ca="1" si="123"/>
        <v>4.2642246137727875E-4</v>
      </c>
    </row>
    <row r="119" spans="1:62" x14ac:dyDescent="0.2">
      <c r="A119" s="2">
        <f t="shared" si="67"/>
        <v>1.0700000000000007</v>
      </c>
      <c r="B119" s="2">
        <f t="shared" ca="1" si="68"/>
        <v>6.184393050308E-2</v>
      </c>
      <c r="C119" s="2">
        <f t="shared" ca="1" si="69"/>
        <v>6.1722129005892447E-2</v>
      </c>
      <c r="D119" s="2">
        <f t="shared" ca="1" si="70"/>
        <v>6.2042644025474714E-2</v>
      </c>
      <c r="E119" s="2">
        <f t="shared" ca="1" si="71"/>
        <v>6.2622907637692765E-2</v>
      </c>
      <c r="F119" s="2">
        <f t="shared" ca="1" si="72"/>
        <v>6.3080479277116935E-2</v>
      </c>
      <c r="G119" s="2">
        <f t="shared" ca="1" si="73"/>
        <v>6.3334456218959639E-2</v>
      </c>
      <c r="H119" s="2">
        <f t="shared" ca="1" si="74"/>
        <v>6.3417073049153075E-2</v>
      </c>
      <c r="I119" s="2">
        <f t="shared" ca="1" si="75"/>
        <v>6.3363793898181059E-2</v>
      </c>
      <c r="J119" s="2">
        <f t="shared" ca="1" si="76"/>
        <v>6.3199216744075679E-2</v>
      </c>
      <c r="K119" s="2">
        <f t="shared" ca="1" si="77"/>
        <v>6.2938643208698228E-2</v>
      </c>
      <c r="L119" s="2">
        <f t="shared" ca="1" si="78"/>
        <v>6.2590961036797108E-2</v>
      </c>
      <c r="M119" s="2">
        <f t="shared" ca="1" si="79"/>
        <v>6.2161867940429286E-2</v>
      </c>
      <c r="N119" s="2">
        <f t="shared" ca="1" si="80"/>
        <v>6.1656319281792604E-2</v>
      </c>
      <c r="O119" s="2">
        <f t="shared" ca="1" si="81"/>
        <v>6.1080182282847791E-2</v>
      </c>
      <c r="P119" s="2">
        <f t="shared" ca="1" si="82"/>
        <v>6.0440686662379575E-2</v>
      </c>
      <c r="Q119" s="2">
        <f t="shared" ca="1" si="83"/>
        <v>5.9745555626651806E-2</v>
      </c>
      <c r="R119" s="2">
        <f t="shared" ca="1" si="84"/>
        <v>5.9001512300401154E-2</v>
      </c>
      <c r="S119" s="2">
        <f t="shared" ca="1" si="85"/>
        <v>5.8213368350681735E-2</v>
      </c>
      <c r="T119" s="2">
        <f t="shared" ca="1" si="86"/>
        <v>5.7384185157970627E-2</v>
      </c>
      <c r="U119" s="2">
        <f t="shared" ca="1" si="87"/>
        <v>5.651608362765552E-2</v>
      </c>
      <c r="V119" s="2">
        <f t="shared" ca="1" si="88"/>
        <v>5.5611443297902956E-2</v>
      </c>
      <c r="W119" s="2">
        <f t="shared" ca="1" si="89"/>
        <v>5.4673939266372984E-2</v>
      </c>
      <c r="X119" s="2">
        <f t="shared" ca="1" si="90"/>
        <v>5.3709186588431504E-2</v>
      </c>
      <c r="Y119" s="2">
        <f t="shared" ca="1" si="91"/>
        <v>5.2724913545616738E-2</v>
      </c>
      <c r="Z119" s="2">
        <f t="shared" ca="1" si="92"/>
        <v>5.1730363514555289E-2</v>
      </c>
      <c r="AA119" s="2">
        <f t="shared" ca="1" si="93"/>
        <v>5.0735537153743307E-2</v>
      </c>
      <c r="AB119" s="2">
        <f t="shared" ca="1" si="94"/>
        <v>4.9750955300557426E-2</v>
      </c>
      <c r="AC119" s="2">
        <f t="shared" ca="1" si="95"/>
        <v>4.8787404940150228E-2</v>
      </c>
      <c r="AD119" s="2">
        <f t="shared" ca="1" si="96"/>
        <v>4.7855681686627162E-2</v>
      </c>
      <c r="AE119" s="2">
        <f t="shared" ca="1" si="97"/>
        <v>4.6966476633885527E-2</v>
      </c>
      <c r="AF119" s="2">
        <f t="shared" ca="1" si="98"/>
        <v>4.6130244952418943E-2</v>
      </c>
      <c r="AG119" s="2">
        <f t="shared" ca="1" si="99"/>
        <v>4.5356960826725148E-2</v>
      </c>
      <c r="AH119" s="2">
        <f t="shared" ca="1" si="100"/>
        <v>4.4655784265128021E-2</v>
      </c>
      <c r="AI119" s="2">
        <f t="shared" ca="1" si="101"/>
        <v>4.4034818580995956E-2</v>
      </c>
      <c r="AJ119" s="2">
        <f t="shared" ca="1" si="102"/>
        <v>4.3501215817637176E-2</v>
      </c>
      <c r="AK119" s="2">
        <f t="shared" ca="1" si="103"/>
        <v>4.3061620788340145E-2</v>
      </c>
      <c r="AL119" s="2">
        <f t="shared" ca="1" si="104"/>
        <v>4.2722534589130862E-2</v>
      </c>
      <c r="AM119" s="2">
        <f t="shared" ca="1" si="105"/>
        <v>4.2490348122347116E-2</v>
      </c>
      <c r="AN119" s="2">
        <f t="shared" ca="1" si="106"/>
        <v>4.2371266995110762E-2</v>
      </c>
      <c r="AO119" s="2">
        <f t="shared" ca="1" si="107"/>
        <v>4.2371175424213682E-2</v>
      </c>
      <c r="AP119" s="2">
        <f t="shared" ca="1" si="108"/>
        <v>4.2495471100483732E-2</v>
      </c>
      <c r="AQ119" s="2">
        <f t="shared" ca="1" si="109"/>
        <v>4.2748988210396834E-2</v>
      </c>
      <c r="AR119" s="2">
        <f t="shared" ca="1" si="110"/>
        <v>4.3136128543663471E-2</v>
      </c>
      <c r="AS119" s="2">
        <f t="shared" ca="1" si="111"/>
        <v>4.3661122254175275E-2</v>
      </c>
      <c r="AT119" s="2">
        <f t="shared" ca="1" si="112"/>
        <v>4.4328140225776455E-2</v>
      </c>
      <c r="AU119" s="2">
        <f t="shared" ca="1" si="113"/>
        <v>4.5141053159626118E-2</v>
      </c>
      <c r="AV119" s="2">
        <f t="shared" ca="1" si="114"/>
        <v>4.6102531617943018E-2</v>
      </c>
      <c r="AW119" s="2">
        <f t="shared" ca="1" si="115"/>
        <v>4.7211649612133644E-2</v>
      </c>
      <c r="AX119" s="2">
        <f t="shared" ca="1" si="116"/>
        <v>4.8459238424950854E-2</v>
      </c>
      <c r="AY119" s="2">
        <f t="shared" ca="1" si="117"/>
        <v>4.9821771682768086E-2</v>
      </c>
      <c r="AZ119" s="2">
        <f t="shared" ca="1" si="66"/>
        <v>5.1254250192560948E-2</v>
      </c>
      <c r="BC119" s="2">
        <f t="shared" ca="1" si="118"/>
        <v>-1.1993647399320047</v>
      </c>
      <c r="BD119" s="2">
        <f t="shared" ca="1" si="118"/>
        <v>1.2509954470899327</v>
      </c>
      <c r="BE119" s="2">
        <f t="shared" ca="1" si="118"/>
        <v>-0.35137226026237212</v>
      </c>
      <c r="BF119" s="2">
        <f t="shared" ca="1" si="119"/>
        <v>6.0147203043691901E-2</v>
      </c>
      <c r="BG119" s="2">
        <f t="shared" si="120"/>
        <v>3.974146997650622E-6</v>
      </c>
      <c r="BH119" s="2">
        <f t="shared" ca="1" si="121"/>
        <v>-1.1331266043515522E-3</v>
      </c>
      <c r="BI119" s="2">
        <f t="shared" ca="1" si="122"/>
        <v>-1.6538285936844867E-5</v>
      </c>
      <c r="BJ119" s="2">
        <f t="shared" ca="1" si="123"/>
        <v>-1.1456907432907464E-3</v>
      </c>
    </row>
    <row r="120" spans="1:62" x14ac:dyDescent="0.2">
      <c r="A120" s="2">
        <f t="shared" si="67"/>
        <v>1.0800000000000007</v>
      </c>
      <c r="B120" s="2">
        <f t="shared" ca="1" si="68"/>
        <v>6.0984458152102357E-2</v>
      </c>
      <c r="C120" s="2">
        <f t="shared" ca="1" si="69"/>
        <v>6.0937856263246035E-2</v>
      </c>
      <c r="D120" s="2">
        <f t="shared" ca="1" si="70"/>
        <v>6.1330151467090609E-2</v>
      </c>
      <c r="E120" s="2">
        <f t="shared" ca="1" si="71"/>
        <v>6.1974659131266104E-2</v>
      </c>
      <c r="F120" s="2">
        <f t="shared" ca="1" si="72"/>
        <v>6.2494847363683055E-2</v>
      </c>
      <c r="G120" s="2">
        <f t="shared" ca="1" si="73"/>
        <v>6.2811951776106656E-2</v>
      </c>
      <c r="H120" s="2">
        <f t="shared" ca="1" si="74"/>
        <v>6.2958145261163515E-2</v>
      </c>
      <c r="I120" s="2">
        <f t="shared" ca="1" si="75"/>
        <v>6.2968546871226355E-2</v>
      </c>
      <c r="J120" s="2">
        <f t="shared" ca="1" si="76"/>
        <v>6.2867439789195387E-2</v>
      </c>
      <c r="K120" s="2">
        <f t="shared" ca="1" si="77"/>
        <v>6.2669867692837847E-2</v>
      </c>
      <c r="L120" s="2">
        <f t="shared" ca="1" si="78"/>
        <v>6.2384524334274334E-2</v>
      </c>
      <c r="M120" s="2">
        <f t="shared" ca="1" si="79"/>
        <v>6.2016962095241913E-2</v>
      </c>
      <c r="N120" s="2">
        <f t="shared" ca="1" si="80"/>
        <v>6.157202399772211E-2</v>
      </c>
      <c r="O120" s="2">
        <f t="shared" ca="1" si="81"/>
        <v>6.1055474004792512E-2</v>
      </c>
      <c r="P120" s="2">
        <f t="shared" ca="1" si="82"/>
        <v>6.0474421395095318E-2</v>
      </c>
      <c r="Q120" s="2">
        <f t="shared" ca="1" si="83"/>
        <v>5.9836439362524023E-2</v>
      </c>
      <c r="R120" s="2">
        <f t="shared" ca="1" si="84"/>
        <v>5.9148083163422349E-2</v>
      </c>
      <c r="S120" s="2">
        <f t="shared" ca="1" si="85"/>
        <v>5.8414000238079716E-2</v>
      </c>
      <c r="T120" s="2">
        <f t="shared" ca="1" si="86"/>
        <v>5.763710437794204E-2</v>
      </c>
      <c r="U120" s="2">
        <f t="shared" ca="1" si="87"/>
        <v>5.6819393325150389E-2</v>
      </c>
      <c r="V120" s="2">
        <f t="shared" ca="1" si="88"/>
        <v>5.5963144619969991E-2</v>
      </c>
      <c r="W120" s="2">
        <f t="shared" ca="1" si="89"/>
        <v>5.5071944643412876E-2</v>
      </c>
      <c r="X120" s="2">
        <f t="shared" ca="1" si="90"/>
        <v>5.4151323544862184E-2</v>
      </c>
      <c r="Y120" s="2">
        <f t="shared" ca="1" si="91"/>
        <v>5.3208913022317193E-2</v>
      </c>
      <c r="Z120" s="2">
        <f t="shared" ca="1" si="92"/>
        <v>5.2253844927433311E-2</v>
      </c>
      <c r="AA120" s="2">
        <f t="shared" ca="1" si="93"/>
        <v>5.1296003788505906E-2</v>
      </c>
      <c r="AB120" s="2">
        <f t="shared" ca="1" si="94"/>
        <v>5.0345789285382213E-2</v>
      </c>
      <c r="AC120" s="2">
        <f t="shared" ca="1" si="95"/>
        <v>4.9413862061765623E-2</v>
      </c>
      <c r="AD120" s="2">
        <f t="shared" ca="1" si="96"/>
        <v>4.8510889005882782E-2</v>
      </c>
      <c r="AE120" s="2">
        <f t="shared" ca="1" si="97"/>
        <v>4.7647429649507057E-2</v>
      </c>
      <c r="AF120" s="2">
        <f t="shared" ca="1" si="98"/>
        <v>4.6833802408242441E-2</v>
      </c>
      <c r="AG120" s="2">
        <f t="shared" ca="1" si="99"/>
        <v>4.6079837678683656E-2</v>
      </c>
      <c r="AH120" s="2">
        <f t="shared" ca="1" si="100"/>
        <v>4.5394546391840783E-2</v>
      </c>
      <c r="AI120" s="2">
        <f t="shared" ca="1" si="101"/>
        <v>4.4785884393510833E-2</v>
      </c>
      <c r="AJ120" s="2">
        <f t="shared" ca="1" si="102"/>
        <v>4.4260864594094791E-2</v>
      </c>
      <c r="AK120" s="2">
        <f t="shared" ca="1" si="103"/>
        <v>4.3825999365284592E-2</v>
      </c>
      <c r="AL120" s="2">
        <f t="shared" ca="1" si="104"/>
        <v>4.3487657437036503E-2</v>
      </c>
      <c r="AM120" s="2">
        <f t="shared" ca="1" si="105"/>
        <v>4.3252095251684976E-2</v>
      </c>
      <c r="AN120" s="2">
        <f t="shared" ca="1" si="106"/>
        <v>4.3125380666860766E-2</v>
      </c>
      <c r="AO120" s="2">
        <f t="shared" ca="1" si="107"/>
        <v>4.3113256327394323E-2</v>
      </c>
      <c r="AP120" s="2">
        <f t="shared" ca="1" si="108"/>
        <v>4.3220976366398912E-2</v>
      </c>
      <c r="AQ120" s="2">
        <f t="shared" ca="1" si="109"/>
        <v>4.3453233690153081E-2</v>
      </c>
      <c r="AR120" s="2">
        <f t="shared" ca="1" si="110"/>
        <v>4.3814293810518136E-2</v>
      </c>
      <c r="AS120" s="2">
        <f t="shared" ca="1" si="111"/>
        <v>4.4308252802191986E-2</v>
      </c>
      <c r="AT120" s="2">
        <f t="shared" ca="1" si="112"/>
        <v>4.4939142801804555E-2</v>
      </c>
      <c r="AU120" s="2">
        <f t="shared" ca="1" si="113"/>
        <v>4.5710678150215275E-2</v>
      </c>
      <c r="AV120" s="2">
        <f t="shared" ca="1" si="114"/>
        <v>4.6625325782102808E-2</v>
      </c>
      <c r="AW120" s="2">
        <f t="shared" ca="1" si="115"/>
        <v>4.7681864135114917E-2</v>
      </c>
      <c r="AX120" s="2">
        <f t="shared" ca="1" si="116"/>
        <v>4.8870707956988738E-2</v>
      </c>
      <c r="AY120" s="2">
        <f t="shared" ca="1" si="117"/>
        <v>5.0167773778930759E-2</v>
      </c>
      <c r="AZ120" s="2">
        <f t="shared" ca="1" si="66"/>
        <v>5.1527438044965942E-2</v>
      </c>
      <c r="BC120" s="2">
        <f t="shared" ca="1" si="118"/>
        <v>0.47169891102615491</v>
      </c>
      <c r="BD120" s="2">
        <f t="shared" ca="1" si="118"/>
        <v>1.5775197021267644</v>
      </c>
      <c r="BE120" s="2">
        <f t="shared" ca="1" si="118"/>
        <v>1.2615436080922589</v>
      </c>
      <c r="BF120" s="2">
        <f t="shared" ca="1" si="119"/>
        <v>5.9001512300401154E-2</v>
      </c>
      <c r="BG120" s="2">
        <f t="shared" si="120"/>
        <v>3.974146997650622E-6</v>
      </c>
      <c r="BH120" s="2">
        <f t="shared" ca="1" si="121"/>
        <v>1.5835959501792567E-4</v>
      </c>
      <c r="BI120" s="2">
        <f t="shared" ca="1" si="122"/>
        <v>-1.5762878994388387E-5</v>
      </c>
      <c r="BJ120" s="2">
        <f t="shared" ca="1" si="123"/>
        <v>1.4657086302118788E-4</v>
      </c>
    </row>
    <row r="121" spans="1:62" x14ac:dyDescent="0.2">
      <c r="A121" s="2">
        <f t="shared" si="67"/>
        <v>1.0900000000000007</v>
      </c>
      <c r="B121" s="2">
        <f t="shared" ca="1" si="68"/>
        <v>6.0195905371200731E-2</v>
      </c>
      <c r="C121" s="2">
        <f t="shared" ca="1" si="69"/>
        <v>6.0264691700699868E-2</v>
      </c>
      <c r="D121" s="2">
        <f t="shared" ca="1" si="70"/>
        <v>6.0753673207161928E-2</v>
      </c>
      <c r="E121" s="2">
        <f t="shared" ca="1" si="71"/>
        <v>6.1473024925631177E-2</v>
      </c>
      <c r="F121" s="2">
        <f t="shared" ca="1" si="72"/>
        <v>6.2052824098641296E-2</v>
      </c>
      <c r="G121" s="2">
        <f t="shared" ca="1" si="73"/>
        <v>6.2417176541931768E-2</v>
      </c>
      <c r="H121" s="2">
        <f t="shared" ca="1" si="74"/>
        <v>6.2598963655146236E-2</v>
      </c>
      <c r="I121" s="2">
        <f t="shared" ca="1" si="75"/>
        <v>6.2633735886224534E-2</v>
      </c>
      <c r="J121" s="2">
        <f t="shared" ca="1" si="76"/>
        <v>6.2546238627974468E-2</v>
      </c>
      <c r="K121" s="2">
        <f t="shared" ca="1" si="77"/>
        <v>6.2352034761117246E-2</v>
      </c>
      <c r="L121" s="2">
        <f t="shared" ca="1" si="78"/>
        <v>6.2060400886410495E-2</v>
      </c>
      <c r="M121" s="2">
        <f t="shared" ca="1" si="79"/>
        <v>6.1677520583092109E-2</v>
      </c>
      <c r="N121" s="2">
        <f t="shared" ca="1" si="80"/>
        <v>6.1208900582572688E-2</v>
      </c>
      <c r="O121" s="2">
        <f t="shared" ca="1" si="81"/>
        <v>6.0660977113440158E-2</v>
      </c>
      <c r="P121" s="2">
        <f t="shared" ca="1" si="82"/>
        <v>6.0041514290768323E-2</v>
      </c>
      <c r="Q121" s="2">
        <f t="shared" ca="1" si="83"/>
        <v>5.9358710806978569E-2</v>
      </c>
      <c r="R121" s="2">
        <f t="shared" ca="1" si="84"/>
        <v>5.8619729990872886E-2</v>
      </c>
      <c r="S121" s="2">
        <f t="shared" ca="1" si="85"/>
        <v>5.7829831256749398E-2</v>
      </c>
      <c r="T121" s="2">
        <f t="shared" ca="1" si="86"/>
        <v>5.6992557163557209E-2</v>
      </c>
      <c r="U121" s="2">
        <f t="shared" ca="1" si="87"/>
        <v>5.6110558581516361E-2</v>
      </c>
      <c r="V121" s="2">
        <f t="shared" ca="1" si="88"/>
        <v>5.5186787186634528E-2</v>
      </c>
      <c r="W121" s="2">
        <f t="shared" ca="1" si="89"/>
        <v>5.4225516587507717E-2</v>
      </c>
      <c r="X121" s="2">
        <f t="shared" ca="1" si="90"/>
        <v>5.3232967662003861E-2</v>
      </c>
      <c r="Y121" s="2">
        <f t="shared" ca="1" si="91"/>
        <v>5.2217451093773327E-2</v>
      </c>
      <c r="Z121" s="2">
        <f t="shared" ca="1" si="92"/>
        <v>5.118876298541445E-2</v>
      </c>
      <c r="AA121" s="2">
        <f t="shared" ca="1" si="93"/>
        <v>5.0157447502493901E-2</v>
      </c>
      <c r="AB121" s="2">
        <f t="shared" ca="1" si="94"/>
        <v>4.9134558931669826E-2</v>
      </c>
      <c r="AC121" s="2">
        <f t="shared" ca="1" si="95"/>
        <v>4.8131407395526508E-2</v>
      </c>
      <c r="AD121" s="2">
        <f t="shared" ca="1" si="96"/>
        <v>4.7159306867705579E-2</v>
      </c>
      <c r="AE121" s="2">
        <f t="shared" ca="1" si="97"/>
        <v>4.6229461082019849E-2</v>
      </c>
      <c r="AF121" s="2">
        <f t="shared" ca="1" si="98"/>
        <v>4.5352827426542099E-2</v>
      </c>
      <c r="AG121" s="2">
        <f t="shared" ca="1" si="99"/>
        <v>4.453986827219452E-2</v>
      </c>
      <c r="AH121" s="2">
        <f t="shared" ca="1" si="100"/>
        <v>4.3800221372886909E-2</v>
      </c>
      <c r="AI121" s="2">
        <f t="shared" ca="1" si="101"/>
        <v>4.3142471141556865E-2</v>
      </c>
      <c r="AJ121" s="2">
        <f t="shared" ca="1" si="102"/>
        <v>4.2574267357543043E-2</v>
      </c>
      <c r="AK121" s="2">
        <f t="shared" ca="1" si="103"/>
        <v>4.2102765820470081E-2</v>
      </c>
      <c r="AL121" s="2">
        <f t="shared" ca="1" si="104"/>
        <v>4.173497872036451E-2</v>
      </c>
      <c r="AM121" s="2">
        <f t="shared" ca="1" si="105"/>
        <v>4.1477803841786391E-2</v>
      </c>
      <c r="AN121" s="2">
        <f t="shared" ca="1" si="106"/>
        <v>4.1337947084444653E-2</v>
      </c>
      <c r="AO121" s="2">
        <f t="shared" ca="1" si="107"/>
        <v>4.132178534951194E-2</v>
      </c>
      <c r="AP121" s="2">
        <f t="shared" ca="1" si="108"/>
        <v>4.143520512595595E-2</v>
      </c>
      <c r="AQ121" s="2">
        <f t="shared" ca="1" si="109"/>
        <v>4.168353400792351E-2</v>
      </c>
      <c r="AR121" s="2">
        <f t="shared" ca="1" si="110"/>
        <v>4.2071677141418538E-2</v>
      </c>
      <c r="AS121" s="2">
        <f t="shared" ca="1" si="111"/>
        <v>4.2604372296603514E-2</v>
      </c>
      <c r="AT121" s="2">
        <f t="shared" ca="1" si="112"/>
        <v>4.3286288378651047E-2</v>
      </c>
      <c r="AU121" s="2">
        <f t="shared" ca="1" si="113"/>
        <v>4.4121758290794767E-2</v>
      </c>
      <c r="AV121" s="2">
        <f t="shared" ca="1" si="114"/>
        <v>4.5113819369267567E-2</v>
      </c>
      <c r="AW121" s="2">
        <f t="shared" ca="1" si="115"/>
        <v>4.6261727926752011E-2</v>
      </c>
      <c r="AX121" s="2">
        <f t="shared" ca="1" si="116"/>
        <v>4.7556255232785206E-2</v>
      </c>
      <c r="AY121" s="2">
        <f t="shared" ca="1" si="117"/>
        <v>4.8973535246069684E-2</v>
      </c>
      <c r="AZ121" s="2">
        <f t="shared" ca="1" si="66"/>
        <v>5.0468255339115101E-2</v>
      </c>
      <c r="BC121" s="2">
        <f t="shared" ca="1" si="118"/>
        <v>-1.6649767848653152</v>
      </c>
      <c r="BD121" s="2">
        <f t="shared" ca="1" si="118"/>
        <v>-1.7664567747302558</v>
      </c>
      <c r="BE121" s="2">
        <f t="shared" ca="1" si="118"/>
        <v>0.72659120534380772</v>
      </c>
      <c r="BF121" s="2">
        <f t="shared" ca="1" si="119"/>
        <v>5.9148083163422349E-2</v>
      </c>
      <c r="BG121" s="2">
        <f t="shared" si="120"/>
        <v>3.974146997650622E-6</v>
      </c>
      <c r="BH121" s="2">
        <f t="shared" ca="1" si="121"/>
        <v>-5.1764566104025818E-4</v>
      </c>
      <c r="BI121" s="2">
        <f t="shared" ca="1" si="122"/>
        <v>-1.4681658506852658E-5</v>
      </c>
      <c r="BJ121" s="2">
        <f t="shared" ca="1" si="123"/>
        <v>-5.2835317254946025E-4</v>
      </c>
    </row>
    <row r="122" spans="1:62" x14ac:dyDescent="0.2">
      <c r="A122" s="2">
        <f t="shared" si="67"/>
        <v>1.1000000000000008</v>
      </c>
      <c r="B122" s="2">
        <f t="shared" ca="1" si="68"/>
        <v>6.0751008078711692E-2</v>
      </c>
      <c r="C122" s="2">
        <f t="shared" ca="1" si="69"/>
        <v>6.0754865811434321E-2</v>
      </c>
      <c r="D122" s="2">
        <f t="shared" ca="1" si="70"/>
        <v>6.1178701807980192E-2</v>
      </c>
      <c r="E122" s="2">
        <f t="shared" ca="1" si="71"/>
        <v>6.1829025992993558E-2</v>
      </c>
      <c r="F122" s="2">
        <f t="shared" ca="1" si="72"/>
        <v>6.2341730197859768E-2</v>
      </c>
      <c r="G122" s="2">
        <f t="shared" ca="1" si="73"/>
        <v>6.2643027441195001E-2</v>
      </c>
      <c r="H122" s="2">
        <f t="shared" ca="1" si="74"/>
        <v>6.2765782320272467E-2</v>
      </c>
      <c r="I122" s="2">
        <f t="shared" ca="1" si="75"/>
        <v>6.2745257527727444E-2</v>
      </c>
      <c r="J122" s="2">
        <f t="shared" ca="1" si="76"/>
        <v>6.2605942038977777E-2</v>
      </c>
      <c r="K122" s="2">
        <f t="shared" ca="1" si="77"/>
        <v>6.2363199443453865E-2</v>
      </c>
      <c r="L122" s="2">
        <f t="shared" ca="1" si="78"/>
        <v>6.2026170390369159E-2</v>
      </c>
      <c r="M122" s="2">
        <f t="shared" ca="1" si="79"/>
        <v>6.1600950539542482E-2</v>
      </c>
      <c r="N122" s="2">
        <f t="shared" ca="1" si="80"/>
        <v>6.1092990735776655E-2</v>
      </c>
      <c r="O122" s="2">
        <f t="shared" ca="1" si="81"/>
        <v>6.0508679357429908E-2</v>
      </c>
      <c r="P122" s="2">
        <f t="shared" ca="1" si="82"/>
        <v>5.9855715002091102E-2</v>
      </c>
      <c r="Q122" s="2">
        <f t="shared" ca="1" si="83"/>
        <v>5.9142201745029641E-2</v>
      </c>
      <c r="R122" s="2">
        <f t="shared" ca="1" si="84"/>
        <v>5.837519129837835E-2</v>
      </c>
      <c r="S122" s="2">
        <f t="shared" ca="1" si="85"/>
        <v>5.755983561915546E-2</v>
      </c>
      <c r="T122" s="2">
        <f t="shared" ca="1" si="86"/>
        <v>5.6699586753866306E-2</v>
      </c>
      <c r="U122" s="2">
        <f t="shared" ca="1" si="87"/>
        <v>5.579702935380472E-2</v>
      </c>
      <c r="V122" s="2">
        <f t="shared" ca="1" si="88"/>
        <v>5.4855069725399178E-2</v>
      </c>
      <c r="W122" s="2">
        <f t="shared" ca="1" si="89"/>
        <v>5.3877949007689191E-2</v>
      </c>
      <c r="X122" s="2">
        <f t="shared" ca="1" si="90"/>
        <v>5.287185880501237E-2</v>
      </c>
      <c r="Y122" s="2">
        <f t="shared" ca="1" si="91"/>
        <v>5.1845068724817527E-2</v>
      </c>
      <c r="Z122" s="2">
        <f t="shared" ca="1" si="92"/>
        <v>5.0807319261214019E-2</v>
      </c>
      <c r="AA122" s="2">
        <f t="shared" ca="1" si="93"/>
        <v>4.9769094349272153E-2</v>
      </c>
      <c r="AB122" s="2">
        <f t="shared" ca="1" si="94"/>
        <v>4.8741383012743909E-2</v>
      </c>
      <c r="AC122" s="2">
        <f t="shared" ca="1" si="95"/>
        <v>4.7735425038066673E-2</v>
      </c>
      <c r="AD122" s="2">
        <f t="shared" ca="1" si="96"/>
        <v>4.6762461659471094E-2</v>
      </c>
      <c r="AE122" s="2">
        <f t="shared" ca="1" si="97"/>
        <v>4.5833620941059527E-2</v>
      </c>
      <c r="AF122" s="2">
        <f t="shared" ca="1" si="98"/>
        <v>4.4959779336252254E-2</v>
      </c>
      <c r="AG122" s="2">
        <f t="shared" ca="1" si="99"/>
        <v>4.4151311320111908E-2</v>
      </c>
      <c r="AH122" s="2">
        <f t="shared" ca="1" si="100"/>
        <v>4.3417761737174362E-2</v>
      </c>
      <c r="AI122" s="2">
        <f t="shared" ca="1" si="101"/>
        <v>4.276762396639526E-2</v>
      </c>
      <c r="AJ122" s="2">
        <f t="shared" ca="1" si="102"/>
        <v>4.2208465020072375E-2</v>
      </c>
      <c r="AK122" s="2">
        <f t="shared" ca="1" si="103"/>
        <v>4.1747364359247301E-2</v>
      </c>
      <c r="AL122" s="2">
        <f t="shared" ca="1" si="104"/>
        <v>4.1391257824501516E-2</v>
      </c>
      <c r="AM122" s="2">
        <f t="shared" ca="1" si="105"/>
        <v>4.1146964709459222E-2</v>
      </c>
      <c r="AN122" s="2">
        <f t="shared" ca="1" si="106"/>
        <v>4.1021109113034374E-2</v>
      </c>
      <c r="AO122" s="2">
        <f t="shared" ca="1" si="107"/>
        <v>4.101998238757356E-2</v>
      </c>
      <c r="AP122" s="2">
        <f t="shared" ca="1" si="108"/>
        <v>4.1149383657380731E-2</v>
      </c>
      <c r="AQ122" s="2">
        <f t="shared" ca="1" si="109"/>
        <v>4.1414555536238018E-2</v>
      </c>
      <c r="AR122" s="2">
        <f t="shared" ca="1" si="110"/>
        <v>4.1820323078359901E-2</v>
      </c>
      <c r="AS122" s="2">
        <f t="shared" ca="1" si="111"/>
        <v>4.2371345883676539E-2</v>
      </c>
      <c r="AT122" s="2">
        <f t="shared" ca="1" si="112"/>
        <v>4.3072209494621372E-2</v>
      </c>
      <c r="AU122" s="2">
        <f t="shared" ca="1" si="113"/>
        <v>4.3927144646427385E-2</v>
      </c>
      <c r="AV122" s="2">
        <f t="shared" ca="1" si="114"/>
        <v>4.4939037459192817E-2</v>
      </c>
      <c r="AW122" s="2">
        <f t="shared" ca="1" si="115"/>
        <v>4.6106899926411891E-2</v>
      </c>
      <c r="AX122" s="2">
        <f t="shared" ca="1" si="116"/>
        <v>4.742113729037712E-2</v>
      </c>
      <c r="AY122" s="2">
        <f t="shared" ca="1" si="117"/>
        <v>4.8857383040148389E-2</v>
      </c>
      <c r="AZ122" s="2">
        <f t="shared" ca="1" si="66"/>
        <v>5.036961265827853E-2</v>
      </c>
      <c r="BC122" s="2">
        <f t="shared" ca="1" si="118"/>
        <v>-0.30228653635370062</v>
      </c>
      <c r="BD122" s="2">
        <f t="shared" ca="1" si="118"/>
        <v>-0.66532266995865985</v>
      </c>
      <c r="BE122" s="2">
        <f t="shared" ca="1" si="118"/>
        <v>-1.0766733553505192</v>
      </c>
      <c r="BF122" s="2">
        <f t="shared" ca="1" si="119"/>
        <v>5.8619729990872886E-2</v>
      </c>
      <c r="BG122" s="2">
        <f t="shared" si="120"/>
        <v>3.974146997650622E-6</v>
      </c>
      <c r="BH122" s="2">
        <f t="shared" ca="1" si="121"/>
        <v>-2.3271486480971635E-4</v>
      </c>
      <c r="BI122" s="2">
        <f t="shared" ca="1" si="122"/>
        <v>-1.5797974682469769E-5</v>
      </c>
      <c r="BJ122" s="2">
        <f t="shared" ca="1" si="123"/>
        <v>-2.4453869249453549E-4</v>
      </c>
    </row>
    <row r="123" spans="1:62" x14ac:dyDescent="0.2">
      <c r="A123" s="2">
        <f t="shared" si="67"/>
        <v>1.1100000000000008</v>
      </c>
      <c r="B123" s="2">
        <f t="shared" ca="1" si="68"/>
        <v>6.1027732204599582E-2</v>
      </c>
      <c r="C123" s="2">
        <f t="shared" ca="1" si="69"/>
        <v>6.0995240740157122E-2</v>
      </c>
      <c r="D123" s="2">
        <f t="shared" ca="1" si="70"/>
        <v>6.1379303400853007E-2</v>
      </c>
      <c r="E123" s="2">
        <f t="shared" ca="1" si="71"/>
        <v>6.1983079368240428E-2</v>
      </c>
      <c r="F123" s="2">
        <f t="shared" ca="1" si="72"/>
        <v>6.244832568816084E-2</v>
      </c>
      <c r="G123" s="2">
        <f t="shared" ca="1" si="73"/>
        <v>6.2703444875326086E-2</v>
      </c>
      <c r="H123" s="2">
        <f t="shared" ca="1" si="74"/>
        <v>6.2781404078904202E-2</v>
      </c>
      <c r="I123" s="2">
        <f t="shared" ca="1" si="75"/>
        <v>6.2717303636308119E-2</v>
      </c>
      <c r="J123" s="2">
        <f t="shared" ca="1" si="76"/>
        <v>6.2535502021411643E-2</v>
      </c>
      <c r="K123" s="2">
        <f t="shared" ca="1" si="77"/>
        <v>6.2251289572473209E-2</v>
      </c>
      <c r="L123" s="2">
        <f t="shared" ca="1" si="78"/>
        <v>6.1873796721128527E-2</v>
      </c>
      <c r="M123" s="2">
        <f t="shared" ca="1" si="79"/>
        <v>6.1409156621757492E-2</v>
      </c>
      <c r="N123" s="2">
        <f t="shared" ca="1" si="80"/>
        <v>6.0862889166606648E-2</v>
      </c>
      <c r="O123" s="2">
        <f t="shared" ca="1" si="81"/>
        <v>6.0241459303783343E-2</v>
      </c>
      <c r="P123" s="2">
        <f t="shared" ca="1" si="82"/>
        <v>5.9552624304722079E-2</v>
      </c>
      <c r="Q123" s="2">
        <f t="shared" ca="1" si="83"/>
        <v>5.8804518060873869E-2</v>
      </c>
      <c r="R123" s="2">
        <f t="shared" ca="1" si="84"/>
        <v>5.8004205524214085E-2</v>
      </c>
      <c r="S123" s="2">
        <f t="shared" ca="1" si="85"/>
        <v>5.7156856306701684E-2</v>
      </c>
      <c r="T123" s="2">
        <f t="shared" ca="1" si="86"/>
        <v>5.6265957201592554E-2</v>
      </c>
      <c r="U123" s="2">
        <f t="shared" ca="1" si="87"/>
        <v>5.5334151831565155E-2</v>
      </c>
      <c r="V123" s="2">
        <f t="shared" ca="1" si="88"/>
        <v>5.4364426164793152E-2</v>
      </c>
      <c r="W123" s="2">
        <f t="shared" ca="1" si="89"/>
        <v>5.3361113708004018E-2</v>
      </c>
      <c r="X123" s="2">
        <f t="shared" ca="1" si="90"/>
        <v>5.2330501329275532E-2</v>
      </c>
      <c r="Y123" s="2">
        <f t="shared" ca="1" si="91"/>
        <v>5.1280942042533133E-2</v>
      </c>
      <c r="Z123" s="2">
        <f t="shared" ca="1" si="92"/>
        <v>5.0222245414280983E-2</v>
      </c>
      <c r="AA123" s="2">
        <f t="shared" ca="1" si="93"/>
        <v>4.9164959821768751E-2</v>
      </c>
      <c r="AB123" s="2">
        <f t="shared" ca="1" si="94"/>
        <v>4.8120133697701357E-2</v>
      </c>
      <c r="AC123" s="2">
        <f t="shared" ca="1" si="95"/>
        <v>4.7099061217627948E-2</v>
      </c>
      <c r="AD123" s="2">
        <f t="shared" ca="1" si="96"/>
        <v>4.6113035591086114E-2</v>
      </c>
      <c r="AE123" s="2">
        <f t="shared" ca="1" si="97"/>
        <v>4.5173233880492852E-2</v>
      </c>
      <c r="AF123" s="2">
        <f t="shared" ca="1" si="98"/>
        <v>4.4290576238715719E-2</v>
      </c>
      <c r="AG123" s="2">
        <f t="shared" ca="1" si="99"/>
        <v>4.3475473918011438E-2</v>
      </c>
      <c r="AH123" s="2">
        <f t="shared" ca="1" si="100"/>
        <v>4.2737503664373719E-2</v>
      </c>
      <c r="AI123" s="2">
        <f t="shared" ca="1" si="101"/>
        <v>4.2085192761439003E-2</v>
      </c>
      <c r="AJ123" s="2">
        <f t="shared" ca="1" si="102"/>
        <v>4.1526150356357254E-2</v>
      </c>
      <c r="AK123" s="2">
        <f t="shared" ca="1" si="103"/>
        <v>4.1067504344693723E-2</v>
      </c>
      <c r="AL123" s="2">
        <f t="shared" ca="1" si="104"/>
        <v>4.071623894807893E-2</v>
      </c>
      <c r="AM123" s="2">
        <f t="shared" ca="1" si="105"/>
        <v>4.0479219676327984E-2</v>
      </c>
      <c r="AN123" s="2">
        <f t="shared" ca="1" si="106"/>
        <v>4.0363113525923137E-2</v>
      </c>
      <c r="AO123" s="2">
        <f t="shared" ca="1" si="107"/>
        <v>4.0374251037392124E-2</v>
      </c>
      <c r="AP123" s="2">
        <f t="shared" ca="1" si="108"/>
        <v>4.0518468791385043E-2</v>
      </c>
      <c r="AQ123" s="2">
        <f t="shared" ca="1" si="109"/>
        <v>4.0801049292414751E-2</v>
      </c>
      <c r="AR123" s="2">
        <f t="shared" ca="1" si="110"/>
        <v>4.1226862314661397E-2</v>
      </c>
      <c r="AS123" s="2">
        <f t="shared" ca="1" si="111"/>
        <v>4.1800613957296562E-2</v>
      </c>
      <c r="AT123" s="2">
        <f t="shared" ca="1" si="112"/>
        <v>4.2526930797233242E-2</v>
      </c>
      <c r="AU123" s="2">
        <f t="shared" ca="1" si="113"/>
        <v>4.3410065194065005E-2</v>
      </c>
      <c r="AV123" s="2">
        <f t="shared" ca="1" si="114"/>
        <v>4.4452874963018307E-2</v>
      </c>
      <c r="AW123" s="2">
        <f t="shared" ca="1" si="115"/>
        <v>4.5654250117561815E-2</v>
      </c>
      <c r="AX123" s="2">
        <f t="shared" ca="1" si="116"/>
        <v>4.7004351957219428E-2</v>
      </c>
      <c r="AY123" s="2">
        <f t="shared" ca="1" si="117"/>
        <v>4.847843404632602E-2</v>
      </c>
      <c r="AZ123" s="2">
        <f t="shared" ca="1" si="66"/>
        <v>5.0029928112828699E-2</v>
      </c>
      <c r="BC123" s="2">
        <f t="shared" ca="1" si="118"/>
        <v>-0.65914157443719645</v>
      </c>
      <c r="BD123" s="2">
        <f t="shared" ca="1" si="118"/>
        <v>-0.89282948530161743</v>
      </c>
      <c r="BE123" s="2">
        <f t="shared" ca="1" si="118"/>
        <v>-0.80615868650200007</v>
      </c>
      <c r="BF123" s="2">
        <f t="shared" ca="1" si="119"/>
        <v>5.837519129837835E-2</v>
      </c>
      <c r="BG123" s="2">
        <f t="shared" si="120"/>
        <v>3.974146997650622E-6</v>
      </c>
      <c r="BH123" s="2">
        <f t="shared" ca="1" si="121"/>
        <v>-3.5865280757746502E-4</v>
      </c>
      <c r="BI123" s="2">
        <f t="shared" ca="1" si="122"/>
        <v>-1.63071135844578E-5</v>
      </c>
      <c r="BJ123" s="2">
        <f t="shared" ca="1" si="123"/>
        <v>-3.7098577416427218E-4</v>
      </c>
    </row>
    <row r="124" spans="1:62" x14ac:dyDescent="0.2">
      <c r="A124" s="2">
        <f t="shared" si="67"/>
        <v>1.1200000000000008</v>
      </c>
      <c r="B124" s="2">
        <f t="shared" ca="1" si="68"/>
        <v>6.0213395051171896E-2</v>
      </c>
      <c r="C124" s="2">
        <f t="shared" ca="1" si="69"/>
        <v>6.0101728642681193E-2</v>
      </c>
      <c r="D124" s="2">
        <f t="shared" ca="1" si="70"/>
        <v>6.0411992441183622E-2</v>
      </c>
      <c r="E124" s="2">
        <f t="shared" ca="1" si="71"/>
        <v>6.0943760029139198E-2</v>
      </c>
      <c r="F124" s="2">
        <f t="shared" ca="1" si="72"/>
        <v>6.1344160977325181E-2</v>
      </c>
      <c r="G124" s="2">
        <f t="shared" ca="1" si="73"/>
        <v>6.1543326382511976E-2</v>
      </c>
      <c r="H124" s="2">
        <f t="shared" ca="1" si="74"/>
        <v>6.157390147246701E-2</v>
      </c>
      <c r="I124" s="2">
        <f t="shared" ca="1" si="75"/>
        <v>6.147040569130139E-2</v>
      </c>
      <c r="J124" s="2">
        <f t="shared" ca="1" si="76"/>
        <v>6.1256648981199216E-2</v>
      </c>
      <c r="K124" s="2">
        <f t="shared" ca="1" si="77"/>
        <v>6.0947430514765769E-2</v>
      </c>
      <c r="L124" s="2">
        <f t="shared" ca="1" si="78"/>
        <v>6.0551452285148716E-2</v>
      </c>
      <c r="M124" s="2">
        <f t="shared" ca="1" si="79"/>
        <v>6.0074466397193597E-2</v>
      </c>
      <c r="N124" s="2">
        <f t="shared" ca="1" si="80"/>
        <v>5.952164276588371E-2</v>
      </c>
      <c r="O124" s="2">
        <f t="shared" ca="1" si="81"/>
        <v>5.8899103376004368E-2</v>
      </c>
      <c r="P124" s="2">
        <f t="shared" ca="1" si="82"/>
        <v>5.8214244420529353E-2</v>
      </c>
      <c r="Q124" s="2">
        <f t="shared" ca="1" si="83"/>
        <v>5.7474810100411423E-2</v>
      </c>
      <c r="R124" s="2">
        <f t="shared" ca="1" si="84"/>
        <v>5.6687459520617378E-2</v>
      </c>
      <c r="S124" s="2">
        <f t="shared" ca="1" si="85"/>
        <v>5.5856961114730042E-2</v>
      </c>
      <c r="T124" s="2">
        <f t="shared" ca="1" si="86"/>
        <v>5.4986417732095422E-2</v>
      </c>
      <c r="U124" s="2">
        <f t="shared" ca="1" si="87"/>
        <v>5.407811320543076E-2</v>
      </c>
      <c r="V124" s="2">
        <f t="shared" ca="1" si="88"/>
        <v>5.3134694243620675E-2</v>
      </c>
      <c r="W124" s="2">
        <f t="shared" ca="1" si="89"/>
        <v>5.2160167603848583E-2</v>
      </c>
      <c r="X124" s="2">
        <f t="shared" ca="1" si="90"/>
        <v>5.1160496005634049E-2</v>
      </c>
      <c r="Y124" s="2">
        <f t="shared" ca="1" si="91"/>
        <v>5.0143696407544451E-2</v>
      </c>
      <c r="Z124" s="2">
        <f t="shared" ca="1" si="92"/>
        <v>4.9119228180721355E-2</v>
      </c>
      <c r="AA124" s="2">
        <f t="shared" ca="1" si="93"/>
        <v>4.809728486877618E-2</v>
      </c>
      <c r="AB124" s="2">
        <f t="shared" ca="1" si="94"/>
        <v>4.70885550378169E-2</v>
      </c>
      <c r="AC124" s="2">
        <f t="shared" ca="1" si="95"/>
        <v>4.6103968029075224E-2</v>
      </c>
      <c r="AD124" s="2">
        <f t="shared" ca="1" si="96"/>
        <v>4.5154449792702778E-2</v>
      </c>
      <c r="AE124" s="2">
        <f t="shared" ca="1" si="97"/>
        <v>4.4250807108300753E-2</v>
      </c>
      <c r="AF124" s="2">
        <f t="shared" ca="1" si="98"/>
        <v>4.3403584514585862E-2</v>
      </c>
      <c r="AG124" s="2">
        <f t="shared" ca="1" si="99"/>
        <v>4.2622810768341082E-2</v>
      </c>
      <c r="AH124" s="2">
        <f t="shared" ca="1" si="100"/>
        <v>4.1917675381929365E-2</v>
      </c>
      <c r="AI124" s="2">
        <f t="shared" ca="1" si="101"/>
        <v>4.1296320533118276E-2</v>
      </c>
      <c r="AJ124" s="2">
        <f t="shared" ca="1" si="102"/>
        <v>4.0765978454750343E-2</v>
      </c>
      <c r="AK124" s="2">
        <f t="shared" ca="1" si="103"/>
        <v>4.0333406300691883E-2</v>
      </c>
      <c r="AL124" s="2">
        <f t="shared" ca="1" si="104"/>
        <v>4.0005217455172229E-2</v>
      </c>
      <c r="AM124" s="2">
        <f t="shared" ca="1" si="105"/>
        <v>3.9787904402671846E-2</v>
      </c>
      <c r="AN124" s="2">
        <f t="shared" ca="1" si="106"/>
        <v>3.9687757787900485E-2</v>
      </c>
      <c r="AO124" s="2">
        <f t="shared" ca="1" si="107"/>
        <v>3.9710728129777224E-2</v>
      </c>
      <c r="AP124" s="2">
        <f t="shared" ca="1" si="108"/>
        <v>3.9862270338832932E-2</v>
      </c>
      <c r="AQ124" s="2">
        <f t="shared" ca="1" si="109"/>
        <v>4.0147287731742816E-2</v>
      </c>
      <c r="AR124" s="2">
        <f t="shared" ca="1" si="110"/>
        <v>4.0570275663085111E-2</v>
      </c>
      <c r="AS124" s="2">
        <f t="shared" ca="1" si="111"/>
        <v>4.113556744682452E-2</v>
      </c>
      <c r="AT124" s="2">
        <f t="shared" ca="1" si="112"/>
        <v>4.1847411130998123E-2</v>
      </c>
      <c r="AU124" s="2">
        <f t="shared" ca="1" si="113"/>
        <v>4.2709660525822354E-2</v>
      </c>
      <c r="AV124" s="2">
        <f t="shared" ca="1" si="114"/>
        <v>4.3724724092995729E-2</v>
      </c>
      <c r="AW124" s="2">
        <f t="shared" ca="1" si="115"/>
        <v>4.489094825155341E-2</v>
      </c>
      <c r="AX124" s="2">
        <f t="shared" ca="1" si="116"/>
        <v>4.6197828463458476E-2</v>
      </c>
      <c r="AY124" s="2">
        <f t="shared" ca="1" si="117"/>
        <v>4.76198159165701E-2</v>
      </c>
      <c r="AZ124" s="2">
        <f t="shared" ca="1" si="66"/>
        <v>4.910936172198796E-2</v>
      </c>
      <c r="BC124" s="2">
        <f t="shared" ca="1" si="118"/>
        <v>-1.5552891873382446</v>
      </c>
      <c r="BD124" s="2">
        <f t="shared" ca="1" si="118"/>
        <v>0.61900687616256178</v>
      </c>
      <c r="BE124" s="2">
        <f t="shared" ca="1" si="118"/>
        <v>-0.85591674162798537</v>
      </c>
      <c r="BF124" s="2">
        <f t="shared" ca="1" si="119"/>
        <v>5.8004205524214085E-2</v>
      </c>
      <c r="BG124" s="2">
        <f t="shared" si="120"/>
        <v>3.974146997650622E-6</v>
      </c>
      <c r="BH124" s="2">
        <f t="shared" ca="1" si="121"/>
        <v>-1.3037731662441094E-3</v>
      </c>
      <c r="BI124" s="2">
        <f t="shared" ca="1" si="122"/>
        <v>-1.6946984350248024E-5</v>
      </c>
      <c r="BJ124" s="2">
        <f t="shared" ca="1" si="123"/>
        <v>-1.3167460035967068E-3</v>
      </c>
    </row>
    <row r="125" spans="1:62" x14ac:dyDescent="0.2">
      <c r="A125" s="2">
        <f t="shared" si="67"/>
        <v>1.1300000000000008</v>
      </c>
      <c r="B125" s="2">
        <f t="shared" ca="1" si="68"/>
        <v>6.0705299463225289E-2</v>
      </c>
      <c r="C125" s="2">
        <f t="shared" ca="1" si="69"/>
        <v>6.0563570277870828E-2</v>
      </c>
      <c r="D125" s="2">
        <f t="shared" ca="1" si="70"/>
        <v>6.0842366073404548E-2</v>
      </c>
      <c r="E125" s="2">
        <f t="shared" ca="1" si="71"/>
        <v>6.1338142283409169E-2</v>
      </c>
      <c r="F125" s="2">
        <f t="shared" ca="1" si="72"/>
        <v>6.1703616412475563E-2</v>
      </c>
      <c r="G125" s="2">
        <f t="shared" ca="1" si="73"/>
        <v>6.1870895417098844E-2</v>
      </c>
      <c r="H125" s="2">
        <f t="shared" ca="1" si="74"/>
        <v>6.1872585711943116E-2</v>
      </c>
      <c r="I125" s="2">
        <f t="shared" ca="1" si="75"/>
        <v>6.1742914782785249E-2</v>
      </c>
      <c r="J125" s="2">
        <f t="shared" ca="1" si="76"/>
        <v>6.150543347517571E-2</v>
      </c>
      <c r="K125" s="2">
        <f t="shared" ca="1" si="77"/>
        <v>6.1174739338345233E-2</v>
      </c>
      <c r="L125" s="2">
        <f t="shared" ca="1" si="78"/>
        <v>6.0759395162467852E-2</v>
      </c>
      <c r="M125" s="2">
        <f t="shared" ca="1" si="79"/>
        <v>6.0265060912035519E-2</v>
      </c>
      <c r="N125" s="2">
        <f t="shared" ca="1" si="80"/>
        <v>5.9696844952782421E-2</v>
      </c>
      <c r="O125" s="2">
        <f t="shared" ca="1" si="81"/>
        <v>5.9060814231604405E-2</v>
      </c>
      <c r="P125" s="2">
        <f t="shared" ca="1" si="82"/>
        <v>5.83642915785091E-2</v>
      </c>
      <c r="Q125" s="2">
        <f t="shared" ca="1" si="83"/>
        <v>5.7614919468556153E-2</v>
      </c>
      <c r="R125" s="2">
        <f t="shared" ca="1" si="84"/>
        <v>5.6819239540811757E-2</v>
      </c>
      <c r="S125" s="2">
        <f t="shared" ca="1" si="85"/>
        <v>5.5981907682907249E-2</v>
      </c>
      <c r="T125" s="2">
        <f t="shared" ca="1" si="86"/>
        <v>5.5105931571093079E-2</v>
      </c>
      <c r="U125" s="2">
        <f t="shared" ca="1" si="87"/>
        <v>5.4193523946474038E-2</v>
      </c>
      <c r="V125" s="2">
        <f t="shared" ca="1" si="88"/>
        <v>5.324728079657591E-2</v>
      </c>
      <c r="W125" s="2">
        <f t="shared" ca="1" si="89"/>
        <v>5.2271170468793121E-2</v>
      </c>
      <c r="X125" s="2">
        <f t="shared" ca="1" si="90"/>
        <v>5.127111958368636E-2</v>
      </c>
      <c r="Y125" s="2">
        <f t="shared" ca="1" si="91"/>
        <v>5.0255097049400163E-2</v>
      </c>
      <c r="Z125" s="2">
        <f t="shared" ca="1" si="92"/>
        <v>4.9232500236683331E-2</v>
      </c>
      <c r="AA125" s="2">
        <f t="shared" ca="1" si="93"/>
        <v>4.8213456042585187E-2</v>
      </c>
      <c r="AB125" s="2">
        <f t="shared" ca="1" si="94"/>
        <v>4.720858135499767E-2</v>
      </c>
      <c r="AC125" s="2">
        <f t="shared" ca="1" si="95"/>
        <v>4.6228728920069025E-2</v>
      </c>
      <c r="AD125" s="2">
        <f t="shared" ca="1" si="96"/>
        <v>4.5284745655831633E-2</v>
      </c>
      <c r="AE125" s="2">
        <f t="shared" ca="1" si="97"/>
        <v>4.4387356240179511E-2</v>
      </c>
      <c r="AF125" s="2">
        <f t="shared" ca="1" si="98"/>
        <v>4.3547017747787409E-2</v>
      </c>
      <c r="AG125" s="2">
        <f t="shared" ca="1" si="99"/>
        <v>4.2773664632936748E-2</v>
      </c>
      <c r="AH125" s="2">
        <f t="shared" ca="1" si="100"/>
        <v>4.2076387504650266E-2</v>
      </c>
      <c r="AI125" s="2">
        <f t="shared" ca="1" si="101"/>
        <v>4.1463231886393247E-2</v>
      </c>
      <c r="AJ125" s="2">
        <f t="shared" ca="1" si="102"/>
        <v>4.0941341507888265E-2</v>
      </c>
      <c r="AK125" s="2">
        <f t="shared" ca="1" si="103"/>
        <v>4.051739106712398E-2</v>
      </c>
      <c r="AL125" s="2">
        <f t="shared" ca="1" si="104"/>
        <v>4.0197911354905191E-2</v>
      </c>
      <c r="AM125" s="2">
        <f t="shared" ca="1" si="105"/>
        <v>3.9989310051584327E-2</v>
      </c>
      <c r="AN125" s="2">
        <f t="shared" ca="1" si="106"/>
        <v>3.9897789664437223E-2</v>
      </c>
      <c r="AO125" s="2">
        <f t="shared" ca="1" si="107"/>
        <v>3.9929208945539418E-2</v>
      </c>
      <c r="AP125" s="2">
        <f t="shared" ca="1" si="108"/>
        <v>4.008892947268352E-2</v>
      </c>
      <c r="AQ125" s="2">
        <f t="shared" ca="1" si="109"/>
        <v>4.0381763757807117E-2</v>
      </c>
      <c r="AR125" s="2">
        <f t="shared" ca="1" si="110"/>
        <v>4.0812121056309769E-2</v>
      </c>
      <c r="AS125" s="2">
        <f t="shared" ca="1" si="111"/>
        <v>4.1384250069811258E-2</v>
      </c>
      <c r="AT125" s="2">
        <f t="shared" ca="1" si="112"/>
        <v>4.2102308204798052E-2</v>
      </c>
      <c r="AU125" s="2">
        <f t="shared" ca="1" si="113"/>
        <v>4.2970037993761749E-2</v>
      </c>
      <c r="AV125" s="2">
        <f t="shared" ca="1" si="114"/>
        <v>4.3989684947790153E-2</v>
      </c>
      <c r="AW125" s="2">
        <f t="shared" ca="1" si="115"/>
        <v>4.5159337734357714E-2</v>
      </c>
      <c r="AX125" s="2">
        <f t="shared" ca="1" si="116"/>
        <v>4.6468111534823713E-2</v>
      </c>
      <c r="AY125" s="2">
        <f t="shared" ca="1" si="117"/>
        <v>4.7889939883499523E-2</v>
      </c>
      <c r="AZ125" s="2">
        <f t="shared" ca="1" si="66"/>
        <v>4.9376798247211459E-2</v>
      </c>
      <c r="BC125" s="2">
        <f t="shared" ca="1" si="118"/>
        <v>0.31425769060603415</v>
      </c>
      <c r="BD125" s="2">
        <f t="shared" ca="1" si="118"/>
        <v>-0.14573661908736213</v>
      </c>
      <c r="BE125" s="2">
        <f t="shared" ca="1" si="118"/>
        <v>-0.50564980312087826</v>
      </c>
      <c r="BF125" s="2">
        <f t="shared" ca="1" si="119"/>
        <v>5.6687459520617378E-2</v>
      </c>
      <c r="BG125" s="2">
        <f t="shared" si="120"/>
        <v>3.974146997650622E-6</v>
      </c>
      <c r="BH125" s="2">
        <f t="shared" ca="1" si="121"/>
        <v>1.4441584131447306E-4</v>
      </c>
      <c r="BI125" s="2">
        <f t="shared" ca="1" si="122"/>
        <v>-1.6609968117746732E-5</v>
      </c>
      <c r="BJ125" s="2">
        <f t="shared" ca="1" si="123"/>
        <v>1.3178002019437695E-4</v>
      </c>
    </row>
    <row r="126" spans="1:62" x14ac:dyDescent="0.2">
      <c r="A126" s="2">
        <f t="shared" si="67"/>
        <v>1.1400000000000008</v>
      </c>
      <c r="B126" s="2">
        <f t="shared" ca="1" si="68"/>
        <v>6.0048865802970995E-2</v>
      </c>
      <c r="C126" s="2">
        <f t="shared" ca="1" si="69"/>
        <v>5.9925745015850185E-2</v>
      </c>
      <c r="D126" s="2">
        <f t="shared" ca="1" si="70"/>
        <v>6.0215482043812468E-2</v>
      </c>
      <c r="E126" s="2">
        <f t="shared" ca="1" si="71"/>
        <v>6.0711848734022973E-2</v>
      </c>
      <c r="F126" s="2">
        <f t="shared" ca="1" si="72"/>
        <v>6.1073338724210342E-2</v>
      </c>
      <c r="G126" s="2">
        <f t="shared" ca="1" si="73"/>
        <v>6.1234254977943721E-2</v>
      </c>
      <c r="H126" s="2">
        <f t="shared" ca="1" si="74"/>
        <v>6.1227420474685212E-2</v>
      </c>
      <c r="I126" s="2">
        <f t="shared" ca="1" si="75"/>
        <v>6.1087031839917351E-2</v>
      </c>
      <c r="J126" s="2">
        <f t="shared" ca="1" si="76"/>
        <v>6.083664241282806E-2</v>
      </c>
      <c r="K126" s="2">
        <f t="shared" ca="1" si="77"/>
        <v>6.049090980848746E-2</v>
      </c>
      <c r="L126" s="2">
        <f t="shared" ca="1" si="78"/>
        <v>6.0058518996154275E-2</v>
      </c>
      <c r="M126" s="2">
        <f t="shared" ca="1" si="79"/>
        <v>5.9545298852594852E-2</v>
      </c>
      <c r="N126" s="2">
        <f t="shared" ca="1" si="80"/>
        <v>5.8956556765327378E-2</v>
      </c>
      <c r="O126" s="2">
        <f t="shared" ca="1" si="81"/>
        <v>5.8298564717662607E-2</v>
      </c>
      <c r="P126" s="2">
        <f t="shared" ca="1" si="82"/>
        <v>5.7578832050189391E-2</v>
      </c>
      <c r="Q126" s="2">
        <f t="shared" ca="1" si="83"/>
        <v>5.6805159638080006E-2</v>
      </c>
      <c r="R126" s="2">
        <f t="shared" ca="1" si="84"/>
        <v>5.5984232193704957E-2</v>
      </c>
      <c r="S126" s="2">
        <f t="shared" ca="1" si="85"/>
        <v>5.5120853847007115E-2</v>
      </c>
      <c r="T126" s="2">
        <f t="shared" ca="1" si="86"/>
        <v>5.4218198023576934E-2</v>
      </c>
      <c r="U126" s="2">
        <f t="shared" ca="1" si="87"/>
        <v>5.3278667221117737E-2</v>
      </c>
      <c r="V126" s="2">
        <f t="shared" ca="1" si="88"/>
        <v>5.2305067392833804E-2</v>
      </c>
      <c r="W126" s="2">
        <f t="shared" ca="1" si="89"/>
        <v>5.1301588963353045E-2</v>
      </c>
      <c r="X126" s="2">
        <f t="shared" ca="1" si="90"/>
        <v>5.027438265605394E-2</v>
      </c>
      <c r="Y126" s="2">
        <f t="shared" ca="1" si="91"/>
        <v>4.9231629490464675E-2</v>
      </c>
      <c r="Z126" s="2">
        <f t="shared" ca="1" si="92"/>
        <v>4.818292518482381E-2</v>
      </c>
      <c r="AA126" s="2">
        <f t="shared" ca="1" si="93"/>
        <v>4.7138590329791404E-2</v>
      </c>
      <c r="AB126" s="2">
        <f t="shared" ca="1" si="94"/>
        <v>4.6109430477511926E-2</v>
      </c>
      <c r="AC126" s="2">
        <f t="shared" ca="1" si="95"/>
        <v>4.5106482171115347E-2</v>
      </c>
      <c r="AD126" s="2">
        <f t="shared" ca="1" si="96"/>
        <v>4.414077367592896E-2</v>
      </c>
      <c r="AE126" s="2">
        <f t="shared" ca="1" si="97"/>
        <v>4.3223207901698833E-2</v>
      </c>
      <c r="AF126" s="2">
        <f t="shared" ca="1" si="98"/>
        <v>4.2364414763094438E-2</v>
      </c>
      <c r="AG126" s="2">
        <f t="shared" ca="1" si="99"/>
        <v>4.1574494760684803E-2</v>
      </c>
      <c r="AH126" s="2">
        <f t="shared" ca="1" si="100"/>
        <v>4.0862700085939112E-2</v>
      </c>
      <c r="AI126" s="2">
        <f t="shared" ca="1" si="101"/>
        <v>4.0237240211849934E-2</v>
      </c>
      <c r="AJ126" s="2">
        <f t="shared" ca="1" si="102"/>
        <v>3.9705430926770618E-2</v>
      </c>
      <c r="AK126" s="2">
        <f t="shared" ca="1" si="103"/>
        <v>3.9274124910867167E-2</v>
      </c>
      <c r="AL126" s="2">
        <f t="shared" ca="1" si="104"/>
        <v>3.8950030758111695E-2</v>
      </c>
      <c r="AM126" s="2">
        <f t="shared" ca="1" si="105"/>
        <v>3.8739731718868346E-2</v>
      </c>
      <c r="AN126" s="2">
        <f t="shared" ca="1" si="106"/>
        <v>3.8649602531196786E-2</v>
      </c>
      <c r="AO126" s="2">
        <f t="shared" ca="1" si="107"/>
        <v>3.8685670589817027E-2</v>
      </c>
      <c r="AP126" s="2">
        <f t="shared" ca="1" si="108"/>
        <v>3.8853464631149331E-2</v>
      </c>
      <c r="AQ126" s="2">
        <f t="shared" ca="1" si="109"/>
        <v>3.915796689731077E-2</v>
      </c>
      <c r="AR126" s="2">
        <f t="shared" ca="1" si="110"/>
        <v>3.9603761015064791E-2</v>
      </c>
      <c r="AS126" s="2">
        <f t="shared" ca="1" si="111"/>
        <v>4.0195271393908071E-2</v>
      </c>
      <c r="AT126" s="2">
        <f t="shared" ca="1" si="112"/>
        <v>4.0936824826858891E-2</v>
      </c>
      <c r="AU126" s="2">
        <f t="shared" ca="1" si="113"/>
        <v>4.1832311976032197E-2</v>
      </c>
      <c r="AV126" s="2">
        <f t="shared" ca="1" si="114"/>
        <v>4.288407394669199E-2</v>
      </c>
      <c r="AW126" s="2">
        <f t="shared" ca="1" si="115"/>
        <v>4.4090199644977061E-2</v>
      </c>
      <c r="AX126" s="2">
        <f t="shared" ca="1" si="116"/>
        <v>4.543968166498992E-2</v>
      </c>
      <c r="AY126" s="2">
        <f t="shared" ca="1" si="117"/>
        <v>4.6906197168485542E-2</v>
      </c>
      <c r="AZ126" s="2">
        <f t="shared" ca="1" si="66"/>
        <v>4.8441566498453659E-2</v>
      </c>
      <c r="BC126" s="2">
        <f t="shared" ca="1" si="118"/>
        <v>-1.5317393410528171</v>
      </c>
      <c r="BD126" s="2">
        <f t="shared" ca="1" si="118"/>
        <v>-0.77446969816498701</v>
      </c>
      <c r="BE126" s="2">
        <f t="shared" ca="1" si="118"/>
        <v>-0.11780678147295731</v>
      </c>
      <c r="BF126" s="2">
        <f t="shared" ca="1" si="119"/>
        <v>5.6819239540811757E-2</v>
      </c>
      <c r="BG126" s="2">
        <f t="shared" si="120"/>
        <v>3.974146997650622E-6</v>
      </c>
      <c r="BH126" s="2">
        <f t="shared" ca="1" si="121"/>
        <v>-8.2223485694636687E-4</v>
      </c>
      <c r="BI126" s="2">
        <f t="shared" ca="1" si="122"/>
        <v>-1.6746637158090163E-5</v>
      </c>
      <c r="BJ126" s="2">
        <f t="shared" ca="1" si="123"/>
        <v>-8.3500734710680643E-4</v>
      </c>
    </row>
    <row r="127" spans="1:62" x14ac:dyDescent="0.2">
      <c r="A127" s="2">
        <f t="shared" si="67"/>
        <v>1.1500000000000008</v>
      </c>
      <c r="B127" s="2">
        <f t="shared" ca="1" si="68"/>
        <v>5.8987174290993316E-2</v>
      </c>
      <c r="C127" s="2">
        <f t="shared" ca="1" si="69"/>
        <v>5.8803864554499832E-2</v>
      </c>
      <c r="D127" s="2">
        <f t="shared" ca="1" si="70"/>
        <v>5.9036774963722047E-2</v>
      </c>
      <c r="E127" s="2">
        <f t="shared" ca="1" si="71"/>
        <v>5.9476682771969248E-2</v>
      </c>
      <c r="F127" s="2">
        <f t="shared" ca="1" si="72"/>
        <v>5.9787305945757173E-2</v>
      </c>
      <c r="G127" s="2">
        <f t="shared" ca="1" si="73"/>
        <v>5.9904623665054148E-2</v>
      </c>
      <c r="H127" s="2">
        <f t="shared" ca="1" si="74"/>
        <v>5.9861190323789025E-2</v>
      </c>
      <c r="I127" s="2">
        <f t="shared" ca="1" si="75"/>
        <v>5.9690692152399291E-2</v>
      </c>
      <c r="J127" s="2">
        <f t="shared" ca="1" si="76"/>
        <v>5.9416205933325007E-2</v>
      </c>
      <c r="K127" s="2">
        <f t="shared" ca="1" si="77"/>
        <v>5.9051970387911192E-2</v>
      </c>
      <c r="L127" s="2">
        <f t="shared" ca="1" si="78"/>
        <v>5.8606313397335685E-2</v>
      </c>
      <c r="M127" s="2">
        <f t="shared" ca="1" si="79"/>
        <v>5.8084753151000069E-2</v>
      </c>
      <c r="N127" s="2">
        <f t="shared" ca="1" si="80"/>
        <v>5.7492315976669768E-2</v>
      </c>
      <c r="O127" s="2">
        <f t="shared" ca="1" si="81"/>
        <v>5.6834998321724409E-2</v>
      </c>
      <c r="P127" s="2">
        <f t="shared" ca="1" si="82"/>
        <v>5.6120015273295319E-2</v>
      </c>
      <c r="Q127" s="2">
        <f t="shared" ca="1" si="83"/>
        <v>5.535484559830188E-2</v>
      </c>
      <c r="R127" s="2">
        <f t="shared" ca="1" si="84"/>
        <v>5.454583698396967E-2</v>
      </c>
      <c r="S127" s="2">
        <f t="shared" ca="1" si="85"/>
        <v>5.3697461950864306E-2</v>
      </c>
      <c r="T127" s="2">
        <f t="shared" ca="1" si="86"/>
        <v>5.2812579952232042E-2</v>
      </c>
      <c r="U127" s="2">
        <f t="shared" ca="1" si="87"/>
        <v>5.1893303444726958E-2</v>
      </c>
      <c r="V127" s="2">
        <f t="shared" ca="1" si="88"/>
        <v>5.0942168387633567E-2</v>
      </c>
      <c r="W127" s="2">
        <f t="shared" ca="1" si="89"/>
        <v>4.9963107121495598E-2</v>
      </c>
      <c r="X127" s="2">
        <f t="shared" ca="1" si="90"/>
        <v>4.8962014030851229E-2</v>
      </c>
      <c r="Y127" s="2">
        <f t="shared" ca="1" si="91"/>
        <v>4.7946801769505089E-2</v>
      </c>
      <c r="Z127" s="2">
        <f t="shared" ca="1" si="92"/>
        <v>4.6926784108278531E-2</v>
      </c>
      <c r="AA127" s="2">
        <f t="shared" ca="1" si="93"/>
        <v>4.5911995029025814E-2</v>
      </c>
      <c r="AB127" s="2">
        <f t="shared" ca="1" si="94"/>
        <v>4.4912948448969162E-2</v>
      </c>
      <c r="AC127" s="2">
        <f t="shared" ca="1" si="95"/>
        <v>4.3940384457397161E-2</v>
      </c>
      <c r="AD127" s="2">
        <f t="shared" ca="1" si="96"/>
        <v>4.300503240279379E-2</v>
      </c>
      <c r="AE127" s="2">
        <f t="shared" ca="1" si="97"/>
        <v>4.2117493117090649E-2</v>
      </c>
      <c r="AF127" s="2">
        <f t="shared" ca="1" si="98"/>
        <v>4.1288089017248439E-2</v>
      </c>
      <c r="AG127" s="2">
        <f t="shared" ca="1" si="99"/>
        <v>4.0526606359017579E-2</v>
      </c>
      <c r="AH127" s="2">
        <f t="shared" ca="1" si="100"/>
        <v>3.984197876182597E-2</v>
      </c>
      <c r="AI127" s="2">
        <f t="shared" ca="1" si="101"/>
        <v>3.924209960854614E-2</v>
      </c>
      <c r="AJ127" s="2">
        <f t="shared" ca="1" si="102"/>
        <v>3.8733976662803801E-2</v>
      </c>
      <c r="AK127" s="2">
        <f t="shared" ca="1" si="103"/>
        <v>3.8324160381532718E-2</v>
      </c>
      <c r="AL127" s="2">
        <f t="shared" ca="1" si="104"/>
        <v>3.801905691537983E-2</v>
      </c>
      <c r="AM127" s="2">
        <f t="shared" ca="1" si="105"/>
        <v>3.7824944816107098E-2</v>
      </c>
      <c r="AN127" s="2">
        <f t="shared" ca="1" si="106"/>
        <v>3.7747890778965836E-2</v>
      </c>
      <c r="AO127" s="2">
        <f t="shared" ca="1" si="107"/>
        <v>3.7793610609810825E-2</v>
      </c>
      <c r="AP127" s="2">
        <f t="shared" ca="1" si="108"/>
        <v>3.7967320053291675E-2</v>
      </c>
      <c r="AQ127" s="2">
        <f t="shared" ca="1" si="109"/>
        <v>3.8273690972699233E-2</v>
      </c>
      <c r="AR127" s="2">
        <f t="shared" ca="1" si="110"/>
        <v>3.8717001191061737E-2</v>
      </c>
      <c r="AS127" s="2">
        <f t="shared" ca="1" si="111"/>
        <v>3.9301370497496491E-2</v>
      </c>
      <c r="AT127" s="2">
        <f t="shared" ca="1" si="112"/>
        <v>4.0030814444586039E-2</v>
      </c>
      <c r="AU127" s="2">
        <f t="shared" ca="1" si="113"/>
        <v>4.0908890571530375E-2</v>
      </c>
      <c r="AV127" s="2">
        <f t="shared" ca="1" si="114"/>
        <v>4.1937553468830095E-2</v>
      </c>
      <c r="AW127" s="2">
        <f t="shared" ca="1" si="115"/>
        <v>4.3114409622940532E-2</v>
      </c>
      <c r="AX127" s="2">
        <f t="shared" ca="1" si="116"/>
        <v>4.4427846163172059E-2</v>
      </c>
      <c r="AY127" s="2">
        <f t="shared" ca="1" si="117"/>
        <v>4.5850805701868273E-2</v>
      </c>
      <c r="AZ127" s="2">
        <f t="shared" ca="1" si="66"/>
        <v>4.7334399882600985E-2</v>
      </c>
      <c r="BC127" s="2">
        <f t="shared" ca="1" si="118"/>
        <v>-1.8303331522507218</v>
      </c>
      <c r="BD127" s="2">
        <f t="shared" ca="1" si="118"/>
        <v>0.54122902393755989</v>
      </c>
      <c r="BE127" s="2">
        <f t="shared" ca="1" si="118"/>
        <v>-0.65314010016740376</v>
      </c>
      <c r="BF127" s="2">
        <f t="shared" ca="1" si="119"/>
        <v>5.5984232193704957E-2</v>
      </c>
      <c r="BG127" s="2">
        <f t="shared" si="120"/>
        <v>3.974146997650622E-6</v>
      </c>
      <c r="BH127" s="2">
        <f t="shared" ca="1" si="121"/>
        <v>-1.4251017897989825E-3</v>
      </c>
      <c r="BI127" s="2">
        <f t="shared" ca="1" si="122"/>
        <v>-1.7267566933956841E-5</v>
      </c>
      <c r="BJ127" s="2">
        <f t="shared" ca="1" si="123"/>
        <v>-1.4383952097352887E-3</v>
      </c>
    </row>
    <row r="128" spans="1:62" x14ac:dyDescent="0.2">
      <c r="A128" s="2">
        <f t="shared" si="67"/>
        <v>1.1600000000000008</v>
      </c>
      <c r="B128" s="2">
        <f t="shared" ca="1" si="68"/>
        <v>5.8405600487604833E-2</v>
      </c>
      <c r="C128" s="2">
        <f t="shared" ca="1" si="69"/>
        <v>5.8164831638179336E-2</v>
      </c>
      <c r="D128" s="2">
        <f t="shared" ca="1" si="70"/>
        <v>5.8342726326236521E-2</v>
      </c>
      <c r="E128" s="2">
        <f t="shared" ca="1" si="71"/>
        <v>5.8727274766159403E-2</v>
      </c>
      <c r="F128" s="2">
        <f t="shared" ca="1" si="72"/>
        <v>5.898739146747977E-2</v>
      </c>
      <c r="G128" s="2">
        <f t="shared" ca="1" si="73"/>
        <v>5.9060736107003173E-2</v>
      </c>
      <c r="H128" s="2">
        <f t="shared" ca="1" si="74"/>
        <v>5.8979632833411677E-2</v>
      </c>
      <c r="I128" s="2">
        <f t="shared" ca="1" si="75"/>
        <v>5.8777301335340357E-2</v>
      </c>
      <c r="J128" s="2">
        <f t="shared" ca="1" si="76"/>
        <v>5.8476386168218555E-2</v>
      </c>
      <c r="K128" s="2">
        <f t="shared" ca="1" si="77"/>
        <v>5.809075157225578E-2</v>
      </c>
      <c r="L128" s="2">
        <f t="shared" ca="1" si="78"/>
        <v>5.7628412445040023E-2</v>
      </c>
      <c r="M128" s="2">
        <f t="shared" ca="1" si="79"/>
        <v>5.7094620057637019E-2</v>
      </c>
      <c r="N128" s="2">
        <f t="shared" ca="1" si="80"/>
        <v>5.649416296501257E-2</v>
      </c>
      <c r="O128" s="2">
        <f t="shared" ca="1" si="81"/>
        <v>5.5832804880741348E-2</v>
      </c>
      <c r="P128" s="2">
        <f t="shared" ca="1" si="82"/>
        <v>5.511750925787795E-2</v>
      </c>
      <c r="Q128" s="2">
        <f t="shared" ca="1" si="83"/>
        <v>5.4355475633227714E-2</v>
      </c>
      <c r="R128" s="2">
        <f t="shared" ca="1" si="84"/>
        <v>5.3552757953663328E-2</v>
      </c>
      <c r="S128" s="2">
        <f t="shared" ca="1" si="85"/>
        <v>5.2713540659590538E-2</v>
      </c>
      <c r="T128" s="2">
        <f t="shared" ca="1" si="86"/>
        <v>5.1840412887013992E-2</v>
      </c>
      <c r="U128" s="2">
        <f t="shared" ca="1" si="87"/>
        <v>5.0935240628957816E-2</v>
      </c>
      <c r="V128" s="2">
        <f t="shared" ca="1" si="88"/>
        <v>5.0000333265460155E-2</v>
      </c>
      <c r="W128" s="2">
        <f t="shared" ca="1" si="89"/>
        <v>4.9039408264362136E-2</v>
      </c>
      <c r="X128" s="2">
        <f t="shared" ca="1" si="90"/>
        <v>4.8058146607300678E-2</v>
      </c>
      <c r="Y128" s="2">
        <f t="shared" ca="1" si="91"/>
        <v>4.7064235487199665E-2</v>
      </c>
      <c r="Z128" s="2">
        <f t="shared" ca="1" si="92"/>
        <v>4.6066749810712175E-2</v>
      </c>
      <c r="AA128" s="2">
        <f t="shared" ca="1" si="93"/>
        <v>4.5075480026841044E-2</v>
      </c>
      <c r="AB128" s="2">
        <f t="shared" ca="1" si="94"/>
        <v>4.4100691497984561E-2</v>
      </c>
      <c r="AC128" s="2">
        <f t="shared" ca="1" si="95"/>
        <v>4.3152870986806584E-2</v>
      </c>
      <c r="AD128" s="2">
        <f t="shared" ca="1" si="96"/>
        <v>4.2242492038205057E-2</v>
      </c>
      <c r="AE128" s="2">
        <f t="shared" ca="1" si="97"/>
        <v>4.1379896474375913E-2</v>
      </c>
      <c r="AF128" s="2">
        <f t="shared" ca="1" si="98"/>
        <v>4.0575142256105597E-2</v>
      </c>
      <c r="AG128" s="2">
        <f t="shared" ca="1" si="99"/>
        <v>3.9837744484258156E-2</v>
      </c>
      <c r="AH128" s="2">
        <f t="shared" ca="1" si="100"/>
        <v>3.9176361432335341E-2</v>
      </c>
      <c r="AI128" s="2">
        <f t="shared" ca="1" si="101"/>
        <v>3.8598613730874184E-2</v>
      </c>
      <c r="AJ128" s="2">
        <f t="shared" ca="1" si="102"/>
        <v>3.8111244411279353E-2</v>
      </c>
      <c r="AK128" s="2">
        <f t="shared" ca="1" si="103"/>
        <v>3.7720544879327238E-2</v>
      </c>
      <c r="AL128" s="2">
        <f t="shared" ca="1" si="104"/>
        <v>3.7432661973710729E-2</v>
      </c>
      <c r="AM128" s="2">
        <f t="shared" ca="1" si="105"/>
        <v>3.725361265718221E-2</v>
      </c>
      <c r="AN128" s="2">
        <f t="shared" ca="1" si="106"/>
        <v>3.7189198687740177E-2</v>
      </c>
      <c r="AO128" s="2">
        <f t="shared" ca="1" si="107"/>
        <v>3.7244867430792805E-2</v>
      </c>
      <c r="AP128" s="2">
        <f t="shared" ca="1" si="108"/>
        <v>3.7425564867954592E-2</v>
      </c>
      <c r="AQ128" s="2">
        <f t="shared" ca="1" si="109"/>
        <v>3.7735695751668713E-2</v>
      </c>
      <c r="AR128" s="2">
        <f t="shared" ca="1" si="110"/>
        <v>3.8179275301372016E-2</v>
      </c>
      <c r="AS128" s="2">
        <f t="shared" ca="1" si="111"/>
        <v>3.8760161729877979E-2</v>
      </c>
      <c r="AT128" s="2">
        <f t="shared" ca="1" si="112"/>
        <v>3.9482102088160539E-2</v>
      </c>
      <c r="AU128" s="2">
        <f t="shared" ca="1" si="113"/>
        <v>4.0348362901144456E-2</v>
      </c>
      <c r="AV128" s="2">
        <f t="shared" ca="1" si="114"/>
        <v>4.1360553502945228E-2</v>
      </c>
      <c r="AW128" s="2">
        <f t="shared" ca="1" si="115"/>
        <v>4.2515838675909245E-2</v>
      </c>
      <c r="AX128" s="2">
        <f t="shared" ca="1" si="116"/>
        <v>4.3802040679339078E-2</v>
      </c>
      <c r="AY128" s="2">
        <f t="shared" ca="1" si="117"/>
        <v>4.5191411269643496E-2</v>
      </c>
      <c r="AZ128" s="2">
        <f t="shared" ca="1" si="66"/>
        <v>4.6634575125130161E-2</v>
      </c>
      <c r="BC128" s="2">
        <f t="shared" ca="1" si="118"/>
        <v>-1.1984560432897364</v>
      </c>
      <c r="BD128" s="2">
        <f t="shared" ca="1" si="118"/>
        <v>0.36106558350478224</v>
      </c>
      <c r="BE128" s="2">
        <f t="shared" ca="1" si="118"/>
        <v>-0.676099437825882</v>
      </c>
      <c r="BF128" s="2">
        <f t="shared" ca="1" si="119"/>
        <v>5.454583698396967E-2</v>
      </c>
      <c r="BG128" s="2">
        <f t="shared" si="120"/>
        <v>3.974146997650622E-6</v>
      </c>
      <c r="BH128" s="2">
        <f t="shared" ca="1" si="121"/>
        <v>-9.8008567664188587E-4</v>
      </c>
      <c r="BI128" s="2">
        <f t="shared" ca="1" si="122"/>
        <v>-1.6967500662107284E-5</v>
      </c>
      <c r="BJ128" s="2">
        <f t="shared" ca="1" si="123"/>
        <v>-9.9307903030634252E-4</v>
      </c>
    </row>
    <row r="129" spans="1:62" x14ac:dyDescent="0.2">
      <c r="A129" s="2">
        <f t="shared" si="67"/>
        <v>1.1700000000000008</v>
      </c>
      <c r="B129" s="2">
        <f t="shared" ca="1" si="68"/>
        <v>5.9305119514458444E-2</v>
      </c>
      <c r="C129" s="2">
        <f t="shared" ca="1" si="69"/>
        <v>5.912191532553962E-2</v>
      </c>
      <c r="D129" s="2">
        <f t="shared" ca="1" si="70"/>
        <v>5.9346215895859984E-2</v>
      </c>
      <c r="E129" s="2">
        <f t="shared" ca="1" si="71"/>
        <v>5.976393829138308E-2</v>
      </c>
      <c r="F129" s="2">
        <f t="shared" ca="1" si="72"/>
        <v>6.0049677462601099E-2</v>
      </c>
      <c r="G129" s="2">
        <f t="shared" ca="1" si="73"/>
        <v>6.0143289587183076E-2</v>
      </c>
      <c r="H129" s="2">
        <f t="shared" ca="1" si="74"/>
        <v>6.0077418061501124E-2</v>
      </c>
      <c r="I129" s="2">
        <f t="shared" ca="1" si="75"/>
        <v>5.9885370937551675E-2</v>
      </c>
      <c r="J129" s="2">
        <f t="shared" ca="1" si="76"/>
        <v>5.9589915917538823E-2</v>
      </c>
      <c r="K129" s="2">
        <f t="shared" ca="1" si="77"/>
        <v>5.9205098209355413E-2</v>
      </c>
      <c r="L129" s="2">
        <f t="shared" ca="1" si="78"/>
        <v>5.8739174867172603E-2</v>
      </c>
      <c r="M129" s="2">
        <f t="shared" ca="1" si="79"/>
        <v>5.8197685045498958E-2</v>
      </c>
      <c r="N129" s="2">
        <f t="shared" ca="1" si="80"/>
        <v>5.7585733846148492E-2</v>
      </c>
      <c r="O129" s="2">
        <f t="shared" ca="1" si="81"/>
        <v>5.6909406089753416E-2</v>
      </c>
      <c r="P129" s="2">
        <f t="shared" ca="1" si="82"/>
        <v>5.6175967262238807E-2</v>
      </c>
      <c r="Q129" s="2">
        <f t="shared" ca="1" si="83"/>
        <v>5.5392891598959118E-2</v>
      </c>
      <c r="R129" s="2">
        <f t="shared" ca="1" si="84"/>
        <v>5.4566493638505985E-2</v>
      </c>
      <c r="S129" s="2">
        <f t="shared" ca="1" si="85"/>
        <v>5.3701224315251539E-2</v>
      </c>
      <c r="T129" s="2">
        <f t="shared" ca="1" si="86"/>
        <v>5.2799957143899026E-2</v>
      </c>
      <c r="U129" s="2">
        <f t="shared" ca="1" si="87"/>
        <v>5.1864866270398234E-2</v>
      </c>
      <c r="V129" s="2">
        <f t="shared" ca="1" si="88"/>
        <v>5.0898588948539741E-2</v>
      </c>
      <c r="W129" s="2">
        <f t="shared" ca="1" si="89"/>
        <v>4.9905182021726065E-2</v>
      </c>
      <c r="X129" s="2">
        <f t="shared" ca="1" si="90"/>
        <v>4.8890667046401208E-2</v>
      </c>
      <c r="Y129" s="2">
        <f t="shared" ca="1" si="91"/>
        <v>4.7863059705410507E-2</v>
      </c>
      <c r="Z129" s="2">
        <f t="shared" ca="1" si="92"/>
        <v>4.6831750166733035E-2</v>
      </c>
      <c r="AA129" s="2">
        <f t="shared" ca="1" si="93"/>
        <v>4.5806839464948713E-2</v>
      </c>
      <c r="AB129" s="2">
        <f t="shared" ca="1" si="94"/>
        <v>4.4798898531063808E-2</v>
      </c>
      <c r="AC129" s="2">
        <f t="shared" ca="1" si="95"/>
        <v>4.381871497044617E-2</v>
      </c>
      <c r="AD129" s="2">
        <f t="shared" ca="1" si="96"/>
        <v>4.2877060679152659E-2</v>
      </c>
      <c r="AE129" s="2">
        <f t="shared" ca="1" si="97"/>
        <v>4.1984572579582734E-2</v>
      </c>
      <c r="AF129" s="2">
        <f t="shared" ca="1" si="98"/>
        <v>4.1151598261242248E-2</v>
      </c>
      <c r="AG129" s="2">
        <f t="shared" ca="1" si="99"/>
        <v>4.0387935805156046E-2</v>
      </c>
      <c r="AH129" s="2">
        <f t="shared" ca="1" si="100"/>
        <v>3.9702522409639486E-2</v>
      </c>
      <c r="AI129" s="2">
        <f t="shared" ca="1" si="101"/>
        <v>3.9103260332164325E-2</v>
      </c>
      <c r="AJ129" s="2">
        <f t="shared" ca="1" si="102"/>
        <v>3.8597182204403412E-2</v>
      </c>
      <c r="AK129" s="2">
        <f t="shared" ca="1" si="103"/>
        <v>3.8190874594627763E-2</v>
      </c>
      <c r="AL129" s="2">
        <f t="shared" ca="1" si="104"/>
        <v>3.7890779202903083E-2</v>
      </c>
      <c r="AM129" s="2">
        <f t="shared" ca="1" si="105"/>
        <v>3.7703205554875205E-2</v>
      </c>
      <c r="AN129" s="2">
        <f t="shared" ca="1" si="106"/>
        <v>3.7634244620093925E-2</v>
      </c>
      <c r="AO129" s="2">
        <f t="shared" ca="1" si="107"/>
        <v>3.7689629515936941E-2</v>
      </c>
      <c r="AP129" s="2">
        <f t="shared" ca="1" si="108"/>
        <v>3.7874590732895369E-2</v>
      </c>
      <c r="AQ129" s="2">
        <f t="shared" ca="1" si="109"/>
        <v>3.8193820221577766E-2</v>
      </c>
      <c r="AR129" s="2">
        <f t="shared" ca="1" si="110"/>
        <v>3.865162483724327E-2</v>
      </c>
      <c r="AS129" s="2">
        <f t="shared" ca="1" si="111"/>
        <v>3.9252155296763402E-2</v>
      </c>
      <c r="AT129" s="2">
        <f t="shared" ca="1" si="112"/>
        <v>3.9999443918118084E-2</v>
      </c>
      <c r="AU129" s="2">
        <f t="shared" ca="1" si="113"/>
        <v>4.0897019345982624E-2</v>
      </c>
      <c r="AV129" s="2">
        <f t="shared" ca="1" si="114"/>
        <v>4.1946697948000836E-2</v>
      </c>
      <c r="AW129" s="2">
        <f t="shared" ca="1" si="115"/>
        <v>4.3145754557960179E-2</v>
      </c>
      <c r="AX129" s="2">
        <f t="shared" ca="1" si="116"/>
        <v>4.4481998264304788E-2</v>
      </c>
      <c r="AY129" s="2">
        <f t="shared" ca="1" si="117"/>
        <v>4.5927548264189995E-2</v>
      </c>
      <c r="AZ129" s="2">
        <f t="shared" ca="1" si="66"/>
        <v>4.7433243056369603E-2</v>
      </c>
      <c r="BC129" s="2">
        <f t="shared" ca="1" si="118"/>
        <v>1.1994175652051027</v>
      </c>
      <c r="BD129" s="2">
        <f t="shared" ca="1" si="118"/>
        <v>-0.81770935211591489</v>
      </c>
      <c r="BE129" s="2">
        <f t="shared" ca="1" si="118"/>
        <v>0.33214564268285418</v>
      </c>
      <c r="BF129" s="2">
        <f t="shared" ca="1" si="119"/>
        <v>5.3552757953663328E-2</v>
      </c>
      <c r="BG129" s="2">
        <f t="shared" si="120"/>
        <v>3.974146997650622E-6</v>
      </c>
      <c r="BH129" s="2">
        <f t="shared" ca="1" si="121"/>
        <v>1.0265458837264549E-3</v>
      </c>
      <c r="BI129" s="2">
        <f t="shared" ca="1" si="122"/>
        <v>-1.6784345881455805E-5</v>
      </c>
      <c r="BJ129" s="2">
        <f t="shared" ca="1" si="123"/>
        <v>1.0137356848426498E-3</v>
      </c>
    </row>
    <row r="130" spans="1:62" x14ac:dyDescent="0.2">
      <c r="A130" s="2">
        <f t="shared" si="67"/>
        <v>1.1800000000000008</v>
      </c>
      <c r="B130" s="2">
        <f t="shared" ca="1" si="68"/>
        <v>5.8448985036777937E-2</v>
      </c>
      <c r="C130" s="2">
        <f t="shared" ca="1" si="69"/>
        <v>5.8355989850571235E-2</v>
      </c>
      <c r="D130" s="2">
        <f t="shared" ca="1" si="70"/>
        <v>5.8658709799767679E-2</v>
      </c>
      <c r="E130" s="2">
        <f t="shared" ca="1" si="71"/>
        <v>5.9141119639878899E-2</v>
      </c>
      <c r="F130" s="2">
        <f t="shared" ca="1" si="72"/>
        <v>5.9483400849735531E-2</v>
      </c>
      <c r="G130" s="2">
        <f t="shared" ca="1" si="73"/>
        <v>5.9627544328986593E-2</v>
      </c>
      <c r="H130" s="2">
        <f t="shared" ca="1" si="74"/>
        <v>5.9606483870187653E-2</v>
      </c>
      <c r="I130" s="2">
        <f t="shared" ca="1" si="75"/>
        <v>5.9453592350544752E-2</v>
      </c>
      <c r="J130" s="2">
        <f t="shared" ca="1" si="76"/>
        <v>5.9191737541634849E-2</v>
      </c>
      <c r="K130" s="2">
        <f t="shared" ca="1" si="77"/>
        <v>5.883512260899211E-2</v>
      </c>
      <c r="L130" s="2">
        <f t="shared" ca="1" si="78"/>
        <v>5.839222344408803E-2</v>
      </c>
      <c r="M130" s="2">
        <f t="shared" ca="1" si="79"/>
        <v>5.7868843424322081E-2</v>
      </c>
      <c r="N130" s="2">
        <f t="shared" ca="1" si="80"/>
        <v>5.7270380055740651E-2</v>
      </c>
      <c r="O130" s="2">
        <f t="shared" ca="1" si="81"/>
        <v>5.6603214650729726E-2</v>
      </c>
      <c r="P130" s="2">
        <f t="shared" ca="1" si="82"/>
        <v>5.5874889947578402E-2</v>
      </c>
      <c r="Q130" s="2">
        <f t="shared" ca="1" si="83"/>
        <v>5.5093130364233626E-2</v>
      </c>
      <c r="R130" s="2">
        <f t="shared" ca="1" si="84"/>
        <v>5.4264486915230878E-2</v>
      </c>
      <c r="S130" s="2">
        <f t="shared" ca="1" si="85"/>
        <v>5.3393653152783334E-2</v>
      </c>
      <c r="T130" s="2">
        <f t="shared" ca="1" si="86"/>
        <v>5.2483763211957316E-2</v>
      </c>
      <c r="U130" s="2">
        <f t="shared" ca="1" si="87"/>
        <v>5.1537275552224801E-2</v>
      </c>
      <c r="V130" s="2">
        <f t="shared" ca="1" si="88"/>
        <v>5.0557131297344952E-2</v>
      </c>
      <c r="W130" s="2">
        <f t="shared" ca="1" si="89"/>
        <v>4.9547702456446546E-2</v>
      </c>
      <c r="X130" s="2">
        <f t="shared" ca="1" si="90"/>
        <v>4.8515326685262955E-2</v>
      </c>
      <c r="Y130" s="2">
        <f t="shared" ca="1" si="91"/>
        <v>4.7468323658169005E-2</v>
      </c>
      <c r="Z130" s="2">
        <f t="shared" ca="1" si="92"/>
        <v>4.6416374477134793E-2</v>
      </c>
      <c r="AA130" s="2">
        <f t="shared" ca="1" si="93"/>
        <v>4.5369866428157879E-2</v>
      </c>
      <c r="AB130" s="2">
        <f t="shared" ca="1" si="94"/>
        <v>4.4339651682514435E-2</v>
      </c>
      <c r="AC130" s="2">
        <f t="shared" ca="1" si="95"/>
        <v>4.3336794404625359E-2</v>
      </c>
      <c r="AD130" s="2">
        <f t="shared" ca="1" si="96"/>
        <v>4.2372340542867287E-2</v>
      </c>
      <c r="AE130" s="2">
        <f t="shared" ca="1" si="97"/>
        <v>4.1457197776593499E-2</v>
      </c>
      <c r="AF130" s="2">
        <f t="shared" ca="1" si="98"/>
        <v>4.0601978957238063E-2</v>
      </c>
      <c r="AG130" s="2">
        <f t="shared" ca="1" si="99"/>
        <v>3.9816740831059655E-2</v>
      </c>
      <c r="AH130" s="2">
        <f t="shared" ca="1" si="100"/>
        <v>3.911067534140962E-2</v>
      </c>
      <c r="AI130" s="2">
        <f t="shared" ca="1" si="101"/>
        <v>3.8491942298341089E-2</v>
      </c>
      <c r="AJ130" s="2">
        <f t="shared" ca="1" si="102"/>
        <v>3.7967839811219609E-2</v>
      </c>
      <c r="AK130" s="2">
        <f t="shared" ca="1" si="103"/>
        <v>3.7545225370968327E-2</v>
      </c>
      <c r="AL130" s="2">
        <f t="shared" ca="1" si="104"/>
        <v>3.723081125923617E-2</v>
      </c>
      <c r="AM130" s="2">
        <f t="shared" ca="1" si="105"/>
        <v>3.7031175263715556E-2</v>
      </c>
      <c r="AN130" s="2">
        <f t="shared" ca="1" si="106"/>
        <v>3.6952673262495898E-2</v>
      </c>
      <c r="AO130" s="2">
        <f t="shared" ca="1" si="107"/>
        <v>3.7001299866242558E-2</v>
      </c>
      <c r="AP130" s="2">
        <f t="shared" ca="1" si="108"/>
        <v>3.7182545894288994E-2</v>
      </c>
      <c r="AQ130" s="2">
        <f t="shared" ca="1" si="109"/>
        <v>3.750136635034227E-2</v>
      </c>
      <c r="AR130" s="2">
        <f t="shared" ca="1" si="110"/>
        <v>3.79623355090285E-2</v>
      </c>
      <c r="AS130" s="2">
        <f t="shared" ca="1" si="111"/>
        <v>3.8569872212716183E-2</v>
      </c>
      <c r="AT130" s="2">
        <f t="shared" ca="1" si="112"/>
        <v>3.9328269349626084E-2</v>
      </c>
      <c r="AU130" s="2">
        <f t="shared" ca="1" si="113"/>
        <v>4.024129234863958E-2</v>
      </c>
      <c r="AV130" s="2">
        <f t="shared" ca="1" si="114"/>
        <v>4.1310938437467054E-2</v>
      </c>
      <c r="AW130" s="2">
        <f t="shared" ca="1" si="115"/>
        <v>4.2534565803071002E-2</v>
      </c>
      <c r="AX130" s="2">
        <f t="shared" ca="1" si="116"/>
        <v>4.3899943741449184E-2</v>
      </c>
      <c r="AY130" s="2">
        <f t="shared" ca="1" si="117"/>
        <v>4.5379041584277482E-2</v>
      </c>
      <c r="AZ130" s="2">
        <f t="shared" ca="1" si="66"/>
        <v>4.6922756109984635E-2</v>
      </c>
      <c r="BC130" s="2">
        <f t="shared" ca="1" si="118"/>
        <v>-0.79101017349698033</v>
      </c>
      <c r="BD130" s="2">
        <f t="shared" ca="1" si="118"/>
        <v>-0.23438940381406415</v>
      </c>
      <c r="BE130" s="2">
        <f t="shared" ca="1" si="118"/>
        <v>0.89915848461047521</v>
      </c>
      <c r="BF130" s="2">
        <f t="shared" ca="1" si="119"/>
        <v>5.4566493638505985E-2</v>
      </c>
      <c r="BG130" s="2">
        <f t="shared" si="120"/>
        <v>3.974146997650622E-6</v>
      </c>
      <c r="BH130" s="2">
        <f t="shared" ca="1" si="121"/>
        <v>-2.8867548380766701E-4</v>
      </c>
      <c r="BI130" s="2">
        <f t="shared" ca="1" si="122"/>
        <v>-1.7305386465088919E-5</v>
      </c>
      <c r="BJ130" s="2">
        <f t="shared" ca="1" si="123"/>
        <v>-3.0200672327510534E-4</v>
      </c>
    </row>
    <row r="131" spans="1:62" x14ac:dyDescent="0.2">
      <c r="A131" s="2">
        <f t="shared" si="67"/>
        <v>1.1900000000000008</v>
      </c>
      <c r="B131" s="2">
        <f t="shared" ca="1" si="68"/>
        <v>5.7357821693331992E-2</v>
      </c>
      <c r="C131" s="2">
        <f t="shared" ca="1" si="69"/>
        <v>5.7396002835581418E-2</v>
      </c>
      <c r="D131" s="2">
        <f t="shared" ca="1" si="70"/>
        <v>5.7817337587419214E-2</v>
      </c>
      <c r="E131" s="2">
        <f t="shared" ca="1" si="71"/>
        <v>5.8403978268087693E-2</v>
      </c>
      <c r="F131" s="2">
        <f t="shared" ca="1" si="72"/>
        <v>5.8841593146035556E-2</v>
      </c>
      <c r="G131" s="2">
        <f t="shared" ca="1" si="73"/>
        <v>5.9074240253782655E-2</v>
      </c>
      <c r="H131" s="2">
        <f t="shared" ca="1" si="74"/>
        <v>5.9135108566055326E-2</v>
      </c>
      <c r="I131" s="2">
        <f t="shared" ca="1" si="75"/>
        <v>5.9057605787559281E-2</v>
      </c>
      <c r="J131" s="2">
        <f t="shared" ca="1" si="76"/>
        <v>5.8864670214416499E-2</v>
      </c>
      <c r="K131" s="2">
        <f t="shared" ca="1" si="77"/>
        <v>5.8570633484802431E-2</v>
      </c>
      <c r="L131" s="2">
        <f t="shared" ca="1" si="78"/>
        <v>5.8184160532607512E-2</v>
      </c>
      <c r="M131" s="2">
        <f t="shared" ca="1" si="79"/>
        <v>5.7711288819155729E-2</v>
      </c>
      <c r="N131" s="2">
        <f t="shared" ca="1" si="80"/>
        <v>5.7157677633883075E-2</v>
      </c>
      <c r="O131" s="2">
        <f t="shared" ca="1" si="81"/>
        <v>5.6529973693548285E-2</v>
      </c>
      <c r="P131" s="2">
        <f t="shared" ca="1" si="82"/>
        <v>5.5835965744815849E-2</v>
      </c>
      <c r="Q131" s="2">
        <f t="shared" ca="1" si="83"/>
        <v>5.508359741149902E-2</v>
      </c>
      <c r="R131" s="2">
        <f t="shared" ca="1" si="84"/>
        <v>5.4279625604321848E-2</v>
      </c>
      <c r="S131" s="2">
        <f t="shared" ca="1" si="85"/>
        <v>5.3428956150795778E-2</v>
      </c>
      <c r="T131" s="2">
        <f t="shared" ca="1" si="86"/>
        <v>5.253495357762019E-2</v>
      </c>
      <c r="U131" s="2">
        <f t="shared" ca="1" si="87"/>
        <v>5.1600330346324955E-2</v>
      </c>
      <c r="V131" s="2">
        <f t="shared" ca="1" si="88"/>
        <v>5.0628300973959782E-2</v>
      </c>
      <c r="W131" s="2">
        <f t="shared" ca="1" si="89"/>
        <v>4.9623521951457743E-2</v>
      </c>
      <c r="X131" s="2">
        <f t="shared" ca="1" si="90"/>
        <v>4.8592616089093162E-2</v>
      </c>
      <c r="Y131" s="2">
        <f t="shared" ca="1" si="91"/>
        <v>4.7544176089026391E-2</v>
      </c>
      <c r="Z131" s="2">
        <f t="shared" ca="1" si="92"/>
        <v>4.6488143190973864E-2</v>
      </c>
      <c r="AA131" s="2">
        <f t="shared" ca="1" si="93"/>
        <v>4.5435160129534607E-2</v>
      </c>
      <c r="AB131" s="2">
        <f t="shared" ca="1" si="94"/>
        <v>4.439632952003715E-2</v>
      </c>
      <c r="AC131" s="2">
        <f t="shared" ca="1" si="95"/>
        <v>4.3382961333227568E-2</v>
      </c>
      <c r="AD131" s="2">
        <f t="shared" ca="1" si="96"/>
        <v>4.2406344801301746E-2</v>
      </c>
      <c r="AE131" s="2">
        <f t="shared" ca="1" si="97"/>
        <v>4.1477627548073041E-2</v>
      </c>
      <c r="AF131" s="2">
        <f t="shared" ca="1" si="98"/>
        <v>4.0607656852376654E-2</v>
      </c>
      <c r="AG131" s="2">
        <f t="shared" ca="1" si="99"/>
        <v>3.9806717344707913E-2</v>
      </c>
      <c r="AH131" s="2">
        <f t="shared" ca="1" si="100"/>
        <v>3.9084225067011862E-2</v>
      </c>
      <c r="AI131" s="2">
        <f t="shared" ca="1" si="101"/>
        <v>3.8448566837831995E-2</v>
      </c>
      <c r="AJ131" s="2">
        <f t="shared" ca="1" si="102"/>
        <v>3.7907275650532549E-2</v>
      </c>
      <c r="AK131" s="2">
        <f t="shared" ca="1" si="103"/>
        <v>3.7467449209274223E-2</v>
      </c>
      <c r="AL131" s="2">
        <f t="shared" ca="1" si="104"/>
        <v>3.7136039628305202E-2</v>
      </c>
      <c r="AM131" s="2">
        <f t="shared" ca="1" si="105"/>
        <v>3.6919862187701137E-2</v>
      </c>
      <c r="AN131" s="2">
        <f t="shared" ca="1" si="106"/>
        <v>3.6825506903192827E-2</v>
      </c>
      <c r="AO131" s="2">
        <f t="shared" ca="1" si="107"/>
        <v>3.6859199152851158E-2</v>
      </c>
      <c r="AP131" s="2">
        <f t="shared" ca="1" si="108"/>
        <v>3.702665943674386E-2</v>
      </c>
      <c r="AQ131" s="2">
        <f t="shared" ca="1" si="109"/>
        <v>3.7333075196408647E-2</v>
      </c>
      <c r="AR131" s="2">
        <f t="shared" ca="1" si="110"/>
        <v>3.7783257437368004E-2</v>
      </c>
      <c r="AS131" s="2">
        <f t="shared" ca="1" si="111"/>
        <v>3.8381862273789057E-2</v>
      </c>
      <c r="AT131" s="2">
        <f t="shared" ca="1" si="112"/>
        <v>3.9133411985819537E-2</v>
      </c>
      <c r="AU131" s="2">
        <f t="shared" ca="1" si="113"/>
        <v>4.004187696547086E-2</v>
      </c>
      <c r="AV131" s="2">
        <f t="shared" ca="1" si="114"/>
        <v>4.1109402647788965E-2</v>
      </c>
      <c r="AW131" s="2">
        <f t="shared" ca="1" si="115"/>
        <v>4.2333397407405701E-2</v>
      </c>
      <c r="AX131" s="2">
        <f t="shared" ca="1" si="116"/>
        <v>4.3701557843818628E-2</v>
      </c>
      <c r="AY131" s="2">
        <f t="shared" ca="1" si="117"/>
        <v>4.5185676883534018E-2</v>
      </c>
      <c r="AZ131" s="2">
        <f t="shared" ca="1" si="66"/>
        <v>4.6736588278657162E-2</v>
      </c>
      <c r="BC131" s="2">
        <f t="shared" ca="1" si="118"/>
        <v>-0.22848813562638259</v>
      </c>
      <c r="BD131" s="2">
        <f t="shared" ca="1" si="118"/>
        <v>0.49849375880168445</v>
      </c>
      <c r="BE131" s="2">
        <f t="shared" ca="1" si="118"/>
        <v>1.6104652853496688</v>
      </c>
      <c r="BF131" s="2">
        <f t="shared" ca="1" si="119"/>
        <v>5.4264486915230878E-2</v>
      </c>
      <c r="BG131" s="2">
        <f t="shared" si="120"/>
        <v>3.974146997650622E-6</v>
      </c>
      <c r="BH131" s="2">
        <f t="shared" ca="1" si="121"/>
        <v>2.8581217342267237E-5</v>
      </c>
      <c r="BI131" s="2">
        <f t="shared" ca="1" si="122"/>
        <v>-1.7416675248950881E-5</v>
      </c>
      <c r="BJ131" s="2">
        <f t="shared" ca="1" si="123"/>
        <v>1.5138689090966977E-5</v>
      </c>
    </row>
    <row r="132" spans="1:62" x14ac:dyDescent="0.2">
      <c r="A132" s="2">
        <f t="shared" si="67"/>
        <v>1.2000000000000008</v>
      </c>
      <c r="B132" s="2">
        <f t="shared" ca="1" si="68"/>
        <v>5.7545048389293911E-2</v>
      </c>
      <c r="C132" s="2">
        <f t="shared" ca="1" si="69"/>
        <v>5.7618630522074853E-2</v>
      </c>
      <c r="D132" s="2">
        <f t="shared" ca="1" si="70"/>
        <v>5.8067925450648546E-2</v>
      </c>
      <c r="E132" s="2">
        <f t="shared" ca="1" si="71"/>
        <v>5.8673288042880772E-2</v>
      </c>
      <c r="F132" s="2">
        <f t="shared" ca="1" si="72"/>
        <v>5.9125683764078382E-2</v>
      </c>
      <c r="G132" s="2">
        <f t="shared" ca="1" si="73"/>
        <v>5.9371080340993108E-2</v>
      </c>
      <c r="H132" s="2">
        <f t="shared" ca="1" si="74"/>
        <v>5.9442796323803671E-2</v>
      </c>
      <c r="I132" s="2">
        <f t="shared" ca="1" si="75"/>
        <v>5.9374153759031385E-2</v>
      </c>
      <c r="J132" s="2">
        <f t="shared" ca="1" si="76"/>
        <v>5.918804142668023E-2</v>
      </c>
      <c r="K132" s="2">
        <f t="shared" ca="1" si="77"/>
        <v>5.8898799449337534E-2</v>
      </c>
      <c r="L132" s="2">
        <f t="shared" ca="1" si="78"/>
        <v>5.8515161504517806E-2</v>
      </c>
      <c r="M132" s="2">
        <f t="shared" ca="1" si="79"/>
        <v>5.8043278491833904E-2</v>
      </c>
      <c r="N132" s="2">
        <f t="shared" ca="1" si="80"/>
        <v>5.748895035690612E-2</v>
      </c>
      <c r="O132" s="2">
        <f t="shared" ca="1" si="81"/>
        <v>5.6858967633321031E-2</v>
      </c>
      <c r="P132" s="2">
        <f t="shared" ca="1" si="82"/>
        <v>5.6161243340443374E-2</v>
      </c>
      <c r="Q132" s="2">
        <f t="shared" ca="1" si="83"/>
        <v>5.5403818842134189E-2</v>
      </c>
      <c r="R132" s="2">
        <f t="shared" ca="1" si="84"/>
        <v>5.4593535873263335E-2</v>
      </c>
      <c r="S132" s="2">
        <f t="shared" ca="1" si="85"/>
        <v>5.3735391699342265E-2</v>
      </c>
      <c r="T132" s="2">
        <f t="shared" ca="1" si="86"/>
        <v>5.2832860511286939E-2</v>
      </c>
      <c r="U132" s="2">
        <f t="shared" ca="1" si="87"/>
        <v>5.1888787960884836E-2</v>
      </c>
      <c r="V132" s="2">
        <f t="shared" ca="1" si="88"/>
        <v>5.0906540980621494E-2</v>
      </c>
      <c r="W132" s="2">
        <f t="shared" ca="1" si="89"/>
        <v>4.9890939357064068E-2</v>
      </c>
      <c r="X132" s="2">
        <f t="shared" ca="1" si="90"/>
        <v>4.8848769612867771E-2</v>
      </c>
      <c r="Y132" s="2">
        <f t="shared" ca="1" si="91"/>
        <v>4.7788776020552717E-2</v>
      </c>
      <c r="Z132" s="2">
        <f t="shared" ca="1" si="92"/>
        <v>4.6721038664173827E-2</v>
      </c>
      <c r="AA132" s="2">
        <f t="shared" ca="1" si="93"/>
        <v>4.5656334427215665E-2</v>
      </c>
      <c r="AB132" s="2">
        <f t="shared" ca="1" si="94"/>
        <v>4.4605895076679586E-2</v>
      </c>
      <c r="AC132" s="2">
        <f t="shared" ca="1" si="95"/>
        <v>4.3581155139561775E-2</v>
      </c>
      <c r="AD132" s="2">
        <f t="shared" ca="1" si="96"/>
        <v>4.2593525865465227E-2</v>
      </c>
      <c r="AE132" s="2">
        <f t="shared" ca="1" si="97"/>
        <v>4.165427351269723E-2</v>
      </c>
      <c r="AF132" s="2">
        <f t="shared" ca="1" si="98"/>
        <v>4.0774358457005867E-2</v>
      </c>
      <c r="AG132" s="2">
        <f t="shared" ca="1" si="99"/>
        <v>3.9964171937785301E-2</v>
      </c>
      <c r="AH132" s="2">
        <f t="shared" ca="1" si="100"/>
        <v>3.9233232954147226E-2</v>
      </c>
      <c r="AI132" s="2">
        <f t="shared" ca="1" si="101"/>
        <v>3.8590034291010732E-2</v>
      </c>
      <c r="AJ132" s="2">
        <f t="shared" ca="1" si="102"/>
        <v>3.8042222732698548E-2</v>
      </c>
      <c r="AK132" s="2">
        <f t="shared" ca="1" si="103"/>
        <v>3.7597014989371201E-2</v>
      </c>
      <c r="AL132" s="2">
        <f t="shared" ca="1" si="104"/>
        <v>3.7261481761446849E-2</v>
      </c>
      <c r="AM132" s="2">
        <f t="shared" ca="1" si="105"/>
        <v>3.704255455466459E-2</v>
      </c>
      <c r="AN132" s="2">
        <f t="shared" ca="1" si="106"/>
        <v>3.6946936255366901E-2</v>
      </c>
      <c r="AO132" s="2">
        <f t="shared" ca="1" si="107"/>
        <v>3.6980961787671837E-2</v>
      </c>
      <c r="AP132" s="2">
        <f t="shared" ca="1" si="108"/>
        <v>3.7150460187898346E-2</v>
      </c>
      <c r="AQ132" s="2">
        <f t="shared" ca="1" si="109"/>
        <v>3.7460730221651146E-2</v>
      </c>
      <c r="AR132" s="2">
        <f t="shared" ca="1" si="110"/>
        <v>3.7916698436542197E-2</v>
      </c>
      <c r="AS132" s="2">
        <f t="shared" ca="1" si="111"/>
        <v>3.8523136861314838E-2</v>
      </c>
      <c r="AT132" s="2">
        <f t="shared" ca="1" si="112"/>
        <v>3.9284675479842865E-2</v>
      </c>
      <c r="AU132" s="2">
        <f t="shared" ca="1" si="113"/>
        <v>4.0205367312526899E-2</v>
      </c>
      <c r="AV132" s="2">
        <f t="shared" ca="1" si="114"/>
        <v>4.1287382841730114E-2</v>
      </c>
      <c r="AW132" s="2">
        <f t="shared" ca="1" si="115"/>
        <v>4.2528056972445404E-2</v>
      </c>
      <c r="AX132" s="2">
        <f t="shared" ca="1" si="116"/>
        <v>4.3914890333871748E-2</v>
      </c>
      <c r="AY132" s="2">
        <f t="shared" ca="1" si="117"/>
        <v>4.5419380515297786E-2</v>
      </c>
      <c r="AZ132" s="2">
        <f t="shared" ca="1" si="66"/>
        <v>4.6992134789956279E-2</v>
      </c>
      <c r="BC132" s="2">
        <f t="shared" ca="1" si="118"/>
        <v>0.35038231801512154</v>
      </c>
      <c r="BD132" s="2">
        <f t="shared" ca="1" si="118"/>
        <v>-0.23137355765301493</v>
      </c>
      <c r="BE132" s="2">
        <f t="shared" ca="1" si="118"/>
        <v>0.25500543112759111</v>
      </c>
      <c r="BF132" s="2">
        <f t="shared" ca="1" si="119"/>
        <v>5.4279625604321848E-2</v>
      </c>
      <c r="BG132" s="2">
        <f t="shared" si="120"/>
        <v>3.974146997650622E-6</v>
      </c>
      <c r="BH132" s="2">
        <f t="shared" ca="1" si="121"/>
        <v>3.269495110143569E-4</v>
      </c>
      <c r="BI132" s="2">
        <f t="shared" ca="1" si="122"/>
        <v>-1.7013389070521383E-5</v>
      </c>
      <c r="BJ132" s="2">
        <f t="shared" ca="1" si="123"/>
        <v>3.1391026894148614E-4</v>
      </c>
    </row>
    <row r="133" spans="1:62" x14ac:dyDescent="0.2">
      <c r="A133" s="2">
        <f t="shared" si="67"/>
        <v>1.2100000000000009</v>
      </c>
      <c r="B133" s="2">
        <f t="shared" ca="1" si="68"/>
        <v>5.9233655897951466E-2</v>
      </c>
      <c r="C133" s="2">
        <f t="shared" ca="1" si="69"/>
        <v>5.9302970214679014E-2</v>
      </c>
      <c r="D133" s="2">
        <f t="shared" ca="1" si="70"/>
        <v>5.9743500601925077E-2</v>
      </c>
      <c r="E133" s="2">
        <f t="shared" ca="1" si="71"/>
        <v>6.0333849132568312E-2</v>
      </c>
      <c r="F133" s="2">
        <f t="shared" ca="1" si="72"/>
        <v>6.0770113482145935E-2</v>
      </c>
      <c r="G133" s="2">
        <f t="shared" ca="1" si="73"/>
        <v>6.1000038232690686E-2</v>
      </c>
      <c r="H133" s="2">
        <f t="shared" ca="1" si="74"/>
        <v>6.1056969968585652E-2</v>
      </c>
      <c r="I133" s="2">
        <f t="shared" ca="1" si="75"/>
        <v>6.0974048564433808E-2</v>
      </c>
      <c r="J133" s="2">
        <f t="shared" ca="1" si="76"/>
        <v>6.077401720755643E-2</v>
      </c>
      <c r="K133" s="2">
        <f t="shared" ca="1" si="77"/>
        <v>6.0471128473561703E-2</v>
      </c>
      <c r="L133" s="2">
        <f t="shared" ca="1" si="78"/>
        <v>6.007408844090624E-2</v>
      </c>
      <c r="M133" s="2">
        <f t="shared" ca="1" si="79"/>
        <v>5.9589064755274382E-2</v>
      </c>
      <c r="N133" s="2">
        <f t="shared" ca="1" si="80"/>
        <v>5.9021900845108319E-2</v>
      </c>
      <c r="O133" s="2">
        <f t="shared" ca="1" si="81"/>
        <v>5.8379433433364644E-2</v>
      </c>
      <c r="P133" s="2">
        <f t="shared" ca="1" si="82"/>
        <v>5.766960204488001E-2</v>
      </c>
      <c r="Q133" s="2">
        <f t="shared" ca="1" si="83"/>
        <v>5.6900448288669921E-2</v>
      </c>
      <c r="R133" s="2">
        <f t="shared" ca="1" si="84"/>
        <v>5.6078801619451862E-2</v>
      </c>
      <c r="S133" s="2">
        <f t="shared" ca="1" si="85"/>
        <v>5.5209653868686329E-2</v>
      </c>
      <c r="T133" s="2">
        <f t="shared" ca="1" si="86"/>
        <v>5.4296492125451422E-2</v>
      </c>
      <c r="U133" s="2">
        <f t="shared" ca="1" si="87"/>
        <v>5.3342198379720498E-2</v>
      </c>
      <c r="V133" s="2">
        <f t="shared" ca="1" si="88"/>
        <v>5.235019496044363E-2</v>
      </c>
      <c r="W133" s="2">
        <f t="shared" ca="1" si="89"/>
        <v>5.1325367721581694E-2</v>
      </c>
      <c r="X133" s="2">
        <f t="shared" ca="1" si="90"/>
        <v>5.0274569418755098E-2</v>
      </c>
      <c r="Y133" s="2">
        <f t="shared" ca="1" si="91"/>
        <v>4.9206598403748032E-2</v>
      </c>
      <c r="Z133" s="2">
        <f t="shared" ca="1" si="92"/>
        <v>4.8131576274469533E-2</v>
      </c>
      <c r="AA133" s="2">
        <f t="shared" ca="1" si="93"/>
        <v>4.7060316726770191E-2</v>
      </c>
      <c r="AB133" s="2">
        <f t="shared" ca="1" si="94"/>
        <v>4.6004083350840455E-2</v>
      </c>
      <c r="AC133" s="2">
        <f t="shared" ca="1" si="95"/>
        <v>4.4974337942574473E-2</v>
      </c>
      <c r="AD133" s="2">
        <f t="shared" ca="1" si="96"/>
        <v>4.3982516464748808E-2</v>
      </c>
      <c r="AE133" s="2">
        <f t="shared" ca="1" si="97"/>
        <v>4.3039906462837785E-2</v>
      </c>
      <c r="AF133" s="2">
        <f t="shared" ca="1" si="98"/>
        <v>4.2157484043166805E-2</v>
      </c>
      <c r="AG133" s="2">
        <f t="shared" ca="1" si="99"/>
        <v>4.1345649744418941E-2</v>
      </c>
      <c r="AH133" s="2">
        <f t="shared" ca="1" si="100"/>
        <v>4.0613928346481455E-2</v>
      </c>
      <c r="AI133" s="2">
        <f t="shared" ca="1" si="101"/>
        <v>3.9970821520565393E-2</v>
      </c>
      <c r="AJ133" s="2">
        <f t="shared" ca="1" si="102"/>
        <v>3.9423992709677537E-2</v>
      </c>
      <c r="AK133" s="2">
        <f t="shared" ca="1" si="103"/>
        <v>3.8980680385006357E-2</v>
      </c>
      <c r="AL133" s="2">
        <f t="shared" ca="1" si="104"/>
        <v>3.8647976549354569E-2</v>
      </c>
      <c r="AM133" s="2">
        <f t="shared" ca="1" si="105"/>
        <v>3.8432831630448416E-2</v>
      </c>
      <c r="AN133" s="2">
        <f t="shared" ca="1" si="106"/>
        <v>3.8341964082175495E-2</v>
      </c>
      <c r="AO133" s="2">
        <f t="shared" ca="1" si="107"/>
        <v>3.8381721117929812E-2</v>
      </c>
      <c r="AP133" s="2">
        <f t="shared" ca="1" si="108"/>
        <v>3.8557943129462577E-2</v>
      </c>
      <c r="AQ133" s="2">
        <f t="shared" ca="1" si="109"/>
        <v>3.8875943054230692E-2</v>
      </c>
      <c r="AR133" s="2">
        <f t="shared" ca="1" si="110"/>
        <v>3.9340665752810026E-2</v>
      </c>
      <c r="AS133" s="2">
        <f t="shared" ca="1" si="111"/>
        <v>3.9956901767727863E-2</v>
      </c>
      <c r="AT133" s="2">
        <f t="shared" ca="1" si="112"/>
        <v>4.0729291048502057E-2</v>
      </c>
      <c r="AU133" s="2">
        <f t="shared" ca="1" si="113"/>
        <v>4.1661870855725702E-2</v>
      </c>
      <c r="AV133" s="2">
        <f t="shared" ca="1" si="114"/>
        <v>4.275673751216482E-2</v>
      </c>
      <c r="AW133" s="2">
        <f t="shared" ca="1" si="115"/>
        <v>4.401105276658486E-2</v>
      </c>
      <c r="AX133" s="2">
        <f t="shared" ca="1" si="116"/>
        <v>4.541202205397258E-2</v>
      </c>
      <c r="AY133" s="2">
        <f t="shared" ca="1" si="117"/>
        <v>4.6930751766990589E-2</v>
      </c>
      <c r="AZ133" s="2">
        <f t="shared" ca="1" si="66"/>
        <v>4.8517500558244817E-2</v>
      </c>
      <c r="BC133" s="2">
        <f t="shared" ca="1" si="118"/>
        <v>2.2870485060030905</v>
      </c>
      <c r="BD133" s="2">
        <f t="shared" ca="1" si="118"/>
        <v>-0.29606727411954825</v>
      </c>
      <c r="BE133" s="2">
        <f t="shared" ca="1" si="118"/>
        <v>-0.23389602630956574</v>
      </c>
      <c r="BF133" s="2">
        <f t="shared" ca="1" si="119"/>
        <v>5.4593535873263335E-2</v>
      </c>
      <c r="BG133" s="2">
        <f t="shared" si="120"/>
        <v>3.974146997650622E-6</v>
      </c>
      <c r="BH133" s="2">
        <f t="shared" ca="1" si="121"/>
        <v>1.4984544826692936E-3</v>
      </c>
      <c r="BI133" s="2">
        <f t="shared" ca="1" si="122"/>
        <v>-1.7162883478421405E-5</v>
      </c>
      <c r="BJ133" s="2">
        <f t="shared" ca="1" si="123"/>
        <v>1.485265746188523E-3</v>
      </c>
    </row>
    <row r="134" spans="1:62" x14ac:dyDescent="0.2">
      <c r="A134" s="2">
        <f t="shared" si="67"/>
        <v>1.2200000000000009</v>
      </c>
      <c r="B134" s="2">
        <f t="shared" ca="1" si="68"/>
        <v>5.934017598446354E-2</v>
      </c>
      <c r="C134" s="2">
        <f t="shared" ca="1" si="69"/>
        <v>5.9420207872709734E-2</v>
      </c>
      <c r="D134" s="2">
        <f t="shared" ca="1" si="70"/>
        <v>5.9866724824723917E-2</v>
      </c>
      <c r="E134" s="2">
        <f t="shared" ca="1" si="71"/>
        <v>6.0456698746946563E-2</v>
      </c>
      <c r="F134" s="2">
        <f t="shared" ca="1" si="72"/>
        <v>6.0891277346490816E-2</v>
      </c>
      <c r="G134" s="2">
        <f t="shared" ca="1" si="73"/>
        <v>6.1119932012693466E-2</v>
      </c>
      <c r="H134" s="2">
        <f t="shared" ca="1" si="74"/>
        <v>6.1176018088464075E-2</v>
      </c>
      <c r="I134" s="2">
        <f t="shared" ca="1" si="75"/>
        <v>6.1092478936516571E-2</v>
      </c>
      <c r="J134" s="2">
        <f t="shared" ca="1" si="76"/>
        <v>6.0891898240848168E-2</v>
      </c>
      <c r="K134" s="2">
        <f t="shared" ca="1" si="77"/>
        <v>6.0588427157490903E-2</v>
      </c>
      <c r="L134" s="2">
        <f t="shared" ca="1" si="78"/>
        <v>6.0190729981190641E-2</v>
      </c>
      <c r="M134" s="2">
        <f t="shared" ca="1" si="79"/>
        <v>5.9704976566882798E-2</v>
      </c>
      <c r="N134" s="2">
        <f t="shared" ca="1" si="80"/>
        <v>5.9137038808406969E-2</v>
      </c>
      <c r="O134" s="2">
        <f t="shared" ca="1" si="81"/>
        <v>5.8493784152856394E-2</v>
      </c>
      <c r="P134" s="2">
        <f t="shared" ca="1" si="82"/>
        <v>5.7783163033777854E-2</v>
      </c>
      <c r="Q134" s="2">
        <f t="shared" ca="1" si="83"/>
        <v>5.7013201983279756E-2</v>
      </c>
      <c r="R134" s="2">
        <f t="shared" ca="1" si="84"/>
        <v>5.6190703241293799E-2</v>
      </c>
      <c r="S134" s="2">
        <f t="shared" ca="1" si="85"/>
        <v>5.5320638500318361E-2</v>
      </c>
      <c r="T134" s="2">
        <f t="shared" ca="1" si="86"/>
        <v>5.4406493144838725E-2</v>
      </c>
      <c r="U134" s="2">
        <f t="shared" ca="1" si="87"/>
        <v>5.3451170812624266E-2</v>
      </c>
      <c r="V134" s="2">
        <f t="shared" ca="1" si="88"/>
        <v>5.2458134370952744E-2</v>
      </c>
      <c r="W134" s="2">
        <f t="shared" ca="1" si="89"/>
        <v>5.1432320672934774E-2</v>
      </c>
      <c r="X134" s="2">
        <f t="shared" ca="1" si="90"/>
        <v>5.0380633392526485E-2</v>
      </c>
      <c r="Y134" s="2">
        <f t="shared" ca="1" si="91"/>
        <v>4.9311909637912509E-2</v>
      </c>
      <c r="Z134" s="2">
        <f t="shared" ca="1" si="92"/>
        <v>4.8236297355270831E-2</v>
      </c>
      <c r="AA134" s="2">
        <f t="shared" ca="1" si="93"/>
        <v>4.7164631881479076E-2</v>
      </c>
      <c r="AB134" s="2">
        <f t="shared" ca="1" si="94"/>
        <v>4.6108193467275543E-2</v>
      </c>
      <c r="AC134" s="2">
        <f t="shared" ca="1" si="95"/>
        <v>4.5078456054782431E-2</v>
      </c>
      <c r="AD134" s="2">
        <f t="shared" ca="1" si="96"/>
        <v>4.4086865179874299E-2</v>
      </c>
      <c r="AE134" s="2">
        <f t="shared" ca="1" si="97"/>
        <v>4.3144714492505287E-2</v>
      </c>
      <c r="AF134" s="2">
        <f t="shared" ca="1" si="98"/>
        <v>4.2262980629396922E-2</v>
      </c>
      <c r="AG134" s="2">
        <f t="shared" ca="1" si="99"/>
        <v>4.145205828659549E-2</v>
      </c>
      <c r="AH134" s="2">
        <f t="shared" ca="1" si="100"/>
        <v>4.0721463015318697E-2</v>
      </c>
      <c r="AI134" s="2">
        <f t="shared" ca="1" si="101"/>
        <v>4.007969045696199E-2</v>
      </c>
      <c r="AJ134" s="2">
        <f t="shared" ca="1" si="102"/>
        <v>3.9534405743707625E-2</v>
      </c>
      <c r="AK134" s="2">
        <f t="shared" ca="1" si="103"/>
        <v>3.9092854027043732E-2</v>
      </c>
      <c r="AL134" s="2">
        <f t="shared" ca="1" si="104"/>
        <v>3.8762133492994205E-2</v>
      </c>
      <c r="AM134" s="2">
        <f t="shared" ca="1" si="105"/>
        <v>3.8549198352628149E-2</v>
      </c>
      <c r="AN134" s="2">
        <f t="shared" ca="1" si="106"/>
        <v>3.8460767490257473E-2</v>
      </c>
      <c r="AO134" s="2">
        <f t="shared" ca="1" si="107"/>
        <v>3.8503185318319845E-2</v>
      </c>
      <c r="AP134" s="2">
        <f t="shared" ca="1" si="108"/>
        <v>3.8682288568771678E-2</v>
      </c>
      <c r="AQ134" s="2">
        <f t="shared" ca="1" si="109"/>
        <v>3.9003389362188889E-2</v>
      </c>
      <c r="AR134" s="2">
        <f t="shared" ca="1" si="110"/>
        <v>3.9471435804572207E-2</v>
      </c>
      <c r="AS134" s="2">
        <f t="shared" ca="1" si="111"/>
        <v>4.0091221709714651E-2</v>
      </c>
      <c r="AT134" s="2">
        <f t="shared" ca="1" si="112"/>
        <v>4.0867381406713657E-2</v>
      </c>
      <c r="AU134" s="2">
        <f t="shared" ca="1" si="113"/>
        <v>4.1803920156803565E-2</v>
      </c>
      <c r="AV134" s="2">
        <f t="shared" ca="1" si="114"/>
        <v>4.2902843071665211E-2</v>
      </c>
      <c r="AW134" s="2">
        <f t="shared" ca="1" si="115"/>
        <v>4.4161121231521494E-2</v>
      </c>
      <c r="AX134" s="2">
        <f t="shared" ca="1" si="116"/>
        <v>4.5565647885543223E-2</v>
      </c>
      <c r="AY134" s="2">
        <f t="shared" ca="1" si="117"/>
        <v>4.7087124009731536E-2</v>
      </c>
      <c r="AZ134" s="2">
        <f t="shared" ca="1" si="66"/>
        <v>4.8675456437222563E-2</v>
      </c>
      <c r="BC134" s="2">
        <f t="shared" ca="1" si="118"/>
        <v>0.18253863522035729</v>
      </c>
      <c r="BD134" s="2">
        <f t="shared" ca="1" si="118"/>
        <v>-8.5843509168093135E-3</v>
      </c>
      <c r="BE134" s="2">
        <f t="shared" ca="1" si="118"/>
        <v>3.2213459299628155E-2</v>
      </c>
      <c r="BF134" s="2">
        <f t="shared" ca="1" si="119"/>
        <v>5.6078801619451862E-2</v>
      </c>
      <c r="BG134" s="2">
        <f t="shared" si="120"/>
        <v>3.974146997650622E-6</v>
      </c>
      <c r="BH134" s="2">
        <f t="shared" ca="1" si="121"/>
        <v>1.2531042985959242E-4</v>
      </c>
      <c r="BI134" s="2">
        <f t="shared" ca="1" si="122"/>
        <v>-1.7382955015310676E-5</v>
      </c>
      <c r="BJ134" s="2">
        <f t="shared" ca="1" si="123"/>
        <v>1.1190162184193237E-4</v>
      </c>
    </row>
    <row r="135" spans="1:62" x14ac:dyDescent="0.2">
      <c r="A135" s="2">
        <f t="shared" si="67"/>
        <v>1.2300000000000009</v>
      </c>
      <c r="B135" s="2">
        <f t="shared" ca="1" si="68"/>
        <v>6.0213521849185374E-2</v>
      </c>
      <c r="C135" s="2">
        <f t="shared" ca="1" si="69"/>
        <v>6.0428147929394403E-2</v>
      </c>
      <c r="D135" s="2">
        <f t="shared" ca="1" si="70"/>
        <v>6.0987174605562862E-2</v>
      </c>
      <c r="E135" s="2">
        <f t="shared" ca="1" si="71"/>
        <v>6.1666825835440281E-2</v>
      </c>
      <c r="F135" s="2">
        <f t="shared" ca="1" si="72"/>
        <v>6.2173981507017251E-2</v>
      </c>
      <c r="G135" s="2">
        <f t="shared" ca="1" si="73"/>
        <v>6.2460554069746023E-2</v>
      </c>
      <c r="H135" s="2">
        <f t="shared" ca="1" si="74"/>
        <v>6.2560652133441308E-2</v>
      </c>
      <c r="I135" s="2">
        <f t="shared" ca="1" si="75"/>
        <v>6.25077719028862E-2</v>
      </c>
      <c r="J135" s="2">
        <f t="shared" ca="1" si="76"/>
        <v>6.2325087334215795E-2</v>
      </c>
      <c r="K135" s="2">
        <f t="shared" ca="1" si="77"/>
        <v>6.2027397970390252E-2</v>
      </c>
      <c r="L135" s="2">
        <f t="shared" ca="1" si="78"/>
        <v>6.1624075816090876E-2</v>
      </c>
      <c r="M135" s="2">
        <f t="shared" ca="1" si="79"/>
        <v>6.1122042074414046E-2</v>
      </c>
      <c r="N135" s="2">
        <f t="shared" ca="1" si="80"/>
        <v>6.0527945763558515E-2</v>
      </c>
      <c r="O135" s="2">
        <f t="shared" ca="1" si="81"/>
        <v>5.9849433272232591E-2</v>
      </c>
      <c r="P135" s="2">
        <f t="shared" ca="1" si="82"/>
        <v>5.9095214036767804E-2</v>
      </c>
      <c r="Q135" s="2">
        <f t="shared" ca="1" si="83"/>
        <v>5.8274047883394839E-2</v>
      </c>
      <c r="R135" s="2">
        <f t="shared" ca="1" si="84"/>
        <v>5.7393458592563049E-2</v>
      </c>
      <c r="S135" s="2">
        <f t="shared" ca="1" si="85"/>
        <v>5.6459146700283049E-2</v>
      </c>
      <c r="T135" s="2">
        <f t="shared" ca="1" si="86"/>
        <v>5.5475344967282021E-2</v>
      </c>
      <c r="U135" s="2">
        <f t="shared" ca="1" si="87"/>
        <v>5.444572767072297E-2</v>
      </c>
      <c r="V135" s="2">
        <f t="shared" ca="1" si="88"/>
        <v>5.3374547039214737E-2</v>
      </c>
      <c r="W135" s="2">
        <f t="shared" ca="1" si="89"/>
        <v>5.2267539537188344E-2</v>
      </c>
      <c r="X135" s="2">
        <f t="shared" ca="1" si="90"/>
        <v>5.113240812748391E-2</v>
      </c>
      <c r="Y135" s="2">
        <f t="shared" ca="1" si="91"/>
        <v>4.997877704031084E-2</v>
      </c>
      <c r="Z135" s="2">
        <f t="shared" ca="1" si="92"/>
        <v>4.8817569089758178E-2</v>
      </c>
      <c r="AA135" s="2">
        <f t="shared" ca="1" si="93"/>
        <v>4.7660389767907971E-2</v>
      </c>
      <c r="AB135" s="2">
        <f t="shared" ca="1" si="94"/>
        <v>4.651928450954692E-2</v>
      </c>
      <c r="AC135" s="2">
        <f t="shared" ca="1" si="95"/>
        <v>4.5406487965349643E-2</v>
      </c>
      <c r="AD135" s="2">
        <f t="shared" ca="1" si="96"/>
        <v>4.4334203788703279E-2</v>
      </c>
      <c r="AE135" s="2">
        <f t="shared" ca="1" si="97"/>
        <v>4.3314480236347097E-2</v>
      </c>
      <c r="AF135" s="2">
        <f t="shared" ca="1" si="98"/>
        <v>4.2359042961725019E-2</v>
      </c>
      <c r="AG135" s="2">
        <f t="shared" ca="1" si="99"/>
        <v>4.1479029364312851E-2</v>
      </c>
      <c r="AH135" s="2">
        <f t="shared" ca="1" si="100"/>
        <v>4.0684694444422811E-2</v>
      </c>
      <c r="AI135" s="2">
        <f t="shared" ca="1" si="101"/>
        <v>3.9985276581801503E-2</v>
      </c>
      <c r="AJ135" s="2">
        <f t="shared" ca="1" si="102"/>
        <v>3.9389191311416105E-2</v>
      </c>
      <c r="AK135" s="2">
        <f t="shared" ca="1" si="103"/>
        <v>3.8904439068899795E-2</v>
      </c>
      <c r="AL135" s="2">
        <f t="shared" ca="1" si="104"/>
        <v>3.8538872789287047E-2</v>
      </c>
      <c r="AM135" s="2">
        <f t="shared" ca="1" si="105"/>
        <v>3.8300199013718422E-2</v>
      </c>
      <c r="AN135" s="2">
        <f t="shared" ca="1" si="106"/>
        <v>3.8195885606089476E-2</v>
      </c>
      <c r="AO135" s="2">
        <f t="shared" ca="1" si="107"/>
        <v>3.8233022774491705E-2</v>
      </c>
      <c r="AP135" s="2">
        <f t="shared" ca="1" si="108"/>
        <v>3.8418192261732022E-2</v>
      </c>
      <c r="AQ135" s="2">
        <f t="shared" ca="1" si="109"/>
        <v>3.8757454066538376E-2</v>
      </c>
      <c r="AR135" s="2">
        <f t="shared" ca="1" si="110"/>
        <v>3.9256508154640171E-2</v>
      </c>
      <c r="AS135" s="2">
        <f t="shared" ca="1" si="111"/>
        <v>3.992090004704938E-2</v>
      </c>
      <c r="AT135" s="2">
        <f t="shared" ca="1" si="112"/>
        <v>4.0756006538651225E-2</v>
      </c>
      <c r="AU135" s="2">
        <f t="shared" ca="1" si="113"/>
        <v>4.176654832087371E-2</v>
      </c>
      <c r="AV135" s="2">
        <f t="shared" ca="1" si="114"/>
        <v>4.2955185918950319E-2</v>
      </c>
      <c r="AW135" s="2">
        <f t="shared" ca="1" si="115"/>
        <v>4.4319445928002861E-2</v>
      </c>
      <c r="AX135" s="2">
        <f t="shared" ca="1" si="116"/>
        <v>4.5846656160556262E-2</v>
      </c>
      <c r="AY135" s="2">
        <f t="shared" ca="1" si="117"/>
        <v>4.7507861861680996E-2</v>
      </c>
      <c r="AZ135" s="2">
        <f t="shared" ca="1" si="66"/>
        <v>4.9253396950718398E-2</v>
      </c>
      <c r="BC135" s="2">
        <f t="shared" ca="1" si="118"/>
        <v>0.88372933183580482</v>
      </c>
      <c r="BD135" s="2">
        <f t="shared" ca="1" si="118"/>
        <v>-2.0404952516267172</v>
      </c>
      <c r="BE135" s="2">
        <f t="shared" ca="1" si="118"/>
        <v>0.88884598900541611</v>
      </c>
      <c r="BF135" s="2">
        <f t="shared" ca="1" si="119"/>
        <v>5.6190703241293799E-2</v>
      </c>
      <c r="BG135" s="2">
        <f t="shared" si="120"/>
        <v>3.974146997650622E-6</v>
      </c>
      <c r="BH135" s="2">
        <f t="shared" ca="1" si="121"/>
        <v>1.2161824990911064E-3</v>
      </c>
      <c r="BI135" s="2">
        <f t="shared" ca="1" si="122"/>
        <v>-1.740129481950875E-5</v>
      </c>
      <c r="BJ135" s="2">
        <f t="shared" ca="1" si="123"/>
        <v>1.2027553512692485E-3</v>
      </c>
    </row>
    <row r="136" spans="1:62" x14ac:dyDescent="0.2">
      <c r="A136" s="2">
        <f t="shared" si="67"/>
        <v>1.2400000000000009</v>
      </c>
      <c r="B136" s="2">
        <f t="shared" ca="1" si="68"/>
        <v>6.1485694081247579E-2</v>
      </c>
      <c r="C136" s="2">
        <f t="shared" ca="1" si="69"/>
        <v>6.1670852014026264E-2</v>
      </c>
      <c r="D136" s="2">
        <f t="shared" ca="1" si="70"/>
        <v>6.2197880444688596E-2</v>
      </c>
      <c r="E136" s="2">
        <f t="shared" ca="1" si="71"/>
        <v>6.2841580062397359E-2</v>
      </c>
      <c r="F136" s="2">
        <f t="shared" ca="1" si="72"/>
        <v>6.331369219111814E-2</v>
      </c>
      <c r="G136" s="2">
        <f t="shared" ca="1" si="73"/>
        <v>6.3567731662067306E-2</v>
      </c>
      <c r="H136" s="2">
        <f t="shared" ca="1" si="74"/>
        <v>6.3637751420980757E-2</v>
      </c>
      <c r="I136" s="2">
        <f t="shared" ca="1" si="75"/>
        <v>6.355699634082497E-2</v>
      </c>
      <c r="J136" s="2">
        <f t="shared" ca="1" si="76"/>
        <v>6.3348426889681564E-2</v>
      </c>
      <c r="K136" s="2">
        <f t="shared" ca="1" si="77"/>
        <v>6.3026687261411751E-2</v>
      </c>
      <c r="L136" s="2">
        <f t="shared" ca="1" si="78"/>
        <v>6.2601053120909605E-2</v>
      </c>
      <c r="M136" s="2">
        <f t="shared" ca="1" si="79"/>
        <v>6.207839261246928E-2</v>
      </c>
      <c r="N136" s="2">
        <f t="shared" ca="1" si="80"/>
        <v>6.1465326992506591E-2</v>
      </c>
      <c r="O136" s="2">
        <f t="shared" ca="1" si="81"/>
        <v>6.0769476270081127E-2</v>
      </c>
      <c r="P136" s="2">
        <f t="shared" ca="1" si="82"/>
        <v>5.9999503447648747E-2</v>
      </c>
      <c r="Q136" s="2">
        <f t="shared" ca="1" si="83"/>
        <v>5.9164096488003123E-2</v>
      </c>
      <c r="R136" s="2">
        <f t="shared" ca="1" si="84"/>
        <v>5.8270695935683979E-2</v>
      </c>
      <c r="S136" s="2">
        <f t="shared" ca="1" si="85"/>
        <v>5.7324926618381573E-2</v>
      </c>
      <c r="T136" s="2">
        <f t="shared" ca="1" si="86"/>
        <v>5.6330964215840849E-2</v>
      </c>
      <c r="U136" s="2">
        <f t="shared" ca="1" si="87"/>
        <v>5.5292449096569989E-2</v>
      </c>
      <c r="V136" s="2">
        <f t="shared" ca="1" si="88"/>
        <v>5.4213618133021516E-2</v>
      </c>
      <c r="W136" s="2">
        <f t="shared" ca="1" si="89"/>
        <v>5.3100202472010971E-2</v>
      </c>
      <c r="X136" s="2">
        <f t="shared" ca="1" si="90"/>
        <v>5.1959899199438067E-2</v>
      </c>
      <c r="Y136" s="2">
        <f t="shared" ca="1" si="91"/>
        <v>5.0802314499967541E-2</v>
      </c>
      <c r="Z136" s="2">
        <f t="shared" ca="1" si="92"/>
        <v>4.9638341038858176E-2</v>
      </c>
      <c r="AA136" s="2">
        <f t="shared" ca="1" si="93"/>
        <v>4.8479549441486136E-2</v>
      </c>
      <c r="AB136" s="2">
        <f t="shared" ca="1" si="94"/>
        <v>4.733794531468942E-2</v>
      </c>
      <c r="AC136" s="2">
        <f t="shared" ca="1" si="95"/>
        <v>4.6225719043387084E-2</v>
      </c>
      <c r="AD136" s="2">
        <f t="shared" ca="1" si="96"/>
        <v>4.5155027405777121E-2</v>
      </c>
      <c r="AE136" s="2">
        <f t="shared" ca="1" si="97"/>
        <v>4.4137868231095466E-2</v>
      </c>
      <c r="AF136" s="2">
        <f t="shared" ca="1" si="98"/>
        <v>4.3185911140755436E-2</v>
      </c>
      <c r="AG136" s="2">
        <f t="shared" ca="1" si="99"/>
        <v>4.2310231250088447E-2</v>
      </c>
      <c r="AH136" s="2">
        <f t="shared" ca="1" si="100"/>
        <v>4.1521018151799163E-2</v>
      </c>
      <c r="AI136" s="2">
        <f t="shared" ca="1" si="101"/>
        <v>4.0827448194786869E-2</v>
      </c>
      <c r="AJ136" s="2">
        <f t="shared" ca="1" si="102"/>
        <v>4.0237882491943669E-2</v>
      </c>
      <c r="AK136" s="2">
        <f t="shared" ca="1" si="103"/>
        <v>3.9760271829857911E-2</v>
      </c>
      <c r="AL136" s="2">
        <f t="shared" ca="1" si="104"/>
        <v>3.9402418921708697E-2</v>
      </c>
      <c r="AM136" s="2">
        <f t="shared" ca="1" si="105"/>
        <v>3.9171977649211084E-2</v>
      </c>
      <c r="AN136" s="2">
        <f t="shared" ca="1" si="106"/>
        <v>3.9076359869678515E-2</v>
      </c>
      <c r="AO136" s="2">
        <f t="shared" ca="1" si="107"/>
        <v>3.9122596648673062E-2</v>
      </c>
      <c r="AP136" s="2">
        <f t="shared" ca="1" si="108"/>
        <v>3.9317209874710955E-2</v>
      </c>
      <c r="AQ136" s="2">
        <f t="shared" ca="1" si="109"/>
        <v>3.9666202581816565E-2</v>
      </c>
      <c r="AR136" s="2">
        <f t="shared" ca="1" si="110"/>
        <v>4.0175221669910575E-2</v>
      </c>
      <c r="AS136" s="2">
        <f t="shared" ca="1" si="111"/>
        <v>4.0849759259908094E-2</v>
      </c>
      <c r="AT136" s="2">
        <f t="shared" ca="1" si="112"/>
        <v>4.1695129149283069E-2</v>
      </c>
      <c r="AU136" s="2">
        <f t="shared" ca="1" si="113"/>
        <v>4.2715961336837187E-2</v>
      </c>
      <c r="AV136" s="2">
        <f t="shared" ca="1" si="114"/>
        <v>4.3914764840896292E-2</v>
      </c>
      <c r="AW136" s="2">
        <f t="shared" ca="1" si="115"/>
        <v>4.5288814429963034E-2</v>
      </c>
      <c r="AX136" s="2">
        <f t="shared" ca="1" si="116"/>
        <v>4.6825065751543576E-2</v>
      </c>
      <c r="AY136" s="2">
        <f t="shared" ca="1" si="117"/>
        <v>4.8494105053633274E-2</v>
      </c>
      <c r="AZ136" s="2">
        <f t="shared" ca="1" si="66"/>
        <v>5.0245530415875164E-2</v>
      </c>
      <c r="BC136" s="2">
        <f t="shared" ca="1" si="118"/>
        <v>1.430978298505809</v>
      </c>
      <c r="BD136" s="2">
        <f t="shared" ca="1" si="118"/>
        <v>-0.2812928944611448</v>
      </c>
      <c r="BE136" s="2">
        <f t="shared" ca="1" si="118"/>
        <v>-0.52123985792813343</v>
      </c>
      <c r="BF136" s="2">
        <f t="shared" ca="1" si="119"/>
        <v>5.7393458592563049E-2</v>
      </c>
      <c r="BG136" s="2">
        <f t="shared" si="120"/>
        <v>3.974146997650622E-6</v>
      </c>
      <c r="BH136" s="2">
        <f t="shared" ca="1" si="121"/>
        <v>8.9194943396887999E-4</v>
      </c>
      <c r="BI136" s="2">
        <f t="shared" ca="1" si="122"/>
        <v>-1.86862378456E-5</v>
      </c>
      <c r="BJ136" s="2">
        <f t="shared" ca="1" si="123"/>
        <v>8.7723734312093065E-4</v>
      </c>
    </row>
    <row r="137" spans="1:62" x14ac:dyDescent="0.2">
      <c r="A137" s="2">
        <f t="shared" si="67"/>
        <v>1.2500000000000009</v>
      </c>
      <c r="B137" s="2">
        <f t="shared" ca="1" si="68"/>
        <v>6.2176763948356709E-2</v>
      </c>
      <c r="C137" s="2">
        <f t="shared" ca="1" si="69"/>
        <v>6.2285305153643125E-2</v>
      </c>
      <c r="D137" s="2">
        <f t="shared" ca="1" si="70"/>
        <v>6.2731829094999234E-2</v>
      </c>
      <c r="E137" s="2">
        <f t="shared" ca="1" si="71"/>
        <v>6.3289994558364218E-2</v>
      </c>
      <c r="F137" s="2">
        <f t="shared" ca="1" si="72"/>
        <v>6.3676494793866487E-2</v>
      </c>
      <c r="G137" s="2">
        <f t="shared" ca="1" si="73"/>
        <v>6.3846569524841565E-2</v>
      </c>
      <c r="H137" s="2">
        <f t="shared" ca="1" si="74"/>
        <v>6.3834367790863808E-2</v>
      </c>
      <c r="I137" s="2">
        <f t="shared" ca="1" si="75"/>
        <v>6.3673039561230299E-2</v>
      </c>
      <c r="J137" s="2">
        <f t="shared" ca="1" si="76"/>
        <v>6.338548865002018E-2</v>
      </c>
      <c r="K137" s="2">
        <f t="shared" ca="1" si="77"/>
        <v>6.2986360753454027E-2</v>
      </c>
      <c r="L137" s="2">
        <f t="shared" ca="1" si="78"/>
        <v>6.2484991733530275E-2</v>
      </c>
      <c r="M137" s="2">
        <f t="shared" ca="1" si="79"/>
        <v>6.188835285295323E-2</v>
      </c>
      <c r="N137" s="2">
        <f t="shared" ca="1" si="80"/>
        <v>6.1203193305270423E-2</v>
      </c>
      <c r="O137" s="2">
        <f t="shared" ca="1" si="81"/>
        <v>6.0437261990080149E-2</v>
      </c>
      <c r="P137" s="2">
        <f t="shared" ca="1" si="82"/>
        <v>5.9599330638643346E-2</v>
      </c>
      <c r="Q137" s="2">
        <f t="shared" ca="1" si="83"/>
        <v>5.8698170794139193E-2</v>
      </c>
      <c r="R137" s="2">
        <f t="shared" ca="1" si="84"/>
        <v>5.7741295587021547E-2</v>
      </c>
      <c r="S137" s="2">
        <f t="shared" ca="1" si="85"/>
        <v>5.673441018047902E-2</v>
      </c>
      <c r="T137" s="2">
        <f t="shared" ca="1" si="86"/>
        <v>5.5681789307992849E-2</v>
      </c>
      <c r="U137" s="2">
        <f t="shared" ca="1" si="87"/>
        <v>5.4587195471738327E-2</v>
      </c>
      <c r="V137" s="2">
        <f t="shared" ca="1" si="88"/>
        <v>5.3455006060054461E-2</v>
      </c>
      <c r="W137" s="2">
        <f t="shared" ca="1" si="89"/>
        <v>5.2291102562226771E-2</v>
      </c>
      <c r="X137" s="2">
        <f t="shared" ca="1" si="90"/>
        <v>5.1103331615114447E-2</v>
      </c>
      <c r="Y137" s="2">
        <f t="shared" ca="1" si="91"/>
        <v>4.9901436787043819E-2</v>
      </c>
      <c r="Z137" s="2">
        <f t="shared" ca="1" si="92"/>
        <v>4.8696436171357868E-2</v>
      </c>
      <c r="AA137" s="2">
        <f t="shared" ca="1" si="93"/>
        <v>4.7500021098773985E-2</v>
      </c>
      <c r="AB137" s="2">
        <f t="shared" ca="1" si="94"/>
        <v>4.632431293069731E-2</v>
      </c>
      <c r="AC137" s="2">
        <f t="shared" ca="1" si="95"/>
        <v>4.5181613405374618E-2</v>
      </c>
      <c r="AD137" s="2">
        <f t="shared" ca="1" si="96"/>
        <v>4.4084188026040451E-2</v>
      </c>
      <c r="AE137" s="2">
        <f t="shared" ca="1" si="97"/>
        <v>4.3044139753608851E-2</v>
      </c>
      <c r="AF137" s="2">
        <f t="shared" ca="1" si="98"/>
        <v>4.2073237723692189E-2</v>
      </c>
      <c r="AG137" s="2">
        <f t="shared" ca="1" si="99"/>
        <v>4.1182650376280223E-2</v>
      </c>
      <c r="AH137" s="2">
        <f t="shared" ca="1" si="100"/>
        <v>4.0382657635277236E-2</v>
      </c>
      <c r="AI137" s="2">
        <f t="shared" ca="1" si="101"/>
        <v>3.9682529642182607E-2</v>
      </c>
      <c r="AJ137" s="2">
        <f t="shared" ca="1" si="102"/>
        <v>3.9090728854545925E-2</v>
      </c>
      <c r="AK137" s="2">
        <f t="shared" ca="1" si="103"/>
        <v>3.8615312069726494E-2</v>
      </c>
      <c r="AL137" s="2">
        <f t="shared" ca="1" si="104"/>
        <v>3.8264187401568582E-2</v>
      </c>
      <c r="AM137" s="2">
        <f t="shared" ca="1" si="105"/>
        <v>3.8045111676690613E-2</v>
      </c>
      <c r="AN137" s="2">
        <f t="shared" ca="1" si="106"/>
        <v>3.7965596354376907E-2</v>
      </c>
      <c r="AO137" s="2">
        <f t="shared" ca="1" si="107"/>
        <v>3.8032769014696884E-2</v>
      </c>
      <c r="AP137" s="2">
        <f t="shared" ca="1" si="108"/>
        <v>3.8253247420939794E-2</v>
      </c>
      <c r="AQ137" s="2">
        <f t="shared" ca="1" si="109"/>
        <v>3.8633133391676282E-2</v>
      </c>
      <c r="AR137" s="2">
        <f t="shared" ca="1" si="110"/>
        <v>3.917817642560454E-2</v>
      </c>
      <c r="AS137" s="2">
        <f t="shared" ca="1" si="111"/>
        <v>3.9893970722868488E-2</v>
      </c>
      <c r="AT137" s="2">
        <f t="shared" ca="1" si="112"/>
        <v>4.0785922200898467E-2</v>
      </c>
      <c r="AU137" s="2">
        <f t="shared" ca="1" si="113"/>
        <v>4.1858724620856172E-2</v>
      </c>
      <c r="AV137" s="2">
        <f t="shared" ca="1" si="114"/>
        <v>4.3114889159037571E-2</v>
      </c>
      <c r="AW137" s="2">
        <f t="shared" ca="1" si="115"/>
        <v>4.4551592021830129E-2</v>
      </c>
      <c r="AX137" s="2">
        <f t="shared" ca="1" si="116"/>
        <v>4.6155570626352088E-2</v>
      </c>
      <c r="AY137" s="2">
        <f t="shared" ca="1" si="117"/>
        <v>4.7897102357943172E-2</v>
      </c>
      <c r="AZ137" s="2">
        <f t="shared" ca="1" si="66"/>
        <v>4.9725258711169291E-2</v>
      </c>
      <c r="BC137" s="2">
        <f t="shared" ca="1" si="118"/>
        <v>-1.0076480887179224</v>
      </c>
      <c r="BD137" s="2">
        <f t="shared" ca="1" si="118"/>
        <v>-1.7265028185662876</v>
      </c>
      <c r="BE137" s="2">
        <f t="shared" ca="1" si="118"/>
        <v>-1.51833744270842</v>
      </c>
      <c r="BF137" s="2">
        <f t="shared" ca="1" si="119"/>
        <v>5.8270695935683979E-2</v>
      </c>
      <c r="BG137" s="2">
        <f t="shared" si="120"/>
        <v>3.974146997650622E-6</v>
      </c>
      <c r="BH137" s="2">
        <f t="shared" ca="1" si="121"/>
        <v>-5.1445910931403763E-4</v>
      </c>
      <c r="BI137" s="2">
        <f t="shared" ca="1" si="122"/>
        <v>-1.8915386346048114E-5</v>
      </c>
      <c r="BJ137" s="2">
        <f t="shared" ca="1" si="123"/>
        <v>-5.2940034866243515E-4</v>
      </c>
    </row>
    <row r="138" spans="1:62" x14ac:dyDescent="0.2">
      <c r="A138" s="2">
        <f t="shared" si="67"/>
        <v>1.2600000000000009</v>
      </c>
      <c r="B138" s="2">
        <f t="shared" ca="1" si="68"/>
        <v>6.3006240108714182E-2</v>
      </c>
      <c r="C138" s="2">
        <f t="shared" ca="1" si="69"/>
        <v>6.2999629978115715E-2</v>
      </c>
      <c r="D138" s="2">
        <f t="shared" ca="1" si="70"/>
        <v>6.3342496136384083E-2</v>
      </c>
      <c r="E138" s="2">
        <f t="shared" ca="1" si="71"/>
        <v>6.3806687001489379E-2</v>
      </c>
      <c r="F138" s="2">
        <f t="shared" ca="1" si="72"/>
        <v>6.4112992867708718E-2</v>
      </c>
      <c r="G138" s="2">
        <f t="shared" ca="1" si="73"/>
        <v>6.4217555433197918E-2</v>
      </c>
      <c r="H138" s="2">
        <f t="shared" ca="1" si="74"/>
        <v>6.4153825670086428E-2</v>
      </c>
      <c r="I138" s="2">
        <f t="shared" ca="1" si="75"/>
        <v>6.3954069067662031E-2</v>
      </c>
      <c r="J138" s="2">
        <f t="shared" ca="1" si="76"/>
        <v>6.3640343607795385E-2</v>
      </c>
      <c r="K138" s="2">
        <f t="shared" ca="1" si="77"/>
        <v>6.3226507321628087E-2</v>
      </c>
      <c r="L138" s="2">
        <f t="shared" ca="1" si="78"/>
        <v>6.2721166785355831E-2</v>
      </c>
      <c r="M138" s="2">
        <f t="shared" ca="1" si="79"/>
        <v>6.213060653513424E-2</v>
      </c>
      <c r="N138" s="2">
        <f t="shared" ca="1" si="80"/>
        <v>6.1460913379377514E-2</v>
      </c>
      <c r="O138" s="2">
        <f t="shared" ca="1" si="81"/>
        <v>6.0719174363654732E-2</v>
      </c>
      <c r="P138" s="2">
        <f t="shared" ca="1" si="82"/>
        <v>5.9913479103730252E-2</v>
      </c>
      <c r="Q138" s="2">
        <f t="shared" ca="1" si="83"/>
        <v>5.9051892161946132E-2</v>
      </c>
      <c r="R138" s="2">
        <f t="shared" ca="1" si="84"/>
        <v>5.81412090683288E-2</v>
      </c>
      <c r="S138" s="2">
        <f t="shared" ca="1" si="85"/>
        <v>5.7186425354596747E-2</v>
      </c>
      <c r="T138" s="2">
        <f t="shared" ca="1" si="86"/>
        <v>5.6191124928232875E-2</v>
      </c>
      <c r="U138" s="2">
        <f t="shared" ca="1" si="87"/>
        <v>5.5158402451390753E-2</v>
      </c>
      <c r="V138" s="2">
        <f t="shared" ca="1" si="88"/>
        <v>5.4091985683494298E-2</v>
      </c>
      <c r="W138" s="2">
        <f t="shared" ca="1" si="89"/>
        <v>5.2997116099135558E-2</v>
      </c>
      <c r="X138" s="2">
        <f t="shared" ca="1" si="90"/>
        <v>5.1880999301454032E-2</v>
      </c>
      <c r="Y138" s="2">
        <f t="shared" ca="1" si="91"/>
        <v>5.0752725661992841E-2</v>
      </c>
      <c r="Z138" s="2">
        <f t="shared" ca="1" si="92"/>
        <v>4.9622648266391067E-2</v>
      </c>
      <c r="AA138" s="2">
        <f t="shared" ca="1" si="93"/>
        <v>4.8501788710358623E-2</v>
      </c>
      <c r="AB138" s="2">
        <f t="shared" ca="1" si="94"/>
        <v>4.7401593680509752E-2</v>
      </c>
      <c r="AC138" s="2">
        <f t="shared" ca="1" si="95"/>
        <v>4.63336858745199E-2</v>
      </c>
      <c r="AD138" s="2">
        <f t="shared" ca="1" si="96"/>
        <v>4.5309649107459757E-2</v>
      </c>
      <c r="AE138" s="2">
        <f t="shared" ca="1" si="97"/>
        <v>4.4340901018238642E-2</v>
      </c>
      <c r="AF138" s="2">
        <f t="shared" ca="1" si="98"/>
        <v>4.3438519791543943E-2</v>
      </c>
      <c r="AG138" s="2">
        <f t="shared" ca="1" si="99"/>
        <v>4.261297679082135E-2</v>
      </c>
      <c r="AH138" s="2">
        <f t="shared" ca="1" si="100"/>
        <v>4.1873851999069539E-2</v>
      </c>
      <c r="AI138" s="2">
        <f t="shared" ca="1" si="101"/>
        <v>4.1229719160095879E-2</v>
      </c>
      <c r="AJ138" s="2">
        <f t="shared" ca="1" si="102"/>
        <v>4.0688351828096506E-2</v>
      </c>
      <c r="AK138" s="2">
        <f t="shared" ca="1" si="103"/>
        <v>4.0257122457666307E-2</v>
      </c>
      <c r="AL138" s="2">
        <f t="shared" ca="1" si="104"/>
        <v>3.9943254172866254E-2</v>
      </c>
      <c r="AM138" s="2">
        <f t="shared" ca="1" si="105"/>
        <v>3.9753816337026252E-2</v>
      </c>
      <c r="AN138" s="2">
        <f t="shared" ca="1" si="106"/>
        <v>3.9695629608318989E-2</v>
      </c>
      <c r="AO138" s="2">
        <f t="shared" ca="1" si="107"/>
        <v>3.977512772719332E-2</v>
      </c>
      <c r="AP138" s="2">
        <f t="shared" ca="1" si="108"/>
        <v>3.9998234048573736E-2</v>
      </c>
      <c r="AQ138" s="2">
        <f t="shared" ca="1" si="109"/>
        <v>4.037035891052855E-2</v>
      </c>
      <c r="AR138" s="2">
        <f t="shared" ca="1" si="110"/>
        <v>4.0896564058809246E-2</v>
      </c>
      <c r="AS138" s="2">
        <f t="shared" ca="1" si="111"/>
        <v>4.1581755232269896E-2</v>
      </c>
      <c r="AT138" s="2">
        <f t="shared" ca="1" si="112"/>
        <v>4.2430639559812036E-2</v>
      </c>
      <c r="AU138" s="2">
        <f t="shared" ca="1" si="113"/>
        <v>4.3447182991536368E-2</v>
      </c>
      <c r="AV138" s="2">
        <f t="shared" ca="1" si="114"/>
        <v>4.4633106505974011E-2</v>
      </c>
      <c r="AW138" s="2">
        <f t="shared" ca="1" si="115"/>
        <v>4.5984695012698591E-2</v>
      </c>
      <c r="AX138" s="2">
        <f t="shared" ca="1" si="116"/>
        <v>4.7487675544461816E-2</v>
      </c>
      <c r="AY138" s="2">
        <f t="shared" ca="1" si="117"/>
        <v>4.9111221928166117E-2</v>
      </c>
      <c r="AZ138" s="2">
        <f t="shared" ca="1" si="66"/>
        <v>5.080301449243893E-2</v>
      </c>
      <c r="BC138" s="2">
        <f t="shared" ca="1" si="118"/>
        <v>1.5466475758471514</v>
      </c>
      <c r="BD138" s="2">
        <f t="shared" ca="1" si="118"/>
        <v>1.7156529663528204</v>
      </c>
      <c r="BE138" s="2">
        <f t="shared" ca="1" si="118"/>
        <v>-0.93226619109830011</v>
      </c>
      <c r="BF138" s="2">
        <f t="shared" ca="1" si="119"/>
        <v>5.7741295587021547E-2</v>
      </c>
      <c r="BG138" s="2">
        <f t="shared" si="120"/>
        <v>3.974146997650622E-6</v>
      </c>
      <c r="BH138" s="2">
        <f t="shared" ca="1" si="121"/>
        <v>4.1607704244044937E-4</v>
      </c>
      <c r="BI138" s="2">
        <f t="shared" ca="1" si="122"/>
        <v>-2.0137708130850558E-5</v>
      </c>
      <c r="BJ138" s="2">
        <f t="shared" ca="1" si="123"/>
        <v>3.9991348130724943E-4</v>
      </c>
    </row>
    <row r="139" spans="1:62" x14ac:dyDescent="0.2">
      <c r="A139" s="2">
        <f t="shared" si="67"/>
        <v>1.2700000000000009</v>
      </c>
      <c r="B139" s="2">
        <f t="shared" ca="1" si="68"/>
        <v>6.3063578640097304E-2</v>
      </c>
      <c r="C139" s="2">
        <f t="shared" ca="1" si="69"/>
        <v>6.3084249317858193E-2</v>
      </c>
      <c r="D139" s="2">
        <f t="shared" ca="1" si="70"/>
        <v>6.3446593351774674E-2</v>
      </c>
      <c r="E139" s="2">
        <f t="shared" ca="1" si="71"/>
        <v>6.3921591829036992E-2</v>
      </c>
      <c r="F139" s="2">
        <f t="shared" ca="1" si="72"/>
        <v>6.4234893075631183E-2</v>
      </c>
      <c r="G139" s="2">
        <f t="shared" ca="1" si="73"/>
        <v>6.4344333652634908E-2</v>
      </c>
      <c r="H139" s="2">
        <f t="shared" ca="1" si="74"/>
        <v>6.4283487625428182E-2</v>
      </c>
      <c r="I139" s="2">
        <f t="shared" ca="1" si="75"/>
        <v>6.4084561665192372E-2</v>
      </c>
      <c r="J139" s="2">
        <f t="shared" ca="1" si="76"/>
        <v>6.3769593973879102E-2</v>
      </c>
      <c r="K139" s="2">
        <f t="shared" ca="1" si="77"/>
        <v>6.3352480974083275E-2</v>
      </c>
      <c r="L139" s="2">
        <f t="shared" ca="1" si="78"/>
        <v>6.2841925696329792E-2</v>
      </c>
      <c r="M139" s="2">
        <f t="shared" ca="1" si="79"/>
        <v>6.224435132600073E-2</v>
      </c>
      <c r="N139" s="2">
        <f t="shared" ca="1" si="80"/>
        <v>6.1566007185945827E-2</v>
      </c>
      <c r="O139" s="2">
        <f t="shared" ca="1" si="81"/>
        <v>6.0814142951422442E-2</v>
      </c>
      <c r="P139" s="2">
        <f t="shared" ca="1" si="82"/>
        <v>5.9996990514338384E-2</v>
      </c>
      <c r="Q139" s="2">
        <f t="shared" ca="1" si="83"/>
        <v>5.9122732132753583E-2</v>
      </c>
      <c r="R139" s="2">
        <f t="shared" ca="1" si="84"/>
        <v>5.8198270784593012E-2</v>
      </c>
      <c r="S139" s="2">
        <f t="shared" ca="1" si="85"/>
        <v>5.7228717635161311E-2</v>
      </c>
      <c r="T139" s="2">
        <f t="shared" ca="1" si="86"/>
        <v>5.6217791114609408E-2</v>
      </c>
      <c r="U139" s="2">
        <f t="shared" ca="1" si="87"/>
        <v>5.5168743298238093E-2</v>
      </c>
      <c r="V139" s="2">
        <f t="shared" ca="1" si="88"/>
        <v>5.4085477397787456E-2</v>
      </c>
      <c r="W139" s="2">
        <f t="shared" ca="1" si="89"/>
        <v>5.2973419741722379E-2</v>
      </c>
      <c r="X139" s="2">
        <f t="shared" ca="1" si="90"/>
        <v>5.1839959545148216E-2</v>
      </c>
      <c r="Y139" s="2">
        <f t="shared" ca="1" si="91"/>
        <v>5.0694358635553292E-2</v>
      </c>
      <c r="Z139" s="2">
        <f t="shared" ca="1" si="92"/>
        <v>4.9547129885273544E-2</v>
      </c>
      <c r="AA139" s="2">
        <f t="shared" ca="1" si="93"/>
        <v>4.840944994516256E-2</v>
      </c>
      <c r="AB139" s="2">
        <f t="shared" ca="1" si="94"/>
        <v>4.7292915628674909E-2</v>
      </c>
      <c r="AC139" s="2">
        <f t="shared" ca="1" si="95"/>
        <v>4.6209295428909683E-2</v>
      </c>
      <c r="AD139" s="2">
        <f t="shared" ca="1" si="96"/>
        <v>4.5170316289043715E-2</v>
      </c>
      <c r="AE139" s="2">
        <f t="shared" ca="1" si="97"/>
        <v>4.4187535302350027E-2</v>
      </c>
      <c r="AF139" s="2">
        <f t="shared" ca="1" si="98"/>
        <v>4.3272164469025473E-2</v>
      </c>
      <c r="AG139" s="2">
        <f t="shared" ca="1" si="99"/>
        <v>4.2434802907631262E-2</v>
      </c>
      <c r="AH139" s="2">
        <f t="shared" ca="1" si="100"/>
        <v>4.1685155620071565E-2</v>
      </c>
      <c r="AI139" s="2">
        <f t="shared" ca="1" si="101"/>
        <v>4.1031924991295328E-2</v>
      </c>
      <c r="AJ139" s="2">
        <f t="shared" ca="1" si="102"/>
        <v>4.0483020652303844E-2</v>
      </c>
      <c r="AK139" s="2">
        <f t="shared" ca="1" si="103"/>
        <v>4.0045955590934046E-2</v>
      </c>
      <c r="AL139" s="2">
        <f t="shared" ca="1" si="104"/>
        <v>3.9728092780940312E-2</v>
      </c>
      <c r="AM139" s="2">
        <f t="shared" ca="1" si="105"/>
        <v>3.9536638944554385E-2</v>
      </c>
      <c r="AN139" s="2">
        <f t="shared" ca="1" si="106"/>
        <v>3.9478548767013982E-2</v>
      </c>
      <c r="AO139" s="2">
        <f t="shared" ca="1" si="107"/>
        <v>3.9560387026719324E-2</v>
      </c>
      <c r="AP139" s="2">
        <f t="shared" ca="1" si="108"/>
        <v>3.9788207617734217E-2</v>
      </c>
      <c r="AQ139" s="2">
        <f t="shared" ca="1" si="109"/>
        <v>4.0167554361122598E-2</v>
      </c>
      <c r="AR139" s="2">
        <f t="shared" ca="1" si="110"/>
        <v>4.0703626124469178E-2</v>
      </c>
      <c r="AS139" s="2">
        <f t="shared" ca="1" si="111"/>
        <v>4.1401464867740233E-2</v>
      </c>
      <c r="AT139" s="2">
        <f t="shared" ca="1" si="112"/>
        <v>4.226590323980469E-2</v>
      </c>
      <c r="AU139" s="2">
        <f t="shared" ca="1" si="113"/>
        <v>4.330100302091499E-2</v>
      </c>
      <c r="AV139" s="2">
        <f t="shared" ca="1" si="114"/>
        <v>4.4508517858803269E-2</v>
      </c>
      <c r="AW139" s="2">
        <f t="shared" ca="1" si="115"/>
        <v>4.5884663873425047E-2</v>
      </c>
      <c r="AX139" s="2">
        <f t="shared" ca="1" si="116"/>
        <v>4.7414980738630937E-2</v>
      </c>
      <c r="AY139" s="2">
        <f t="shared" ca="1" si="117"/>
        <v>4.9068357859682873E-2</v>
      </c>
      <c r="AZ139" s="2">
        <f t="shared" ca="1" si="66"/>
        <v>5.0792304680356747E-2</v>
      </c>
      <c r="BC139" s="2">
        <f t="shared" ca="1" si="118"/>
        <v>-8.126268339238063E-2</v>
      </c>
      <c r="BD139" s="2">
        <f t="shared" ca="1" si="118"/>
        <v>-0.44470496730146447</v>
      </c>
      <c r="BE139" s="2">
        <f t="shared" ca="1" si="118"/>
        <v>0.10195038280857283</v>
      </c>
      <c r="BF139" s="2">
        <f t="shared" ca="1" si="119"/>
        <v>5.81412090683288E-2</v>
      </c>
      <c r="BG139" s="2">
        <f t="shared" si="120"/>
        <v>3.974146997650622E-6</v>
      </c>
      <c r="BH139" s="2">
        <f t="shared" ca="1" si="121"/>
        <v>7.2183243541196605E-5</v>
      </c>
      <c r="BI139" s="2">
        <f t="shared" ca="1" si="122"/>
        <v>-1.9095674274641068E-5</v>
      </c>
      <c r="BJ139" s="2">
        <f t="shared" ca="1" si="123"/>
        <v>5.7061716264206164E-5</v>
      </c>
    </row>
    <row r="140" spans="1:62" x14ac:dyDescent="0.2">
      <c r="A140" s="2">
        <f t="shared" si="67"/>
        <v>1.2800000000000009</v>
      </c>
      <c r="B140" s="2">
        <f t="shared" ca="1" si="68"/>
        <v>6.4451222696375141E-2</v>
      </c>
      <c r="C140" s="2">
        <f t="shared" ca="1" si="69"/>
        <v>6.4416177501094088E-2</v>
      </c>
      <c r="D140" s="2">
        <f t="shared" ca="1" si="70"/>
        <v>6.4714361008484447E-2</v>
      </c>
      <c r="E140" s="2">
        <f t="shared" ca="1" si="71"/>
        <v>6.5116179952732611E-2</v>
      </c>
      <c r="F140" s="2">
        <f t="shared" ca="1" si="72"/>
        <v>6.5352255898684042E-2</v>
      </c>
      <c r="G140" s="2">
        <f t="shared" ca="1" si="73"/>
        <v>6.5382267305471045E-2</v>
      </c>
      <c r="H140" s="2">
        <f t="shared" ca="1" si="74"/>
        <v>6.5240086164023339E-2</v>
      </c>
      <c r="I140" s="2">
        <f t="shared" ca="1" si="75"/>
        <v>6.4958039578705842E-2</v>
      </c>
      <c r="J140" s="2">
        <f t="shared" ca="1" si="76"/>
        <v>6.4558325605504785E-2</v>
      </c>
      <c r="K140" s="2">
        <f t="shared" ca="1" si="77"/>
        <v>6.4055058690252201E-2</v>
      </c>
      <c r="L140" s="2">
        <f t="shared" ca="1" si="78"/>
        <v>6.3457217632226351E-2</v>
      </c>
      <c r="M140" s="2">
        <f t="shared" ca="1" si="79"/>
        <v>6.277154321386616E-2</v>
      </c>
      <c r="N140" s="2">
        <f t="shared" ca="1" si="80"/>
        <v>6.2004625745288255E-2</v>
      </c>
      <c r="O140" s="2">
        <f t="shared" ca="1" si="81"/>
        <v>6.1164055594893574E-2</v>
      </c>
      <c r="P140" s="2">
        <f t="shared" ca="1" si="82"/>
        <v>6.025838490965111E-2</v>
      </c>
      <c r="Q140" s="2">
        <f t="shared" ca="1" si="83"/>
        <v>5.9296091908908534E-2</v>
      </c>
      <c r="R140" s="2">
        <f t="shared" ca="1" si="84"/>
        <v>5.8284365652729334E-2</v>
      </c>
      <c r="S140" s="2">
        <f t="shared" ca="1" si="85"/>
        <v>5.7228611788312185E-2</v>
      </c>
      <c r="T140" s="2">
        <f t="shared" ca="1" si="86"/>
        <v>5.6132862196811871E-2</v>
      </c>
      <c r="U140" s="2">
        <f t="shared" ca="1" si="87"/>
        <v>5.5000705197986006E-2</v>
      </c>
      <c r="V140" s="2">
        <f t="shared" ca="1" si="88"/>
        <v>5.3836398114448243E-2</v>
      </c>
      <c r="W140" s="2">
        <f t="shared" ca="1" si="89"/>
        <v>5.2645730574224371E-2</v>
      </c>
      <c r="X140" s="2">
        <f t="shared" ca="1" si="90"/>
        <v>5.1436453631791446E-2</v>
      </c>
      <c r="Y140" s="2">
        <f t="shared" ca="1" si="91"/>
        <v>5.0218178807724258E-2</v>
      </c>
      <c r="Z140" s="2">
        <f t="shared" ca="1" si="92"/>
        <v>4.9001757136950784E-2</v>
      </c>
      <c r="AA140" s="2">
        <f t="shared" ca="1" si="93"/>
        <v>4.7798698697428449E-2</v>
      </c>
      <c r="AB140" s="2">
        <f t="shared" ca="1" si="94"/>
        <v>4.6620928813350053E-2</v>
      </c>
      <c r="AC140" s="2">
        <f t="shared" ca="1" si="95"/>
        <v>4.5480540190418223E-2</v>
      </c>
      <c r="AD140" s="2">
        <f t="shared" ca="1" si="96"/>
        <v>4.438958129696733E-2</v>
      </c>
      <c r="AE140" s="2">
        <f t="shared" ca="1" si="97"/>
        <v>4.3359927038383254E-2</v>
      </c>
      <c r="AF140" s="2">
        <f t="shared" ca="1" si="98"/>
        <v>4.2403101579690662E-2</v>
      </c>
      <c r="AG140" s="2">
        <f t="shared" ca="1" si="99"/>
        <v>4.153001021036834E-2</v>
      </c>
      <c r="AH140" s="2">
        <f t="shared" ca="1" si="100"/>
        <v>4.0750661494196885E-2</v>
      </c>
      <c r="AI140" s="2">
        <f t="shared" ca="1" si="101"/>
        <v>4.0074065076506363E-2</v>
      </c>
      <c r="AJ140" s="2">
        <f t="shared" ca="1" si="102"/>
        <v>3.9508445224758187E-2</v>
      </c>
      <c r="AK140" s="2">
        <f t="shared" ca="1" si="103"/>
        <v>3.9061633916886586E-2</v>
      </c>
      <c r="AL140" s="2">
        <f t="shared" ca="1" si="104"/>
        <v>3.8741312397049768E-2</v>
      </c>
      <c r="AM140" s="2">
        <f t="shared" ca="1" si="105"/>
        <v>3.8555003150270814E-2</v>
      </c>
      <c r="AN140" s="2">
        <f t="shared" ca="1" si="106"/>
        <v>3.8509973299596441E-2</v>
      </c>
      <c r="AO140" s="2">
        <f t="shared" ca="1" si="107"/>
        <v>3.8613097121928223E-2</v>
      </c>
      <c r="AP140" s="2">
        <f t="shared" ca="1" si="108"/>
        <v>3.8870737579872659E-2</v>
      </c>
      <c r="AQ140" s="2">
        <f t="shared" ca="1" si="109"/>
        <v>3.9288750520792275E-2</v>
      </c>
      <c r="AR140" s="2">
        <f t="shared" ca="1" si="110"/>
        <v>3.9872650386616859E-2</v>
      </c>
      <c r="AS140" s="2">
        <f t="shared" ca="1" si="111"/>
        <v>4.0627793614928201E-2</v>
      </c>
      <c r="AT140" s="2">
        <f t="shared" ca="1" si="112"/>
        <v>4.1559316251292576E-2</v>
      </c>
      <c r="AU140" s="2">
        <f t="shared" ca="1" si="113"/>
        <v>4.2671553113421364E-2</v>
      </c>
      <c r="AV140" s="2">
        <f t="shared" ca="1" si="114"/>
        <v>4.3966466959597585E-2</v>
      </c>
      <c r="AW140" s="2">
        <f t="shared" ca="1" si="115"/>
        <v>4.5440381219299233E-2</v>
      </c>
      <c r="AX140" s="2">
        <f t="shared" ca="1" si="116"/>
        <v>4.7078824736747273E-2</v>
      </c>
      <c r="AY140" s="2">
        <f t="shared" ca="1" si="117"/>
        <v>4.8850583236825167E-2</v>
      </c>
      <c r="AZ140" s="2">
        <f t="shared" ca="1" si="66"/>
        <v>5.0703130696299441E-2</v>
      </c>
      <c r="BC140" s="2">
        <f t="shared" ca="1" si="118"/>
        <v>-0.34176197011785003</v>
      </c>
      <c r="BD140" s="2">
        <f t="shared" ca="1" si="118"/>
        <v>-2.5063538075707914</v>
      </c>
      <c r="BE140" s="2">
        <f t="shared" ca="1" si="118"/>
        <v>-1.5063353339306529</v>
      </c>
      <c r="BF140" s="2">
        <f t="shared" ca="1" si="119"/>
        <v>5.8198270784593012E-2</v>
      </c>
      <c r="BG140" s="2">
        <f t="shared" si="120"/>
        <v>3.974146997650622E-6</v>
      </c>
      <c r="BH140" s="2">
        <f t="shared" ca="1" si="121"/>
        <v>1.0151178412730094E-4</v>
      </c>
      <c r="BI140" s="2">
        <f t="shared" ca="1" si="122"/>
        <v>-1.9391062988634024E-5</v>
      </c>
      <c r="BJ140" s="2">
        <f t="shared" ca="1" si="123"/>
        <v>8.6094868136317546E-5</v>
      </c>
    </row>
    <row r="141" spans="1:62" x14ac:dyDescent="0.2">
      <c r="A141" s="2">
        <f t="shared" si="67"/>
        <v>1.2900000000000009</v>
      </c>
      <c r="B141" s="2">
        <f t="shared" ca="1" si="68"/>
        <v>6.5747056472646601E-2</v>
      </c>
      <c r="C141" s="2">
        <f t="shared" ca="1" si="69"/>
        <v>6.5649871758599265E-2</v>
      </c>
      <c r="D141" s="2">
        <f t="shared" ca="1" si="70"/>
        <v>6.588629902035277E-2</v>
      </c>
      <c r="E141" s="2">
        <f t="shared" ca="1" si="71"/>
        <v>6.6225800630665604E-2</v>
      </c>
      <c r="F141" s="2">
        <f t="shared" ca="1" si="72"/>
        <v>6.6403427806165316E-2</v>
      </c>
      <c r="G141" s="2">
        <f t="shared" ca="1" si="73"/>
        <v>6.6380189064327466E-2</v>
      </c>
      <c r="H141" s="2">
        <f t="shared" ca="1" si="74"/>
        <v>6.6189769811522872E-2</v>
      </c>
      <c r="I141" s="2">
        <f t="shared" ca="1" si="75"/>
        <v>6.5864137413455745E-2</v>
      </c>
      <c r="J141" s="2">
        <f t="shared" ca="1" si="76"/>
        <v>6.5425169983269693E-2</v>
      </c>
      <c r="K141" s="2">
        <f t="shared" ca="1" si="77"/>
        <v>6.4886720184682917E-2</v>
      </c>
      <c r="L141" s="2">
        <f t="shared" ca="1" si="78"/>
        <v>6.4257562462031848E-2</v>
      </c>
      <c r="M141" s="2">
        <f t="shared" ca="1" si="79"/>
        <v>6.3544274702355172E-2</v>
      </c>
      <c r="N141" s="2">
        <f t="shared" ca="1" si="80"/>
        <v>6.2753307236892639E-2</v>
      </c>
      <c r="O141" s="2">
        <f t="shared" ca="1" si="81"/>
        <v>6.1892109758165864E-2</v>
      </c>
      <c r="P141" s="2">
        <f t="shared" ca="1" si="82"/>
        <v>6.0969073222068258E-2</v>
      </c>
      <c r="Q141" s="2">
        <f t="shared" ca="1" si="83"/>
        <v>5.9992490651390978E-2</v>
      </c>
      <c r="R141" s="2">
        <f t="shared" ca="1" si="84"/>
        <v>5.8969356396069858E-2</v>
      </c>
      <c r="S141" s="2">
        <f t="shared" ca="1" si="85"/>
        <v>5.7904890004318532E-2</v>
      </c>
      <c r="T141" s="2">
        <f t="shared" ca="1" si="86"/>
        <v>5.680295630390339E-2</v>
      </c>
      <c r="U141" s="2">
        <f t="shared" ca="1" si="87"/>
        <v>5.5666999256105965E-2</v>
      </c>
      <c r="V141" s="2">
        <f t="shared" ca="1" si="88"/>
        <v>5.4501149517925895E-2</v>
      </c>
      <c r="W141" s="2">
        <f t="shared" ca="1" si="89"/>
        <v>5.3311079027484866E-2</v>
      </c>
      <c r="X141" s="2">
        <f t="shared" ca="1" si="90"/>
        <v>5.2104419475444606E-2</v>
      </c>
      <c r="Y141" s="2">
        <f t="shared" ca="1" si="91"/>
        <v>5.0890650884595219E-2</v>
      </c>
      <c r="Z141" s="2">
        <f t="shared" ca="1" si="92"/>
        <v>4.9680481397485675E-2</v>
      </c>
      <c r="AA141" s="2">
        <f t="shared" ca="1" si="93"/>
        <v>4.8485273460588646E-2</v>
      </c>
      <c r="AB141" s="2">
        <f t="shared" ca="1" si="94"/>
        <v>4.731679986261119E-2</v>
      </c>
      <c r="AC141" s="2">
        <f t="shared" ca="1" si="95"/>
        <v>4.6186996507849278E-2</v>
      </c>
      <c r="AD141" s="2">
        <f t="shared" ca="1" si="96"/>
        <v>4.5107752355272632E-2</v>
      </c>
      <c r="AE141" s="2">
        <f t="shared" ca="1" si="97"/>
        <v>4.4090779049173009E-2</v>
      </c>
      <c r="AF141" s="2">
        <f t="shared" ca="1" si="98"/>
        <v>4.3147431839263416E-2</v>
      </c>
      <c r="AG141" s="2">
        <f t="shared" ca="1" si="99"/>
        <v>4.2288441173498101E-2</v>
      </c>
      <c r="AH141" s="2">
        <f t="shared" ca="1" si="100"/>
        <v>4.152363829124292E-2</v>
      </c>
      <c r="AI141" s="2">
        <f t="shared" ca="1" si="101"/>
        <v>4.0861859285469329E-2</v>
      </c>
      <c r="AJ141" s="2">
        <f t="shared" ca="1" si="102"/>
        <v>4.0311162186910346E-2</v>
      </c>
      <c r="AK141" s="2">
        <f t="shared" ca="1" si="103"/>
        <v>3.9879216988942347E-2</v>
      </c>
      <c r="AL141" s="2">
        <f t="shared" ca="1" si="104"/>
        <v>3.9573542195713844E-2</v>
      </c>
      <c r="AM141" s="2">
        <f t="shared" ca="1" si="105"/>
        <v>3.9401495028278312E-2</v>
      </c>
      <c r="AN141" s="2">
        <f t="shared" ca="1" si="106"/>
        <v>3.937017402844404E-2</v>
      </c>
      <c r="AO141" s="2">
        <f t="shared" ca="1" si="107"/>
        <v>3.948628200275351E-2</v>
      </c>
      <c r="AP141" s="2">
        <f t="shared" ca="1" si="108"/>
        <v>3.9756010081249744E-2</v>
      </c>
      <c r="AQ141" s="2">
        <f t="shared" ca="1" si="109"/>
        <v>4.0185045248293527E-2</v>
      </c>
      <c r="AR141" s="2">
        <f t="shared" ca="1" si="110"/>
        <v>4.0778736537963822E-2</v>
      </c>
      <c r="AS141" s="2">
        <f t="shared" ca="1" si="111"/>
        <v>4.154227368357831E-2</v>
      </c>
      <c r="AT141" s="2">
        <f t="shared" ca="1" si="112"/>
        <v>4.2480614559954562E-2</v>
      </c>
      <c r="AU141" s="2">
        <f t="shared" ca="1" si="113"/>
        <v>4.3597884783463464E-2</v>
      </c>
      <c r="AV141" s="2">
        <f t="shared" ca="1" si="114"/>
        <v>4.4895773226657054E-2</v>
      </c>
      <c r="AW141" s="2">
        <f t="shared" ca="1" si="115"/>
        <v>4.63702273054915E-2</v>
      </c>
      <c r="AX141" s="2">
        <f t="shared" ca="1" si="116"/>
        <v>4.8006282217281836E-2</v>
      </c>
      <c r="AY141" s="2">
        <f t="shared" ca="1" si="117"/>
        <v>4.9772140410539172E-2</v>
      </c>
      <c r="AZ141" s="2">
        <f t="shared" ref="AZ141:AZ204" ca="1" si="124">AZ140+AZ$2*$B$7+(AZ$3*$BC141+AZ$4*$BD141+AZ$5*$BE141)*SQRT($B$7)+(AZ140-AY140)/(AZ$11-AY$11)*$B$7</f>
        <v>5.1614555758904092E-2</v>
      </c>
      <c r="BC141" s="2">
        <f t="shared" ca="1" si="118"/>
        <v>1.2765610286778788</v>
      </c>
      <c r="BD141" s="2">
        <f t="shared" ca="1" si="118"/>
        <v>-0.17100077054895202</v>
      </c>
      <c r="BE141" s="2">
        <f t="shared" ca="1" si="118"/>
        <v>-0.87315064504457585</v>
      </c>
      <c r="BF141" s="2">
        <f t="shared" ca="1" si="119"/>
        <v>5.8284365652729334E-2</v>
      </c>
      <c r="BG141" s="2">
        <f t="shared" si="120"/>
        <v>3.974146997650622E-6</v>
      </c>
      <c r="BH141" s="2">
        <f t="shared" ca="1" si="121"/>
        <v>7.0213167363121672E-4</v>
      </c>
      <c r="BI141" s="2">
        <f t="shared" ca="1" si="122"/>
        <v>-2.1115077288342972E-5</v>
      </c>
      <c r="BJ141" s="2">
        <f t="shared" ca="1" si="123"/>
        <v>6.8499074334052435E-4</v>
      </c>
    </row>
    <row r="142" spans="1:62" x14ac:dyDescent="0.2">
      <c r="A142" s="2">
        <f t="shared" ref="A142:A205" si="125">A141+0.01</f>
        <v>1.3000000000000009</v>
      </c>
      <c r="B142" s="2">
        <f t="shared" ref="B142:B205" ca="1" si="126">B141+B$2*$B$7+(B$3*$BC142+B$4*$BD142+B$5*$BE142)*SQRT($B$7)+(C141-B141)/(C$11-B$11)*$B$7</f>
        <v>6.4103198388090574E-2</v>
      </c>
      <c r="C142" s="2">
        <f t="shared" ref="C142:C205" ca="1" si="127">C141+C$2*$B$7+(C$3*$BC142+C$4*$BD142+C$5*$BE142)*SQRT($B$7)+(D141-C141)/(D$11-C$11)*$B$7</f>
        <v>6.4055361477415529E-2</v>
      </c>
      <c r="D142" s="2">
        <f t="shared" ref="D142:D205" ca="1" si="128">D141+D$2*$B$7+(D$3*$BC142+D$4*$BD142+D$5*$BE142)*SQRT($B$7)+(E141-D141)/(E$11-D$11)*$B$7</f>
        <v>6.4338597002235806E-2</v>
      </c>
      <c r="E142" s="2">
        <f t="shared" ref="E142:E205" ca="1" si="129">E141+E$2*$B$7+(E$3*$BC142+E$4*$BD142+E$5*$BE142)*SQRT($B$7)+(F141-E141)/(F$11-E$11)*$B$7</f>
        <v>6.472149860358295E-2</v>
      </c>
      <c r="F142" s="2">
        <f t="shared" ref="F142:F205" ca="1" si="130">F141+F$2*$B$7+(F$3*$BC142+F$4*$BD142+F$5*$BE142)*SQRT($B$7)+(G141-F141)/(G$11-F$11)*$B$7</f>
        <v>6.4943453307434507E-2</v>
      </c>
      <c r="G142" s="2">
        <f t="shared" ref="G142:G205" ca="1" si="131">G141+G$2*$B$7+(G$3*$BC142+G$4*$BD142+G$5*$BE142)*SQRT($B$7)+(H141-G141)/(H$11-G$11)*$B$7</f>
        <v>6.4966737506187977E-2</v>
      </c>
      <c r="H142" s="2">
        <f t="shared" ref="H142:H205" ca="1" si="132">H141+H$2*$B$7+(H$3*$BC142+H$4*$BD142+H$5*$BE142)*SQRT($B$7)+(I141-H141)/(I$11-H$11)*$B$7</f>
        <v>6.4824814708009978E-2</v>
      </c>
      <c r="I142" s="2">
        <f t="shared" ref="I142:I205" ca="1" si="133">I141+I$2*$B$7+(I$3*$BC142+I$4*$BD142+I$5*$BE142)*SQRT($B$7)+(J141-I141)/(J$11-I$11)*$B$7</f>
        <v>6.4549261485297063E-2</v>
      </c>
      <c r="J142" s="2">
        <f t="shared" ref="J142:J205" ca="1" si="134">J141+J$2*$B$7+(J$3*$BC142+J$4*$BD142+J$5*$BE142)*SQRT($B$7)+(K141-J141)/(K$11-J$11)*$B$7</f>
        <v>6.4161605321001583E-2</v>
      </c>
      <c r="K142" s="2">
        <f t="shared" ref="K142:K205" ca="1" si="135">K141+K$2*$B$7+(K$3*$BC142+K$4*$BD142+K$5*$BE142)*SQRT($B$7)+(L141-K141)/(L$11-K$11)*$B$7</f>
        <v>6.3675406394708006E-2</v>
      </c>
      <c r="L142" s="2">
        <f t="shared" ref="L142:L205" ca="1" si="136">L141+L$2*$B$7+(L$3*$BC142+L$4*$BD142+L$5*$BE142)*SQRT($B$7)+(M141-L141)/(M$11-L$11)*$B$7</f>
        <v>6.3099203774438478E-2</v>
      </c>
      <c r="M142" s="2">
        <f t="shared" ref="M142:M205" ca="1" si="137">M141+M$2*$B$7+(M$3*$BC142+M$4*$BD142+M$5*$BE142)*SQRT($B$7)+(N141-M141)/(N$11-M$11)*$B$7</f>
        <v>6.2439381059598696E-2</v>
      </c>
      <c r="N142" s="2">
        <f t="shared" ref="N142:N205" ca="1" si="138">N141+N$2*$B$7+(N$3*$BC142+N$4*$BD142+N$5*$BE142)*SQRT($B$7)+(O141-N141)/(O$11-N$11)*$B$7</f>
        <v>6.1702216738048168E-2</v>
      </c>
      <c r="O142" s="2">
        <f t="shared" ref="O142:O205" ca="1" si="139">O141+O$2*$B$7+(O$3*$BC142+O$4*$BD142+O$5*$BE142)*SQRT($B$7)+(P141-O141)/(P$11-O$11)*$B$7</f>
        <v>6.0894987565561991E-2</v>
      </c>
      <c r="P142" s="2">
        <f t="shared" ref="P142:P205" ca="1" si="140">P141+P$2*$B$7+(P$3*$BC142+P$4*$BD142+P$5*$BE142)*SQRT($B$7)+(Q141-P141)/(Q$11-P$11)*$B$7</f>
        <v>6.00258909762851E-2</v>
      </c>
      <c r="Q142" s="2">
        <f t="shared" ref="Q142:Q205" ca="1" si="141">Q141+Q$2*$B$7+(Q$3*$BC142+Q$4*$BD142+Q$5*$BE142)*SQRT($B$7)+(R141-Q141)/(R$11-Q$11)*$B$7</f>
        <v>5.9103002755617431E-2</v>
      </c>
      <c r="R142" s="2">
        <f t="shared" ref="R142:R205" ca="1" si="142">R141+R$2*$B$7+(R$3*$BC142+R$4*$BD142+R$5*$BE142)*SQRT($B$7)+(S141-R141)/(S$11-R$11)*$B$7</f>
        <v>5.8133090865026743E-2</v>
      </c>
      <c r="S142" s="2">
        <f t="shared" ref="S142:S205" ca="1" si="143">S141+S$2*$B$7+(S$3*$BC142+S$4*$BD142+S$5*$BE142)*SQRT($B$7)+(T141-S141)/(T$11-S$11)*$B$7</f>
        <v>5.7121157284090271E-2</v>
      </c>
      <c r="T142" s="2">
        <f t="shared" ref="T142:T205" ca="1" si="144">T141+T$2*$B$7+(T$3*$BC142+T$4*$BD142+T$5*$BE142)*SQRT($B$7)+(U141-T141)/(U$11-T$11)*$B$7</f>
        <v>5.6070868390521007E-2</v>
      </c>
      <c r="U142" s="2">
        <f t="shared" ref="U142:U205" ca="1" si="145">U141+U$2*$B$7+(U$3*$BC142+U$4*$BD142+U$5*$BE142)*SQRT($B$7)+(V141-U141)/(V$11-U$11)*$B$7</f>
        <v>5.4985492290418332E-2</v>
      </c>
      <c r="V142" s="2">
        <f t="shared" ref="V142:V205" ca="1" si="146">V141+V$2*$B$7+(V$3*$BC142+V$4*$BD142+V$5*$BE142)*SQRT($B$7)+(W141-V141)/(W$11-V$11)*$B$7</f>
        <v>5.3869001304118827E-2</v>
      </c>
      <c r="W142" s="2">
        <f t="shared" ref="W142:W205" ca="1" si="147">W141+W$2*$B$7+(W$3*$BC142+W$4*$BD142+W$5*$BE142)*SQRT($B$7)+(X141-W141)/(X$11-W$11)*$B$7</f>
        <v>5.2726917795798536E-2</v>
      </c>
      <c r="X142" s="2">
        <f t="shared" ref="X142:X205" ca="1" si="148">X141+X$2*$B$7+(X$3*$BC142+X$4*$BD142+X$5*$BE142)*SQRT($B$7)+(Y141-X141)/(Y$11-X$11)*$B$7</f>
        <v>5.1566721999061212E-2</v>
      </c>
      <c r="Y142" s="2">
        <f t="shared" ref="Y142:Y205" ca="1" si="149">Y141+Y$2*$B$7+(Y$3*$BC142+Y$4*$BD142+Y$5*$BE142)*SQRT($B$7)+(Z141-Y141)/(Z$11-Y$11)*$B$7</f>
        <v>5.0397730360457117E-2</v>
      </c>
      <c r="Z142" s="2">
        <f t="shared" ref="Z142:Z205" ca="1" si="150">Z141+Z$2*$B$7+(Z$3*$BC142+Z$4*$BD142+Z$5*$BE142)*SQRT($B$7)+(AA141-Z141)/(AA$11-Z$11)*$B$7</f>
        <v>4.9230476184810815E-2</v>
      </c>
      <c r="AA142" s="2">
        <f t="shared" ref="AA142:AA205" ca="1" si="151">AA141+AA$2*$B$7+(AA$3*$BC142+AA$4*$BD142+AA$5*$BE142)*SQRT($B$7)+(AB141-AA141)/(AB$11-AA$11)*$B$7</f>
        <v>4.8076142338466916E-2</v>
      </c>
      <c r="AB142" s="2">
        <f t="shared" ref="AB142:AB205" ca="1" si="152">AB141+AB$2*$B$7+(AB$3*$BC142+AB$4*$BD142+AB$5*$BE142)*SQRT($B$7)+(AC141-AB141)/(AC$11-AB$11)*$B$7</f>
        <v>4.6946317138765049E-2</v>
      </c>
      <c r="AC142" s="2">
        <f t="shared" ref="AC142:AC205" ca="1" si="153">AC141+AC$2*$B$7+(AC$3*$BC142+AC$4*$BD142+AC$5*$BE142)*SQRT($B$7)+(AD141-AC141)/(AD$11-AC$11)*$B$7</f>
        <v>4.5852747783872085E-2</v>
      </c>
      <c r="AD142" s="2">
        <f t="shared" ref="AD142:AD205" ca="1" si="154">AD141+AD$2*$B$7+(AD$3*$BC142+AD$4*$BD142+AD$5*$BE142)*SQRT($B$7)+(AE141-AD141)/(AE$11-AD$11)*$B$7</f>
        <v>4.4807131797795247E-2</v>
      </c>
      <c r="AE142" s="2">
        <f t="shared" ref="AE142:AE205" ca="1" si="155">AE141+AE$2*$B$7+(AE$3*$BC142+AE$4*$BD142+AE$5*$BE142)*SQRT($B$7)+(AF141-AE141)/(AF$11-AE$11)*$B$7</f>
        <v>4.3820985600084524E-2</v>
      </c>
      <c r="AF142" s="2">
        <f t="shared" ref="AF142:AF205" ca="1" si="156">AF141+AF$2*$B$7+(AF$3*$BC142+AF$4*$BD142+AF$5*$BE142)*SQRT($B$7)+(AG141-AF141)/(AG$11-AF$11)*$B$7</f>
        <v>4.2905463556053729E-2</v>
      </c>
      <c r="AG142" s="2">
        <f t="shared" ref="AG142:AG205" ca="1" si="157">AG141+AG$2*$B$7+(AG$3*$BC142+AG$4*$BD142+AG$5*$BE142)*SQRT($B$7)+(AH141-AG141)/(AH$11-AG$11)*$B$7</f>
        <v>4.2071089371911494E-2</v>
      </c>
      <c r="AH142" s="2">
        <f t="shared" ref="AH142:AH205" ca="1" si="158">AH141+AH$2*$B$7+(AH$3*$BC142+AH$4*$BD142+AH$5*$BE142)*SQRT($B$7)+(AI141-AH141)/(AI$11-AH$11)*$B$7</f>
        <v>4.1327485187486773E-2</v>
      </c>
      <c r="AI142" s="2">
        <f t="shared" ref="AI142:AI205" ca="1" si="159">AI141+AI$2*$B$7+(AI$3*$BC142+AI$4*$BD142+AI$5*$BE142)*SQRT($B$7)+(AJ141-AI141)/(AJ$11-AI$11)*$B$7</f>
        <v>4.0683281839141751E-2</v>
      </c>
      <c r="AJ142" s="2">
        <f t="shared" ref="AJ142:AJ205" ca="1" si="160">AJ141+AJ$2*$B$7+(AJ$3*$BC142+AJ$4*$BD142+AJ$5*$BE142)*SQRT($B$7)+(AK141-AJ141)/(AK$11-AJ$11)*$B$7</f>
        <v>4.0146339355361174E-2</v>
      </c>
      <c r="AK142" s="2">
        <f t="shared" ref="AK142:AK205" ca="1" si="161">AK141+AK$2*$B$7+(AK$3*$BC142+AK$4*$BD142+AK$5*$BE142)*SQRT($B$7)+(AL141-AK141)/(AL$11-AK$11)*$B$7</f>
        <v>3.9724133879291246E-2</v>
      </c>
      <c r="AL142" s="2">
        <f t="shared" ref="AL142:AL205" ca="1" si="162">AL141+AL$2*$B$7+(AL$3*$BC142+AL$4*$BD142+AL$5*$BE142)*SQRT($B$7)+(AM141-AL141)/(AM$11-AL$11)*$B$7</f>
        <v>3.9423989274028307E-2</v>
      </c>
      <c r="AM142" s="2">
        <f t="shared" ref="AM142:AM205" ca="1" si="163">AM141+AM$2*$B$7+(AM$3*$BC142+AM$4*$BD142+AM$5*$BE142)*SQRT($B$7)+(AN141-AM141)/(AN$11-AM$11)*$B$7</f>
        <v>3.9253065579747594E-2</v>
      </c>
      <c r="AN142" s="2">
        <f t="shared" ref="AN142:AN205" ca="1" si="164">AN141+AN$2*$B$7+(AN$3*$BC142+AN$4*$BD142+AN$5*$BE142)*SQRT($B$7)+(AO141-AN141)/(AO$11-AN$11)*$B$7</f>
        <v>3.9218260848673255E-2</v>
      </c>
      <c r="AO142" s="2">
        <f t="shared" ref="AO142:AO205" ca="1" si="165">AO141+AO$2*$B$7+(AO$3*$BC142+AO$4*$BD142+AO$5*$BE142)*SQRT($B$7)+(AP141-AO141)/(AP$11-AO$11)*$B$7</f>
        <v>3.9326074559181322E-2</v>
      </c>
      <c r="AP142" s="2">
        <f t="shared" ref="AP142:AP205" ca="1" si="166">AP141+AP$2*$B$7+(AP$3*$BC142+AP$4*$BD142+AP$5*$BE142)*SQRT($B$7)+(AQ141-AP141)/(AQ$11-AP$11)*$B$7</f>
        <v>3.9582494217579298E-2</v>
      </c>
      <c r="AQ142" s="2">
        <f t="shared" ref="AQ142:AQ205" ca="1" si="167">AQ141+AQ$2*$B$7+(AQ$3*$BC142+AQ$4*$BD142+AQ$5*$BE142)*SQRT($B$7)+(AR141-AQ141)/(AR$11-AQ$11)*$B$7</f>
        <v>3.9993006163765957E-2</v>
      </c>
      <c r="AR142" s="2">
        <f t="shared" ref="AR142:AR205" ca="1" si="168">AR141+AR$2*$B$7+(AR$3*$BC142+AR$4*$BD142+AR$5*$BE142)*SQRT($B$7)+(AS141-AR141)/(AS$11-AR$11)*$B$7</f>
        <v>4.05627621474779E-2</v>
      </c>
      <c r="AS142" s="2">
        <f t="shared" ref="AS142:AS205" ca="1" si="169">AS141+AS$2*$B$7+(AS$3*$BC142+AS$4*$BD142+AS$5*$BE142)*SQRT($B$7)+(AT141-AS141)/(AT$11-AS$11)*$B$7</f>
        <v>4.1296753117875742E-2</v>
      </c>
      <c r="AT142" s="2">
        <f t="shared" ref="AT142:AT205" ca="1" si="170">AT141+AT$2*$B$7+(AT$3*$BC142+AT$4*$BD142+AT$5*$BE142)*SQRT($B$7)+(AU141-AT141)/(AU$11-AT$11)*$B$7</f>
        <v>4.2199726307853215E-2</v>
      </c>
      <c r="AU142" s="2">
        <f t="shared" ref="AU142:AU205" ca="1" si="171">AU141+AU$2*$B$7+(AU$3*$BC142+AU$4*$BD142+AU$5*$BE142)*SQRT($B$7)+(AV141-AU141)/(AV$11-AU$11)*$B$7</f>
        <v>4.327556498818963E-2</v>
      </c>
      <c r="AV142" s="2">
        <f t="shared" ref="AV142:AV205" ca="1" si="172">AV141+AV$2*$B$7+(AV$3*$BC142+AV$4*$BD142+AV$5*$BE142)*SQRT($B$7)+(AW141-AV141)/(AW$11-AV$11)*$B$7</f>
        <v>4.4525650252586958E-2</v>
      </c>
      <c r="AW142" s="2">
        <f t="shared" ref="AW142:AW205" ca="1" si="173">AW141+AW$2*$B$7+(AW$3*$BC142+AW$4*$BD142+AW$5*$BE142)*SQRT($B$7)+(AX141-AW141)/(AX$11-AW$11)*$B$7</f>
        <v>4.5945519300248566E-2</v>
      </c>
      <c r="AX142" s="2">
        <f t="shared" ref="AX142:AX205" ca="1" si="174">AX141+AX$2*$B$7+(AX$3*$BC142+AX$4*$BD142+AX$5*$BE142)*SQRT($B$7)+(AY141-AX141)/(AY$11-AX$11)*$B$7</f>
        <v>4.7519680038430968E-2</v>
      </c>
      <c r="AY142" s="2">
        <f t="shared" ref="AY142:AY205" ca="1" si="175">AY141+AY$2*$B$7+(AY$3*$BC142+AY$4*$BD142+AY$5*$BE142)*SQRT($B$7)+(AZ141-AY141)/(AZ$11-AY$11)*$B$7</f>
        <v>4.9215717052174555E-2</v>
      </c>
      <c r="AZ142" s="2">
        <f t="shared" ca="1" si="124"/>
        <v>5.0979731299578994E-2</v>
      </c>
      <c r="BC142" s="2">
        <f t="shared" ref="BC142:BE205" ca="1" si="176">RAND()+RAND()+RAND()+RAND()+RAND()+RAND()+RAND()+RAND()+RAND()+RAND()+RAND()+RAND()-6</f>
        <v>-0.97493274117212092</v>
      </c>
      <c r="BD142" s="2">
        <f t="shared" ca="1" si="176"/>
        <v>1.5538516839139245</v>
      </c>
      <c r="BE142" s="2">
        <f t="shared" ca="1" si="176"/>
        <v>0.97319873752746311</v>
      </c>
      <c r="BF142" s="2">
        <f t="shared" ref="BF142:BF205" ca="1" si="177">R141</f>
        <v>5.8969356396069858E-2</v>
      </c>
      <c r="BG142" s="2">
        <f t="shared" ref="BG142:BG205" si="178">R$2*$B$7</f>
        <v>3.974146997650622E-6</v>
      </c>
      <c r="BH142" s="2">
        <f t="shared" ref="BH142:BH205" ca="1" si="179">(R$3*$BC142+R$4*$BD142+R$5*$BE142)*SQRT($B$7)</f>
        <v>-8.18950350205744E-4</v>
      </c>
      <c r="BI142" s="2">
        <f t="shared" ref="BI142:BI205" ca="1" si="180">(S141-R141)/(S$11-R$11)*$B$7</f>
        <v>-2.1289327835026516E-5</v>
      </c>
      <c r="BJ142" s="2">
        <f t="shared" ref="BJ142:BJ205" ca="1" si="181">BI142+BH142+BG142</f>
        <v>-8.3626553104311995E-4</v>
      </c>
    </row>
    <row r="143" spans="1:62" x14ac:dyDescent="0.2">
      <c r="A143" s="2">
        <f t="shared" si="125"/>
        <v>1.3100000000000009</v>
      </c>
      <c r="B143" s="2">
        <f t="shared" ca="1" si="126"/>
        <v>6.487955008629627E-2</v>
      </c>
      <c r="C143" s="2">
        <f t="shared" ca="1" si="127"/>
        <v>6.4695183192550951E-2</v>
      </c>
      <c r="D143" s="2">
        <f t="shared" ca="1" si="128"/>
        <v>6.4848321838532078E-2</v>
      </c>
      <c r="E143" s="2">
        <f t="shared" ca="1" si="129"/>
        <v>6.5106617248433613E-2</v>
      </c>
      <c r="F143" s="2">
        <f t="shared" ca="1" si="130"/>
        <v>6.5213553122962412E-2</v>
      </c>
      <c r="G143" s="2">
        <f t="shared" ca="1" si="131"/>
        <v>6.5132466158043203E-2</v>
      </c>
      <c r="H143" s="2">
        <f t="shared" ca="1" si="132"/>
        <v>6.4896416809804194E-2</v>
      </c>
      <c r="I143" s="2">
        <f t="shared" ca="1" si="133"/>
        <v>6.4536413884664454E-2</v>
      </c>
      <c r="J143" s="2">
        <f t="shared" ca="1" si="134"/>
        <v>6.4073457622374042E-2</v>
      </c>
      <c r="K143" s="2">
        <f t="shared" ca="1" si="135"/>
        <v>6.3520639084607963E-2</v>
      </c>
      <c r="L143" s="2">
        <f t="shared" ca="1" si="136"/>
        <v>6.2886085008915515E-2</v>
      </c>
      <c r="M143" s="2">
        <f t="shared" ca="1" si="137"/>
        <v>6.2175807380022319E-2</v>
      </c>
      <c r="N143" s="2">
        <f t="shared" ca="1" si="138"/>
        <v>6.1395735044608137E-2</v>
      </c>
      <c r="O143" s="2">
        <f t="shared" ca="1" si="139"/>
        <v>6.0552793634069367E-2</v>
      </c>
      <c r="P143" s="2">
        <f t="shared" ca="1" si="140"/>
        <v>5.9654808810557451E-2</v>
      </c>
      <c r="Q143" s="2">
        <f t="shared" ca="1" si="141"/>
        <v>5.8709461163127398E-2</v>
      </c>
      <c r="R143" s="2">
        <f t="shared" ca="1" si="142"/>
        <v>5.7723114665243394E-2</v>
      </c>
      <c r="S143" s="2">
        <f t="shared" ca="1" si="143"/>
        <v>5.6700376334285756E-2</v>
      </c>
      <c r="T143" s="2">
        <f t="shared" ca="1" si="144"/>
        <v>5.5644536773879337E-2</v>
      </c>
      <c r="U143" s="2">
        <f t="shared" ca="1" si="145"/>
        <v>5.4558510809379616E-2</v>
      </c>
      <c r="V143" s="2">
        <f t="shared" ca="1" si="146"/>
        <v>5.3445934823782286E-2</v>
      </c>
      <c r="W143" s="2">
        <f t="shared" ca="1" si="147"/>
        <v>5.2312003793723347E-2</v>
      </c>
      <c r="X143" s="2">
        <f t="shared" ca="1" si="148"/>
        <v>5.1163868477432789E-2</v>
      </c>
      <c r="Y143" s="2">
        <f t="shared" ca="1" si="149"/>
        <v>5.0010503744059166E-2</v>
      </c>
      <c r="Z143" s="2">
        <f t="shared" ca="1" si="150"/>
        <v>4.8862090189922415E-2</v>
      </c>
      <c r="AA143" s="2">
        <f t="shared" ca="1" si="151"/>
        <v>4.7729453227482149E-2</v>
      </c>
      <c r="AB143" s="2">
        <f t="shared" ca="1" si="152"/>
        <v>4.6623818842083165E-2</v>
      </c>
      <c r="AC143" s="2">
        <f t="shared" ca="1" si="153"/>
        <v>4.5556567695254402E-2</v>
      </c>
      <c r="AD143" s="2">
        <f t="shared" ca="1" si="154"/>
        <v>4.4539028024312852E-2</v>
      </c>
      <c r="AE143" s="2">
        <f t="shared" ca="1" si="155"/>
        <v>4.3582343134941415E-2</v>
      </c>
      <c r="AF143" s="2">
        <f t="shared" ca="1" si="156"/>
        <v>4.269728861497564E-2</v>
      </c>
      <c r="AG143" s="2">
        <f t="shared" ca="1" si="157"/>
        <v>4.1894003605790542E-2</v>
      </c>
      <c r="AH143" s="2">
        <f t="shared" ca="1" si="158"/>
        <v>4.1181723448604574E-2</v>
      </c>
      <c r="AI143" s="2">
        <f t="shared" ca="1" si="159"/>
        <v>4.0568696092325725E-2</v>
      </c>
      <c r="AJ143" s="2">
        <f t="shared" ca="1" si="160"/>
        <v>4.0062405870298655E-2</v>
      </c>
      <c r="AK143" s="2">
        <f t="shared" ca="1" si="161"/>
        <v>3.9669957283690799E-2</v>
      </c>
      <c r="AL143" s="2">
        <f t="shared" ca="1" si="162"/>
        <v>3.939830172781765E-2</v>
      </c>
      <c r="AM143" s="2">
        <f t="shared" ca="1" si="163"/>
        <v>3.9254224219869932E-2</v>
      </c>
      <c r="AN143" s="2">
        <f t="shared" ca="1" si="164"/>
        <v>3.924424448978385E-2</v>
      </c>
      <c r="AO143" s="2">
        <f t="shared" ca="1" si="165"/>
        <v>3.9374480905925428E-2</v>
      </c>
      <c r="AP143" s="2">
        <f t="shared" ca="1" si="166"/>
        <v>3.9650539634519984E-2</v>
      </c>
      <c r="AQ143" s="2">
        <f t="shared" ca="1" si="167"/>
        <v>4.00775286622745E-2</v>
      </c>
      <c r="AR143" s="2">
        <f t="shared" ca="1" si="168"/>
        <v>4.0660224648654771E-2</v>
      </c>
      <c r="AS143" s="2">
        <f t="shared" ca="1" si="169"/>
        <v>4.1403241745576851E-2</v>
      </c>
      <c r="AT143" s="2">
        <f t="shared" ca="1" si="170"/>
        <v>4.2310938134005112E-2</v>
      </c>
      <c r="AU143" s="2">
        <f t="shared" ca="1" si="171"/>
        <v>4.3386775654529988E-2</v>
      </c>
      <c r="AV143" s="2">
        <f t="shared" ca="1" si="172"/>
        <v>4.4631647797313129E-2</v>
      </c>
      <c r="AW143" s="2">
        <f t="shared" ca="1" si="173"/>
        <v>4.6040501427406857E-2</v>
      </c>
      <c r="AX143" s="2">
        <f t="shared" ca="1" si="174"/>
        <v>4.7597137574608754E-2</v>
      </c>
      <c r="AY143" s="2">
        <f t="shared" ca="1" si="175"/>
        <v>4.9268344483514942E-2</v>
      </c>
      <c r="AZ143" s="2">
        <f t="shared" ca="1" si="124"/>
        <v>5.0999577077491746E-2</v>
      </c>
      <c r="BC143" s="2">
        <f t="shared" ca="1" si="176"/>
        <v>-0.17314458803842925</v>
      </c>
      <c r="BD143" s="2">
        <f t="shared" ca="1" si="176"/>
        <v>-0.15819263853994325</v>
      </c>
      <c r="BE143" s="2">
        <f t="shared" ca="1" si="176"/>
        <v>-1.7521519859424748</v>
      </c>
      <c r="BF143" s="2">
        <f t="shared" ca="1" si="177"/>
        <v>5.8133090865026743E-2</v>
      </c>
      <c r="BG143" s="2">
        <f t="shared" si="178"/>
        <v>3.974146997650622E-6</v>
      </c>
      <c r="BH143" s="2">
        <f t="shared" ca="1" si="179"/>
        <v>-3.9371167516227357E-4</v>
      </c>
      <c r="BI143" s="2">
        <f t="shared" ca="1" si="180"/>
        <v>-2.0238671618729444E-5</v>
      </c>
      <c r="BJ143" s="2">
        <f t="shared" ca="1" si="181"/>
        <v>-4.099761997833524E-4</v>
      </c>
    </row>
    <row r="144" spans="1:62" x14ac:dyDescent="0.2">
      <c r="A144" s="2">
        <f t="shared" si="125"/>
        <v>1.320000000000001</v>
      </c>
      <c r="B144" s="2">
        <f t="shared" ca="1" si="126"/>
        <v>6.4103790146965489E-2</v>
      </c>
      <c r="C144" s="2">
        <f t="shared" ca="1" si="127"/>
        <v>6.4068576617652293E-2</v>
      </c>
      <c r="D144" s="2">
        <f t="shared" ca="1" si="128"/>
        <v>6.4350908995085526E-2</v>
      </c>
      <c r="E144" s="2">
        <f t="shared" ca="1" si="129"/>
        <v>6.4718568827434944E-2</v>
      </c>
      <c r="F144" s="2">
        <f t="shared" ca="1" si="130"/>
        <v>6.4920047721694657E-2</v>
      </c>
      <c r="G144" s="2">
        <f t="shared" ca="1" si="131"/>
        <v>6.4920685369187353E-2</v>
      </c>
      <c r="H144" s="2">
        <f t="shared" ca="1" si="132"/>
        <v>6.4754107838705999E-2</v>
      </c>
      <c r="I144" s="2">
        <f t="shared" ca="1" si="133"/>
        <v>6.4451728940129724E-2</v>
      </c>
      <c r="J144" s="2">
        <f t="shared" ca="1" si="134"/>
        <v>6.403499479149416E-2</v>
      </c>
      <c r="K144" s="2">
        <f t="shared" ca="1" si="135"/>
        <v>6.3517500431295587E-2</v>
      </c>
      <c r="L144" s="2">
        <f t="shared" ca="1" si="136"/>
        <v>6.2907933039908326E-2</v>
      </c>
      <c r="M144" s="2">
        <f t="shared" ca="1" si="137"/>
        <v>6.2212905385829895E-2</v>
      </c>
      <c r="N144" s="2">
        <f t="shared" ca="1" si="138"/>
        <v>6.1438968603878388E-2</v>
      </c>
      <c r="O144" s="2">
        <f t="shared" ca="1" si="139"/>
        <v>6.0593668747101183E-2</v>
      </c>
      <c r="P144" s="2">
        <f t="shared" ca="1" si="140"/>
        <v>5.9685431196151217E-2</v>
      </c>
      <c r="Q144" s="2">
        <f t="shared" ca="1" si="141"/>
        <v>5.8722513126887421E-2</v>
      </c>
      <c r="R144" s="2">
        <f t="shared" ca="1" si="142"/>
        <v>5.7711846664268519E-2</v>
      </c>
      <c r="S144" s="2">
        <f t="shared" ca="1" si="143"/>
        <v>5.6658616206222111E-2</v>
      </c>
      <c r="T144" s="2">
        <f t="shared" ca="1" si="144"/>
        <v>5.5566708991133799E-2</v>
      </c>
      <c r="U144" s="2">
        <f t="shared" ca="1" si="145"/>
        <v>5.4439658869465224E-2</v>
      </c>
      <c r="V144" s="2">
        <f t="shared" ca="1" si="146"/>
        <v>5.3281738416849224E-2</v>
      </c>
      <c r="W144" s="2">
        <f t="shared" ca="1" si="147"/>
        <v>5.2098787139607076E-2</v>
      </c>
      <c r="X144" s="2">
        <f t="shared" ca="1" si="148"/>
        <v>5.0898598037536463E-2</v>
      </c>
      <c r="Y144" s="2">
        <f t="shared" ca="1" si="149"/>
        <v>4.9690776138744175E-2</v>
      </c>
      <c r="Z144" s="2">
        <f t="shared" ca="1" si="150"/>
        <v>4.8486121195119927E-2</v>
      </c>
      <c r="AA144" s="2">
        <f t="shared" ca="1" si="151"/>
        <v>4.7296073026658142E-2</v>
      </c>
      <c r="AB144" s="2">
        <f t="shared" ca="1" si="152"/>
        <v>4.6132467161597926E-2</v>
      </c>
      <c r="AC144" s="2">
        <f t="shared" ca="1" si="153"/>
        <v>4.5007289628811259E-2</v>
      </c>
      <c r="AD144" s="2">
        <f t="shared" ca="1" si="154"/>
        <v>4.3932471261363355E-2</v>
      </c>
      <c r="AE144" s="2">
        <f t="shared" ca="1" si="155"/>
        <v>4.2919754096779825E-2</v>
      </c>
      <c r="AF144" s="2">
        <f t="shared" ca="1" si="156"/>
        <v>4.1980506788652831E-2</v>
      </c>
      <c r="AG144" s="2">
        <f t="shared" ca="1" si="157"/>
        <v>4.1125455827830275E-2</v>
      </c>
      <c r="AH144" s="2">
        <f t="shared" ca="1" si="158"/>
        <v>4.0364421794125221E-2</v>
      </c>
      <c r="AI144" s="2">
        <f t="shared" ca="1" si="159"/>
        <v>3.9706241851819736E-2</v>
      </c>
      <c r="AJ144" s="2">
        <f t="shared" ca="1" si="160"/>
        <v>3.915899667916365E-2</v>
      </c>
      <c r="AK144" s="2">
        <f t="shared" ca="1" si="161"/>
        <v>3.87303910778116E-2</v>
      </c>
      <c r="AL144" s="2">
        <f t="shared" ca="1" si="162"/>
        <v>3.8427975883176153E-2</v>
      </c>
      <c r="AM144" s="2">
        <f t="shared" ca="1" si="163"/>
        <v>3.8259132982459448E-2</v>
      </c>
      <c r="AN144" s="2">
        <f t="shared" ca="1" si="164"/>
        <v>3.823097568653732E-2</v>
      </c>
      <c r="AO144" s="2">
        <f t="shared" ca="1" si="165"/>
        <v>3.8350213208146376E-2</v>
      </c>
      <c r="AP144" s="2">
        <f t="shared" ca="1" si="166"/>
        <v>3.8623042392149518E-2</v>
      </c>
      <c r="AQ144" s="2">
        <f t="shared" ca="1" si="167"/>
        <v>3.9055164896302397E-2</v>
      </c>
      <c r="AR144" s="2">
        <f t="shared" ca="1" si="168"/>
        <v>3.9651954214642522E-2</v>
      </c>
      <c r="AS144" s="2">
        <f t="shared" ca="1" si="169"/>
        <v>4.041861941572969E-2</v>
      </c>
      <c r="AT144" s="2">
        <f t="shared" ca="1" si="170"/>
        <v>4.1360100940015743E-2</v>
      </c>
      <c r="AU144" s="2">
        <f t="shared" ca="1" si="171"/>
        <v>4.24804098334172E-2</v>
      </c>
      <c r="AV144" s="2">
        <f t="shared" ca="1" si="172"/>
        <v>4.37809218869252E-2</v>
      </c>
      <c r="AW144" s="2">
        <f t="shared" ca="1" si="173"/>
        <v>4.5256963259556866E-2</v>
      </c>
      <c r="AX144" s="2">
        <f t="shared" ca="1" si="174"/>
        <v>4.6892598273373144E-2</v>
      </c>
      <c r="AY144" s="2">
        <f t="shared" ca="1" si="175"/>
        <v>4.8654793797622095E-2</v>
      </c>
      <c r="AZ144" s="2">
        <f t="shared" ca="1" si="124"/>
        <v>5.0489502631585206E-2</v>
      </c>
      <c r="BC144" s="2">
        <f t="shared" ca="1" si="176"/>
        <v>-0.76854137432864</v>
      </c>
      <c r="BD144" s="2">
        <f t="shared" ca="1" si="176"/>
        <v>-1.0478497242060296</v>
      </c>
      <c r="BE144" s="2">
        <f t="shared" ca="1" si="176"/>
        <v>1.3693273557634011</v>
      </c>
      <c r="BF144" s="2">
        <f t="shared" ca="1" si="177"/>
        <v>5.7723114665243394E-2</v>
      </c>
      <c r="BG144" s="2">
        <f t="shared" si="178"/>
        <v>3.974146997650622E-6</v>
      </c>
      <c r="BH144" s="2">
        <f t="shared" ca="1" si="179"/>
        <v>5.2126186466231341E-6</v>
      </c>
      <c r="BI144" s="2">
        <f t="shared" ca="1" si="180"/>
        <v>-2.045476661915277E-5</v>
      </c>
      <c r="BJ144" s="2">
        <f t="shared" ca="1" si="181"/>
        <v>-1.1268000974879014E-5</v>
      </c>
    </row>
    <row r="145" spans="1:62" x14ac:dyDescent="0.2">
      <c r="A145" s="2">
        <f t="shared" si="125"/>
        <v>1.330000000000001</v>
      </c>
      <c r="B145" s="2">
        <f t="shared" ca="1" si="126"/>
        <v>6.3646640462546811E-2</v>
      </c>
      <c r="C145" s="2">
        <f t="shared" ca="1" si="127"/>
        <v>6.3725426272497762E-2</v>
      </c>
      <c r="D145" s="2">
        <f t="shared" ca="1" si="128"/>
        <v>6.4106407504914253E-2</v>
      </c>
      <c r="E145" s="2">
        <f t="shared" ca="1" si="129"/>
        <v>6.4557397582888129E-2</v>
      </c>
      <c r="F145" s="2">
        <f t="shared" ca="1" si="130"/>
        <v>6.4831639920783002E-2</v>
      </c>
      <c r="G145" s="2">
        <f t="shared" ca="1" si="131"/>
        <v>6.4896252456964953E-2</v>
      </c>
      <c r="H145" s="2">
        <f t="shared" ca="1" si="132"/>
        <v>6.478522766000766E-2</v>
      </c>
      <c r="I145" s="2">
        <f t="shared" ca="1" si="133"/>
        <v>6.453018916004688E-2</v>
      </c>
      <c r="J145" s="2">
        <f t="shared" ca="1" si="134"/>
        <v>6.4152834114674581E-2</v>
      </c>
      <c r="K145" s="2">
        <f t="shared" ca="1" si="135"/>
        <v>6.366706666782844E-2</v>
      </c>
      <c r="L145" s="2">
        <f t="shared" ca="1" si="136"/>
        <v>6.3081939248826852E-2</v>
      </c>
      <c r="M145" s="2">
        <f t="shared" ca="1" si="137"/>
        <v>6.2404469839326578E-2</v>
      </c>
      <c r="N145" s="2">
        <f t="shared" ca="1" si="138"/>
        <v>6.1641635824254359E-2</v>
      </c>
      <c r="O145" s="2">
        <f t="shared" ca="1" si="139"/>
        <v>6.0801407263545645E-2</v>
      </c>
      <c r="P145" s="2">
        <f t="shared" ca="1" si="140"/>
        <v>5.9892612793020959E-2</v>
      </c>
      <c r="Q145" s="2">
        <f t="shared" ca="1" si="141"/>
        <v>5.8923890005937035E-2</v>
      </c>
      <c r="R145" s="2">
        <f t="shared" ca="1" si="142"/>
        <v>5.7902543362628248E-2</v>
      </c>
      <c r="S145" s="2">
        <f t="shared" ca="1" si="143"/>
        <v>5.6834139025953807E-2</v>
      </c>
      <c r="T145" s="2">
        <f t="shared" ca="1" si="144"/>
        <v>5.5722965316167043E-2</v>
      </c>
      <c r="U145" s="2">
        <f t="shared" ca="1" si="145"/>
        <v>5.4572979451486425E-2</v>
      </c>
      <c r="V145" s="2">
        <f t="shared" ca="1" si="146"/>
        <v>5.3388894366222954E-2</v>
      </c>
      <c r="W145" s="2">
        <f t="shared" ca="1" si="147"/>
        <v>5.2176998049920917E-2</v>
      </c>
      <c r="X145" s="2">
        <f t="shared" ca="1" si="148"/>
        <v>5.0945529501593541E-2</v>
      </c>
      <c r="Y145" s="2">
        <f t="shared" ca="1" si="149"/>
        <v>4.970452768753815E-2</v>
      </c>
      <c r="Z145" s="2">
        <f t="shared" ca="1" si="150"/>
        <v>4.8465215419553592E-2</v>
      </c>
      <c r="AA145" s="2">
        <f t="shared" ca="1" si="151"/>
        <v>4.7239450827176357E-2</v>
      </c>
      <c r="AB145" s="2">
        <f t="shared" ca="1" si="152"/>
        <v>4.6039482897328884E-2</v>
      </c>
      <c r="AC145" s="2">
        <f t="shared" ca="1" si="153"/>
        <v>4.4877706970094376E-2</v>
      </c>
      <c r="AD145" s="2">
        <f t="shared" ca="1" si="154"/>
        <v>4.3766460396308202E-2</v>
      </c>
      <c r="AE145" s="2">
        <f t="shared" ca="1" si="155"/>
        <v>4.2717887831317032E-2</v>
      </c>
      <c r="AF145" s="2">
        <f t="shared" ca="1" si="156"/>
        <v>4.1743754879444032E-2</v>
      </c>
      <c r="AG145" s="2">
        <f t="shared" ca="1" si="157"/>
        <v>4.0855179338092455E-2</v>
      </c>
      <c r="AH145" s="2">
        <f t="shared" ca="1" si="158"/>
        <v>4.0062371104505667E-2</v>
      </c>
      <c r="AI145" s="2">
        <f t="shared" ca="1" si="159"/>
        <v>3.9374560700230474E-2</v>
      </c>
      <c r="AJ145" s="2">
        <f t="shared" ca="1" si="160"/>
        <v>3.8800229226833578E-2</v>
      </c>
      <c r="AK145" s="2">
        <f t="shared" ca="1" si="161"/>
        <v>3.8347485768549058E-2</v>
      </c>
      <c r="AL145" s="2">
        <f t="shared" ca="1" si="162"/>
        <v>3.802428454878494E-2</v>
      </c>
      <c r="AM145" s="2">
        <f t="shared" ca="1" si="163"/>
        <v>3.7838408258273379E-2</v>
      </c>
      <c r="AN145" s="2">
        <f t="shared" ca="1" si="164"/>
        <v>3.7797367733398521E-2</v>
      </c>
      <c r="AO145" s="2">
        <f t="shared" ca="1" si="165"/>
        <v>3.7908267027252945E-2</v>
      </c>
      <c r="AP145" s="2">
        <f t="shared" ca="1" si="166"/>
        <v>3.8177697722485443E-2</v>
      </c>
      <c r="AQ145" s="2">
        <f t="shared" ca="1" si="167"/>
        <v>3.8611759210470845E-2</v>
      </c>
      <c r="AR145" s="2">
        <f t="shared" ca="1" si="168"/>
        <v>3.9216225780759874E-2</v>
      </c>
      <c r="AS145" s="2">
        <f t="shared" ca="1" si="169"/>
        <v>3.9996705164713008E-2</v>
      </c>
      <c r="AT145" s="2">
        <f t="shared" ca="1" si="170"/>
        <v>4.0958523400486377E-2</v>
      </c>
      <c r="AU145" s="2">
        <f t="shared" ca="1" si="171"/>
        <v>4.2106043400532728E-2</v>
      </c>
      <c r="AV145" s="2">
        <f t="shared" ca="1" si="172"/>
        <v>4.3440925195835464E-2</v>
      </c>
      <c r="AW145" s="2">
        <f t="shared" ca="1" si="173"/>
        <v>4.4958675918642513E-2</v>
      </c>
      <c r="AX145" s="2">
        <f t="shared" ca="1" si="174"/>
        <v>4.6643425489226037E-2</v>
      </c>
      <c r="AY145" s="2">
        <f t="shared" ca="1" si="175"/>
        <v>4.846212978581136E-2</v>
      </c>
      <c r="AZ145" s="2">
        <f t="shared" ca="1" si="124"/>
        <v>5.0360783772884013E-2</v>
      </c>
      <c r="BC145" s="2">
        <f t="shared" ca="1" si="176"/>
        <v>-0.19438062334601192</v>
      </c>
      <c r="BD145" s="2">
        <f t="shared" ca="1" si="176"/>
        <v>-0.54809085351107267</v>
      </c>
      <c r="BE145" s="2">
        <f t="shared" ca="1" si="176"/>
        <v>1.1080050879133658</v>
      </c>
      <c r="BF145" s="2">
        <f t="shared" ca="1" si="177"/>
        <v>5.7711846664268519E-2</v>
      </c>
      <c r="BG145" s="2">
        <f t="shared" si="178"/>
        <v>3.974146997650622E-6</v>
      </c>
      <c r="BH145" s="2">
        <f t="shared" ca="1" si="179"/>
        <v>2.0778716052300306E-4</v>
      </c>
      <c r="BI145" s="2">
        <f t="shared" ca="1" si="180"/>
        <v>-2.1064609160928172E-5</v>
      </c>
      <c r="BJ145" s="2">
        <f t="shared" ca="1" si="181"/>
        <v>1.9069669835972551E-4</v>
      </c>
    </row>
    <row r="146" spans="1:62" x14ac:dyDescent="0.2">
      <c r="A146" s="2">
        <f t="shared" si="125"/>
        <v>1.340000000000001</v>
      </c>
      <c r="B146" s="2">
        <f t="shared" ca="1" si="126"/>
        <v>6.3585785135710809E-2</v>
      </c>
      <c r="C146" s="2">
        <f t="shared" ca="1" si="127"/>
        <v>6.3701655442630109E-2</v>
      </c>
      <c r="D146" s="2">
        <f t="shared" ca="1" si="128"/>
        <v>6.4108472221479335E-2</v>
      </c>
      <c r="E146" s="2">
        <f t="shared" ca="1" si="129"/>
        <v>6.4574079917992841E-2</v>
      </c>
      <c r="F146" s="2">
        <f t="shared" ca="1" si="130"/>
        <v>6.4856319031768792E-2</v>
      </c>
      <c r="G146" s="2">
        <f t="shared" ca="1" si="131"/>
        <v>6.4923962260342902E-2</v>
      </c>
      <c r="H146" s="2">
        <f t="shared" ca="1" si="132"/>
        <v>6.4811270089550635E-2</v>
      </c>
      <c r="I146" s="2">
        <f t="shared" ca="1" si="133"/>
        <v>6.4549981543241874E-2</v>
      </c>
      <c r="J146" s="2">
        <f t="shared" ca="1" si="134"/>
        <v>6.416195072895417E-2</v>
      </c>
      <c r="K146" s="2">
        <f t="shared" ca="1" si="135"/>
        <v>6.3661296768008177E-2</v>
      </c>
      <c r="L146" s="2">
        <f t="shared" ca="1" si="136"/>
        <v>6.3057342887022194E-2</v>
      </c>
      <c r="M146" s="2">
        <f t="shared" ca="1" si="137"/>
        <v>6.2357417450622746E-2</v>
      </c>
      <c r="N146" s="2">
        <f t="shared" ca="1" si="138"/>
        <v>6.1568828798052325E-2</v>
      </c>
      <c r="O146" s="2">
        <f t="shared" ca="1" si="139"/>
        <v>6.0699875330171578E-2</v>
      </c>
      <c r="P146" s="2">
        <f t="shared" ca="1" si="140"/>
        <v>5.9759693230284759E-2</v>
      </c>
      <c r="Q146" s="2">
        <f t="shared" ca="1" si="141"/>
        <v>5.8757205096477465E-2</v>
      </c>
      <c r="R146" s="2">
        <f t="shared" ca="1" si="142"/>
        <v>5.7699992662122383E-2</v>
      </c>
      <c r="S146" s="2">
        <f t="shared" ca="1" si="143"/>
        <v>5.6593908990420591E-2</v>
      </c>
      <c r="T146" s="2">
        <f t="shared" ca="1" si="144"/>
        <v>5.5443548678282446E-2</v>
      </c>
      <c r="U146" s="2">
        <f t="shared" ca="1" si="145"/>
        <v>5.4253197400573203E-2</v>
      </c>
      <c r="V146" s="2">
        <f t="shared" ca="1" si="146"/>
        <v>5.3027913361844453E-2</v>
      </c>
      <c r="W146" s="2">
        <f t="shared" ca="1" si="147"/>
        <v>5.1774337734254869E-2</v>
      </c>
      <c r="X146" s="2">
        <f t="shared" ca="1" si="148"/>
        <v>5.0501060023884263E-2</v>
      </c>
      <c r="Y146" s="2">
        <f t="shared" ca="1" si="149"/>
        <v>4.9218457666726383E-2</v>
      </c>
      <c r="Z146" s="2">
        <f t="shared" ca="1" si="150"/>
        <v>4.7938081188553396E-2</v>
      </c>
      <c r="AA146" s="2">
        <f t="shared" ca="1" si="151"/>
        <v>4.6672111680498209E-2</v>
      </c>
      <c r="AB146" s="2">
        <f t="shared" ca="1" si="152"/>
        <v>4.5433116254288697E-2</v>
      </c>
      <c r="AC146" s="2">
        <f t="shared" ca="1" si="153"/>
        <v>4.4233804254421964E-2</v>
      </c>
      <c r="AD146" s="2">
        <f t="shared" ca="1" si="154"/>
        <v>4.3086824220576109E-2</v>
      </c>
      <c r="AE146" s="2">
        <f t="shared" ca="1" si="155"/>
        <v>4.2004628061648577E-2</v>
      </c>
      <c r="AF146" s="2">
        <f t="shared" ca="1" si="156"/>
        <v>4.0999282968881556E-2</v>
      </c>
      <c r="AG146" s="2">
        <f t="shared" ca="1" si="157"/>
        <v>4.0082202755522676E-2</v>
      </c>
      <c r="AH146" s="2">
        <f t="shared" ca="1" si="158"/>
        <v>3.9263891466113816E-2</v>
      </c>
      <c r="AI146" s="2">
        <f t="shared" ca="1" si="159"/>
        <v>3.8553877869859095E-2</v>
      </c>
      <c r="AJ146" s="2">
        <f t="shared" ca="1" si="160"/>
        <v>3.7960948317898875E-2</v>
      </c>
      <c r="AK146" s="2">
        <f t="shared" ca="1" si="161"/>
        <v>3.7493520908226538E-2</v>
      </c>
      <c r="AL146" s="2">
        <f t="shared" ca="1" si="162"/>
        <v>3.7159857949627749E-2</v>
      </c>
      <c r="AM146" s="2">
        <f t="shared" ca="1" si="163"/>
        <v>3.6968047619875793E-2</v>
      </c>
      <c r="AN146" s="2">
        <f t="shared" ca="1" si="164"/>
        <v>3.692590297623162E-2</v>
      </c>
      <c r="AO146" s="2">
        <f t="shared" ca="1" si="165"/>
        <v>3.7040827659163902E-2</v>
      </c>
      <c r="AP146" s="2">
        <f t="shared" ca="1" si="166"/>
        <v>3.7319712798095504E-2</v>
      </c>
      <c r="AQ146" s="2">
        <f t="shared" ca="1" si="167"/>
        <v>3.7768960328329847E-2</v>
      </c>
      <c r="AR146" s="2">
        <f t="shared" ca="1" si="168"/>
        <v>3.8394650041348163E-2</v>
      </c>
      <c r="AS146" s="2">
        <f t="shared" ca="1" si="169"/>
        <v>3.9202692819081189E-2</v>
      </c>
      <c r="AT146" s="2">
        <f t="shared" ca="1" si="170"/>
        <v>4.0198704371837542E-2</v>
      </c>
      <c r="AU146" s="2">
        <f t="shared" ca="1" si="171"/>
        <v>4.1387302875146803E-2</v>
      </c>
      <c r="AV146" s="2">
        <f t="shared" ca="1" si="172"/>
        <v>4.2770335283720963E-2</v>
      </c>
      <c r="AW146" s="2">
        <f t="shared" ca="1" si="173"/>
        <v>4.4343392144609889E-2</v>
      </c>
      <c r="AX146" s="2">
        <f t="shared" ca="1" si="174"/>
        <v>4.6090572193583812E-2</v>
      </c>
      <c r="AY146" s="2">
        <f t="shared" ca="1" si="175"/>
        <v>4.7978726130041373E-2</v>
      </c>
      <c r="AZ146" s="2">
        <f t="shared" ca="1" si="124"/>
        <v>4.9953646261824143E-2</v>
      </c>
      <c r="BC146" s="2">
        <f t="shared" ca="1" si="176"/>
        <v>-0.71607523025219333</v>
      </c>
      <c r="BD146" s="2">
        <f t="shared" ca="1" si="176"/>
        <v>-1.1432395294079756</v>
      </c>
      <c r="BE146" s="2">
        <f t="shared" ca="1" si="176"/>
        <v>1.798871459141882E-2</v>
      </c>
      <c r="BF146" s="2">
        <f t="shared" ca="1" si="177"/>
        <v>5.7902543362628248E-2</v>
      </c>
      <c r="BG146" s="2">
        <f t="shared" si="178"/>
        <v>3.974146997650622E-6</v>
      </c>
      <c r="BH146" s="2">
        <f t="shared" ca="1" si="179"/>
        <v>-1.8515676077002962E-4</v>
      </c>
      <c r="BI146" s="2">
        <f t="shared" ca="1" si="180"/>
        <v>-2.1368086733488805E-5</v>
      </c>
      <c r="BJ146" s="2">
        <f t="shared" ca="1" si="181"/>
        <v>-2.0255070050586782E-4</v>
      </c>
    </row>
    <row r="147" spans="1:62" x14ac:dyDescent="0.2">
      <c r="A147" s="2">
        <f t="shared" si="125"/>
        <v>1.350000000000001</v>
      </c>
      <c r="B147" s="2">
        <f t="shared" ca="1" si="126"/>
        <v>6.303991915804795E-2</v>
      </c>
      <c r="C147" s="2">
        <f t="shared" ca="1" si="127"/>
        <v>6.3273347638379898E-2</v>
      </c>
      <c r="D147" s="2">
        <f t="shared" ca="1" si="128"/>
        <v>6.3786560515110696E-2</v>
      </c>
      <c r="E147" s="2">
        <f t="shared" ca="1" si="129"/>
        <v>6.4347379763940421E-2</v>
      </c>
      <c r="F147" s="2">
        <f t="shared" ca="1" si="130"/>
        <v>6.4718039309251782E-2</v>
      </c>
      <c r="G147" s="2">
        <f t="shared" ca="1" si="131"/>
        <v>6.4868794058983284E-2</v>
      </c>
      <c r="H147" s="2">
        <f t="shared" ca="1" si="132"/>
        <v>6.4834024649832567E-2</v>
      </c>
      <c r="I147" s="2">
        <f t="shared" ca="1" si="133"/>
        <v>6.4645441516559585E-2</v>
      </c>
      <c r="J147" s="2">
        <f t="shared" ca="1" si="134"/>
        <v>6.4324912063267528E-2</v>
      </c>
      <c r="K147" s="2">
        <f t="shared" ca="1" si="135"/>
        <v>6.3886626691129725E-2</v>
      </c>
      <c r="L147" s="2">
        <f t="shared" ca="1" si="136"/>
        <v>6.3340035401849015E-2</v>
      </c>
      <c r="M147" s="2">
        <f t="shared" ca="1" si="137"/>
        <v>6.2692632540520002E-2</v>
      </c>
      <c r="N147" s="2">
        <f t="shared" ca="1" si="138"/>
        <v>6.1951912534504439E-2</v>
      </c>
      <c r="O147" s="2">
        <f t="shared" ca="1" si="139"/>
        <v>6.1126356895790622E-2</v>
      </c>
      <c r="P147" s="2">
        <f t="shared" ca="1" si="140"/>
        <v>6.0225264090384784E-2</v>
      </c>
      <c r="Q147" s="2">
        <f t="shared" ca="1" si="141"/>
        <v>5.9257696752636889E-2</v>
      </c>
      <c r="R147" s="2">
        <f t="shared" ca="1" si="142"/>
        <v>5.8231369267575328E-2</v>
      </c>
      <c r="S147" s="2">
        <f t="shared" ca="1" si="143"/>
        <v>5.7152277172340671E-2</v>
      </c>
      <c r="T147" s="2">
        <f t="shared" ca="1" si="144"/>
        <v>5.6025176970171425E-2</v>
      </c>
      <c r="U147" s="2">
        <f t="shared" ca="1" si="145"/>
        <v>5.4854538314922825E-2</v>
      </c>
      <c r="V147" s="2">
        <f t="shared" ca="1" si="146"/>
        <v>5.3645620025705845E-2</v>
      </c>
      <c r="W147" s="2">
        <f t="shared" ca="1" si="147"/>
        <v>5.2405271589853912E-2</v>
      </c>
      <c r="X147" s="2">
        <f t="shared" ca="1" si="148"/>
        <v>5.1142287965837335E-2</v>
      </c>
      <c r="Y147" s="2">
        <f t="shared" ca="1" si="149"/>
        <v>4.9867240030303149E-2</v>
      </c>
      <c r="Z147" s="2">
        <f t="shared" ca="1" si="150"/>
        <v>4.8591861114020633E-2</v>
      </c>
      <c r="AA147" s="2">
        <f t="shared" ca="1" si="151"/>
        <v>4.7328510359054596E-2</v>
      </c>
      <c r="AB147" s="2">
        <f t="shared" ca="1" si="152"/>
        <v>4.6089928105601849E-2</v>
      </c>
      <c r="AC147" s="2">
        <f t="shared" ca="1" si="153"/>
        <v>4.4888992832333309E-2</v>
      </c>
      <c r="AD147" s="2">
        <f t="shared" ca="1" si="154"/>
        <v>4.3738519375135253E-2</v>
      </c>
      <c r="AE147" s="2">
        <f t="shared" ca="1" si="155"/>
        <v>4.2651121969194614E-2</v>
      </c>
      <c r="AF147" s="2">
        <f t="shared" ca="1" si="156"/>
        <v>4.1639024467322414E-2</v>
      </c>
      <c r="AG147" s="2">
        <f t="shared" ca="1" si="157"/>
        <v>4.0713791847311082E-2</v>
      </c>
      <c r="AH147" s="2">
        <f t="shared" ca="1" si="158"/>
        <v>3.9886077569079484E-2</v>
      </c>
      <c r="AI147" s="2">
        <f t="shared" ca="1" si="159"/>
        <v>3.916556397559872E-2</v>
      </c>
      <c r="AJ147" s="2">
        <f t="shared" ca="1" si="160"/>
        <v>3.8561197928937835E-2</v>
      </c>
      <c r="AK147" s="2">
        <f t="shared" ca="1" si="161"/>
        <v>3.8081561708353202E-2</v>
      </c>
      <c r="AL147" s="2">
        <f t="shared" ca="1" si="162"/>
        <v>3.7735080842112724E-2</v>
      </c>
      <c r="AM147" s="2">
        <f t="shared" ca="1" si="163"/>
        <v>3.7530004115778857E-2</v>
      </c>
      <c r="AN147" s="2">
        <f t="shared" ca="1" si="164"/>
        <v>3.7474301940890638E-2</v>
      </c>
      <c r="AO147" s="2">
        <f t="shared" ca="1" si="165"/>
        <v>3.7575532730552128E-2</v>
      </c>
      <c r="AP147" s="2">
        <f t="shared" ca="1" si="166"/>
        <v>3.7840742406974687E-2</v>
      </c>
      <c r="AQ147" s="2">
        <f t="shared" ca="1" si="167"/>
        <v>3.8276490694621662E-2</v>
      </c>
      <c r="AR147" s="2">
        <f t="shared" ca="1" si="168"/>
        <v>3.8889018025948921E-2</v>
      </c>
      <c r="AS147" s="2">
        <f t="shared" ca="1" si="169"/>
        <v>3.9684393349960427E-2</v>
      </c>
      <c r="AT147" s="2">
        <f t="shared" ca="1" si="170"/>
        <v>4.0668376547007092E-2</v>
      </c>
      <c r="AU147" s="2">
        <f t="shared" ca="1" si="171"/>
        <v>4.1845694874979689E-2</v>
      </c>
      <c r="AV147" s="2">
        <f t="shared" ca="1" si="172"/>
        <v>4.3218235328211584E-2</v>
      </c>
      <c r="AW147" s="2">
        <f t="shared" ca="1" si="173"/>
        <v>4.4781524762639829E-2</v>
      </c>
      <c r="AX147" s="2">
        <f t="shared" ca="1" si="174"/>
        <v>4.6519484435717545E-2</v>
      </c>
      <c r="AY147" s="2">
        <f t="shared" ca="1" si="175"/>
        <v>4.8398713104531664E-2</v>
      </c>
      <c r="AZ147" s="2">
        <f t="shared" ca="1" si="124"/>
        <v>5.0364523329387241E-2</v>
      </c>
      <c r="BC147" s="2">
        <f t="shared" ca="1" si="176"/>
        <v>0.68302992160734721</v>
      </c>
      <c r="BD147" s="2">
        <f t="shared" ca="1" si="176"/>
        <v>0.71878595552895952</v>
      </c>
      <c r="BE147" s="2">
        <f t="shared" ca="1" si="176"/>
        <v>1.5403654517949654</v>
      </c>
      <c r="BF147" s="2">
        <f t="shared" ca="1" si="177"/>
        <v>5.7699992662122383E-2</v>
      </c>
      <c r="BG147" s="2">
        <f t="shared" si="178"/>
        <v>3.974146997650622E-6</v>
      </c>
      <c r="BH147" s="2">
        <f t="shared" ca="1" si="179"/>
        <v>5.4952413188933096E-4</v>
      </c>
      <c r="BI147" s="2">
        <f t="shared" ca="1" si="180"/>
        <v>-2.2121673434035845E-5</v>
      </c>
      <c r="BJ147" s="2">
        <f t="shared" ca="1" si="181"/>
        <v>5.3137660545294577E-4</v>
      </c>
    </row>
    <row r="148" spans="1:62" x14ac:dyDescent="0.2">
      <c r="A148" s="2">
        <f t="shared" si="125"/>
        <v>1.360000000000001</v>
      </c>
      <c r="B148" s="2">
        <f t="shared" ca="1" si="126"/>
        <v>6.3021579263057778E-2</v>
      </c>
      <c r="C148" s="2">
        <f t="shared" ca="1" si="127"/>
        <v>6.3295922508849786E-2</v>
      </c>
      <c r="D148" s="2">
        <f t="shared" ca="1" si="128"/>
        <v>6.3842728495099657E-2</v>
      </c>
      <c r="E148" s="2">
        <f t="shared" ca="1" si="129"/>
        <v>6.4429803936382465E-2</v>
      </c>
      <c r="F148" s="2">
        <f t="shared" ca="1" si="130"/>
        <v>6.4823636848590827E-2</v>
      </c>
      <c r="G148" s="2">
        <f t="shared" ca="1" si="131"/>
        <v>6.4995855999888191E-2</v>
      </c>
      <c r="H148" s="2">
        <f t="shared" ca="1" si="132"/>
        <v>6.4980878094048247E-2</v>
      </c>
      <c r="I148" s="2">
        <f t="shared" ca="1" si="133"/>
        <v>6.4810304705467156E-2</v>
      </c>
      <c r="J148" s="2">
        <f t="shared" ca="1" si="134"/>
        <v>6.4505936585492418E-2</v>
      </c>
      <c r="K148" s="2">
        <f t="shared" ca="1" si="135"/>
        <v>6.4081955416067607E-2</v>
      </c>
      <c r="L148" s="2">
        <f t="shared" ca="1" si="136"/>
        <v>6.3547857649100772E-2</v>
      </c>
      <c r="M148" s="2">
        <f t="shared" ca="1" si="137"/>
        <v>6.291122290332056E-2</v>
      </c>
      <c r="N148" s="2">
        <f t="shared" ca="1" si="138"/>
        <v>6.2179650525681127E-2</v>
      </c>
      <c r="O148" s="2">
        <f t="shared" ca="1" si="139"/>
        <v>6.1361723613742848E-2</v>
      </c>
      <c r="P148" s="2">
        <f t="shared" ca="1" si="140"/>
        <v>6.046682136229814E-2</v>
      </c>
      <c r="Q148" s="2">
        <f t="shared" ca="1" si="141"/>
        <v>5.9504065185282139E-2</v>
      </c>
      <c r="R148" s="2">
        <f t="shared" ca="1" si="142"/>
        <v>5.8481221206837568E-2</v>
      </c>
      <c r="S148" s="2">
        <f t="shared" ca="1" si="143"/>
        <v>5.7404346717705217E-2</v>
      </c>
      <c r="T148" s="2">
        <f t="shared" ca="1" si="144"/>
        <v>5.6278279459917938E-2</v>
      </c>
      <c r="U148" s="2">
        <f t="shared" ca="1" si="145"/>
        <v>5.5107592290045297E-2</v>
      </c>
      <c r="V148" s="2">
        <f t="shared" ca="1" si="146"/>
        <v>5.3897663686782928E-2</v>
      </c>
      <c r="W148" s="2">
        <f t="shared" ca="1" si="147"/>
        <v>5.2655470286396264E-2</v>
      </c>
      <c r="X148" s="2">
        <f t="shared" ca="1" si="148"/>
        <v>5.138993115052435E-2</v>
      </c>
      <c r="Y148" s="2">
        <f t="shared" ca="1" si="149"/>
        <v>5.0111729274767335E-2</v>
      </c>
      <c r="Z148" s="2">
        <f t="shared" ca="1" si="150"/>
        <v>4.8832699590823259E-2</v>
      </c>
      <c r="AA148" s="2">
        <f t="shared" ca="1" si="151"/>
        <v>4.7565298086252546E-2</v>
      </c>
      <c r="AB148" s="2">
        <f t="shared" ca="1" si="152"/>
        <v>4.6322357138847997E-2</v>
      </c>
      <c r="AC148" s="2">
        <f t="shared" ca="1" si="153"/>
        <v>4.5116843195707967E-2</v>
      </c>
      <c r="AD148" s="2">
        <f t="shared" ca="1" si="154"/>
        <v>4.396165620054153E-2</v>
      </c>
      <c r="AE148" s="2">
        <f t="shared" ca="1" si="155"/>
        <v>4.286949149254364E-2</v>
      </c>
      <c r="AF148" s="2">
        <f t="shared" ca="1" si="156"/>
        <v>4.185264836716663E-2</v>
      </c>
      <c r="AG148" s="2">
        <f t="shared" ca="1" si="157"/>
        <v>4.0922761822777334E-2</v>
      </c>
      <c r="AH148" s="2">
        <f t="shared" ca="1" si="158"/>
        <v>4.0090553708852367E-2</v>
      </c>
      <c r="AI148" s="2">
        <f t="shared" ca="1" si="159"/>
        <v>3.9365778971885999E-2</v>
      </c>
      <c r="AJ148" s="2">
        <f t="shared" ca="1" si="160"/>
        <v>3.8757463949295606E-2</v>
      </c>
      <c r="AK148" s="2">
        <f t="shared" ca="1" si="161"/>
        <v>3.827427397337789E-2</v>
      </c>
      <c r="AL148" s="2">
        <f t="shared" ca="1" si="162"/>
        <v>3.7924716630662096E-2</v>
      </c>
      <c r="AM148" s="2">
        <f t="shared" ca="1" si="163"/>
        <v>3.7717120140442595E-2</v>
      </c>
      <c r="AN148" s="2">
        <f t="shared" ca="1" si="164"/>
        <v>3.7659531107916616E-2</v>
      </c>
      <c r="AO148" s="2">
        <f t="shared" ca="1" si="165"/>
        <v>3.7759581610239616E-2</v>
      </c>
      <c r="AP148" s="2">
        <f t="shared" ca="1" si="166"/>
        <v>3.8024391313351856E-2</v>
      </c>
      <c r="AQ148" s="2">
        <f t="shared" ca="1" si="167"/>
        <v>3.8460596678925853E-2</v>
      </c>
      <c r="AR148" s="2">
        <f t="shared" ca="1" si="168"/>
        <v>3.9074517619927043E-2</v>
      </c>
      <c r="AS148" s="2">
        <f t="shared" ca="1" si="169"/>
        <v>3.9872299765504965E-2</v>
      </c>
      <c r="AT148" s="2">
        <f t="shared" ca="1" si="170"/>
        <v>4.0859765355312147E-2</v>
      </c>
      <c r="AU148" s="2">
        <f t="shared" ca="1" si="171"/>
        <v>4.2041668239758745E-2</v>
      </c>
      <c r="AV148" s="2">
        <f t="shared" ca="1" si="172"/>
        <v>4.3419852269197742E-2</v>
      </c>
      <c r="AW148" s="2">
        <f t="shared" ca="1" si="173"/>
        <v>4.4989697223722279E-2</v>
      </c>
      <c r="AX148" s="2">
        <f t="shared" ca="1" si="174"/>
        <v>4.6734864284201413E-2</v>
      </c>
      <c r="AY148" s="2">
        <f t="shared" ca="1" si="175"/>
        <v>4.8621614600318844E-2</v>
      </c>
      <c r="AZ148" s="2">
        <f t="shared" ca="1" si="124"/>
        <v>5.0594713163592465E-2</v>
      </c>
      <c r="BC148" s="2">
        <f t="shared" ca="1" si="176"/>
        <v>0.31363916073700704</v>
      </c>
      <c r="BD148" s="2">
        <f t="shared" ca="1" si="176"/>
        <v>5.5022280972963244E-2</v>
      </c>
      <c r="BE148" s="2">
        <f t="shared" ca="1" si="176"/>
        <v>0.4317917386392347</v>
      </c>
      <c r="BF148" s="2">
        <f t="shared" ca="1" si="177"/>
        <v>5.8231369267575328E-2</v>
      </c>
      <c r="BG148" s="2">
        <f t="shared" si="178"/>
        <v>3.974146997650622E-6</v>
      </c>
      <c r="BH148" s="2">
        <f t="shared" ca="1" si="179"/>
        <v>2.6745963416927959E-4</v>
      </c>
      <c r="BI148" s="2">
        <f t="shared" ca="1" si="180"/>
        <v>-2.1581841904693146E-5</v>
      </c>
      <c r="BJ148" s="2">
        <f t="shared" ca="1" si="181"/>
        <v>2.4985193926223704E-4</v>
      </c>
    </row>
    <row r="149" spans="1:62" x14ac:dyDescent="0.2">
      <c r="A149" s="2">
        <f t="shared" si="125"/>
        <v>1.370000000000001</v>
      </c>
      <c r="B149" s="2">
        <f t="shared" ca="1" si="126"/>
        <v>6.3437270684839508E-2</v>
      </c>
      <c r="C149" s="2">
        <f t="shared" ca="1" si="127"/>
        <v>6.3753601927189402E-2</v>
      </c>
      <c r="D149" s="2">
        <f t="shared" ca="1" si="128"/>
        <v>6.4331521686263674E-2</v>
      </c>
      <c r="E149" s="2">
        <f t="shared" ca="1" si="129"/>
        <v>6.4939102329268486E-2</v>
      </c>
      <c r="F149" s="2">
        <f t="shared" ca="1" si="130"/>
        <v>6.5347223885683994E-2</v>
      </c>
      <c r="G149" s="2">
        <f t="shared" ca="1" si="131"/>
        <v>6.552905775473894E-2</v>
      </c>
      <c r="H149" s="2">
        <f t="shared" ca="1" si="132"/>
        <v>6.5519249335437652E-2</v>
      </c>
      <c r="I149" s="2">
        <f t="shared" ca="1" si="133"/>
        <v>6.534948771266795E-2</v>
      </c>
      <c r="J149" s="2">
        <f t="shared" ca="1" si="134"/>
        <v>6.5041703670395565E-2</v>
      </c>
      <c r="K149" s="2">
        <f t="shared" ca="1" si="135"/>
        <v>6.4610266801426328E-2</v>
      </c>
      <c r="L149" s="2">
        <f t="shared" ca="1" si="136"/>
        <v>6.4064916311045467E-2</v>
      </c>
      <c r="M149" s="2">
        <f t="shared" ca="1" si="137"/>
        <v>6.3413513011238126E-2</v>
      </c>
      <c r="N149" s="2">
        <f t="shared" ca="1" si="138"/>
        <v>6.2663956628573811E-2</v>
      </c>
      <c r="O149" s="2">
        <f t="shared" ca="1" si="139"/>
        <v>6.1825126955752659E-2</v>
      </c>
      <c r="P149" s="2">
        <f t="shared" ca="1" si="140"/>
        <v>6.090667900407256E-2</v>
      </c>
      <c r="Q149" s="2">
        <f t="shared" ca="1" si="141"/>
        <v>5.9917988352947746E-2</v>
      </c>
      <c r="R149" s="2">
        <f t="shared" ca="1" si="142"/>
        <v>5.8867068592628358E-2</v>
      </c>
      <c r="S149" s="2">
        <f t="shared" ca="1" si="143"/>
        <v>5.776023468386262E-2</v>
      </c>
      <c r="T149" s="2">
        <f t="shared" ca="1" si="144"/>
        <v>5.6602601573459484E-2</v>
      </c>
      <c r="U149" s="2">
        <f t="shared" ca="1" si="145"/>
        <v>5.5399041176543602E-2</v>
      </c>
      <c r="V149" s="2">
        <f t="shared" ca="1" si="146"/>
        <v>5.4155247307885554E-2</v>
      </c>
      <c r="W149" s="2">
        <f t="shared" ca="1" si="147"/>
        <v>5.2878519218470872E-2</v>
      </c>
      <c r="X149" s="2">
        <f t="shared" ca="1" si="148"/>
        <v>5.1578095360126357E-2</v>
      </c>
      <c r="Y149" s="2">
        <f t="shared" ca="1" si="149"/>
        <v>5.0264966163748141E-2</v>
      </c>
      <c r="Z149" s="2">
        <f t="shared" ca="1" si="150"/>
        <v>4.8951263593557705E-2</v>
      </c>
      <c r="AA149" s="2">
        <f t="shared" ca="1" si="151"/>
        <v>4.7649735913156452E-2</v>
      </c>
      <c r="AB149" s="2">
        <f t="shared" ca="1" si="152"/>
        <v>4.6373502983253136E-2</v>
      </c>
      <c r="AC149" s="2">
        <f t="shared" ca="1" si="153"/>
        <v>4.5135814688864816E-2</v>
      </c>
      <c r="AD149" s="2">
        <f t="shared" ca="1" si="154"/>
        <v>4.394985152815041E-2</v>
      </c>
      <c r="AE149" s="2">
        <f t="shared" ca="1" si="155"/>
        <v>4.2828585357788898E-2</v>
      </c>
      <c r="AF149" s="2">
        <f t="shared" ca="1" si="156"/>
        <v>4.1784586334135947E-2</v>
      </c>
      <c r="AG149" s="2">
        <f t="shared" ca="1" si="157"/>
        <v>4.0829754970215792E-2</v>
      </c>
      <c r="AH149" s="2">
        <f t="shared" ca="1" si="158"/>
        <v>3.997507711604547E-2</v>
      </c>
      <c r="AI149" s="2">
        <f t="shared" ca="1" si="159"/>
        <v>3.9230575985782265E-2</v>
      </c>
      <c r="AJ149" s="2">
        <f t="shared" ca="1" si="160"/>
        <v>3.8605552990449071E-2</v>
      </c>
      <c r="AK149" s="2">
        <f t="shared" ca="1" si="161"/>
        <v>3.8108952022190688E-2</v>
      </c>
      <c r="AL149" s="2">
        <f t="shared" ca="1" si="162"/>
        <v>3.7749558200010469E-2</v>
      </c>
      <c r="AM149" s="2">
        <f t="shared" ca="1" si="163"/>
        <v>3.7535974638836539E-2</v>
      </c>
      <c r="AN149" s="2">
        <f t="shared" ca="1" si="164"/>
        <v>3.7476519613635566E-2</v>
      </c>
      <c r="AO149" s="2">
        <f t="shared" ca="1" si="165"/>
        <v>3.75790943939113E-2</v>
      </c>
      <c r="AP149" s="2">
        <f t="shared" ca="1" si="166"/>
        <v>3.785108797590582E-2</v>
      </c>
      <c r="AQ149" s="2">
        <f t="shared" ca="1" si="167"/>
        <v>3.8299409140070212E-2</v>
      </c>
      <c r="AR149" s="2">
        <f t="shared" ca="1" si="168"/>
        <v>3.8930652750575521E-2</v>
      </c>
      <c r="AS149" s="2">
        <f t="shared" ca="1" si="169"/>
        <v>3.9751236357003339E-2</v>
      </c>
      <c r="AT149" s="2">
        <f t="shared" ca="1" si="170"/>
        <v>4.0767239369675502E-2</v>
      </c>
      <c r="AU149" s="2">
        <f t="shared" ca="1" si="171"/>
        <v>4.1983636363494913E-2</v>
      </c>
      <c r="AV149" s="2">
        <f t="shared" ca="1" si="172"/>
        <v>4.3402421492900252E-2</v>
      </c>
      <c r="AW149" s="2">
        <f t="shared" ca="1" si="173"/>
        <v>4.5019020728829268E-2</v>
      </c>
      <c r="AX149" s="2">
        <f t="shared" ca="1" si="174"/>
        <v>4.6817029151653936E-2</v>
      </c>
      <c r="AY149" s="2">
        <f t="shared" ca="1" si="175"/>
        <v>4.8762561631130401E-2</v>
      </c>
      <c r="AZ149" s="2">
        <f t="shared" ca="1" si="124"/>
        <v>5.0800046734246179E-2</v>
      </c>
      <c r="BC149" s="2">
        <f t="shared" ca="1" si="176"/>
        <v>0.24603691914019965</v>
      </c>
      <c r="BD149" s="2">
        <f t="shared" ca="1" si="176"/>
        <v>-0.91294519788350303</v>
      </c>
      <c r="BE149" s="2">
        <f t="shared" ca="1" si="176"/>
        <v>0.15304402137633311</v>
      </c>
      <c r="BF149" s="2">
        <f t="shared" ca="1" si="177"/>
        <v>5.8481221206837568E-2</v>
      </c>
      <c r="BG149" s="2">
        <f t="shared" si="178"/>
        <v>3.974146997650622E-6</v>
      </c>
      <c r="BH149" s="2">
        <f t="shared" ca="1" si="179"/>
        <v>4.0341072857578416E-4</v>
      </c>
      <c r="BI149" s="2">
        <f t="shared" ca="1" si="180"/>
        <v>-2.1537489782647024E-5</v>
      </c>
      <c r="BJ149" s="2">
        <f t="shared" ca="1" si="181"/>
        <v>3.8584738579078775E-4</v>
      </c>
    </row>
    <row r="150" spans="1:62" x14ac:dyDescent="0.2">
      <c r="A150" s="2">
        <f t="shared" si="125"/>
        <v>1.380000000000001</v>
      </c>
      <c r="B150" s="2">
        <f t="shared" ca="1" si="126"/>
        <v>6.4319837907445138E-2</v>
      </c>
      <c r="C150" s="2">
        <f t="shared" ca="1" si="127"/>
        <v>6.4663596915934027E-2</v>
      </c>
      <c r="D150" s="2">
        <f t="shared" ca="1" si="128"/>
        <v>6.5259212890717858E-2</v>
      </c>
      <c r="E150" s="2">
        <f t="shared" ca="1" si="129"/>
        <v>6.5875067982879079E-2</v>
      </c>
      <c r="F150" s="2">
        <f t="shared" ca="1" si="130"/>
        <v>6.6286338851861068E-2</v>
      </c>
      <c r="G150" s="2">
        <f t="shared" ca="1" si="131"/>
        <v>6.6467674853267267E-2</v>
      </c>
      <c r="H150" s="2">
        <f t="shared" ca="1" si="132"/>
        <v>6.6453908861663941E-2</v>
      </c>
      <c r="I150" s="2">
        <f t="shared" ca="1" si="133"/>
        <v>6.6276779926899204E-2</v>
      </c>
      <c r="J150" s="2">
        <f t="shared" ca="1" si="134"/>
        <v>6.5958311627147992E-2</v>
      </c>
      <c r="K150" s="2">
        <f t="shared" ca="1" si="135"/>
        <v>6.55130241669548E-2</v>
      </c>
      <c r="L150" s="2">
        <f t="shared" ca="1" si="136"/>
        <v>6.4950861877805716E-2</v>
      </c>
      <c r="M150" s="2">
        <f t="shared" ca="1" si="137"/>
        <v>6.4279928752695684E-2</v>
      </c>
      <c r="N150" s="2">
        <f t="shared" ca="1" si="138"/>
        <v>6.3508386428146116E-2</v>
      </c>
      <c r="O150" s="2">
        <f t="shared" ca="1" si="139"/>
        <v>6.2645372578450306E-2</v>
      </c>
      <c r="P150" s="2">
        <f t="shared" ca="1" si="140"/>
        <v>6.170077920241724E-2</v>
      </c>
      <c r="Q150" s="2">
        <f t="shared" ca="1" si="141"/>
        <v>6.0684197514978888E-2</v>
      </c>
      <c r="R150" s="2">
        <f t="shared" ca="1" si="142"/>
        <v>5.9603850380596887E-2</v>
      </c>
      <c r="S150" s="2">
        <f t="shared" ca="1" si="143"/>
        <v>5.8466272424748389E-2</v>
      </c>
      <c r="T150" s="2">
        <f t="shared" ca="1" si="144"/>
        <v>5.7276817840120127E-2</v>
      </c>
      <c r="U150" s="2">
        <f t="shared" ca="1" si="145"/>
        <v>5.6040619529968326E-2</v>
      </c>
      <c r="V150" s="2">
        <f t="shared" ca="1" si="146"/>
        <v>5.4763648394737519E-2</v>
      </c>
      <c r="W150" s="2">
        <f t="shared" ca="1" si="147"/>
        <v>5.3453487839668773E-2</v>
      </c>
      <c r="X150" s="2">
        <f t="shared" ca="1" si="148"/>
        <v>5.2119657071704933E-2</v>
      </c>
      <c r="Y150" s="2">
        <f t="shared" ca="1" si="149"/>
        <v>5.077341535300875E-2</v>
      </c>
      <c r="Z150" s="2">
        <f t="shared" ca="1" si="150"/>
        <v>4.9427153189221598E-2</v>
      </c>
      <c r="AA150" s="2">
        <f t="shared" ca="1" si="151"/>
        <v>4.8093872628149459E-2</v>
      </c>
      <c r="AB150" s="2">
        <f t="shared" ca="1" si="152"/>
        <v>4.6786942536543183E-2</v>
      </c>
      <c r="AC150" s="2">
        <f t="shared" ca="1" si="153"/>
        <v>4.5519857783695265E-2</v>
      </c>
      <c r="AD150" s="2">
        <f t="shared" ca="1" si="154"/>
        <v>4.4306040945501245E-2</v>
      </c>
      <c r="AE150" s="2">
        <f t="shared" ca="1" si="155"/>
        <v>4.3158701887018619E-2</v>
      </c>
      <c r="AF150" s="2">
        <f t="shared" ca="1" si="156"/>
        <v>4.209064312260756E-2</v>
      </c>
      <c r="AG150" s="2">
        <f t="shared" ca="1" si="157"/>
        <v>4.1113992253693485E-2</v>
      </c>
      <c r="AH150" s="2">
        <f t="shared" ca="1" si="158"/>
        <v>4.023996082020237E-2</v>
      </c>
      <c r="AI150" s="2">
        <f t="shared" ca="1" si="159"/>
        <v>3.9478802044099481E-2</v>
      </c>
      <c r="AJ150" s="2">
        <f t="shared" ca="1" si="160"/>
        <v>3.8840054083764182E-2</v>
      </c>
      <c r="AK150" s="2">
        <f t="shared" ca="1" si="161"/>
        <v>3.8332900974667981E-2</v>
      </c>
      <c r="AL150" s="2">
        <f t="shared" ca="1" si="162"/>
        <v>3.7966366919577631E-2</v>
      </c>
      <c r="AM150" s="2">
        <f t="shared" ca="1" si="163"/>
        <v>3.7749291468563845E-2</v>
      </c>
      <c r="AN150" s="2">
        <f t="shared" ca="1" si="164"/>
        <v>3.7690226120840387E-2</v>
      </c>
      <c r="AO150" s="2">
        <f t="shared" ca="1" si="165"/>
        <v>3.779730294504445E-2</v>
      </c>
      <c r="AP150" s="2">
        <f t="shared" ca="1" si="166"/>
        <v>3.8078141931515617E-2</v>
      </c>
      <c r="AQ150" s="2">
        <f t="shared" ca="1" si="167"/>
        <v>3.8539885836158132E-2</v>
      </c>
      <c r="AR150" s="2">
        <f t="shared" ca="1" si="168"/>
        <v>3.9189366017759311E-2</v>
      </c>
      <c r="AS150" s="2">
        <f t="shared" ca="1" si="169"/>
        <v>4.0033233255363621E-2</v>
      </c>
      <c r="AT150" s="2">
        <f t="shared" ca="1" si="170"/>
        <v>4.1077785005064787E-2</v>
      </c>
      <c r="AU150" s="2">
        <f t="shared" ca="1" si="171"/>
        <v>4.2328176761876404E-2</v>
      </c>
      <c r="AV150" s="2">
        <f t="shared" ca="1" si="172"/>
        <v>4.3786512506084133E-2</v>
      </c>
      <c r="AW150" s="2">
        <f t="shared" ca="1" si="173"/>
        <v>4.5448223757669597E-2</v>
      </c>
      <c r="AX150" s="2">
        <f t="shared" ca="1" si="174"/>
        <v>4.7296799496945187E-2</v>
      </c>
      <c r="AY150" s="2">
        <f t="shared" ca="1" si="175"/>
        <v>4.9298166114873518E-2</v>
      </c>
      <c r="AZ150" s="2">
        <f t="shared" ca="1" si="124"/>
        <v>5.1396271998898783E-2</v>
      </c>
      <c r="BC150" s="2">
        <f t="shared" ca="1" si="176"/>
        <v>0.83884016629704661</v>
      </c>
      <c r="BD150" s="2">
        <f t="shared" ca="1" si="176"/>
        <v>-0.92077321159311953</v>
      </c>
      <c r="BE150" s="2">
        <f t="shared" ca="1" si="176"/>
        <v>-1.9648764053469492E-2</v>
      </c>
      <c r="BF150" s="2">
        <f t="shared" ca="1" si="177"/>
        <v>5.8867068592628358E-2</v>
      </c>
      <c r="BG150" s="2">
        <f t="shared" si="178"/>
        <v>3.974146997650622E-6</v>
      </c>
      <c r="BH150" s="2">
        <f t="shared" ca="1" si="179"/>
        <v>7.5494431914618887E-4</v>
      </c>
      <c r="BI150" s="2">
        <f t="shared" ca="1" si="180"/>
        <v>-2.2136678175314757E-5</v>
      </c>
      <c r="BJ150" s="2">
        <f t="shared" ca="1" si="181"/>
        <v>7.3678178796852468E-4</v>
      </c>
    </row>
    <row r="151" spans="1:62" x14ac:dyDescent="0.2">
      <c r="A151" s="2">
        <f t="shared" si="125"/>
        <v>1.390000000000001</v>
      </c>
      <c r="B151" s="2">
        <f t="shared" ca="1" si="126"/>
        <v>6.3069137898391039E-2</v>
      </c>
      <c r="C151" s="2">
        <f t="shared" ca="1" si="127"/>
        <v>6.3401373318576718E-2</v>
      </c>
      <c r="D151" s="2">
        <f t="shared" ca="1" si="128"/>
        <v>6.3982963697315529E-2</v>
      </c>
      <c r="E151" s="2">
        <f t="shared" ca="1" si="129"/>
        <v>6.4582346053887213E-2</v>
      </c>
      <c r="F151" s="2">
        <f t="shared" ca="1" si="130"/>
        <v>6.4978602651625736E-2</v>
      </c>
      <c r="G151" s="2">
        <f t="shared" ca="1" si="131"/>
        <v>6.5147500340292194E-2</v>
      </c>
      <c r="H151" s="2">
        <f t="shared" ca="1" si="132"/>
        <v>6.5123722067201975E-2</v>
      </c>
      <c r="I151" s="2">
        <f t="shared" ca="1" si="133"/>
        <v>6.4938723051147673E-2</v>
      </c>
      <c r="J151" s="2">
        <f t="shared" ca="1" si="134"/>
        <v>6.461428616826316E-2</v>
      </c>
      <c r="K151" s="2">
        <f t="shared" ca="1" si="135"/>
        <v>6.4164748672520089E-2</v>
      </c>
      <c r="L151" s="2">
        <f t="shared" ca="1" si="136"/>
        <v>6.3599926130100751E-2</v>
      </c>
      <c r="M151" s="2">
        <f t="shared" ca="1" si="137"/>
        <v>6.2927831436987935E-2</v>
      </c>
      <c r="N151" s="2">
        <f t="shared" ca="1" si="138"/>
        <v>6.2156553406486993E-2</v>
      </c>
      <c r="O151" s="2">
        <f t="shared" ca="1" si="139"/>
        <v>6.1295152524001938E-2</v>
      </c>
      <c r="P151" s="2">
        <f t="shared" ca="1" si="140"/>
        <v>6.035342269621214E-2</v>
      </c>
      <c r="Q151" s="2">
        <f t="shared" ca="1" si="141"/>
        <v>5.9340835993740418E-2</v>
      </c>
      <c r="R151" s="2">
        <f t="shared" ca="1" si="142"/>
        <v>5.8265490110469435E-2</v>
      </c>
      <c r="S151" s="2">
        <f t="shared" ca="1" si="143"/>
        <v>5.7133805075627452E-2</v>
      </c>
      <c r="T151" s="2">
        <f t="shared" ca="1" si="144"/>
        <v>5.5951040110023241E-2</v>
      </c>
      <c r="U151" s="2">
        <f t="shared" ca="1" si="145"/>
        <v>5.4722254774394664E-2</v>
      </c>
      <c r="V151" s="2">
        <f t="shared" ca="1" si="146"/>
        <v>5.3453362543631019E-2</v>
      </c>
      <c r="W151" s="2">
        <f t="shared" ca="1" si="147"/>
        <v>5.215189625664534E-2</v>
      </c>
      <c r="X151" s="2">
        <f t="shared" ca="1" si="148"/>
        <v>5.0827320984418688E-2</v>
      </c>
      <c r="Y151" s="2">
        <f t="shared" ca="1" si="149"/>
        <v>4.9490829961982709E-2</v>
      </c>
      <c r="Z151" s="2">
        <f t="shared" ca="1" si="150"/>
        <v>4.8154737488653572E-2</v>
      </c>
      <c r="AA151" s="2">
        <f t="shared" ca="1" si="151"/>
        <v>4.6831964648277762E-2</v>
      </c>
      <c r="AB151" s="2">
        <f t="shared" ca="1" si="152"/>
        <v>4.5535794580612118E-2</v>
      </c>
      <c r="AC151" s="2">
        <f t="shared" ca="1" si="153"/>
        <v>4.4279632428492983E-2</v>
      </c>
      <c r="AD151" s="2">
        <f t="shared" ca="1" si="154"/>
        <v>4.307680811156453E-2</v>
      </c>
      <c r="AE151" s="2">
        <f t="shared" ca="1" si="155"/>
        <v>4.1940434737654513E-2</v>
      </c>
      <c r="AF151" s="2">
        <f t="shared" ca="1" si="156"/>
        <v>4.0883212421134726E-2</v>
      </c>
      <c r="AG151" s="2">
        <f t="shared" ca="1" si="157"/>
        <v>3.9917161171261116E-2</v>
      </c>
      <c r="AH151" s="2">
        <f t="shared" ca="1" si="158"/>
        <v>3.9053383651625806E-2</v>
      </c>
      <c r="AI151" s="2">
        <f t="shared" ca="1" si="159"/>
        <v>3.8302028574192182E-2</v>
      </c>
      <c r="AJ151" s="2">
        <f t="shared" ca="1" si="160"/>
        <v>3.7672536260014683E-2</v>
      </c>
      <c r="AK151" s="2">
        <f t="shared" ca="1" si="161"/>
        <v>3.7173996214099468E-2</v>
      </c>
      <c r="AL151" s="2">
        <f t="shared" ca="1" si="162"/>
        <v>3.6815337017403457E-2</v>
      </c>
      <c r="AM151" s="2">
        <f t="shared" ca="1" si="163"/>
        <v>3.6605299938321234E-2</v>
      </c>
      <c r="AN151" s="2">
        <f t="shared" ca="1" si="164"/>
        <v>3.6552334999210595E-2</v>
      </c>
      <c r="AO151" s="2">
        <f t="shared" ca="1" si="165"/>
        <v>3.6664470419140657E-2</v>
      </c>
      <c r="AP151" s="2">
        <f t="shared" ca="1" si="166"/>
        <v>3.6949222589574802E-2</v>
      </c>
      <c r="AQ151" s="2">
        <f t="shared" ca="1" si="167"/>
        <v>3.7413633639652902E-2</v>
      </c>
      <c r="AR151" s="2">
        <f t="shared" ca="1" si="168"/>
        <v>3.8064436704874659E-2</v>
      </c>
      <c r="AS151" s="2">
        <f t="shared" ca="1" si="169"/>
        <v>3.8908180837472807E-2</v>
      </c>
      <c r="AT151" s="2">
        <f t="shared" ca="1" si="170"/>
        <v>3.9951046144198928E-2</v>
      </c>
      <c r="AU151" s="2">
        <f t="shared" ca="1" si="171"/>
        <v>4.1198032965691231E-2</v>
      </c>
      <c r="AV151" s="2">
        <f t="shared" ca="1" si="172"/>
        <v>4.265101836994549E-2</v>
      </c>
      <c r="AW151" s="2">
        <f t="shared" ca="1" si="173"/>
        <v>4.4305102540404331E-2</v>
      </c>
      <c r="AX151" s="2">
        <f t="shared" ca="1" si="174"/>
        <v>4.6143332057145083E-2</v>
      </c>
      <c r="AY151" s="2">
        <f t="shared" ca="1" si="175"/>
        <v>4.8131104345721022E-2</v>
      </c>
      <c r="AZ151" s="2">
        <f t="shared" ca="1" si="124"/>
        <v>5.0211466832173937E-2</v>
      </c>
      <c r="BC151" s="2">
        <f t="shared" ca="1" si="176"/>
        <v>-1.9320776980983441</v>
      </c>
      <c r="BD151" s="2">
        <f t="shared" ca="1" si="176"/>
        <v>0.22136944621805466</v>
      </c>
      <c r="BE151" s="2">
        <f t="shared" ca="1" si="176"/>
        <v>-0.13389324172551298</v>
      </c>
      <c r="BF151" s="2">
        <f t="shared" ca="1" si="177"/>
        <v>5.9603850380596887E-2</v>
      </c>
      <c r="BG151" s="2">
        <f t="shared" si="178"/>
        <v>3.974146997650622E-6</v>
      </c>
      <c r="BH151" s="2">
        <f t="shared" ca="1" si="179"/>
        <v>-1.3195828580081369E-3</v>
      </c>
      <c r="BI151" s="2">
        <f t="shared" ca="1" si="180"/>
        <v>-2.2751559116969967E-5</v>
      </c>
      <c r="BJ151" s="2">
        <f t="shared" ca="1" si="181"/>
        <v>-1.3383602701274562E-3</v>
      </c>
    </row>
    <row r="152" spans="1:62" x14ac:dyDescent="0.2">
      <c r="A152" s="2">
        <f t="shared" si="125"/>
        <v>1.400000000000001</v>
      </c>
      <c r="B152" s="2">
        <f t="shared" ca="1" si="126"/>
        <v>6.3990553247457241E-2</v>
      </c>
      <c r="C152" s="2">
        <f t="shared" ca="1" si="127"/>
        <v>6.4238519378680525E-2</v>
      </c>
      <c r="D152" s="2">
        <f t="shared" ca="1" si="128"/>
        <v>6.4735937434439256E-2</v>
      </c>
      <c r="E152" s="2">
        <f t="shared" ca="1" si="129"/>
        <v>6.5251357904146323E-2</v>
      </c>
      <c r="F152" s="2">
        <f t="shared" ca="1" si="130"/>
        <v>6.5567694480053632E-2</v>
      </c>
      <c r="G152" s="2">
        <f t="shared" ca="1" si="131"/>
        <v>6.5661787744873773E-2</v>
      </c>
      <c r="H152" s="2">
        <f t="shared" ca="1" si="132"/>
        <v>6.5568149627817152E-2</v>
      </c>
      <c r="I152" s="2">
        <f t="shared" ca="1" si="133"/>
        <v>6.5317933966423117E-2</v>
      </c>
      <c r="J152" s="2">
        <f t="shared" ca="1" si="134"/>
        <v>6.4932665677035872E-2</v>
      </c>
      <c r="K152" s="2">
        <f t="shared" ca="1" si="135"/>
        <v>6.4426481733981605E-2</v>
      </c>
      <c r="L152" s="2">
        <f t="shared" ca="1" si="136"/>
        <v>6.3809051278726603E-2</v>
      </c>
      <c r="M152" s="2">
        <f t="shared" ca="1" si="137"/>
        <v>6.3088278062939457E-2</v>
      </c>
      <c r="N152" s="2">
        <f t="shared" ca="1" si="138"/>
        <v>6.2272159576617976E-2</v>
      </c>
      <c r="O152" s="2">
        <f t="shared" ca="1" si="139"/>
        <v>6.1369660285434099E-2</v>
      </c>
      <c r="P152" s="2">
        <f t="shared" ca="1" si="140"/>
        <v>6.0390457170115985E-2</v>
      </c>
      <c r="Q152" s="2">
        <f t="shared" ca="1" si="141"/>
        <v>5.934388462367389E-2</v>
      </c>
      <c r="R152" s="2">
        <f t="shared" ca="1" si="142"/>
        <v>5.8237896968120137E-2</v>
      </c>
      <c r="S152" s="2">
        <f t="shared" ca="1" si="143"/>
        <v>5.7078781616143486E-2</v>
      </c>
      <c r="T152" s="2">
        <f t="shared" ca="1" si="144"/>
        <v>5.5871684836483956E-2</v>
      </c>
      <c r="U152" s="2">
        <f t="shared" ca="1" si="145"/>
        <v>5.4621574752922286E-2</v>
      </c>
      <c r="V152" s="2">
        <f t="shared" ca="1" si="146"/>
        <v>5.3334289139199097E-2</v>
      </c>
      <c r="W152" s="2">
        <f t="shared" ca="1" si="147"/>
        <v>5.2017291783728721E-2</v>
      </c>
      <c r="X152" s="2">
        <f t="shared" ca="1" si="148"/>
        <v>5.0679974970929034E-2</v>
      </c>
      <c r="Y152" s="2">
        <f t="shared" ca="1" si="149"/>
        <v>4.9333447292338718E-2</v>
      </c>
      <c r="Z152" s="2">
        <f t="shared" ca="1" si="150"/>
        <v>4.7989928333018017E-2</v>
      </c>
      <c r="AA152" s="2">
        <f t="shared" ca="1" si="151"/>
        <v>4.6662239704815249E-2</v>
      </c>
      <c r="AB152" s="2">
        <f t="shared" ca="1" si="152"/>
        <v>4.5363560327726003E-2</v>
      </c>
      <c r="AC152" s="2">
        <f t="shared" ca="1" si="153"/>
        <v>4.4107187146756544E-2</v>
      </c>
      <c r="AD152" s="2">
        <f t="shared" ca="1" si="154"/>
        <v>4.2906338930502129E-2</v>
      </c>
      <c r="AE152" s="2">
        <f t="shared" ca="1" si="155"/>
        <v>4.1774013503927586E-2</v>
      </c>
      <c r="AF152" s="2">
        <f t="shared" ca="1" si="156"/>
        <v>4.0722790064794727E-2</v>
      </c>
      <c r="AG152" s="2">
        <f t="shared" ca="1" si="157"/>
        <v>3.9764562591728718E-2</v>
      </c>
      <c r="AH152" s="2">
        <f t="shared" ca="1" si="158"/>
        <v>3.8910306546536468E-2</v>
      </c>
      <c r="AI152" s="2">
        <f t="shared" ca="1" si="159"/>
        <v>3.8170047851855037E-2</v>
      </c>
      <c r="AJ152" s="2">
        <f t="shared" ca="1" si="160"/>
        <v>3.7553110644773124E-2</v>
      </c>
      <c r="AK152" s="2">
        <f t="shared" ca="1" si="161"/>
        <v>3.7068471465226641E-2</v>
      </c>
      <c r="AL152" s="2">
        <f t="shared" ca="1" si="162"/>
        <v>3.6724944806387362E-2</v>
      </c>
      <c r="AM152" s="2">
        <f t="shared" ca="1" si="163"/>
        <v>3.6531155178292141E-2</v>
      </c>
      <c r="AN152" s="2">
        <f t="shared" ca="1" si="164"/>
        <v>3.6495432666210553E-2</v>
      </c>
      <c r="AO152" s="2">
        <f t="shared" ca="1" si="165"/>
        <v>3.6625683231879494E-2</v>
      </c>
      <c r="AP152" s="2">
        <f t="shared" ca="1" si="166"/>
        <v>3.6929301314550349E-2</v>
      </c>
      <c r="AQ152" s="2">
        <f t="shared" ca="1" si="167"/>
        <v>3.7413210051890196E-2</v>
      </c>
      <c r="AR152" s="2">
        <f t="shared" ca="1" si="168"/>
        <v>3.8084025873262609E-2</v>
      </c>
      <c r="AS152" s="2">
        <f t="shared" ca="1" si="169"/>
        <v>3.8948177378859986E-2</v>
      </c>
      <c r="AT152" s="2">
        <f t="shared" ca="1" si="170"/>
        <v>4.0011708157213118E-2</v>
      </c>
      <c r="AU152" s="2">
        <f t="shared" ca="1" si="171"/>
        <v>4.127944354664851E-2</v>
      </c>
      <c r="AV152" s="2">
        <f t="shared" ca="1" si="172"/>
        <v>4.2753013201609076E-2</v>
      </c>
      <c r="AW152" s="2">
        <f t="shared" ca="1" si="173"/>
        <v>4.4427165334946547E-2</v>
      </c>
      <c r="AX152" s="2">
        <f t="shared" ca="1" si="174"/>
        <v>4.6284483982421666E-2</v>
      </c>
      <c r="AY152" s="2">
        <f t="shared" ca="1" si="175"/>
        <v>4.8289811751480533E-2</v>
      </c>
      <c r="AZ152" s="2">
        <f t="shared" ca="1" si="124"/>
        <v>5.0385377694576967E-2</v>
      </c>
      <c r="BC152" s="2">
        <f t="shared" ca="1" si="176"/>
        <v>8.7859361349416076E-2</v>
      </c>
      <c r="BD152" s="2">
        <f t="shared" ca="1" si="176"/>
        <v>-0.7059982241378675</v>
      </c>
      <c r="BE152" s="2">
        <f t="shared" ca="1" si="176"/>
        <v>-1.2780930169910993</v>
      </c>
      <c r="BF152" s="2">
        <f t="shared" ca="1" si="177"/>
        <v>5.8265490110469435E-2</v>
      </c>
      <c r="BG152" s="2">
        <f t="shared" si="178"/>
        <v>3.974146997650622E-6</v>
      </c>
      <c r="BH152" s="2">
        <f t="shared" ca="1" si="179"/>
        <v>-8.9335886501119333E-6</v>
      </c>
      <c r="BI152" s="2">
        <f t="shared" ca="1" si="180"/>
        <v>-2.2633700696839677E-5</v>
      </c>
      <c r="BJ152" s="2">
        <f t="shared" ca="1" si="181"/>
        <v>-2.7593142349300985E-5</v>
      </c>
    </row>
    <row r="153" spans="1:62" x14ac:dyDescent="0.2">
      <c r="A153" s="2">
        <f t="shared" si="125"/>
        <v>1.410000000000001</v>
      </c>
      <c r="B153" s="2">
        <f t="shared" ca="1" si="126"/>
        <v>6.3750835388363292E-2</v>
      </c>
      <c r="C153" s="2">
        <f t="shared" ca="1" si="127"/>
        <v>6.3841217406238493E-2</v>
      </c>
      <c r="D153" s="2">
        <f t="shared" ca="1" si="128"/>
        <v>6.4197236614613448E-2</v>
      </c>
      <c r="E153" s="2">
        <f t="shared" ca="1" si="129"/>
        <v>6.458686353525786E-2</v>
      </c>
      <c r="F153" s="2">
        <f t="shared" ca="1" si="130"/>
        <v>6.4796020338470248E-2</v>
      </c>
      <c r="G153" s="2">
        <f t="shared" ca="1" si="131"/>
        <v>6.4801828647941595E-2</v>
      </c>
      <c r="H153" s="2">
        <f t="shared" ca="1" si="132"/>
        <v>6.4637858970562359E-2</v>
      </c>
      <c r="I153" s="2">
        <f t="shared" ca="1" si="133"/>
        <v>6.43341968340959E-2</v>
      </c>
      <c r="J153" s="2">
        <f t="shared" ca="1" si="134"/>
        <v>6.3911342551747685E-2</v>
      </c>
      <c r="K153" s="2">
        <f t="shared" ca="1" si="135"/>
        <v>6.3382466098344983E-2</v>
      </c>
      <c r="L153" s="2">
        <f t="shared" ca="1" si="136"/>
        <v>6.2756323139294162E-2</v>
      </c>
      <c r="M153" s="2">
        <f t="shared" ca="1" si="137"/>
        <v>6.2039940841417743E-2</v>
      </c>
      <c r="N153" s="2">
        <f t="shared" ca="1" si="138"/>
        <v>6.124045748052552E-2</v>
      </c>
      <c r="O153" s="2">
        <f t="shared" ca="1" si="139"/>
        <v>6.0365973287480959E-2</v>
      </c>
      <c r="P153" s="2">
        <f t="shared" ca="1" si="140"/>
        <v>5.9425280105075799E-2</v>
      </c>
      <c r="Q153" s="2">
        <f t="shared" ca="1" si="141"/>
        <v>5.8426806737870603E-2</v>
      </c>
      <c r="R153" s="2">
        <f t="shared" ca="1" si="142"/>
        <v>5.7377596554161941E-2</v>
      </c>
      <c r="S153" s="2">
        <f t="shared" ca="1" si="143"/>
        <v>5.6283036946436528E-2</v>
      </c>
      <c r="T153" s="2">
        <f t="shared" ca="1" si="144"/>
        <v>5.514739386471585E-2</v>
      </c>
      <c r="U153" s="2">
        <f t="shared" ca="1" si="145"/>
        <v>5.3974776513587702E-2</v>
      </c>
      <c r="V153" s="2">
        <f t="shared" ca="1" si="146"/>
        <v>5.277017930170505E-2</v>
      </c>
      <c r="W153" s="2">
        <f t="shared" ca="1" si="147"/>
        <v>5.1540229095310211E-2</v>
      </c>
      <c r="X153" s="2">
        <f t="shared" ca="1" si="148"/>
        <v>5.0293477358167325E-2</v>
      </c>
      <c r="Y153" s="2">
        <f t="shared" ca="1" si="149"/>
        <v>4.9040180039954834E-2</v>
      </c>
      <c r="Z153" s="2">
        <f t="shared" ca="1" si="150"/>
        <v>4.7791694119370232E-2</v>
      </c>
      <c r="AA153" s="2">
        <f t="shared" ca="1" si="151"/>
        <v>4.6559973844356409E-2</v>
      </c>
      <c r="AB153" s="2">
        <f t="shared" ca="1" si="152"/>
        <v>4.5357326038634321E-2</v>
      </c>
      <c r="AC153" s="2">
        <f t="shared" ca="1" si="153"/>
        <v>4.4196171593363802E-2</v>
      </c>
      <c r="AD153" s="2">
        <f t="shared" ca="1" si="154"/>
        <v>4.3088850246502934E-2</v>
      </c>
      <c r="AE153" s="2">
        <f t="shared" ca="1" si="155"/>
        <v>4.2047476630526659E-2</v>
      </c>
      <c r="AF153" s="2">
        <f t="shared" ca="1" si="156"/>
        <v>4.1083741127354405E-2</v>
      </c>
      <c r="AG153" s="2">
        <f t="shared" ca="1" si="157"/>
        <v>4.0208643864605487E-2</v>
      </c>
      <c r="AH153" s="2">
        <f t="shared" ca="1" si="158"/>
        <v>3.9432265393598773E-2</v>
      </c>
      <c r="AI153" s="2">
        <f t="shared" ca="1" si="159"/>
        <v>3.8763741182800224E-2</v>
      </c>
      <c r="AJ153" s="2">
        <f t="shared" ca="1" si="160"/>
        <v>3.8211511452758716E-2</v>
      </c>
      <c r="AK153" s="2">
        <f t="shared" ca="1" si="161"/>
        <v>3.7783671958933611E-2</v>
      </c>
      <c r="AL153" s="2">
        <f t="shared" ca="1" si="162"/>
        <v>3.7488155256348098E-2</v>
      </c>
      <c r="AM153" s="2">
        <f t="shared" ca="1" si="163"/>
        <v>3.733270123615471E-2</v>
      </c>
      <c r="AN153" s="2">
        <f t="shared" ca="1" si="164"/>
        <v>3.7324752203177922E-2</v>
      </c>
      <c r="AO153" s="2">
        <f t="shared" ca="1" si="165"/>
        <v>3.7471324070972818E-2</v>
      </c>
      <c r="AP153" s="2">
        <f t="shared" ca="1" si="166"/>
        <v>3.7778921588841587E-2</v>
      </c>
      <c r="AQ153" s="2">
        <f t="shared" ca="1" si="167"/>
        <v>3.8253581151733225E-2</v>
      </c>
      <c r="AR153" s="2">
        <f t="shared" ca="1" si="168"/>
        <v>3.8901034611005136E-2</v>
      </c>
      <c r="AS153" s="2">
        <f t="shared" ca="1" si="169"/>
        <v>3.9726821996533761E-2</v>
      </c>
      <c r="AT153" s="2">
        <f t="shared" ca="1" si="170"/>
        <v>4.0736081811995291E-2</v>
      </c>
      <c r="AU153" s="2">
        <f t="shared" ca="1" si="171"/>
        <v>4.1932695148227721E-2</v>
      </c>
      <c r="AV153" s="2">
        <f t="shared" ca="1" si="172"/>
        <v>4.331727435802836E-2</v>
      </c>
      <c r="AW153" s="2">
        <f t="shared" ca="1" si="173"/>
        <v>4.488344567523149E-2</v>
      </c>
      <c r="AX153" s="2">
        <f t="shared" ca="1" si="174"/>
        <v>4.6612560948853514E-2</v>
      </c>
      <c r="AY153" s="2">
        <f t="shared" ca="1" si="175"/>
        <v>4.8468134900171732E-2</v>
      </c>
      <c r="AZ153" s="2">
        <f t="shared" ca="1" si="124"/>
        <v>5.0390873819048547E-2</v>
      </c>
      <c r="BC153" s="2">
        <f t="shared" ca="1" si="176"/>
        <v>-0.1525390414961203</v>
      </c>
      <c r="BD153" s="2">
        <f t="shared" ca="1" si="176"/>
        <v>2.1333900655208389</v>
      </c>
      <c r="BE153" s="2">
        <f t="shared" ca="1" si="176"/>
        <v>-1.2885857966262204</v>
      </c>
      <c r="BF153" s="2">
        <f t="shared" ca="1" si="177"/>
        <v>5.8237896968120137E-2</v>
      </c>
      <c r="BG153" s="2">
        <f t="shared" si="178"/>
        <v>3.974146997650622E-6</v>
      </c>
      <c r="BH153" s="2">
        <f t="shared" ca="1" si="179"/>
        <v>-8.4109225391631375E-4</v>
      </c>
      <c r="BI153" s="2">
        <f t="shared" ca="1" si="180"/>
        <v>-2.3182307039533029E-5</v>
      </c>
      <c r="BJ153" s="2">
        <f t="shared" ca="1" si="181"/>
        <v>-8.6030041395819621E-4</v>
      </c>
    </row>
    <row r="154" spans="1:62" x14ac:dyDescent="0.2">
      <c r="A154" s="2">
        <f t="shared" si="125"/>
        <v>1.420000000000001</v>
      </c>
      <c r="B154" s="2">
        <f t="shared" ca="1" si="126"/>
        <v>6.5315181443600379E-2</v>
      </c>
      <c r="C154" s="2">
        <f t="shared" ca="1" si="127"/>
        <v>6.5338951610308241E-2</v>
      </c>
      <c r="D154" s="2">
        <f t="shared" ca="1" si="128"/>
        <v>6.5629521938726287E-2</v>
      </c>
      <c r="E154" s="2">
        <f t="shared" ca="1" si="129"/>
        <v>6.5955032647482828E-2</v>
      </c>
      <c r="F154" s="2">
        <f t="shared" ca="1" si="130"/>
        <v>6.610503773176965E-2</v>
      </c>
      <c r="G154" s="2">
        <f t="shared" ca="1" si="131"/>
        <v>6.6057593302578141E-2</v>
      </c>
      <c r="H154" s="2">
        <f t="shared" ca="1" si="132"/>
        <v>6.5846003802317671E-2</v>
      </c>
      <c r="I154" s="2">
        <f t="shared" ca="1" si="133"/>
        <v>6.5499965218696415E-2</v>
      </c>
      <c r="J154" s="2">
        <f t="shared" ca="1" si="134"/>
        <v>6.5039632309441861E-2</v>
      </c>
      <c r="K154" s="2">
        <f t="shared" ca="1" si="135"/>
        <v>6.4477887015939123E-2</v>
      </c>
      <c r="L154" s="2">
        <f t="shared" ca="1" si="136"/>
        <v>6.3823250160946962E-2</v>
      </c>
      <c r="M154" s="2">
        <f t="shared" ca="1" si="137"/>
        <v>6.3082550569442966E-2</v>
      </c>
      <c r="N154" s="2">
        <f t="shared" ca="1" si="138"/>
        <v>6.2262745098224506E-2</v>
      </c>
      <c r="O154" s="2">
        <f t="shared" ca="1" si="139"/>
        <v>6.1371747220872019E-2</v>
      </c>
      <c r="P154" s="2">
        <f t="shared" ca="1" si="140"/>
        <v>6.0418141128818569E-2</v>
      </c>
      <c r="Q154" s="2">
        <f t="shared" ca="1" si="141"/>
        <v>5.9410127826457673E-2</v>
      </c>
      <c r="R154" s="2">
        <f t="shared" ca="1" si="142"/>
        <v>5.8354517842628462E-2</v>
      </c>
      <c r="S154" s="2">
        <f t="shared" ca="1" si="143"/>
        <v>5.7256476839233246E-2</v>
      </c>
      <c r="T154" s="2">
        <f t="shared" ca="1" si="144"/>
        <v>5.612006877115349E-2</v>
      </c>
      <c r="U154" s="2">
        <f t="shared" ca="1" si="145"/>
        <v>5.4949222130454167E-2</v>
      </c>
      <c r="V154" s="2">
        <f t="shared" ca="1" si="146"/>
        <v>5.3748765985146885E-2</v>
      </c>
      <c r="W154" s="2">
        <f t="shared" ca="1" si="147"/>
        <v>5.2525168096920323E-2</v>
      </c>
      <c r="X154" s="2">
        <f t="shared" ca="1" si="148"/>
        <v>5.1286816768048742E-2</v>
      </c>
      <c r="Y154" s="2">
        <f t="shared" ca="1" si="149"/>
        <v>5.0043793002648294E-2</v>
      </c>
      <c r="Z154" s="2">
        <f t="shared" ca="1" si="150"/>
        <v>4.8807268973490872E-2</v>
      </c>
      <c r="AA154" s="2">
        <f t="shared" ca="1" si="151"/>
        <v>4.758900936555456E-2</v>
      </c>
      <c r="AB154" s="2">
        <f t="shared" ca="1" si="152"/>
        <v>4.6401126722722237E-2</v>
      </c>
      <c r="AC154" s="2">
        <f t="shared" ca="1" si="153"/>
        <v>4.5255843718359494E-2</v>
      </c>
      <c r="AD154" s="2">
        <f t="shared" ca="1" si="154"/>
        <v>4.416529887213818E-2</v>
      </c>
      <c r="AE154" s="2">
        <f t="shared" ca="1" si="155"/>
        <v>4.3141401407164291E-2</v>
      </c>
      <c r="AF154" s="2">
        <f t="shared" ca="1" si="156"/>
        <v>4.2195630684399618E-2</v>
      </c>
      <c r="AG154" s="2">
        <f t="shared" ca="1" si="157"/>
        <v>4.1338770854855968E-2</v>
      </c>
      <c r="AH154" s="2">
        <f t="shared" ca="1" si="158"/>
        <v>4.0580685544078517E-2</v>
      </c>
      <c r="AI154" s="2">
        <f t="shared" ca="1" si="159"/>
        <v>3.9930297792702747E-2</v>
      </c>
      <c r="AJ154" s="2">
        <f t="shared" ca="1" si="160"/>
        <v>3.9395841862966956E-2</v>
      </c>
      <c r="AK154" s="2">
        <f t="shared" ca="1" si="161"/>
        <v>3.8985210598368555E-2</v>
      </c>
      <c r="AL154" s="2">
        <f t="shared" ca="1" si="162"/>
        <v>3.8706132457755407E-2</v>
      </c>
      <c r="AM154" s="2">
        <f t="shared" ca="1" si="163"/>
        <v>3.8566140545752504E-2</v>
      </c>
      <c r="AN154" s="2">
        <f t="shared" ca="1" si="164"/>
        <v>3.8572467236972489E-2</v>
      </c>
      <c r="AO154" s="2">
        <f t="shared" ca="1" si="165"/>
        <v>3.8731916299541286E-2</v>
      </c>
      <c r="AP154" s="2">
        <f t="shared" ca="1" si="166"/>
        <v>3.905078074734452E-2</v>
      </c>
      <c r="AQ154" s="2">
        <f t="shared" ca="1" si="167"/>
        <v>3.9534888171495343E-2</v>
      </c>
      <c r="AR154" s="2">
        <f t="shared" ca="1" si="168"/>
        <v>4.0189763661086772E-2</v>
      </c>
      <c r="AS154" s="2">
        <f t="shared" ca="1" si="169"/>
        <v>4.1020736240976539E-2</v>
      </c>
      <c r="AT154" s="2">
        <f t="shared" ca="1" si="170"/>
        <v>4.2032716442321531E-2</v>
      </c>
      <c r="AU154" s="2">
        <f t="shared" ca="1" si="171"/>
        <v>4.3229317542976119E-2</v>
      </c>
      <c r="AV154" s="2">
        <f t="shared" ca="1" si="172"/>
        <v>4.4610810396132544E-2</v>
      </c>
      <c r="AW154" s="2">
        <f t="shared" ca="1" si="173"/>
        <v>4.6170374948041125E-2</v>
      </c>
      <c r="AX154" s="2">
        <f t="shared" ca="1" si="174"/>
        <v>4.788880684257342E-2</v>
      </c>
      <c r="AY154" s="2">
        <f t="shared" ca="1" si="175"/>
        <v>4.9728966912897465E-2</v>
      </c>
      <c r="AZ154" s="2">
        <f t="shared" ca="1" si="124"/>
        <v>5.1631208501253682E-2</v>
      </c>
      <c r="BC154" s="2">
        <f t="shared" ca="1" si="176"/>
        <v>1.7880256361318771</v>
      </c>
      <c r="BD154" s="2">
        <f t="shared" ca="1" si="176"/>
        <v>-9.8503978858799357E-3</v>
      </c>
      <c r="BE154" s="2">
        <f t="shared" ca="1" si="176"/>
        <v>-0.86138878359574633</v>
      </c>
      <c r="BF154" s="2">
        <f t="shared" ca="1" si="177"/>
        <v>5.7377596554161941E-2</v>
      </c>
      <c r="BG154" s="2">
        <f t="shared" si="178"/>
        <v>3.974146997650622E-6</v>
      </c>
      <c r="BH154" s="2">
        <f t="shared" ca="1" si="179"/>
        <v>9.9483833362337573E-4</v>
      </c>
      <c r="BI154" s="2">
        <f t="shared" ca="1" si="180"/>
        <v>-2.1891192154508272E-5</v>
      </c>
      <c r="BJ154" s="2">
        <f t="shared" ca="1" si="181"/>
        <v>9.769212884665182E-4</v>
      </c>
    </row>
    <row r="155" spans="1:62" x14ac:dyDescent="0.2">
      <c r="A155" s="2">
        <f t="shared" si="125"/>
        <v>1.430000000000001</v>
      </c>
      <c r="B155" s="2">
        <f t="shared" ca="1" si="126"/>
        <v>6.4696690815223112E-2</v>
      </c>
      <c r="C155" s="2">
        <f t="shared" ca="1" si="127"/>
        <v>6.4819086153478728E-2</v>
      </c>
      <c r="D155" s="2">
        <f t="shared" ca="1" si="128"/>
        <v>6.5199094388262033E-2</v>
      </c>
      <c r="E155" s="2">
        <f t="shared" ca="1" si="129"/>
        <v>6.5605384087590271E-2</v>
      </c>
      <c r="F155" s="2">
        <f t="shared" ca="1" si="130"/>
        <v>6.5831376534766298E-2</v>
      </c>
      <c r="G155" s="2">
        <f t="shared" ca="1" si="131"/>
        <v>6.585632772701594E-2</v>
      </c>
      <c r="H155" s="2">
        <f t="shared" ca="1" si="132"/>
        <v>6.5713562982725626E-2</v>
      </c>
      <c r="I155" s="2">
        <f t="shared" ca="1" si="133"/>
        <v>6.5432679039209546E-2</v>
      </c>
      <c r="J155" s="2">
        <f t="shared" ca="1" si="134"/>
        <v>6.5033775659127574E-2</v>
      </c>
      <c r="K155" s="2">
        <f t="shared" ca="1" si="135"/>
        <v>6.4529737224208239E-2</v>
      </c>
      <c r="L155" s="2">
        <f t="shared" ca="1" si="136"/>
        <v>6.3929139854548386E-2</v>
      </c>
      <c r="M155" s="2">
        <f t="shared" ca="1" si="137"/>
        <v>6.3238903781706934E-2</v>
      </c>
      <c r="N155" s="2">
        <f t="shared" ca="1" si="138"/>
        <v>6.2466093746673133E-2</v>
      </c>
      <c r="O155" s="2">
        <f t="shared" ca="1" si="139"/>
        <v>6.1618725457832493E-2</v>
      </c>
      <c r="P155" s="2">
        <f t="shared" ca="1" si="140"/>
        <v>6.0705464462252876E-2</v>
      </c>
      <c r="Q155" s="2">
        <f t="shared" ca="1" si="141"/>
        <v>5.9734573273344624E-2</v>
      </c>
      <c r="R155" s="2">
        <f t="shared" ca="1" si="142"/>
        <v>5.8712919212636529E-2</v>
      </c>
      <c r="S155" s="2">
        <f t="shared" ca="1" si="143"/>
        <v>5.7645736016125021E-2</v>
      </c>
      <c r="T155" s="2">
        <f t="shared" ca="1" si="144"/>
        <v>5.6537175479173578E-2</v>
      </c>
      <c r="U155" s="2">
        <f t="shared" ca="1" si="145"/>
        <v>5.5391275098731589E-2</v>
      </c>
      <c r="V155" s="2">
        <f t="shared" ca="1" si="146"/>
        <v>5.4212988136860735E-2</v>
      </c>
      <c r="W155" s="2">
        <f t="shared" ca="1" si="147"/>
        <v>5.300891257952698E-2</v>
      </c>
      <c r="X155" s="2">
        <f t="shared" ca="1" si="148"/>
        <v>5.1787562741802899E-2</v>
      </c>
      <c r="Y155" s="2">
        <f t="shared" ca="1" si="149"/>
        <v>5.055913389500475E-2</v>
      </c>
      <c r="Z155" s="2">
        <f t="shared" ca="1" si="150"/>
        <v>4.9334902720807691E-2</v>
      </c>
      <c r="AA155" s="2">
        <f t="shared" ca="1" si="151"/>
        <v>4.8126733656857171E-2</v>
      </c>
      <c r="AB155" s="2">
        <f t="shared" ca="1" si="152"/>
        <v>4.6946834298408548E-2</v>
      </c>
      <c r="AC155" s="2">
        <f t="shared" ca="1" si="153"/>
        <v>4.5807518450992957E-2</v>
      </c>
      <c r="AD155" s="2">
        <f t="shared" ca="1" si="154"/>
        <v>4.472101274214401E-2</v>
      </c>
      <c r="AE155" s="2">
        <f t="shared" ca="1" si="155"/>
        <v>4.3699310283336665E-2</v>
      </c>
      <c r="AF155" s="2">
        <f t="shared" ca="1" si="156"/>
        <v>4.275396872543169E-2</v>
      </c>
      <c r="AG155" s="2">
        <f t="shared" ca="1" si="157"/>
        <v>4.1895845633819741E-2</v>
      </c>
      <c r="AH155" s="2">
        <f t="shared" ca="1" si="158"/>
        <v>4.1134877208200804E-2</v>
      </c>
      <c r="AI155" s="2">
        <f t="shared" ca="1" si="159"/>
        <v>4.0480063600739927E-2</v>
      </c>
      <c r="AJ155" s="2">
        <f t="shared" ca="1" si="160"/>
        <v>3.9939722586261467E-2</v>
      </c>
      <c r="AK155" s="2">
        <f t="shared" ca="1" si="161"/>
        <v>3.9521833482586262E-2</v>
      </c>
      <c r="AL155" s="2">
        <f t="shared" ca="1" si="162"/>
        <v>3.9234210008549451E-2</v>
      </c>
      <c r="AM155" s="2">
        <f t="shared" ca="1" si="163"/>
        <v>3.9084467829344459E-2</v>
      </c>
      <c r="AN155" s="2">
        <f t="shared" ca="1" si="164"/>
        <v>3.9079918755037399E-2</v>
      </c>
      <c r="AO155" s="2">
        <f t="shared" ca="1" si="165"/>
        <v>3.9227443826494936E-2</v>
      </c>
      <c r="AP155" s="2">
        <f t="shared" ca="1" si="166"/>
        <v>3.9533413790787397E-2</v>
      </c>
      <c r="AQ155" s="2">
        <f t="shared" ca="1" si="167"/>
        <v>4.0003736885993173E-2</v>
      </c>
      <c r="AR155" s="2">
        <f t="shared" ca="1" si="168"/>
        <v>4.0644020764055454E-2</v>
      </c>
      <c r="AS155" s="2">
        <f t="shared" ca="1" si="169"/>
        <v>4.1459672515432915E-2</v>
      </c>
      <c r="AT155" s="2">
        <f t="shared" ca="1" si="170"/>
        <v>4.2455663311923485E-2</v>
      </c>
      <c r="AU155" s="2">
        <f t="shared" ca="1" si="171"/>
        <v>4.363562655463514E-2</v>
      </c>
      <c r="AV155" s="2">
        <f t="shared" ca="1" si="172"/>
        <v>4.4999778911365133E-2</v>
      </c>
      <c r="AW155" s="2">
        <f t="shared" ca="1" si="173"/>
        <v>4.6541141252398256E-2</v>
      </c>
      <c r="AX155" s="2">
        <f t="shared" ca="1" si="174"/>
        <v>4.8240240472771576E-2</v>
      </c>
      <c r="AY155" s="2">
        <f t="shared" ca="1" si="175"/>
        <v>5.0059578946323263E-2</v>
      </c>
      <c r="AZ155" s="2">
        <f t="shared" ca="1" si="124"/>
        <v>5.1939555205584374E-2</v>
      </c>
      <c r="BC155" s="2">
        <f t="shared" ca="1" si="176"/>
        <v>0.51342881254261297</v>
      </c>
      <c r="BD155" s="2">
        <f t="shared" ca="1" si="176"/>
        <v>0.85050652732468812</v>
      </c>
      <c r="BE155" s="2">
        <f t="shared" ca="1" si="176"/>
        <v>1.3611719214195572</v>
      </c>
      <c r="BF155" s="2">
        <f t="shared" ca="1" si="177"/>
        <v>5.8354517842628462E-2</v>
      </c>
      <c r="BG155" s="2">
        <f t="shared" si="178"/>
        <v>3.974146997650622E-6</v>
      </c>
      <c r="BH155" s="2">
        <f t="shared" ca="1" si="179"/>
        <v>3.7638804307831415E-4</v>
      </c>
      <c r="BI155" s="2">
        <f t="shared" ca="1" si="180"/>
        <v>-2.1960820067904313E-5</v>
      </c>
      <c r="BJ155" s="2">
        <f t="shared" ca="1" si="181"/>
        <v>3.5840137000806043E-4</v>
      </c>
    </row>
    <row r="156" spans="1:62" x14ac:dyDescent="0.2">
      <c r="A156" s="2">
        <f t="shared" si="125"/>
        <v>1.4400000000000011</v>
      </c>
      <c r="B156" s="2">
        <f t="shared" ca="1" si="126"/>
        <v>6.3939836432139102E-2</v>
      </c>
      <c r="C156" s="2">
        <f t="shared" ca="1" si="127"/>
        <v>6.4006418450761188E-2</v>
      </c>
      <c r="D156" s="2">
        <f t="shared" ca="1" si="128"/>
        <v>6.4332241972593629E-2</v>
      </c>
      <c r="E156" s="2">
        <f t="shared" ca="1" si="129"/>
        <v>6.4686237139055733E-2</v>
      </c>
      <c r="F156" s="2">
        <f t="shared" ca="1" si="130"/>
        <v>6.4865305618762567E-2</v>
      </c>
      <c r="G156" s="2">
        <f t="shared" ca="1" si="131"/>
        <v>6.4849546160207869E-2</v>
      </c>
      <c r="H156" s="2">
        <f t="shared" ca="1" si="132"/>
        <v>6.4671969000466442E-2</v>
      </c>
      <c r="I156" s="2">
        <f t="shared" ca="1" si="133"/>
        <v>6.4361738956803638E-2</v>
      </c>
      <c r="J156" s="2">
        <f t="shared" ca="1" si="134"/>
        <v>6.3938568390758621E-2</v>
      </c>
      <c r="K156" s="2">
        <f t="shared" ca="1" si="135"/>
        <v>6.3415011626781911E-2</v>
      </c>
      <c r="L156" s="2">
        <f t="shared" ca="1" si="136"/>
        <v>6.2799367249731938E-2</v>
      </c>
      <c r="M156" s="2">
        <f t="shared" ca="1" si="137"/>
        <v>6.2098313672539873E-2</v>
      </c>
      <c r="N156" s="2">
        <f t="shared" ca="1" si="138"/>
        <v>6.1318689852637734E-2</v>
      </c>
      <c r="O156" s="2">
        <f t="shared" ca="1" si="139"/>
        <v>6.0468279760871387E-2</v>
      </c>
      <c r="P156" s="2">
        <f t="shared" ca="1" si="140"/>
        <v>5.9555496348249817E-2</v>
      </c>
      <c r="Q156" s="2">
        <f t="shared" ca="1" si="141"/>
        <v>5.8588329988112295E-2</v>
      </c>
      <c r="R156" s="2">
        <f t="shared" ca="1" si="142"/>
        <v>5.7573371465544025E-2</v>
      </c>
      <c r="S156" s="2">
        <f t="shared" ca="1" si="143"/>
        <v>5.6515589431202003E-2</v>
      </c>
      <c r="T156" s="2">
        <f t="shared" ca="1" si="144"/>
        <v>5.5418890389458422E-2</v>
      </c>
      <c r="U156" s="2">
        <f t="shared" ca="1" si="145"/>
        <v>5.4287087591169091E-2</v>
      </c>
      <c r="V156" s="2">
        <f t="shared" ca="1" si="146"/>
        <v>5.3124925058288947E-2</v>
      </c>
      <c r="W156" s="2">
        <f t="shared" ca="1" si="147"/>
        <v>5.1938797362070341E-2</v>
      </c>
      <c r="X156" s="2">
        <f t="shared" ca="1" si="148"/>
        <v>5.0737011040710871E-2</v>
      </c>
      <c r="Y156" s="2">
        <f t="shared" ca="1" si="149"/>
        <v>4.9529541882799615E-2</v>
      </c>
      <c r="Z156" s="2">
        <f t="shared" ca="1" si="150"/>
        <v>4.8327437429028973E-2</v>
      </c>
      <c r="AA156" s="2">
        <f t="shared" ca="1" si="151"/>
        <v>4.7142328220924512E-2</v>
      </c>
      <c r="AB156" s="2">
        <f t="shared" ca="1" si="152"/>
        <v>4.5986183271968593E-2</v>
      </c>
      <c r="AC156" s="2">
        <f t="shared" ca="1" si="153"/>
        <v>4.4871073904610509E-2</v>
      </c>
      <c r="AD156" s="2">
        <f t="shared" ca="1" si="154"/>
        <v>4.3808981215094432E-2</v>
      </c>
      <c r="AE156" s="2">
        <f t="shared" ca="1" si="155"/>
        <v>4.2811648536533548E-2</v>
      </c>
      <c r="AF156" s="2">
        <f t="shared" ca="1" si="156"/>
        <v>4.1890378157415885E-2</v>
      </c>
      <c r="AG156" s="2">
        <f t="shared" ca="1" si="157"/>
        <v>4.1055767485945117E-2</v>
      </c>
      <c r="AH156" s="2">
        <f t="shared" ca="1" si="158"/>
        <v>4.0317491831962211E-2</v>
      </c>
      <c r="AI156" s="2">
        <f t="shared" ca="1" si="159"/>
        <v>3.9684295032421581E-2</v>
      </c>
      <c r="AJ156" s="2">
        <f t="shared" ca="1" si="160"/>
        <v>3.9164244879207062E-2</v>
      </c>
      <c r="AK156" s="2">
        <f t="shared" ca="1" si="161"/>
        <v>3.8765073585414846E-2</v>
      </c>
      <c r="AL156" s="2">
        <f t="shared" ca="1" si="162"/>
        <v>3.8494346521117662E-2</v>
      </c>
      <c r="AM156" s="2">
        <f t="shared" ca="1" si="163"/>
        <v>3.8359428294813716E-2</v>
      </c>
      <c r="AN156" s="2">
        <f t="shared" ca="1" si="164"/>
        <v>3.8367376554007029E-2</v>
      </c>
      <c r="AO156" s="2">
        <f t="shared" ca="1" si="165"/>
        <v>3.8524816066752537E-2</v>
      </c>
      <c r="AP156" s="2">
        <f t="shared" ca="1" si="166"/>
        <v>3.8837861816819551E-2</v>
      </c>
      <c r="AQ156" s="2">
        <f t="shared" ca="1" si="167"/>
        <v>3.9312169172808067E-2</v>
      </c>
      <c r="AR156" s="2">
        <f t="shared" ca="1" si="168"/>
        <v>3.9953094704805139E-2</v>
      </c>
      <c r="AS156" s="2">
        <f t="shared" ca="1" si="169"/>
        <v>4.0765789665609849E-2</v>
      </c>
      <c r="AT156" s="2">
        <f t="shared" ca="1" si="170"/>
        <v>4.1754951502552096E-2</v>
      </c>
      <c r="AU156" s="2">
        <f t="shared" ca="1" si="171"/>
        <v>4.2923898699059146E-2</v>
      </c>
      <c r="AV156" s="2">
        <f t="shared" ca="1" si="172"/>
        <v>4.4272458084960532E-2</v>
      </c>
      <c r="AW156" s="2">
        <f t="shared" ca="1" si="173"/>
        <v>4.5793155706356795E-2</v>
      </c>
      <c r="AX156" s="2">
        <f t="shared" ca="1" si="174"/>
        <v>4.7465914360479269E-2</v>
      </c>
      <c r="AY156" s="2">
        <f t="shared" ca="1" si="175"/>
        <v>4.9252552480067366E-2</v>
      </c>
      <c r="AZ156" s="2">
        <f t="shared" ca="1" si="124"/>
        <v>5.1093208204022064E-2</v>
      </c>
      <c r="BC156" s="2">
        <f t="shared" ca="1" si="176"/>
        <v>-1.4341680191442245</v>
      </c>
      <c r="BD156" s="2">
        <f t="shared" ca="1" si="176"/>
        <v>0.36634256268184906</v>
      </c>
      <c r="BE156" s="2">
        <f t="shared" ca="1" si="176"/>
        <v>-0.61728740271086657</v>
      </c>
      <c r="BF156" s="2">
        <f t="shared" ca="1" si="177"/>
        <v>5.8712919212636529E-2</v>
      </c>
      <c r="BG156" s="2">
        <f t="shared" si="178"/>
        <v>3.974146997650622E-6</v>
      </c>
      <c r="BH156" s="2">
        <f t="shared" ca="1" si="179"/>
        <v>-1.1221782301599305E-3</v>
      </c>
      <c r="BI156" s="2">
        <f t="shared" ca="1" si="180"/>
        <v>-2.1343663930230155E-5</v>
      </c>
      <c r="BJ156" s="2">
        <f t="shared" ca="1" si="181"/>
        <v>-1.1395477470925099E-3</v>
      </c>
    </row>
    <row r="157" spans="1:62" x14ac:dyDescent="0.2">
      <c r="A157" s="2">
        <f t="shared" si="125"/>
        <v>1.4500000000000011</v>
      </c>
      <c r="B157" s="2">
        <f t="shared" ca="1" si="126"/>
        <v>6.4195467725997518E-2</v>
      </c>
      <c r="C157" s="2">
        <f t="shared" ca="1" si="127"/>
        <v>6.4318409517511985E-2</v>
      </c>
      <c r="D157" s="2">
        <f t="shared" ca="1" si="128"/>
        <v>6.4692301472732625E-2</v>
      </c>
      <c r="E157" s="2">
        <f t="shared" ca="1" si="129"/>
        <v>6.5086757338027448E-2</v>
      </c>
      <c r="F157" s="2">
        <f t="shared" ca="1" si="130"/>
        <v>6.5302464069951272E-2</v>
      </c>
      <c r="G157" s="2">
        <f t="shared" ca="1" si="131"/>
        <v>6.5320697666922667E-2</v>
      </c>
      <c r="H157" s="2">
        <f t="shared" ca="1" si="132"/>
        <v>6.5174508603238465E-2</v>
      </c>
      <c r="I157" s="2">
        <f t="shared" ca="1" si="133"/>
        <v>6.4892988321802209E-2</v>
      </c>
      <c r="J157" s="2">
        <f t="shared" ca="1" si="134"/>
        <v>6.4495820585217647E-2</v>
      </c>
      <c r="K157" s="2">
        <f t="shared" ca="1" si="135"/>
        <v>6.399558836640655E-2</v>
      </c>
      <c r="L157" s="2">
        <f t="shared" ca="1" si="136"/>
        <v>6.3400671084629587E-2</v>
      </c>
      <c r="M157" s="2">
        <f t="shared" ca="1" si="137"/>
        <v>6.2717863310200059E-2</v>
      </c>
      <c r="N157" s="2">
        <f t="shared" ca="1" si="138"/>
        <v>6.195413575322152E-2</v>
      </c>
      <c r="O157" s="2">
        <f t="shared" ca="1" si="139"/>
        <v>6.1117397885138286E-2</v>
      </c>
      <c r="P157" s="2">
        <f t="shared" ca="1" si="140"/>
        <v>6.0216167325328668E-2</v>
      </c>
      <c r="Q157" s="2">
        <f t="shared" ca="1" si="141"/>
        <v>5.9258519874441862E-2</v>
      </c>
      <c r="R157" s="2">
        <f t="shared" ca="1" si="142"/>
        <v>5.8251127665450014E-2</v>
      </c>
      <c r="S157" s="2">
        <f t="shared" ca="1" si="143"/>
        <v>5.7199052314866113E-2</v>
      </c>
      <c r="T157" s="2">
        <f t="shared" ca="1" si="144"/>
        <v>5.6106313112277449E-2</v>
      </c>
      <c r="U157" s="2">
        <f t="shared" ca="1" si="145"/>
        <v>5.4976857017874456E-2</v>
      </c>
      <c r="V157" s="2">
        <f t="shared" ca="1" si="146"/>
        <v>5.3815576585321642E-2</v>
      </c>
      <c r="W157" s="2">
        <f t="shared" ca="1" si="147"/>
        <v>5.2629020539222957E-2</v>
      </c>
      <c r="X157" s="2">
        <f t="shared" ca="1" si="148"/>
        <v>5.1425645062092434E-2</v>
      </c>
      <c r="Y157" s="2">
        <f t="shared" ca="1" si="149"/>
        <v>5.0215563921935318E-2</v>
      </c>
      <c r="Z157" s="2">
        <f t="shared" ca="1" si="150"/>
        <v>4.9009953078666943E-2</v>
      </c>
      <c r="AA157" s="2">
        <f t="shared" ca="1" si="151"/>
        <v>4.7820566739288396E-2</v>
      </c>
      <c r="AB157" s="2">
        <f t="shared" ca="1" si="152"/>
        <v>4.6659492912791312E-2</v>
      </c>
      <c r="AC157" s="2">
        <f t="shared" ca="1" si="153"/>
        <v>4.5538918032887434E-2</v>
      </c>
      <c r="AD157" s="2">
        <f t="shared" ca="1" si="154"/>
        <v>4.44709352348985E-2</v>
      </c>
      <c r="AE157" s="2">
        <f t="shared" ca="1" si="155"/>
        <v>4.3467395617204162E-2</v>
      </c>
      <c r="AF157" s="2">
        <f t="shared" ca="1" si="156"/>
        <v>4.2539703665331857E-2</v>
      </c>
      <c r="AG157" s="2">
        <f t="shared" ca="1" si="157"/>
        <v>4.1698554270953314E-2</v>
      </c>
      <c r="AH157" s="2">
        <f t="shared" ca="1" si="158"/>
        <v>4.0953719600851875E-2</v>
      </c>
      <c r="AI157" s="2">
        <f t="shared" ca="1" si="159"/>
        <v>4.0314044958725183E-2</v>
      </c>
      <c r="AJ157" s="2">
        <f t="shared" ca="1" si="160"/>
        <v>3.9787705866389321E-2</v>
      </c>
      <c r="AK157" s="2">
        <f t="shared" ca="1" si="161"/>
        <v>3.9382545062643527E-2</v>
      </c>
      <c r="AL157" s="2">
        <f t="shared" ca="1" si="162"/>
        <v>3.9106237169947919E-2</v>
      </c>
      <c r="AM157" s="2">
        <f t="shared" ca="1" si="163"/>
        <v>3.8966253333296591E-2</v>
      </c>
      <c r="AN157" s="2">
        <f t="shared" ca="1" si="164"/>
        <v>3.8969754650734933E-2</v>
      </c>
      <c r="AO157" s="2">
        <f t="shared" ca="1" si="165"/>
        <v>3.9123467283004816E-2</v>
      </c>
      <c r="AP157" s="2">
        <f t="shared" ca="1" si="166"/>
        <v>3.9433608163759439E-2</v>
      </c>
      <c r="AQ157" s="2">
        <f t="shared" ca="1" si="167"/>
        <v>3.9905937483181303E-2</v>
      </c>
      <c r="AR157" s="2">
        <f t="shared" ca="1" si="168"/>
        <v>4.0545918289693693E-2</v>
      </c>
      <c r="AS157" s="2">
        <f t="shared" ca="1" si="169"/>
        <v>4.1358803296008391E-2</v>
      </c>
      <c r="AT157" s="2">
        <f t="shared" ca="1" si="170"/>
        <v>4.2349373056431466E-2</v>
      </c>
      <c r="AU157" s="2">
        <f t="shared" ca="1" si="171"/>
        <v>4.352098729361218E-2</v>
      </c>
      <c r="AV157" s="2">
        <f t="shared" ca="1" si="172"/>
        <v>4.487343855499646E-2</v>
      </c>
      <c r="AW157" s="2">
        <f t="shared" ca="1" si="173"/>
        <v>4.6399113532336632E-2</v>
      </c>
      <c r="AX157" s="2">
        <f t="shared" ca="1" si="174"/>
        <v>4.8077686983500879E-2</v>
      </c>
      <c r="AY157" s="2">
        <f t="shared" ca="1" si="175"/>
        <v>4.9870659526387674E-2</v>
      </c>
      <c r="AZ157" s="2">
        <f t="shared" ca="1" si="124"/>
        <v>5.1718404173075827E-2</v>
      </c>
      <c r="BC157" s="2">
        <f t="shared" ca="1" si="176"/>
        <v>0.94850652206407293</v>
      </c>
      <c r="BD157" s="2">
        <f t="shared" ca="1" si="176"/>
        <v>0.13809962434056011</v>
      </c>
      <c r="BE157" s="2">
        <f t="shared" ca="1" si="176"/>
        <v>0.64524861759477048</v>
      </c>
      <c r="BF157" s="2">
        <f t="shared" ca="1" si="177"/>
        <v>5.7573371465544025E-2</v>
      </c>
      <c r="BG157" s="2">
        <f t="shared" si="178"/>
        <v>3.974146997650622E-6</v>
      </c>
      <c r="BH157" s="2">
        <f t="shared" ca="1" si="179"/>
        <v>6.9493769359517529E-4</v>
      </c>
      <c r="BI157" s="2">
        <f t="shared" ca="1" si="180"/>
        <v>-2.1155640686840451E-5</v>
      </c>
      <c r="BJ157" s="2">
        <f t="shared" ca="1" si="181"/>
        <v>6.7775619990598549E-4</v>
      </c>
    </row>
    <row r="158" spans="1:62" x14ac:dyDescent="0.2">
      <c r="A158" s="2">
        <f t="shared" si="125"/>
        <v>1.4600000000000011</v>
      </c>
      <c r="B158" s="2">
        <f t="shared" ca="1" si="126"/>
        <v>6.3502732953187646E-2</v>
      </c>
      <c r="C158" s="2">
        <f t="shared" ca="1" si="127"/>
        <v>6.3648047520461354E-2</v>
      </c>
      <c r="D158" s="2">
        <f t="shared" ca="1" si="128"/>
        <v>6.4042828289899253E-2</v>
      </c>
      <c r="E158" s="2">
        <f t="shared" ca="1" si="129"/>
        <v>6.4457115335153817E-2</v>
      </c>
      <c r="F158" s="2">
        <f t="shared" ca="1" si="130"/>
        <v>6.4695009428635278E-2</v>
      </c>
      <c r="G158" s="2">
        <f t="shared" ca="1" si="131"/>
        <v>6.4738621767108859E-2</v>
      </c>
      <c r="H158" s="2">
        <f t="shared" ca="1" si="132"/>
        <v>6.4620721478537702E-2</v>
      </c>
      <c r="I158" s="2">
        <f t="shared" ca="1" si="133"/>
        <v>6.4370008215647992E-2</v>
      </c>
      <c r="J158" s="2">
        <f t="shared" ca="1" si="134"/>
        <v>6.4005818975732112E-2</v>
      </c>
      <c r="K158" s="2">
        <f t="shared" ca="1" si="135"/>
        <v>6.35404471125776E-2</v>
      </c>
      <c r="L158" s="2">
        <f t="shared" ca="1" si="136"/>
        <v>6.2982034274982945E-2</v>
      </c>
      <c r="M158" s="2">
        <f t="shared" ca="1" si="137"/>
        <v>6.2337172191225233E-2</v>
      </c>
      <c r="N158" s="2">
        <f t="shared" ca="1" si="138"/>
        <v>6.1612643887714078E-2</v>
      </c>
      <c r="O158" s="2">
        <f t="shared" ca="1" si="139"/>
        <v>6.0816164608523536E-2</v>
      </c>
      <c r="P158" s="2">
        <f t="shared" ca="1" si="140"/>
        <v>5.9956036945255996E-2</v>
      </c>
      <c r="Q158" s="2">
        <f t="shared" ca="1" si="141"/>
        <v>5.9040102732958052E-2</v>
      </c>
      <c r="R158" s="2">
        <f t="shared" ca="1" si="142"/>
        <v>5.8074796373524105E-2</v>
      </c>
      <c r="S158" s="2">
        <f t="shared" ca="1" si="143"/>
        <v>5.7064953534386217E-2</v>
      </c>
      <c r="T158" s="2">
        <f t="shared" ca="1" si="144"/>
        <v>5.6014387397505132E-2</v>
      </c>
      <c r="U158" s="2">
        <f t="shared" ca="1" si="145"/>
        <v>5.4926859617529293E-2</v>
      </c>
      <c r="V158" s="2">
        <f t="shared" ca="1" si="146"/>
        <v>5.3807092080941567E-2</v>
      </c>
      <c r="W158" s="2">
        <f t="shared" ca="1" si="147"/>
        <v>5.2661468264192712E-2</v>
      </c>
      <c r="X158" s="2">
        <f t="shared" ca="1" si="148"/>
        <v>5.1498274449491128E-2</v>
      </c>
      <c r="Y158" s="2">
        <f t="shared" ca="1" si="149"/>
        <v>5.0327442881730286E-2</v>
      </c>
      <c r="Z158" s="2">
        <f t="shared" ca="1" si="150"/>
        <v>4.915995853364942E-2</v>
      </c>
      <c r="AA158" s="2">
        <f t="shared" ca="1" si="151"/>
        <v>4.800737987300175E-2</v>
      </c>
      <c r="AB158" s="2">
        <f t="shared" ca="1" si="152"/>
        <v>4.6881594515279158E-2</v>
      </c>
      <c r="AC158" s="2">
        <f t="shared" ca="1" si="153"/>
        <v>4.5794584632688089E-2</v>
      </c>
      <c r="AD158" s="2">
        <f t="shared" ca="1" si="154"/>
        <v>4.475823600282753E-2</v>
      </c>
      <c r="AE158" s="2">
        <f t="shared" ca="1" si="155"/>
        <v>4.3784188066654989E-2</v>
      </c>
      <c r="AF158" s="2">
        <f t="shared" ca="1" si="156"/>
        <v>4.2883628101141817E-2</v>
      </c>
      <c r="AG158" s="2">
        <f t="shared" ca="1" si="157"/>
        <v>4.2067029157573189E-2</v>
      </c>
      <c r="AH158" s="2">
        <f t="shared" ca="1" si="158"/>
        <v>4.134394104054679E-2</v>
      </c>
      <c r="AI158" s="2">
        <f t="shared" ca="1" si="159"/>
        <v>4.0722991334443182E-2</v>
      </c>
      <c r="AJ158" s="2">
        <f t="shared" ca="1" si="160"/>
        <v>4.0212144035602033E-2</v>
      </c>
      <c r="AK158" s="2">
        <f t="shared" ca="1" si="161"/>
        <v>3.981903307173526E-2</v>
      </c>
      <c r="AL158" s="2">
        <f t="shared" ca="1" si="162"/>
        <v>3.9551122952048434E-2</v>
      </c>
      <c r="AM158" s="2">
        <f t="shared" ca="1" si="163"/>
        <v>3.9415671984988417E-2</v>
      </c>
      <c r="AN158" s="2">
        <f t="shared" ca="1" si="164"/>
        <v>3.941962536666075E-2</v>
      </c>
      <c r="AO158" s="2">
        <f t="shared" ca="1" si="165"/>
        <v>3.9569491350314144E-2</v>
      </c>
      <c r="AP158" s="2">
        <f t="shared" ca="1" si="166"/>
        <v>3.9871269565595557E-2</v>
      </c>
      <c r="AQ158" s="2">
        <f t="shared" ca="1" si="167"/>
        <v>4.0330505746081012E-2</v>
      </c>
      <c r="AR158" s="2">
        <f t="shared" ca="1" si="168"/>
        <v>4.0952450006837497E-2</v>
      </c>
      <c r="AS158" s="2">
        <f t="shared" ca="1" si="169"/>
        <v>4.1742136842106647E-2</v>
      </c>
      <c r="AT158" s="2">
        <f t="shared" ca="1" si="170"/>
        <v>4.2704109764491564E-2</v>
      </c>
      <c r="AU158" s="2">
        <f t="shared" ca="1" si="171"/>
        <v>4.3841448914107309E-2</v>
      </c>
      <c r="AV158" s="2">
        <f t="shared" ca="1" si="172"/>
        <v>4.5153591143252854E-2</v>
      </c>
      <c r="AW158" s="2">
        <f t="shared" ca="1" si="173"/>
        <v>4.6632462304307926E-2</v>
      </c>
      <c r="AX158" s="2">
        <f t="shared" ca="1" si="174"/>
        <v>4.825716840894393E-2</v>
      </c>
      <c r="AY158" s="2">
        <f t="shared" ca="1" si="175"/>
        <v>4.9988584002654692E-2</v>
      </c>
      <c r="AZ158" s="2">
        <f t="shared" ca="1" si="124"/>
        <v>5.1766977871920535E-2</v>
      </c>
      <c r="BC158" s="2">
        <f t="shared" ca="1" si="176"/>
        <v>5.6331139425148891E-2</v>
      </c>
      <c r="BD158" s="2">
        <f t="shared" ca="1" si="176"/>
        <v>1.2722116753323727</v>
      </c>
      <c r="BE158" s="2">
        <f t="shared" ca="1" si="176"/>
        <v>0.58718152642055621</v>
      </c>
      <c r="BF158" s="2">
        <f t="shared" ca="1" si="177"/>
        <v>5.8251127665450014E-2</v>
      </c>
      <c r="BG158" s="2">
        <f t="shared" si="178"/>
        <v>3.974146997650622E-6</v>
      </c>
      <c r="BH158" s="2">
        <f t="shared" ca="1" si="179"/>
        <v>-1.5926393191188998E-4</v>
      </c>
      <c r="BI158" s="2">
        <f t="shared" ca="1" si="180"/>
        <v>-2.1041507011678034E-5</v>
      </c>
      <c r="BJ158" s="2">
        <f t="shared" ca="1" si="181"/>
        <v>-1.7633129192591742E-4</v>
      </c>
    </row>
    <row r="159" spans="1:62" x14ac:dyDescent="0.2">
      <c r="A159" s="2">
        <f t="shared" si="125"/>
        <v>1.4700000000000011</v>
      </c>
      <c r="B159" s="2">
        <f t="shared" ca="1" si="126"/>
        <v>6.437074675389548E-2</v>
      </c>
      <c r="C159" s="2">
        <f t="shared" ca="1" si="127"/>
        <v>6.4278227142459302E-2</v>
      </c>
      <c r="D159" s="2">
        <f t="shared" ca="1" si="128"/>
        <v>6.4453401596475043E-2</v>
      </c>
      <c r="E159" s="2">
        <f t="shared" ca="1" si="129"/>
        <v>6.4666151419237927E-2</v>
      </c>
      <c r="F159" s="2">
        <f t="shared" ca="1" si="130"/>
        <v>6.4723294779250304E-2</v>
      </c>
      <c r="G159" s="2">
        <f t="shared" ca="1" si="131"/>
        <v>6.460711089331736E-2</v>
      </c>
      <c r="H159" s="2">
        <f t="shared" ca="1" si="132"/>
        <v>6.4349440486778514E-2</v>
      </c>
      <c r="I159" s="2">
        <f t="shared" ca="1" si="133"/>
        <v>6.3977947475266819E-2</v>
      </c>
      <c r="J159" s="2">
        <f t="shared" ca="1" si="134"/>
        <v>6.3510978386273717E-2</v>
      </c>
      <c r="K159" s="2">
        <f t="shared" ca="1" si="135"/>
        <v>6.2959893144012846E-2</v>
      </c>
      <c r="L159" s="2">
        <f t="shared" ca="1" si="136"/>
        <v>6.2331951477975857E-2</v>
      </c>
      <c r="M159" s="2">
        <f t="shared" ca="1" si="137"/>
        <v>6.1632897730157434E-2</v>
      </c>
      <c r="N159" s="2">
        <f t="shared" ca="1" si="138"/>
        <v>6.0868682264986526E-2</v>
      </c>
      <c r="O159" s="2">
        <f t="shared" ca="1" si="139"/>
        <v>6.0046180835745762E-2</v>
      </c>
      <c r="P159" s="2">
        <f t="shared" ca="1" si="140"/>
        <v>5.9172835780091922E-2</v>
      </c>
      <c r="Q159" s="2">
        <f t="shared" ca="1" si="141"/>
        <v>5.8255610044746386E-2</v>
      </c>
      <c r="R159" s="2">
        <f t="shared" ca="1" si="142"/>
        <v>5.7300055688752627E-2</v>
      </c>
      <c r="S159" s="2">
        <f t="shared" ca="1" si="143"/>
        <v>5.6310137979877758E-2</v>
      </c>
      <c r="T159" s="2">
        <f t="shared" ca="1" si="144"/>
        <v>5.5288819561084529E-2</v>
      </c>
      <c r="U159" s="2">
        <f t="shared" ca="1" si="145"/>
        <v>5.4239032226833503E-2</v>
      </c>
      <c r="V159" s="2">
        <f t="shared" ca="1" si="146"/>
        <v>5.3164682457393343E-2</v>
      </c>
      <c r="W159" s="2">
        <f t="shared" ca="1" si="147"/>
        <v>5.2071343540605455E-2</v>
      </c>
      <c r="X159" s="2">
        <f t="shared" ca="1" si="148"/>
        <v>5.0966486778503364E-2</v>
      </c>
      <c r="Y159" s="2">
        <f t="shared" ca="1" si="149"/>
        <v>4.9859217856174358E-2</v>
      </c>
      <c r="Z159" s="2">
        <f t="shared" ca="1" si="150"/>
        <v>4.8759685816727016E-2</v>
      </c>
      <c r="AA159" s="2">
        <f t="shared" ca="1" si="151"/>
        <v>4.7678608448168541E-2</v>
      </c>
      <c r="AB159" s="2">
        <f t="shared" ca="1" si="152"/>
        <v>4.6627028047717838E-2</v>
      </c>
      <c r="AC159" s="2">
        <f t="shared" ca="1" si="153"/>
        <v>4.5616077616738568E-2</v>
      </c>
      <c r="AD159" s="2">
        <f t="shared" ca="1" si="154"/>
        <v>4.4656790641699882E-2</v>
      </c>
      <c r="AE159" s="2">
        <f t="shared" ca="1" si="155"/>
        <v>4.3759949947701327E-2</v>
      </c>
      <c r="AF159" s="2">
        <f t="shared" ca="1" si="156"/>
        <v>4.2935880663108453E-2</v>
      </c>
      <c r="AG159" s="2">
        <f t="shared" ca="1" si="157"/>
        <v>4.2194189140970777E-2</v>
      </c>
      <c r="AH159" s="2">
        <f t="shared" ca="1" si="158"/>
        <v>4.1543558069144594E-2</v>
      </c>
      <c r="AI159" s="2">
        <f t="shared" ca="1" si="159"/>
        <v>4.0991752589157056E-2</v>
      </c>
      <c r="AJ159" s="2">
        <f t="shared" ca="1" si="160"/>
        <v>4.0545880378746096E-2</v>
      </c>
      <c r="AK159" s="2">
        <f t="shared" ca="1" si="161"/>
        <v>4.0212721681079831E-2</v>
      </c>
      <c r="AL159" s="2">
        <f t="shared" ca="1" si="162"/>
        <v>3.9998885990230347E-2</v>
      </c>
      <c r="AM159" s="2">
        <f t="shared" ca="1" si="163"/>
        <v>3.9910773869376255E-2</v>
      </c>
      <c r="AN159" s="2">
        <f t="shared" ca="1" si="164"/>
        <v>3.9954469725159113E-2</v>
      </c>
      <c r="AO159" s="2">
        <f t="shared" ca="1" si="165"/>
        <v>4.0135619067991048E-2</v>
      </c>
      <c r="AP159" s="2">
        <f t="shared" ca="1" si="166"/>
        <v>4.0459359433047688E-2</v>
      </c>
      <c r="AQ159" s="2">
        <f t="shared" ca="1" si="167"/>
        <v>4.0930377280350434E-2</v>
      </c>
      <c r="AR159" s="2">
        <f t="shared" ca="1" si="168"/>
        <v>4.1553064838494601E-2</v>
      </c>
      <c r="AS159" s="2">
        <f t="shared" ca="1" si="169"/>
        <v>4.2331593159373904E-2</v>
      </c>
      <c r="AT159" s="2">
        <f t="shared" ca="1" si="170"/>
        <v>4.3269623015658724E-2</v>
      </c>
      <c r="AU159" s="2">
        <f t="shared" ca="1" si="171"/>
        <v>4.4369308595264563E-2</v>
      </c>
      <c r="AV159" s="2">
        <f t="shared" ca="1" si="172"/>
        <v>4.5629084105045785E-2</v>
      </c>
      <c r="AW159" s="2">
        <f t="shared" ca="1" si="173"/>
        <v>4.7039767552459928E-2</v>
      </c>
      <c r="AX159" s="2">
        <f t="shared" ca="1" si="174"/>
        <v>4.8579250209044349E-2</v>
      </c>
      <c r="AY159" s="2">
        <f t="shared" ca="1" si="175"/>
        <v>5.0207146137411222E-2</v>
      </c>
      <c r="AZ159" s="2">
        <f t="shared" ca="1" si="124"/>
        <v>5.1863133012106169E-2</v>
      </c>
      <c r="BC159" s="2">
        <f t="shared" ca="1" si="176"/>
        <v>-0.11228087685465038</v>
      </c>
      <c r="BD159" s="2">
        <f t="shared" ca="1" si="176"/>
        <v>0.86996761183396387</v>
      </c>
      <c r="BE159" s="2">
        <f t="shared" ca="1" si="176"/>
        <v>-2.6243009983765058</v>
      </c>
      <c r="BF159" s="2">
        <f t="shared" ca="1" si="177"/>
        <v>5.8074796373524105E-2</v>
      </c>
      <c r="BG159" s="2">
        <f t="shared" si="178"/>
        <v>3.974146997650622E-6</v>
      </c>
      <c r="BH159" s="2">
        <f t="shared" ca="1" si="179"/>
        <v>-7.5851797498637549E-4</v>
      </c>
      <c r="BI159" s="2">
        <f t="shared" ca="1" si="180"/>
        <v>-2.0196856782757762E-5</v>
      </c>
      <c r="BJ159" s="2">
        <f t="shared" ca="1" si="181"/>
        <v>-7.7474068477148268E-4</v>
      </c>
    </row>
    <row r="160" spans="1:62" x14ac:dyDescent="0.2">
      <c r="A160" s="2">
        <f t="shared" si="125"/>
        <v>1.4800000000000011</v>
      </c>
      <c r="B160" s="2">
        <f t="shared" ca="1" si="126"/>
        <v>6.3767627645769182E-2</v>
      </c>
      <c r="C160" s="2">
        <f t="shared" ca="1" si="127"/>
        <v>6.3588953776555587E-2</v>
      </c>
      <c r="D160" s="2">
        <f t="shared" ca="1" si="128"/>
        <v>6.368476392022572E-2</v>
      </c>
      <c r="E160" s="2">
        <f t="shared" ca="1" si="129"/>
        <v>6.3825211808637899E-2</v>
      </c>
      <c r="F160" s="2">
        <f t="shared" ca="1" si="130"/>
        <v>6.3820155694456857E-2</v>
      </c>
      <c r="G160" s="2">
        <f t="shared" ca="1" si="131"/>
        <v>6.3652394561665798E-2</v>
      </c>
      <c r="H160" s="2">
        <f t="shared" ca="1" si="132"/>
        <v>6.3353212261882397E-2</v>
      </c>
      <c r="I160" s="2">
        <f t="shared" ca="1" si="133"/>
        <v>6.2949611554583743E-2</v>
      </c>
      <c r="J160" s="2">
        <f t="shared" ca="1" si="134"/>
        <v>6.2459323313856237E-2</v>
      </c>
      <c r="K160" s="2">
        <f t="shared" ca="1" si="135"/>
        <v>6.1893148740136267E-2</v>
      </c>
      <c r="L160" s="2">
        <f t="shared" ca="1" si="136"/>
        <v>6.125784000986053E-2</v>
      </c>
      <c r="M160" s="2">
        <f t="shared" ca="1" si="137"/>
        <v>6.0558668048818612E-2</v>
      </c>
      <c r="N160" s="2">
        <f t="shared" ca="1" si="138"/>
        <v>5.9801124098473969E-2</v>
      </c>
      <c r="O160" s="2">
        <f t="shared" ca="1" si="139"/>
        <v>5.8991617681646055E-2</v>
      </c>
      <c r="P160" s="2">
        <f t="shared" ca="1" si="140"/>
        <v>5.8137104184949773E-2</v>
      </c>
      <c r="Q160" s="2">
        <f t="shared" ca="1" si="141"/>
        <v>5.7244041273282122E-2</v>
      </c>
      <c r="R160" s="2">
        <f t="shared" ca="1" si="142"/>
        <v>5.6317472577290716E-2</v>
      </c>
      <c r="S160" s="2">
        <f t="shared" ca="1" si="143"/>
        <v>5.5360867037882386E-2</v>
      </c>
      <c r="T160" s="2">
        <f t="shared" ca="1" si="144"/>
        <v>5.4376710848189423E-2</v>
      </c>
      <c r="U160" s="2">
        <f t="shared" ca="1" si="145"/>
        <v>5.3367479907155353E-2</v>
      </c>
      <c r="V160" s="2">
        <f t="shared" ca="1" si="146"/>
        <v>5.2336639068778036E-2</v>
      </c>
      <c r="W160" s="2">
        <f t="shared" ca="1" si="147"/>
        <v>5.1289325012049594E-2</v>
      </c>
      <c r="X160" s="2">
        <f t="shared" ca="1" si="148"/>
        <v>5.0232567502827355E-2</v>
      </c>
      <c r="Y160" s="2">
        <f t="shared" ca="1" si="149"/>
        <v>4.9175019154587295E-2</v>
      </c>
      <c r="Z160" s="2">
        <f t="shared" ca="1" si="150"/>
        <v>4.8126366661396372E-2</v>
      </c>
      <c r="AA160" s="2">
        <f t="shared" ca="1" si="151"/>
        <v>4.7096860714336566E-2</v>
      </c>
      <c r="AB160" s="2">
        <f t="shared" ca="1" si="152"/>
        <v>4.6097071890893744E-2</v>
      </c>
      <c r="AC160" s="2">
        <f t="shared" ca="1" si="153"/>
        <v>4.513765763477439E-2</v>
      </c>
      <c r="AD160" s="2">
        <f t="shared" ca="1" si="154"/>
        <v>4.4229172730414587E-2</v>
      </c>
      <c r="AE160" s="2">
        <f t="shared" ca="1" si="155"/>
        <v>4.3381916951992325E-2</v>
      </c>
      <c r="AF160" s="2">
        <f t="shared" ca="1" si="156"/>
        <v>4.2605726863866079E-2</v>
      </c>
      <c r="AG160" s="2">
        <f t="shared" ca="1" si="157"/>
        <v>4.1909715788070942E-2</v>
      </c>
      <c r="AH160" s="2">
        <f t="shared" ca="1" si="158"/>
        <v>4.1302073064790897E-2</v>
      </c>
      <c r="AI160" s="2">
        <f t="shared" ca="1" si="159"/>
        <v>4.0790075190776098E-2</v>
      </c>
      <c r="AJ160" s="2">
        <f t="shared" ca="1" si="160"/>
        <v>4.0380347253435207E-2</v>
      </c>
      <c r="AK160" s="2">
        <f t="shared" ca="1" si="161"/>
        <v>4.0079189460372117E-2</v>
      </c>
      <c r="AL160" s="2">
        <f t="shared" ca="1" si="162"/>
        <v>3.989272991151404E-2</v>
      </c>
      <c r="AM160" s="2">
        <f t="shared" ca="1" si="163"/>
        <v>3.9826885039478788E-2</v>
      </c>
      <c r="AN160" s="2">
        <f t="shared" ca="1" si="164"/>
        <v>3.9887252097967806E-2</v>
      </c>
      <c r="AO160" s="2">
        <f t="shared" ca="1" si="165"/>
        <v>4.0078987543115299E-2</v>
      </c>
      <c r="AP160" s="2">
        <f t="shared" ca="1" si="166"/>
        <v>4.0406740547635232E-2</v>
      </c>
      <c r="AQ160" s="2">
        <f t="shared" ca="1" si="167"/>
        <v>4.087471200132739E-2</v>
      </c>
      <c r="AR160" s="2">
        <f t="shared" ca="1" si="168"/>
        <v>4.1486809810789206E-2</v>
      </c>
      <c r="AS160" s="2">
        <f t="shared" ca="1" si="169"/>
        <v>4.2246714875206141E-2</v>
      </c>
      <c r="AT160" s="2">
        <f t="shared" ca="1" si="170"/>
        <v>4.315757803866186E-2</v>
      </c>
      <c r="AU160" s="2">
        <f t="shared" ca="1" si="171"/>
        <v>4.4220999678598737E-2</v>
      </c>
      <c r="AV160" s="2">
        <f t="shared" ca="1" si="172"/>
        <v>4.5434782928028321E-2</v>
      </c>
      <c r="AW160" s="2">
        <f t="shared" ca="1" si="173"/>
        <v>4.6789009487173058E-2</v>
      </c>
      <c r="AX160" s="2">
        <f t="shared" ca="1" si="174"/>
        <v>4.8260728648172636E-2</v>
      </c>
      <c r="AY160" s="2">
        <f t="shared" ca="1" si="175"/>
        <v>4.9808681053767886E-2</v>
      </c>
      <c r="AZ160" s="2">
        <f t="shared" ca="1" si="124"/>
        <v>5.1372716510984275E-2</v>
      </c>
      <c r="BC160" s="2">
        <f t="shared" ca="1" si="176"/>
        <v>-0.87806309639296387</v>
      </c>
      <c r="BD160" s="2">
        <f t="shared" ca="1" si="176"/>
        <v>1.1107507091030211</v>
      </c>
      <c r="BE160" s="2">
        <f t="shared" ca="1" si="176"/>
        <v>-0.75447571502828037</v>
      </c>
      <c r="BF160" s="2">
        <f t="shared" ca="1" si="177"/>
        <v>5.7300055688752627E-2</v>
      </c>
      <c r="BG160" s="2">
        <f t="shared" si="178"/>
        <v>3.974146997650622E-6</v>
      </c>
      <c r="BH160" s="2">
        <f t="shared" ca="1" si="179"/>
        <v>-9.6675890428207312E-4</v>
      </c>
      <c r="BI160" s="2">
        <f t="shared" ca="1" si="180"/>
        <v>-1.9798354177497368E-5</v>
      </c>
      <c r="BJ160" s="2">
        <f t="shared" ca="1" si="181"/>
        <v>-9.8258311146191975E-4</v>
      </c>
    </row>
    <row r="161" spans="1:62" x14ac:dyDescent="0.2">
      <c r="A161" s="2">
        <f t="shared" si="125"/>
        <v>1.4900000000000011</v>
      </c>
      <c r="B161" s="2">
        <f t="shared" ca="1" si="126"/>
        <v>6.3789499921322337E-2</v>
      </c>
      <c r="C161" s="2">
        <f t="shared" ca="1" si="127"/>
        <v>6.3568390923053095E-2</v>
      </c>
      <c r="D161" s="2">
        <f t="shared" ca="1" si="128"/>
        <v>6.3621707536875599E-2</v>
      </c>
      <c r="E161" s="2">
        <f t="shared" ca="1" si="129"/>
        <v>6.3720236993350873E-2</v>
      </c>
      <c r="F161" s="2">
        <f t="shared" ca="1" si="130"/>
        <v>6.3677132939993955E-2</v>
      </c>
      <c r="G161" s="2">
        <f t="shared" ca="1" si="131"/>
        <v>6.347599831217568E-2</v>
      </c>
      <c r="H161" s="2">
        <f t="shared" ca="1" si="132"/>
        <v>6.3147863719170944E-2</v>
      </c>
      <c r="I161" s="2">
        <f t="shared" ca="1" si="133"/>
        <v>6.2719377391383474E-2</v>
      </c>
      <c r="J161" s="2">
        <f t="shared" ca="1" si="134"/>
        <v>6.2207961405114795E-2</v>
      </c>
      <c r="K161" s="2">
        <f t="shared" ca="1" si="135"/>
        <v>6.1624164977466124E-2</v>
      </c>
      <c r="L161" s="2">
        <f t="shared" ca="1" si="136"/>
        <v>6.0974539131583808E-2</v>
      </c>
      <c r="M161" s="2">
        <f t="shared" ca="1" si="137"/>
        <v>6.0264187379944739E-2</v>
      </c>
      <c r="N161" s="2">
        <f t="shared" ca="1" si="138"/>
        <v>5.9498447415924548E-2</v>
      </c>
      <c r="O161" s="2">
        <f t="shared" ca="1" si="139"/>
        <v>5.8683567834495541E-2</v>
      </c>
      <c r="P161" s="2">
        <f t="shared" ca="1" si="140"/>
        <v>5.7826322421642734E-2</v>
      </c>
      <c r="Q161" s="2">
        <f t="shared" ca="1" si="141"/>
        <v>5.6932969214534911E-2</v>
      </c>
      <c r="R161" s="2">
        <f t="shared" ca="1" si="142"/>
        <v>5.6008349374482146E-2</v>
      </c>
      <c r="S161" s="2">
        <f t="shared" ca="1" si="143"/>
        <v>5.5055741630099228E-2</v>
      </c>
      <c r="T161" s="2">
        <f t="shared" ca="1" si="144"/>
        <v>5.407746185280185E-2</v>
      </c>
      <c r="U161" s="2">
        <f t="shared" ca="1" si="145"/>
        <v>5.307583604842904E-2</v>
      </c>
      <c r="V161" s="2">
        <f t="shared" ca="1" si="146"/>
        <v>5.2054193262083909E-2</v>
      </c>
      <c r="W161" s="2">
        <f t="shared" ca="1" si="147"/>
        <v>5.1017539182390353E-2</v>
      </c>
      <c r="X161" s="2">
        <f t="shared" ca="1" si="148"/>
        <v>4.9972767525348447E-2</v>
      </c>
      <c r="Y161" s="2">
        <f t="shared" ca="1" si="149"/>
        <v>4.8928383364301831E-2</v>
      </c>
      <c r="Z161" s="2">
        <f t="shared" ca="1" si="150"/>
        <v>4.7893916666345807E-2</v>
      </c>
      <c r="AA161" s="2">
        <f t="shared" ca="1" si="151"/>
        <v>4.6879456650208588E-2</v>
      </c>
      <c r="AB161" s="2">
        <f t="shared" ca="1" si="152"/>
        <v>4.5895407813912124E-2</v>
      </c>
      <c r="AC161" s="2">
        <f t="shared" ca="1" si="153"/>
        <v>4.4952257697645819E-2</v>
      </c>
      <c r="AD161" s="2">
        <f t="shared" ca="1" si="154"/>
        <v>4.4060388013862549E-2</v>
      </c>
      <c r="AE161" s="2">
        <f t="shared" ca="1" si="155"/>
        <v>4.3229921092584632E-2</v>
      </c>
      <c r="AF161" s="2">
        <f t="shared" ca="1" si="156"/>
        <v>4.2470510561850958E-2</v>
      </c>
      <c r="AG161" s="2">
        <f t="shared" ca="1" si="157"/>
        <v>4.1791082423376626E-2</v>
      </c>
      <c r="AH161" s="2">
        <f t="shared" ca="1" si="158"/>
        <v>4.1199638480758839E-2</v>
      </c>
      <c r="AI161" s="2">
        <f t="shared" ca="1" si="159"/>
        <v>4.0703272424087333E-2</v>
      </c>
      <c r="AJ161" s="2">
        <f t="shared" ca="1" si="160"/>
        <v>4.0308432518564405E-2</v>
      </c>
      <c r="AK161" s="2">
        <f t="shared" ca="1" si="161"/>
        <v>4.0021244626085715E-2</v>
      </c>
      <c r="AL161" s="2">
        <f t="shared" ca="1" si="162"/>
        <v>3.9847661114732917E-2</v>
      </c>
      <c r="AM161" s="2">
        <f t="shared" ca="1" si="163"/>
        <v>3.9793419943143046E-2</v>
      </c>
      <c r="AN161" s="2">
        <f t="shared" ca="1" si="164"/>
        <v>3.986393689107829E-2</v>
      </c>
      <c r="AO161" s="2">
        <f t="shared" ca="1" si="165"/>
        <v>4.0064185091258871E-2</v>
      </c>
      <c r="AP161" s="2">
        <f t="shared" ca="1" si="166"/>
        <v>4.0398631126809512E-2</v>
      </c>
      <c r="AQ161" s="2">
        <f t="shared" ca="1" si="167"/>
        <v>4.0871296059300455E-2</v>
      </c>
      <c r="AR161" s="2">
        <f t="shared" ca="1" si="168"/>
        <v>4.1485909073744685E-2</v>
      </c>
      <c r="AS161" s="2">
        <f t="shared" ca="1" si="169"/>
        <v>4.2245966238129436E-2</v>
      </c>
      <c r="AT161" s="2">
        <f t="shared" ca="1" si="170"/>
        <v>4.3154413307341544E-2</v>
      </c>
      <c r="AU161" s="2">
        <f t="shared" ca="1" si="171"/>
        <v>4.4212601020110466E-2</v>
      </c>
      <c r="AV161" s="2">
        <f t="shared" ca="1" si="172"/>
        <v>4.5418005047964734E-2</v>
      </c>
      <c r="AW161" s="2">
        <f t="shared" ca="1" si="173"/>
        <v>4.6760274387476049E-2</v>
      </c>
      <c r="AX161" s="2">
        <f t="shared" ca="1" si="174"/>
        <v>4.8215921439604577E-2</v>
      </c>
      <c r="AY161" s="2">
        <f t="shared" ca="1" si="175"/>
        <v>4.974314005529442E-2</v>
      </c>
      <c r="AZ161" s="2">
        <f t="shared" ca="1" si="124"/>
        <v>5.128249460632308E-2</v>
      </c>
      <c r="BC161" s="2">
        <f t="shared" ca="1" si="176"/>
        <v>-0.24255512360362097</v>
      </c>
      <c r="BD161" s="2">
        <f t="shared" ca="1" si="176"/>
        <v>0.18211976749995618</v>
      </c>
      <c r="BE161" s="2">
        <f t="shared" ca="1" si="176"/>
        <v>-0.51823465413596637</v>
      </c>
      <c r="BF161" s="2">
        <f t="shared" ca="1" si="177"/>
        <v>5.6317472577290716E-2</v>
      </c>
      <c r="BG161" s="2">
        <f t="shared" si="178"/>
        <v>3.974146997650622E-6</v>
      </c>
      <c r="BH161" s="2">
        <f t="shared" ca="1" si="179"/>
        <v>-2.9396523901805468E-4</v>
      </c>
      <c r="BI161" s="2">
        <f t="shared" ca="1" si="180"/>
        <v>-1.9132110788166597E-5</v>
      </c>
      <c r="BJ161" s="2">
        <f t="shared" ca="1" si="181"/>
        <v>-3.0912320280857068E-4</v>
      </c>
    </row>
    <row r="162" spans="1:62" x14ac:dyDescent="0.2">
      <c r="A162" s="2">
        <f t="shared" si="125"/>
        <v>1.5000000000000011</v>
      </c>
      <c r="B162" s="2">
        <f t="shared" ca="1" si="126"/>
        <v>6.3746498714390087E-2</v>
      </c>
      <c r="C162" s="2">
        <f t="shared" ca="1" si="127"/>
        <v>6.3549780972839184E-2</v>
      </c>
      <c r="D162" s="2">
        <f t="shared" ca="1" si="128"/>
        <v>6.3621320377564516E-2</v>
      </c>
      <c r="E162" s="2">
        <f t="shared" ca="1" si="129"/>
        <v>6.3732815608036106E-2</v>
      </c>
      <c r="F162" s="2">
        <f t="shared" ca="1" si="130"/>
        <v>6.3700890590033324E-2</v>
      </c>
      <c r="G162" s="2">
        <f t="shared" ca="1" si="131"/>
        <v>6.3510155778723321E-2</v>
      </c>
      <c r="H162" s="2">
        <f t="shared" ca="1" si="132"/>
        <v>6.319161122758693E-2</v>
      </c>
      <c r="I162" s="2">
        <f t="shared" ca="1" si="133"/>
        <v>6.2771776264863563E-2</v>
      </c>
      <c r="J162" s="2">
        <f t="shared" ca="1" si="134"/>
        <v>6.2267990017642202E-2</v>
      </c>
      <c r="K162" s="2">
        <f t="shared" ca="1" si="135"/>
        <v>6.1690775448573064E-2</v>
      </c>
      <c r="L162" s="2">
        <f t="shared" ca="1" si="136"/>
        <v>6.1046707814595008E-2</v>
      </c>
      <c r="M162" s="2">
        <f t="shared" ca="1" si="137"/>
        <v>6.0340948204460065E-2</v>
      </c>
      <c r="N162" s="2">
        <f t="shared" ca="1" si="138"/>
        <v>5.9578905328144117E-2</v>
      </c>
      <c r="O162" s="2">
        <f t="shared" ca="1" si="139"/>
        <v>5.8766891151599998E-2</v>
      </c>
      <c r="P162" s="2">
        <f t="shared" ca="1" si="140"/>
        <v>5.7911722211924165E-2</v>
      </c>
      <c r="Q162" s="2">
        <f t="shared" ca="1" si="141"/>
        <v>5.7019681574008302E-2</v>
      </c>
      <c r="R162" s="2">
        <f t="shared" ca="1" si="142"/>
        <v>5.6095632887249169E-2</v>
      </c>
      <c r="S162" s="2">
        <f t="shared" ca="1" si="143"/>
        <v>5.5142889778064308E-2</v>
      </c>
      <c r="T162" s="2">
        <f t="shared" ca="1" si="144"/>
        <v>5.4163822917008386E-2</v>
      </c>
      <c r="U162" s="2">
        <f t="shared" ca="1" si="145"/>
        <v>5.3160833410783398E-2</v>
      </c>
      <c r="V162" s="2">
        <f t="shared" ca="1" si="146"/>
        <v>5.2137339304251573E-2</v>
      </c>
      <c r="W162" s="2">
        <f t="shared" ca="1" si="147"/>
        <v>5.1098439906762105E-2</v>
      </c>
      <c r="X162" s="2">
        <f t="shared" ca="1" si="148"/>
        <v>5.0051117366935585E-2</v>
      </c>
      <c r="Y162" s="2">
        <f t="shared" ca="1" si="149"/>
        <v>4.9003953746529876E-2</v>
      </c>
      <c r="Z162" s="2">
        <f t="shared" ca="1" si="150"/>
        <v>4.7966546903044256E-2</v>
      </c>
      <c r="AA162" s="2">
        <f t="shared" ca="1" si="151"/>
        <v>4.6949049202994281E-2</v>
      </c>
      <c r="AB162" s="2">
        <f t="shared" ca="1" si="152"/>
        <v>4.5961923700740238E-2</v>
      </c>
      <c r="AC162" s="2">
        <f t="shared" ca="1" si="153"/>
        <v>4.5015712681868415E-2</v>
      </c>
      <c r="AD162" s="2">
        <f t="shared" ca="1" si="154"/>
        <v>4.4120849411688354E-2</v>
      </c>
      <c r="AE162" s="2">
        <f t="shared" ca="1" si="155"/>
        <v>4.3287503378506717E-2</v>
      </c>
      <c r="AF162" s="2">
        <f t="shared" ca="1" si="156"/>
        <v>4.2525369898646088E-2</v>
      </c>
      <c r="AG162" s="2">
        <f t="shared" ca="1" si="157"/>
        <v>4.1843412361459567E-2</v>
      </c>
      <c r="AH162" s="2">
        <f t="shared" ca="1" si="158"/>
        <v>4.1249669840839408E-2</v>
      </c>
      <c r="AI162" s="2">
        <f t="shared" ca="1" si="159"/>
        <v>4.0751278052187291E-2</v>
      </c>
      <c r="AJ162" s="2">
        <f t="shared" ca="1" si="160"/>
        <v>4.0354733200312437E-2</v>
      </c>
      <c r="AK162" s="2">
        <f t="shared" ca="1" si="161"/>
        <v>4.006621148596283E-2</v>
      </c>
      <c r="AL162" s="2">
        <f t="shared" ca="1" si="162"/>
        <v>3.9891714202815155E-2</v>
      </c>
      <c r="AM162" s="2">
        <f t="shared" ca="1" si="163"/>
        <v>3.9837025487809805E-2</v>
      </c>
      <c r="AN162" s="2">
        <f t="shared" ca="1" si="164"/>
        <v>3.9907604322063542E-2</v>
      </c>
      <c r="AO162" s="2">
        <f t="shared" ca="1" si="165"/>
        <v>4.0108465241842375E-2</v>
      </c>
      <c r="AP162" s="2">
        <f t="shared" ca="1" si="166"/>
        <v>4.0444117008192303E-2</v>
      </c>
      <c r="AQ162" s="2">
        <f t="shared" ca="1" si="167"/>
        <v>4.0918625588870224E-2</v>
      </c>
      <c r="AR162" s="2">
        <f t="shared" ca="1" si="168"/>
        <v>4.1535766037395699E-2</v>
      </c>
      <c r="AS162" s="2">
        <f t="shared" ca="1" si="169"/>
        <v>4.2299073897681075E-2</v>
      </c>
      <c r="AT162" s="2">
        <f t="shared" ca="1" si="170"/>
        <v>4.3211513656709347E-2</v>
      </c>
      <c r="AU162" s="2">
        <f t="shared" ca="1" si="171"/>
        <v>4.4274409570324962E-2</v>
      </c>
      <c r="AV162" s="2">
        <f t="shared" ca="1" si="172"/>
        <v>4.5485132456013357E-2</v>
      </c>
      <c r="AW162" s="2">
        <f t="shared" ca="1" si="173"/>
        <v>4.6833121235228224E-2</v>
      </c>
      <c r="AX162" s="2">
        <f t="shared" ca="1" si="174"/>
        <v>4.8294575932021189E-2</v>
      </c>
      <c r="AY162" s="2">
        <f t="shared" ca="1" si="175"/>
        <v>4.9827393544953899E-2</v>
      </c>
      <c r="AZ162" s="2">
        <f t="shared" ca="1" si="124"/>
        <v>5.1373142373869786E-2</v>
      </c>
      <c r="BC162" s="2">
        <f t="shared" ca="1" si="176"/>
        <v>9.3174482764073474E-2</v>
      </c>
      <c r="BD162" s="2">
        <f t="shared" ca="1" si="176"/>
        <v>-1.2216675929232146E-2</v>
      </c>
      <c r="BE162" s="2">
        <f t="shared" ca="1" si="176"/>
        <v>0.21647725778850546</v>
      </c>
      <c r="BF162" s="2">
        <f t="shared" ca="1" si="177"/>
        <v>5.6008349374482146E-2</v>
      </c>
      <c r="BG162" s="2">
        <f t="shared" si="178"/>
        <v>3.974146997650622E-6</v>
      </c>
      <c r="BH162" s="2">
        <f t="shared" ca="1" si="179"/>
        <v>1.0236152065702398E-4</v>
      </c>
      <c r="BI162" s="2">
        <f t="shared" ca="1" si="180"/>
        <v>-1.9052154887658353E-5</v>
      </c>
      <c r="BJ162" s="2">
        <f t="shared" ca="1" si="181"/>
        <v>8.728351276701625E-5</v>
      </c>
    </row>
    <row r="163" spans="1:62" x14ac:dyDescent="0.2">
      <c r="A163" s="2">
        <f t="shared" si="125"/>
        <v>1.5100000000000011</v>
      </c>
      <c r="B163" s="2">
        <f t="shared" ca="1" si="126"/>
        <v>6.1411481731921833E-2</v>
      </c>
      <c r="C163" s="2">
        <f t="shared" ca="1" si="127"/>
        <v>6.1313352505364287E-2</v>
      </c>
      <c r="D163" s="2">
        <f t="shared" ca="1" si="128"/>
        <v>6.1474222637379408E-2</v>
      </c>
      <c r="E163" s="2">
        <f t="shared" ca="1" si="129"/>
        <v>6.1666797383907512E-2</v>
      </c>
      <c r="F163" s="2">
        <f t="shared" ca="1" si="130"/>
        <v>6.1711165644797193E-2</v>
      </c>
      <c r="G163" s="2">
        <f t="shared" ca="1" si="131"/>
        <v>6.1592968584474328E-2</v>
      </c>
      <c r="H163" s="2">
        <f t="shared" ca="1" si="132"/>
        <v>6.1343217684672477E-2</v>
      </c>
      <c r="I163" s="2">
        <f t="shared" ca="1" si="133"/>
        <v>6.0988348241500033E-2</v>
      </c>
      <c r="J163" s="2">
        <f t="shared" ca="1" si="134"/>
        <v>6.0545661517702874E-2</v>
      </c>
      <c r="K163" s="2">
        <f t="shared" ca="1" si="135"/>
        <v>6.0025699182219297E-2</v>
      </c>
      <c r="L163" s="2">
        <f t="shared" ca="1" si="136"/>
        <v>5.943510534360457E-2</v>
      </c>
      <c r="M163" s="2">
        <f t="shared" ca="1" si="137"/>
        <v>5.8779142886666559E-2</v>
      </c>
      <c r="N163" s="2">
        <f t="shared" ca="1" si="138"/>
        <v>5.8063335336043263E-2</v>
      </c>
      <c r="O163" s="2">
        <f t="shared" ca="1" si="139"/>
        <v>5.7294101567244848E-2</v>
      </c>
      <c r="P163" s="2">
        <f t="shared" ca="1" si="140"/>
        <v>5.6478344464985682E-2</v>
      </c>
      <c r="Q163" s="2">
        <f t="shared" ca="1" si="141"/>
        <v>5.5622416022061846E-2</v>
      </c>
      <c r="R163" s="2">
        <f t="shared" ca="1" si="142"/>
        <v>5.4731246575125334E-2</v>
      </c>
      <c r="S163" s="2">
        <f t="shared" ca="1" si="143"/>
        <v>5.380822899739738E-2</v>
      </c>
      <c r="T163" s="2">
        <f t="shared" ca="1" si="144"/>
        <v>5.2855833115580321E-2</v>
      </c>
      <c r="U163" s="2">
        <f t="shared" ca="1" si="145"/>
        <v>5.1876579366191285E-2</v>
      </c>
      <c r="V163" s="2">
        <f t="shared" ca="1" si="146"/>
        <v>5.0874018837245148E-2</v>
      </c>
      <c r="W163" s="2">
        <f t="shared" ca="1" si="147"/>
        <v>4.9853388306028527E-2</v>
      </c>
      <c r="X163" s="2">
        <f t="shared" ca="1" si="148"/>
        <v>4.8821802075872653E-2</v>
      </c>
      <c r="Y163" s="2">
        <f t="shared" ca="1" si="149"/>
        <v>4.778796296596359E-2</v>
      </c>
      <c r="Z163" s="2">
        <f t="shared" ca="1" si="150"/>
        <v>4.6761580580326506E-2</v>
      </c>
      <c r="AA163" s="2">
        <f t="shared" ca="1" si="151"/>
        <v>4.5752914292409533E-2</v>
      </c>
      <c r="AB163" s="2">
        <f t="shared" ca="1" si="152"/>
        <v>4.4772529587666698E-2</v>
      </c>
      <c r="AC163" s="2">
        <f t="shared" ca="1" si="153"/>
        <v>4.3831067384204586E-2</v>
      </c>
      <c r="AD163" s="2">
        <f t="shared" ca="1" si="154"/>
        <v>4.2939056363272173E-2</v>
      </c>
      <c r="AE163" s="2">
        <f t="shared" ca="1" si="155"/>
        <v>4.2106757013034686E-2</v>
      </c>
      <c r="AF163" s="2">
        <f t="shared" ca="1" si="156"/>
        <v>4.1343950203059705E-2</v>
      </c>
      <c r="AG163" s="2">
        <f t="shared" ca="1" si="157"/>
        <v>4.0659680658965705E-2</v>
      </c>
      <c r="AH163" s="2">
        <f t="shared" ca="1" si="158"/>
        <v>4.0062068771014543E-2</v>
      </c>
      <c r="AI163" s="2">
        <f t="shared" ca="1" si="159"/>
        <v>3.9558336349179962E-2</v>
      </c>
      <c r="AJ163" s="2">
        <f t="shared" ca="1" si="160"/>
        <v>3.9155071536837241E-2</v>
      </c>
      <c r="AK163" s="2">
        <f t="shared" ca="1" si="161"/>
        <v>3.885854479629576E-2</v>
      </c>
      <c r="AL163" s="2">
        <f t="shared" ca="1" si="162"/>
        <v>3.8674850242855642E-2</v>
      </c>
      <c r="AM163" s="2">
        <f t="shared" ca="1" si="163"/>
        <v>3.8609862083195862E-2</v>
      </c>
      <c r="AN163" s="2">
        <f t="shared" ca="1" si="164"/>
        <v>3.8669126414805799E-2</v>
      </c>
      <c r="AO163" s="2">
        <f t="shared" ca="1" si="165"/>
        <v>3.8857743143959018E-2</v>
      </c>
      <c r="AP163" s="2">
        <f t="shared" ca="1" si="166"/>
        <v>3.9180307215162281E-2</v>
      </c>
      <c r="AQ163" s="2">
        <f t="shared" ca="1" si="167"/>
        <v>3.9640973472579798E-2</v>
      </c>
      <c r="AR163" s="2">
        <f t="shared" ca="1" si="168"/>
        <v>4.024360666136028E-2</v>
      </c>
      <c r="AS163" s="2">
        <f t="shared" ca="1" si="169"/>
        <v>4.0991825337438829E-2</v>
      </c>
      <c r="AT163" s="2">
        <f t="shared" ca="1" si="170"/>
        <v>4.1888655766569201E-2</v>
      </c>
      <c r="AU163" s="2">
        <f t="shared" ca="1" si="171"/>
        <v>4.2935438105261903E-2</v>
      </c>
      <c r="AV163" s="2">
        <f t="shared" ca="1" si="172"/>
        <v>4.412948016351198E-2</v>
      </c>
      <c r="AW163" s="2">
        <f t="shared" ca="1" si="173"/>
        <v>4.546005269259356E-2</v>
      </c>
      <c r="AX163" s="2">
        <f t="shared" ca="1" si="174"/>
        <v>4.6903087601114446E-2</v>
      </c>
      <c r="AY163" s="2">
        <f t="shared" ca="1" si="175"/>
        <v>4.8416255001837022E-2</v>
      </c>
      <c r="AZ163" s="2">
        <f t="shared" ca="1" si="124"/>
        <v>4.9942135089470679E-2</v>
      </c>
      <c r="BC163" s="2">
        <f t="shared" ca="1" si="176"/>
        <v>-2.1815972647423578</v>
      </c>
      <c r="BD163" s="2">
        <f t="shared" ca="1" si="176"/>
        <v>0.80929007522728025</v>
      </c>
      <c r="BE163" s="2">
        <f t="shared" ca="1" si="176"/>
        <v>1.3479046743690875</v>
      </c>
      <c r="BF163" s="2">
        <f t="shared" ca="1" si="177"/>
        <v>5.6095632887249169E-2</v>
      </c>
      <c r="BG163" s="2">
        <f t="shared" si="178"/>
        <v>3.974146997650622E-6</v>
      </c>
      <c r="BH163" s="2">
        <f t="shared" ca="1" si="179"/>
        <v>-1.3493055969377951E-3</v>
      </c>
      <c r="BI163" s="2">
        <f t="shared" ca="1" si="180"/>
        <v>-1.905486218369723E-5</v>
      </c>
      <c r="BJ163" s="2">
        <f t="shared" ca="1" si="181"/>
        <v>-1.3643863121238415E-3</v>
      </c>
    </row>
    <row r="164" spans="1:62" x14ac:dyDescent="0.2">
      <c r="A164" s="2">
        <f t="shared" si="125"/>
        <v>1.5200000000000011</v>
      </c>
      <c r="B164" s="2">
        <f t="shared" ca="1" si="126"/>
        <v>6.1114643967310624E-2</v>
      </c>
      <c r="C164" s="2">
        <f t="shared" ca="1" si="127"/>
        <v>6.1118455897511657E-2</v>
      </c>
      <c r="D164" s="2">
        <f t="shared" ca="1" si="128"/>
        <v>6.1366726485259232E-2</v>
      </c>
      <c r="E164" s="2">
        <f t="shared" ca="1" si="129"/>
        <v>6.1633505646628971E-2</v>
      </c>
      <c r="F164" s="2">
        <f t="shared" ca="1" si="130"/>
        <v>6.1742587485955534E-2</v>
      </c>
      <c r="G164" s="2">
        <f t="shared" ca="1" si="131"/>
        <v>6.1680912407016515E-2</v>
      </c>
      <c r="H164" s="2">
        <f t="shared" ca="1" si="132"/>
        <v>6.1479790326303546E-2</v>
      </c>
      <c r="I164" s="2">
        <f t="shared" ca="1" si="133"/>
        <v>6.1165862346862859E-2</v>
      </c>
      <c r="J164" s="2">
        <f t="shared" ca="1" si="134"/>
        <v>6.0756681914222885E-2</v>
      </c>
      <c r="K164" s="2">
        <f t="shared" ca="1" si="135"/>
        <v>6.0263099322229667E-2</v>
      </c>
      <c r="L164" s="2">
        <f t="shared" ca="1" si="136"/>
        <v>5.9692117105656715E-2</v>
      </c>
      <c r="M164" s="2">
        <f t="shared" ca="1" si="137"/>
        <v>5.9049389121452911E-2</v>
      </c>
      <c r="N164" s="2">
        <f t="shared" ca="1" si="138"/>
        <v>5.8340842466529354E-2</v>
      </c>
      <c r="O164" s="2">
        <f t="shared" ca="1" si="139"/>
        <v>5.7573291430427817E-2</v>
      </c>
      <c r="P164" s="2">
        <f t="shared" ca="1" si="140"/>
        <v>5.6754013812799375E-2</v>
      </c>
      <c r="Q164" s="2">
        <f t="shared" ca="1" si="141"/>
        <v>5.5889719405244585E-2</v>
      </c>
      <c r="R164" s="2">
        <f t="shared" ca="1" si="142"/>
        <v>5.4985694398574696E-2</v>
      </c>
      <c r="S164" s="2">
        <f t="shared" ca="1" si="143"/>
        <v>5.4045700226714594E-2</v>
      </c>
      <c r="T164" s="2">
        <f t="shared" ca="1" si="144"/>
        <v>5.3072595191700704E-2</v>
      </c>
      <c r="U164" s="2">
        <f t="shared" ca="1" si="145"/>
        <v>5.2069308249845091E-2</v>
      </c>
      <c r="V164" s="2">
        <f t="shared" ca="1" si="146"/>
        <v>5.1039812536524051E-2</v>
      </c>
      <c r="W164" s="2">
        <f t="shared" ca="1" si="147"/>
        <v>4.9989771106410126E-2</v>
      </c>
      <c r="X164" s="2">
        <f t="shared" ca="1" si="148"/>
        <v>4.8926719105312627E-2</v>
      </c>
      <c r="Y164" s="2">
        <f t="shared" ca="1" si="149"/>
        <v>4.7859768845340836E-2</v>
      </c>
      <c r="Z164" s="2">
        <f t="shared" ca="1" si="150"/>
        <v>4.6799030497966999E-2</v>
      </c>
      <c r="AA164" s="2">
        <f t="shared" ca="1" si="151"/>
        <v>4.5755159267768124E-2</v>
      </c>
      <c r="AB164" s="2">
        <f t="shared" ca="1" si="152"/>
        <v>4.4739111911033559E-2</v>
      </c>
      <c r="AC164" s="2">
        <f t="shared" ca="1" si="153"/>
        <v>4.3761916829771645E-2</v>
      </c>
      <c r="AD164" s="2">
        <f t="shared" ca="1" si="154"/>
        <v>4.2834486948562234E-2</v>
      </c>
      <c r="AE164" s="2">
        <f t="shared" ca="1" si="155"/>
        <v>4.1967462562209908E-2</v>
      </c>
      <c r="AF164" s="2">
        <f t="shared" ca="1" si="156"/>
        <v>4.117099892490074E-2</v>
      </c>
      <c r="AG164" s="2">
        <f t="shared" ca="1" si="157"/>
        <v>4.0454511013833697E-2</v>
      </c>
      <c r="AH164" s="2">
        <f t="shared" ca="1" si="158"/>
        <v>3.9826489546917365E-2</v>
      </c>
      <c r="AI164" s="2">
        <f t="shared" ca="1" si="159"/>
        <v>3.9294531461290493E-2</v>
      </c>
      <c r="AJ164" s="2">
        <f t="shared" ca="1" si="160"/>
        <v>3.8865605801067404E-2</v>
      </c>
      <c r="AK164" s="2">
        <f t="shared" ca="1" si="161"/>
        <v>3.8546366177033158E-2</v>
      </c>
      <c r="AL164" s="2">
        <f t="shared" ca="1" si="162"/>
        <v>3.8343288386786689E-2</v>
      </c>
      <c r="AM164" s="2">
        <f t="shared" ca="1" si="163"/>
        <v>3.8262625563391307E-2</v>
      </c>
      <c r="AN164" s="2">
        <f t="shared" ca="1" si="164"/>
        <v>3.8310299801494779E-2</v>
      </c>
      <c r="AO164" s="2">
        <f t="shared" ca="1" si="165"/>
        <v>3.849178530936033E-2</v>
      </c>
      <c r="AP164" s="2">
        <f t="shared" ca="1" si="166"/>
        <v>3.8812052184527504E-2</v>
      </c>
      <c r="AQ164" s="2">
        <f t="shared" ca="1" si="167"/>
        <v>3.9275633079585308E-2</v>
      </c>
      <c r="AR164" s="2">
        <f t="shared" ca="1" si="168"/>
        <v>3.9886771213432551E-2</v>
      </c>
      <c r="AS164" s="2">
        <f t="shared" ca="1" si="169"/>
        <v>4.0649456645075105E-2</v>
      </c>
      <c r="AT164" s="2">
        <f t="shared" ca="1" si="170"/>
        <v>4.1567065417188472E-2</v>
      </c>
      <c r="AU164" s="2">
        <f t="shared" ca="1" si="171"/>
        <v>4.2641240924499127E-2</v>
      </c>
      <c r="AV164" s="2">
        <f t="shared" ca="1" si="172"/>
        <v>4.3869514781971042E-2</v>
      </c>
      <c r="AW164" s="2">
        <f t="shared" ca="1" si="173"/>
        <v>4.5241276487506532E-2</v>
      </c>
      <c r="AX164" s="2">
        <f t="shared" ca="1" si="174"/>
        <v>4.6732479574575547E-2</v>
      </c>
      <c r="AY164" s="2">
        <f t="shared" ca="1" si="175"/>
        <v>4.8300880961467577E-2</v>
      </c>
      <c r="AZ164" s="2">
        <f t="shared" ca="1" si="124"/>
        <v>4.9890345786155151E-2</v>
      </c>
      <c r="BC164" s="2">
        <f t="shared" ca="1" si="176"/>
        <v>-7.636559124125597E-2</v>
      </c>
      <c r="BD164" s="2">
        <f t="shared" ca="1" si="176"/>
        <v>-0.59665030395276997</v>
      </c>
      <c r="BE164" s="2">
        <f t="shared" ca="1" si="176"/>
        <v>0.96400762851447119</v>
      </c>
      <c r="BF164" s="2">
        <f t="shared" ca="1" si="177"/>
        <v>5.4731246575125334E-2</v>
      </c>
      <c r="BG164" s="2">
        <f t="shared" si="178"/>
        <v>3.974146997650622E-6</v>
      </c>
      <c r="BH164" s="2">
        <f t="shared" ca="1" si="179"/>
        <v>2.6893402800626823E-4</v>
      </c>
      <c r="BI164" s="2">
        <f t="shared" ca="1" si="180"/>
        <v>-1.846035155455908E-5</v>
      </c>
      <c r="BJ164" s="2">
        <f t="shared" ca="1" si="181"/>
        <v>2.5444782344935974E-4</v>
      </c>
    </row>
    <row r="165" spans="1:62" x14ac:dyDescent="0.2">
      <c r="A165" s="2">
        <f t="shared" si="125"/>
        <v>1.5300000000000011</v>
      </c>
      <c r="B165" s="2">
        <f t="shared" ca="1" si="126"/>
        <v>5.980812301846665E-2</v>
      </c>
      <c r="C165" s="2">
        <f t="shared" ca="1" si="127"/>
        <v>5.983151086390693E-2</v>
      </c>
      <c r="D165" s="2">
        <f t="shared" ca="1" si="128"/>
        <v>6.0098105468629301E-2</v>
      </c>
      <c r="E165" s="2">
        <f t="shared" ca="1" si="129"/>
        <v>6.0382753147713381E-2</v>
      </c>
      <c r="F165" s="2">
        <f t="shared" ca="1" si="130"/>
        <v>6.0512309618658888E-2</v>
      </c>
      <c r="G165" s="2">
        <f t="shared" ca="1" si="131"/>
        <v>6.0474399036484931E-2</v>
      </c>
      <c r="H165" s="2">
        <f t="shared" ca="1" si="132"/>
        <v>6.0300032427866496E-2</v>
      </c>
      <c r="I165" s="2">
        <f t="shared" ca="1" si="133"/>
        <v>6.0015462158286209E-2</v>
      </c>
      <c r="J165" s="2">
        <f t="shared" ca="1" si="134"/>
        <v>5.9637899512879261E-2</v>
      </c>
      <c r="K165" s="2">
        <f t="shared" ca="1" si="135"/>
        <v>5.9177908934407282E-2</v>
      </c>
      <c r="L165" s="2">
        <f t="shared" ca="1" si="136"/>
        <v>5.8642256562762188E-2</v>
      </c>
      <c r="M165" s="2">
        <f t="shared" ca="1" si="137"/>
        <v>5.8036392007018198E-2</v>
      </c>
      <c r="N165" s="2">
        <f t="shared" ca="1" si="138"/>
        <v>5.7366050301176336E-2</v>
      </c>
      <c r="O165" s="2">
        <f t="shared" ca="1" si="139"/>
        <v>5.6637845266809775E-2</v>
      </c>
      <c r="P165" s="2">
        <f t="shared" ca="1" si="140"/>
        <v>5.5858833804165321E-2</v>
      </c>
      <c r="Q165" s="2">
        <f t="shared" ca="1" si="141"/>
        <v>5.5035487992736776E-2</v>
      </c>
      <c r="R165" s="2">
        <f t="shared" ca="1" si="142"/>
        <v>5.4172854659607216E-2</v>
      </c>
      <c r="S165" s="2">
        <f t="shared" ca="1" si="143"/>
        <v>5.3274468725679466E-2</v>
      </c>
      <c r="T165" s="2">
        <f t="shared" ca="1" si="144"/>
        <v>5.2342981897194919E-2</v>
      </c>
      <c r="U165" s="2">
        <f t="shared" ca="1" si="145"/>
        <v>5.1381136448793586E-2</v>
      </c>
      <c r="V165" s="2">
        <f t="shared" ca="1" si="146"/>
        <v>5.0392732175795353E-2</v>
      </c>
      <c r="W165" s="2">
        <f t="shared" ca="1" si="147"/>
        <v>4.9383262829542203E-2</v>
      </c>
      <c r="X165" s="2">
        <f t="shared" ca="1" si="148"/>
        <v>4.8360088699312111E-2</v>
      </c>
      <c r="Y165" s="2">
        <f t="shared" ca="1" si="149"/>
        <v>4.7332135939609721E-2</v>
      </c>
      <c r="Z165" s="2">
        <f t="shared" ca="1" si="150"/>
        <v>4.6309319722609675E-2</v>
      </c>
      <c r="AA165" s="2">
        <f t="shared" ca="1" si="151"/>
        <v>4.5302095520793659E-2</v>
      </c>
      <c r="AB165" s="2">
        <f t="shared" ca="1" si="152"/>
        <v>4.4321215813529352E-2</v>
      </c>
      <c r="AC165" s="2">
        <f t="shared" ca="1" si="153"/>
        <v>4.3377500949897112E-2</v>
      </c>
      <c r="AD165" s="2">
        <f t="shared" ca="1" si="154"/>
        <v>4.2481652537055499E-2</v>
      </c>
      <c r="AE165" s="2">
        <f t="shared" ca="1" si="155"/>
        <v>4.1644095095989708E-2</v>
      </c>
      <c r="AF165" s="2">
        <f t="shared" ca="1" si="156"/>
        <v>4.0874762710825227E-2</v>
      </c>
      <c r="AG165" s="2">
        <f t="shared" ca="1" si="157"/>
        <v>4.0182845139844527E-2</v>
      </c>
      <c r="AH165" s="2">
        <f t="shared" ca="1" si="158"/>
        <v>3.9576608052574937E-2</v>
      </c>
      <c r="AI165" s="2">
        <f t="shared" ca="1" si="159"/>
        <v>3.9063428156773404E-2</v>
      </c>
      <c r="AJ165" s="2">
        <f t="shared" ca="1" si="160"/>
        <v>3.8650059970229675E-2</v>
      </c>
      <c r="AK165" s="2">
        <f t="shared" ca="1" si="161"/>
        <v>3.8342944750862633E-2</v>
      </c>
      <c r="AL165" s="2">
        <f t="shared" ca="1" si="162"/>
        <v>3.8148344451433419E-2</v>
      </c>
      <c r="AM165" s="2">
        <f t="shared" ca="1" si="163"/>
        <v>3.8072295600786836E-2</v>
      </c>
      <c r="AN165" s="2">
        <f t="shared" ca="1" si="164"/>
        <v>3.8120500784807325E-2</v>
      </c>
      <c r="AO165" s="2">
        <f t="shared" ca="1" si="165"/>
        <v>3.8298213058750322E-2</v>
      </c>
      <c r="AP165" s="2">
        <f t="shared" ca="1" si="166"/>
        <v>3.8610182254277661E-2</v>
      </c>
      <c r="AQ165" s="2">
        <f t="shared" ca="1" si="167"/>
        <v>3.9060723373691333E-2</v>
      </c>
      <c r="AR165" s="2">
        <f t="shared" ca="1" si="168"/>
        <v>3.9653862498208334E-2</v>
      </c>
      <c r="AS165" s="2">
        <f t="shared" ca="1" si="169"/>
        <v>4.0393365283363999E-2</v>
      </c>
      <c r="AT165" s="2">
        <f t="shared" ca="1" si="170"/>
        <v>4.1282361145963141E-2</v>
      </c>
      <c r="AU165" s="2">
        <f t="shared" ca="1" si="171"/>
        <v>4.232219965826494E-2</v>
      </c>
      <c r="AV165" s="2">
        <f t="shared" ca="1" si="172"/>
        <v>4.3510038667017144E-2</v>
      </c>
      <c r="AW165" s="2">
        <f t="shared" ca="1" si="173"/>
        <v>4.4834789002296621E-2</v>
      </c>
      <c r="AX165" s="2">
        <f t="shared" ca="1" si="174"/>
        <v>4.6271831654030433E-2</v>
      </c>
      <c r="AY165" s="2">
        <f t="shared" ca="1" si="175"/>
        <v>4.7778438836771575E-2</v>
      </c>
      <c r="AZ165" s="2">
        <f t="shared" ca="1" si="124"/>
        <v>4.929897244585444E-2</v>
      </c>
      <c r="BC165" s="2">
        <f t="shared" ca="1" si="176"/>
        <v>-0.93380196274160898</v>
      </c>
      <c r="BD165" s="2">
        <f t="shared" ca="1" si="176"/>
        <v>1.2516521857892746</v>
      </c>
      <c r="BE165" s="2">
        <f t="shared" ca="1" si="176"/>
        <v>0.54928210792040666</v>
      </c>
      <c r="BF165" s="2">
        <f t="shared" ca="1" si="177"/>
        <v>5.4985694398574696E-2</v>
      </c>
      <c r="BG165" s="2">
        <f t="shared" si="178"/>
        <v>3.974146997650622E-6</v>
      </c>
      <c r="BH165" s="2">
        <f t="shared" ca="1" si="179"/>
        <v>-7.9801400252792892E-4</v>
      </c>
      <c r="BI165" s="2">
        <f t="shared" ca="1" si="180"/>
        <v>-1.8799883437202042E-5</v>
      </c>
      <c r="BJ165" s="2">
        <f t="shared" ca="1" si="181"/>
        <v>-8.128397389674804E-4</v>
      </c>
    </row>
    <row r="166" spans="1:62" x14ac:dyDescent="0.2">
      <c r="A166" s="2">
        <f t="shared" si="125"/>
        <v>1.5400000000000011</v>
      </c>
      <c r="B166" s="2">
        <f t="shared" ca="1" si="126"/>
        <v>5.8269386708718403E-2</v>
      </c>
      <c r="C166" s="2">
        <f t="shared" ca="1" si="127"/>
        <v>5.8350120720286808E-2</v>
      </c>
      <c r="D166" s="2">
        <f t="shared" ca="1" si="128"/>
        <v>5.8667618904030168E-2</v>
      </c>
      <c r="E166" s="2">
        <f t="shared" ca="1" si="129"/>
        <v>5.8997793391024046E-2</v>
      </c>
      <c r="F166" s="2">
        <f t="shared" ca="1" si="130"/>
        <v>5.9170738067403486E-2</v>
      </c>
      <c r="G166" s="2">
        <f t="shared" ca="1" si="131"/>
        <v>5.9174965299316651E-2</v>
      </c>
      <c r="H166" s="2">
        <f t="shared" ca="1" si="132"/>
        <v>5.9041409539375686E-2</v>
      </c>
      <c r="I166" s="2">
        <f t="shared" ca="1" si="133"/>
        <v>5.8796159459751744E-2</v>
      </c>
      <c r="J166" s="2">
        <f t="shared" ca="1" si="134"/>
        <v>5.8456309424081671E-2</v>
      </c>
      <c r="K166" s="2">
        <f t="shared" ca="1" si="135"/>
        <v>5.8032363125875487E-2</v>
      </c>
      <c r="L166" s="2">
        <f t="shared" ca="1" si="136"/>
        <v>5.7531075065792352E-2</v>
      </c>
      <c r="M166" s="2">
        <f t="shared" ca="1" si="137"/>
        <v>5.6957914961439864E-2</v>
      </c>
      <c r="N166" s="2">
        <f t="shared" ca="1" si="138"/>
        <v>5.6318649728516523E-2</v>
      </c>
      <c r="O166" s="2">
        <f t="shared" ca="1" si="139"/>
        <v>5.5619916424706907E-2</v>
      </c>
      <c r="P166" s="2">
        <f t="shared" ca="1" si="140"/>
        <v>5.4868774827308231E-2</v>
      </c>
      <c r="Q166" s="2">
        <f t="shared" ca="1" si="141"/>
        <v>5.4071683383383869E-2</v>
      </c>
      <c r="R166" s="2">
        <f t="shared" ca="1" si="142"/>
        <v>5.3233673926011534E-2</v>
      </c>
      <c r="S166" s="2">
        <f t="shared" ca="1" si="143"/>
        <v>5.2358279374125273E-2</v>
      </c>
      <c r="T166" s="2">
        <f t="shared" ca="1" si="144"/>
        <v>5.1448169349162645E-2</v>
      </c>
      <c r="U166" s="2">
        <f t="shared" ca="1" si="145"/>
        <v>5.0506123823632634E-2</v>
      </c>
      <c r="V166" s="2">
        <f t="shared" ca="1" si="146"/>
        <v>4.9535993446241953E-2</v>
      </c>
      <c r="W166" s="2">
        <f t="shared" ca="1" si="147"/>
        <v>4.854332666664677E-2</v>
      </c>
      <c r="X166" s="2">
        <f t="shared" ca="1" si="148"/>
        <v>4.7535532804280946E-2</v>
      </c>
      <c r="Y166" s="2">
        <f t="shared" ca="1" si="149"/>
        <v>4.6521575791919373E-2</v>
      </c>
      <c r="Z166" s="2">
        <f t="shared" ca="1" si="150"/>
        <v>4.551139982049187E-2</v>
      </c>
      <c r="AA166" s="2">
        <f t="shared" ca="1" si="151"/>
        <v>4.4515484652196985E-2</v>
      </c>
      <c r="AB166" s="2">
        <f t="shared" ca="1" si="152"/>
        <v>4.3544602526669342E-2</v>
      </c>
      <c r="AC166" s="2">
        <f t="shared" ca="1" si="153"/>
        <v>4.2609589787480161E-2</v>
      </c>
      <c r="AD166" s="2">
        <f t="shared" ca="1" si="154"/>
        <v>4.1721160747947489E-2</v>
      </c>
      <c r="AE166" s="2">
        <f t="shared" ca="1" si="155"/>
        <v>4.0889748160021049E-2</v>
      </c>
      <c r="AF166" s="2">
        <f t="shared" ca="1" si="156"/>
        <v>4.0125288969497332E-2</v>
      </c>
      <c r="AG166" s="2">
        <f t="shared" ca="1" si="157"/>
        <v>3.9436971831861733E-2</v>
      </c>
      <c r="AH166" s="2">
        <f t="shared" ca="1" si="158"/>
        <v>3.883306157734908E-2</v>
      </c>
      <c r="AI166" s="2">
        <f t="shared" ca="1" si="159"/>
        <v>3.8320938911104357E-2</v>
      </c>
      <c r="AJ166" s="2">
        <f t="shared" ca="1" si="160"/>
        <v>3.7907367980770636E-2</v>
      </c>
      <c r="AK166" s="2">
        <f t="shared" ca="1" si="161"/>
        <v>3.7598801774269934E-2</v>
      </c>
      <c r="AL166" s="2">
        <f t="shared" ca="1" si="162"/>
        <v>3.740151245704669E-2</v>
      </c>
      <c r="AM166" s="2">
        <f t="shared" ca="1" si="163"/>
        <v>3.7321544008345052E-2</v>
      </c>
      <c r="AN166" s="2">
        <f t="shared" ca="1" si="164"/>
        <v>3.7364603585109957E-2</v>
      </c>
      <c r="AO166" s="2">
        <f t="shared" ca="1" si="165"/>
        <v>3.7535947220040382E-2</v>
      </c>
      <c r="AP166" s="2">
        <f t="shared" ca="1" si="166"/>
        <v>3.7840328643940997E-2</v>
      </c>
      <c r="AQ166" s="2">
        <f t="shared" ca="1" si="167"/>
        <v>3.8282069331787613E-2</v>
      </c>
      <c r="AR166" s="2">
        <f t="shared" ca="1" si="168"/>
        <v>3.8865202194508355E-2</v>
      </c>
      <c r="AS166" s="2">
        <f t="shared" ca="1" si="169"/>
        <v>3.9593492152428765E-2</v>
      </c>
      <c r="AT166" s="2">
        <f t="shared" ca="1" si="170"/>
        <v>4.0470045165259726E-2</v>
      </c>
      <c r="AU166" s="2">
        <f t="shared" ca="1" si="171"/>
        <v>4.1496139496586898E-2</v>
      </c>
      <c r="AV166" s="2">
        <f t="shared" ca="1" si="172"/>
        <v>4.2668781239658352E-2</v>
      </c>
      <c r="AW166" s="2">
        <f t="shared" ca="1" si="173"/>
        <v>4.3976624791919869E-2</v>
      </c>
      <c r="AX166" s="2">
        <f t="shared" ca="1" si="174"/>
        <v>4.5394704469260486E-2</v>
      </c>
      <c r="AY166" s="2">
        <f t="shared" ca="1" si="175"/>
        <v>4.688005152442741E-2</v>
      </c>
      <c r="AZ166" s="2">
        <f t="shared" ca="1" si="124"/>
        <v>4.8377881527907445E-2</v>
      </c>
      <c r="BC166" s="2">
        <f t="shared" ca="1" si="176"/>
        <v>-1.4290697879282819</v>
      </c>
      <c r="BD166" s="2">
        <f t="shared" ca="1" si="176"/>
        <v>0.65292873357429393</v>
      </c>
      <c r="BE166" s="2">
        <f t="shared" ca="1" si="176"/>
        <v>0.81673022289777553</v>
      </c>
      <c r="BF166" s="2">
        <f t="shared" ca="1" si="177"/>
        <v>5.4172854659607216E-2</v>
      </c>
      <c r="BG166" s="2">
        <f t="shared" si="178"/>
        <v>3.974146997650622E-6</v>
      </c>
      <c r="BH166" s="2">
        <f t="shared" ca="1" si="179"/>
        <v>-9.2518716191478188E-4</v>
      </c>
      <c r="BI166" s="2">
        <f t="shared" ca="1" si="180"/>
        <v>-1.7967718678554984E-5</v>
      </c>
      <c r="BJ166" s="2">
        <f t="shared" ca="1" si="181"/>
        <v>-9.3918073359568622E-4</v>
      </c>
    </row>
    <row r="167" spans="1:62" x14ac:dyDescent="0.2">
      <c r="A167" s="2">
        <f t="shared" si="125"/>
        <v>1.5500000000000012</v>
      </c>
      <c r="B167" s="2">
        <f t="shared" ca="1" si="126"/>
        <v>5.7772750843770898E-2</v>
      </c>
      <c r="C167" s="2">
        <f t="shared" ca="1" si="127"/>
        <v>5.7802630021748201E-2</v>
      </c>
      <c r="D167" s="2">
        <f t="shared" ca="1" si="128"/>
        <v>5.8072658948287482E-2</v>
      </c>
      <c r="E167" s="2">
        <f t="shared" ca="1" si="129"/>
        <v>5.8359500887183779E-2</v>
      </c>
      <c r="F167" s="2">
        <f t="shared" ca="1" si="130"/>
        <v>5.8496082763728051E-2</v>
      </c>
      <c r="G167" s="2">
        <f t="shared" ca="1" si="131"/>
        <v>5.8471427729164444E-2</v>
      </c>
      <c r="H167" s="2">
        <f t="shared" ca="1" si="132"/>
        <v>5.8316033789327995E-2</v>
      </c>
      <c r="I167" s="2">
        <f t="shared" ca="1" si="133"/>
        <v>5.8055468728185393E-2</v>
      </c>
      <c r="J167" s="2">
        <f t="shared" ca="1" si="134"/>
        <v>5.7706352980990812E-2</v>
      </c>
      <c r="K167" s="2">
        <f t="shared" ca="1" si="135"/>
        <v>5.7278772343873761E-2</v>
      </c>
      <c r="L167" s="2">
        <f t="shared" ca="1" si="136"/>
        <v>5.6779112182886712E-2</v>
      </c>
      <c r="M167" s="2">
        <f t="shared" ca="1" si="137"/>
        <v>5.6212504429304658E-2</v>
      </c>
      <c r="N167" s="2">
        <f t="shared" ca="1" si="138"/>
        <v>5.5584389577282574E-2</v>
      </c>
      <c r="O167" s="2">
        <f t="shared" ca="1" si="139"/>
        <v>5.4901069383105974E-2</v>
      </c>
      <c r="P167" s="2">
        <f t="shared" ca="1" si="140"/>
        <v>5.41692480406036E-2</v>
      </c>
      <c r="Q167" s="2">
        <f t="shared" ca="1" si="141"/>
        <v>5.3395012206847607E-2</v>
      </c>
      <c r="R167" s="2">
        <f t="shared" ca="1" si="142"/>
        <v>5.2583020850421845E-2</v>
      </c>
      <c r="S167" s="2">
        <f t="shared" ca="1" si="143"/>
        <v>5.1736447156305598E-2</v>
      </c>
      <c r="T167" s="2">
        <f t="shared" ca="1" si="144"/>
        <v>5.0857620926456772E-2</v>
      </c>
      <c r="U167" s="2">
        <f t="shared" ca="1" si="145"/>
        <v>4.9949001964034449E-2</v>
      </c>
      <c r="V167" s="2">
        <f t="shared" ca="1" si="146"/>
        <v>4.9014133717701427E-2</v>
      </c>
      <c r="W167" s="2">
        <f t="shared" ca="1" si="147"/>
        <v>4.8058261091735617E-2</v>
      </c>
      <c r="X167" s="2">
        <f t="shared" ca="1" si="148"/>
        <v>4.7088484080359809E-2</v>
      </c>
      <c r="Y167" s="2">
        <f t="shared" ca="1" si="149"/>
        <v>4.611344608909957E-2</v>
      </c>
      <c r="Z167" s="2">
        <f t="shared" ca="1" si="150"/>
        <v>4.5142762102729862E-2</v>
      </c>
      <c r="AA167" s="2">
        <f t="shared" ca="1" si="151"/>
        <v>4.4186577952247827E-2</v>
      </c>
      <c r="AB167" s="2">
        <f t="shared" ca="1" si="152"/>
        <v>4.3255327431910247E-2</v>
      </c>
      <c r="AC167" s="2">
        <f t="shared" ca="1" si="153"/>
        <v>4.2359504683683318E-2</v>
      </c>
      <c r="AD167" s="2">
        <f t="shared" ca="1" si="154"/>
        <v>4.1509478507211407E-2</v>
      </c>
      <c r="AE167" s="2">
        <f t="shared" ca="1" si="155"/>
        <v>4.0715331647693621E-2</v>
      </c>
      <c r="AF167" s="2">
        <f t="shared" ca="1" si="156"/>
        <v>3.9986645702978829E-2</v>
      </c>
      <c r="AG167" s="2">
        <f t="shared" ca="1" si="157"/>
        <v>3.9332250100696187E-2</v>
      </c>
      <c r="AH167" s="2">
        <f t="shared" ca="1" si="158"/>
        <v>3.8760050798192364E-2</v>
      </c>
      <c r="AI167" s="2">
        <f t="shared" ca="1" si="159"/>
        <v>3.8277074480320403E-2</v>
      </c>
      <c r="AJ167" s="2">
        <f t="shared" ca="1" si="160"/>
        <v>3.7889736836250451E-2</v>
      </c>
      <c r="AK167" s="2">
        <f t="shared" ca="1" si="161"/>
        <v>3.7604144423231997E-2</v>
      </c>
      <c r="AL167" s="2">
        <f t="shared" ca="1" si="162"/>
        <v>3.7426221433817825E-2</v>
      </c>
      <c r="AM167" s="2">
        <f t="shared" ca="1" si="163"/>
        <v>3.7361661109735378E-2</v>
      </c>
      <c r="AN167" s="2">
        <f t="shared" ca="1" si="164"/>
        <v>3.7415817016788491E-2</v>
      </c>
      <c r="AO167" s="2">
        <f t="shared" ca="1" si="165"/>
        <v>3.7593590053224421E-2</v>
      </c>
      <c r="AP167" s="2">
        <f t="shared" ca="1" si="166"/>
        <v>3.7899379770131997E-2</v>
      </c>
      <c r="AQ167" s="2">
        <f t="shared" ca="1" si="167"/>
        <v>3.8337155991972349E-2</v>
      </c>
      <c r="AR167" s="2">
        <f t="shared" ca="1" si="168"/>
        <v>3.8910600177757042E-2</v>
      </c>
      <c r="AS167" s="2">
        <f t="shared" ca="1" si="169"/>
        <v>3.9623117927834878E-2</v>
      </c>
      <c r="AT167" s="2">
        <f t="shared" ca="1" si="170"/>
        <v>4.0477432657461954E-2</v>
      </c>
      <c r="AU167" s="2">
        <f t="shared" ca="1" si="171"/>
        <v>4.1474391582324618E-2</v>
      </c>
      <c r="AV167" s="2">
        <f t="shared" ca="1" si="172"/>
        <v>4.2610488818259358E-2</v>
      </c>
      <c r="AW167" s="2">
        <f t="shared" ca="1" si="173"/>
        <v>4.3873762394923493E-2</v>
      </c>
      <c r="AX167" s="2">
        <f t="shared" ca="1" si="174"/>
        <v>4.5238543938083388E-2</v>
      </c>
      <c r="AY167" s="2">
        <f t="shared" ca="1" si="175"/>
        <v>4.6661287501090373E-2</v>
      </c>
      <c r="AZ167" s="2">
        <f t="shared" ca="1" si="124"/>
        <v>4.8087715995311919E-2</v>
      </c>
      <c r="BC167" s="2">
        <f t="shared" ca="1" si="176"/>
        <v>-0.53490292311128229</v>
      </c>
      <c r="BD167" s="2">
        <f t="shared" ca="1" si="176"/>
        <v>0.94065605693122478</v>
      </c>
      <c r="BE167" s="2">
        <f t="shared" ca="1" si="176"/>
        <v>-0.37947359799616454</v>
      </c>
      <c r="BF167" s="2">
        <f t="shared" ca="1" si="177"/>
        <v>5.3233673926011534E-2</v>
      </c>
      <c r="BG167" s="2">
        <f t="shared" si="178"/>
        <v>3.974146997650622E-6</v>
      </c>
      <c r="BH167" s="2">
        <f t="shared" ca="1" si="179"/>
        <v>-6.3711933154962153E-4</v>
      </c>
      <c r="BI167" s="2">
        <f t="shared" ca="1" si="180"/>
        <v>-1.7507891037725209E-5</v>
      </c>
      <c r="BJ167" s="2">
        <f t="shared" ca="1" si="181"/>
        <v>-6.5065307558969613E-4</v>
      </c>
    </row>
    <row r="168" spans="1:62" x14ac:dyDescent="0.2">
      <c r="A168" s="2">
        <f t="shared" si="125"/>
        <v>1.5600000000000012</v>
      </c>
      <c r="B168" s="2">
        <f t="shared" ca="1" si="126"/>
        <v>5.7763166123416913E-2</v>
      </c>
      <c r="C168" s="2">
        <f t="shared" ca="1" si="127"/>
        <v>5.7756970181364789E-2</v>
      </c>
      <c r="D168" s="2">
        <f t="shared" ca="1" si="128"/>
        <v>5.7992332397242191E-2</v>
      </c>
      <c r="E168" s="2">
        <f t="shared" ca="1" si="129"/>
        <v>5.824679412249377E-2</v>
      </c>
      <c r="F168" s="2">
        <f t="shared" ca="1" si="130"/>
        <v>5.8356154193286595E-2</v>
      </c>
      <c r="G168" s="2">
        <f t="shared" ca="1" si="131"/>
        <v>5.8310012918124723E-2</v>
      </c>
      <c r="H168" s="2">
        <f t="shared" ca="1" si="132"/>
        <v>5.813851548403897E-2</v>
      </c>
      <c r="I168" s="2">
        <f t="shared" ca="1" si="133"/>
        <v>5.7866795042789368E-2</v>
      </c>
      <c r="J168" s="2">
        <f t="shared" ca="1" si="134"/>
        <v>5.751108453866887E-2</v>
      </c>
      <c r="K168" s="2">
        <f t="shared" ca="1" si="135"/>
        <v>5.7081138162483357E-2</v>
      </c>
      <c r="L168" s="2">
        <f t="shared" ca="1" si="136"/>
        <v>5.6583058089445491E-2</v>
      </c>
      <c r="M168" s="2">
        <f t="shared" ca="1" si="137"/>
        <v>5.6021724008594835E-2</v>
      </c>
      <c r="N168" s="2">
        <f t="shared" ca="1" si="138"/>
        <v>5.5402335131747145E-2</v>
      </c>
      <c r="O168" s="2">
        <f t="shared" ca="1" si="139"/>
        <v>5.4730942824948871E-2</v>
      </c>
      <c r="P168" s="2">
        <f t="shared" ca="1" si="140"/>
        <v>5.4013980691231228E-2</v>
      </c>
      <c r="Q168" s="2">
        <f t="shared" ca="1" si="141"/>
        <v>5.3257248892986518E-2</v>
      </c>
      <c r="R168" s="2">
        <f t="shared" ca="1" si="142"/>
        <v>5.2465119113716881E-2</v>
      </c>
      <c r="S168" s="2">
        <f t="shared" ca="1" si="143"/>
        <v>5.1640490519537771E-2</v>
      </c>
      <c r="T168" s="2">
        <f t="shared" ca="1" si="144"/>
        <v>5.0785438802731418E-2</v>
      </c>
      <c r="U168" s="2">
        <f t="shared" ca="1" si="145"/>
        <v>4.9902189173294517E-2</v>
      </c>
      <c r="V168" s="2">
        <f t="shared" ca="1" si="146"/>
        <v>4.8994063269740692E-2</v>
      </c>
      <c r="W168" s="2">
        <f t="shared" ca="1" si="147"/>
        <v>4.8066087652174322E-2</v>
      </c>
      <c r="X168" s="2">
        <f t="shared" ca="1" si="148"/>
        <v>4.7125138082367755E-2</v>
      </c>
      <c r="Y168" s="2">
        <f t="shared" ca="1" si="149"/>
        <v>4.6179622581820533E-2</v>
      </c>
      <c r="Z168" s="2">
        <f t="shared" ca="1" si="150"/>
        <v>4.5238912151453231E-2</v>
      </c>
      <c r="AA168" s="2">
        <f t="shared" ca="1" si="151"/>
        <v>4.4312903917579458E-2</v>
      </c>
      <c r="AB168" s="2">
        <f t="shared" ca="1" si="152"/>
        <v>4.3411778470755009E-2</v>
      </c>
      <c r="AC168" s="2">
        <f t="shared" ca="1" si="153"/>
        <v>4.2545773001901079E-2</v>
      </c>
      <c r="AD168" s="2">
        <f t="shared" ca="1" si="154"/>
        <v>4.1724996023928235E-2</v>
      </c>
      <c r="AE168" s="2">
        <f t="shared" ca="1" si="155"/>
        <v>4.0959265485262401E-2</v>
      </c>
      <c r="AF168" s="2">
        <f t="shared" ca="1" si="156"/>
        <v>4.0257892875008069E-2</v>
      </c>
      <c r="AG168" s="2">
        <f t="shared" ca="1" si="157"/>
        <v>3.9629433716838934E-2</v>
      </c>
      <c r="AH168" s="2">
        <f t="shared" ca="1" si="158"/>
        <v>3.908152050906679E-2</v>
      </c>
      <c r="AI168" s="2">
        <f t="shared" ca="1" si="159"/>
        <v>3.8620911344290555E-2</v>
      </c>
      <c r="AJ168" s="2">
        <f t="shared" ca="1" si="160"/>
        <v>3.825375881056485E-2</v>
      </c>
      <c r="AK168" s="2">
        <f t="shared" ca="1" si="161"/>
        <v>3.7985908320423645E-2</v>
      </c>
      <c r="AL168" s="2">
        <f t="shared" ca="1" si="162"/>
        <v>3.782302135503697E-2</v>
      </c>
      <c r="AM168" s="2">
        <f t="shared" ca="1" si="163"/>
        <v>3.7770525678344498E-2</v>
      </c>
      <c r="AN168" s="2">
        <f t="shared" ca="1" si="164"/>
        <v>3.7833506550944133E-2</v>
      </c>
      <c r="AO168" s="2">
        <f t="shared" ca="1" si="165"/>
        <v>3.8016595072527519E-2</v>
      </c>
      <c r="AP168" s="2">
        <f t="shared" ca="1" si="166"/>
        <v>3.8323921981853096E-2</v>
      </c>
      <c r="AQ168" s="2">
        <f t="shared" ca="1" si="167"/>
        <v>3.875919077364065E-2</v>
      </c>
      <c r="AR168" s="2">
        <f t="shared" ca="1" si="168"/>
        <v>3.9325816614425399E-2</v>
      </c>
      <c r="AS168" s="2">
        <f t="shared" ca="1" si="169"/>
        <v>4.0026930636891236E-2</v>
      </c>
      <c r="AT168" s="2">
        <f t="shared" ca="1" si="170"/>
        <v>4.0864958058571987E-2</v>
      </c>
      <c r="AU168" s="2">
        <f t="shared" ca="1" si="171"/>
        <v>4.184039874546585E-2</v>
      </c>
      <c r="AV168" s="2">
        <f t="shared" ca="1" si="172"/>
        <v>4.2949318064991582E-2</v>
      </c>
      <c r="AW168" s="2">
        <f t="shared" ca="1" si="173"/>
        <v>4.4179221269372751E-2</v>
      </c>
      <c r="AX168" s="2">
        <f t="shared" ca="1" si="174"/>
        <v>4.5503825120869007E-2</v>
      </c>
      <c r="AY168" s="2">
        <f t="shared" ca="1" si="175"/>
        <v>4.687911348104272E-2</v>
      </c>
      <c r="AZ168" s="2">
        <f t="shared" ca="1" si="124"/>
        <v>4.8251567732467783E-2</v>
      </c>
      <c r="BC168" s="2">
        <f t="shared" ca="1" si="176"/>
        <v>0.17959786506057807</v>
      </c>
      <c r="BD168" s="2">
        <f t="shared" ca="1" si="176"/>
        <v>0.71727402867468903</v>
      </c>
      <c r="BE168" s="2">
        <f t="shared" ca="1" si="176"/>
        <v>-0.2724375039055591</v>
      </c>
      <c r="BF168" s="2">
        <f t="shared" ca="1" si="177"/>
        <v>5.2583020850421845E-2</v>
      </c>
      <c r="BG168" s="2">
        <f t="shared" si="178"/>
        <v>3.974146997650622E-6</v>
      </c>
      <c r="BH168" s="2">
        <f t="shared" ca="1" si="179"/>
        <v>-1.0494440982028973E-4</v>
      </c>
      <c r="BI168" s="2">
        <f t="shared" ca="1" si="180"/>
        <v>-1.6931473882324939E-5</v>
      </c>
      <c r="BJ168" s="2">
        <f t="shared" ca="1" si="181"/>
        <v>-1.1790173670496404E-4</v>
      </c>
    </row>
    <row r="169" spans="1:62" x14ac:dyDescent="0.2">
      <c r="A169" s="2">
        <f t="shared" si="125"/>
        <v>1.5700000000000012</v>
      </c>
      <c r="B169" s="2">
        <f t="shared" ca="1" si="126"/>
        <v>5.7959962373208281E-2</v>
      </c>
      <c r="C169" s="2">
        <f t="shared" ca="1" si="127"/>
        <v>5.8052585624978621E-2</v>
      </c>
      <c r="D169" s="2">
        <f t="shared" ca="1" si="128"/>
        <v>5.8376758594924277E-2</v>
      </c>
      <c r="E169" s="2">
        <f t="shared" ca="1" si="129"/>
        <v>5.8711342795797899E-2</v>
      </c>
      <c r="F169" s="2">
        <f t="shared" ca="1" si="130"/>
        <v>5.8895365276764249E-2</v>
      </c>
      <c r="G169" s="2">
        <f t="shared" ca="1" si="131"/>
        <v>5.8919387101259879E-2</v>
      </c>
      <c r="H169" s="2">
        <f t="shared" ca="1" si="132"/>
        <v>5.8813601198437204E-2</v>
      </c>
      <c r="I169" s="2">
        <f t="shared" ca="1" si="133"/>
        <v>5.8603109227868405E-2</v>
      </c>
      <c r="J169" s="2">
        <f t="shared" ca="1" si="134"/>
        <v>5.8304159957791847E-2</v>
      </c>
      <c r="K169" s="2">
        <f t="shared" ca="1" si="135"/>
        <v>5.7926579139173331E-2</v>
      </c>
      <c r="L169" s="2">
        <f t="shared" ca="1" si="136"/>
        <v>5.7476588572551689E-2</v>
      </c>
      <c r="M169" s="2">
        <f t="shared" ca="1" si="137"/>
        <v>5.6959218121122847E-2</v>
      </c>
      <c r="N169" s="2">
        <f t="shared" ca="1" si="138"/>
        <v>5.6379827729399236E-2</v>
      </c>
      <c r="O169" s="2">
        <f t="shared" ca="1" si="139"/>
        <v>5.574462016637094E-2</v>
      </c>
      <c r="P169" s="2">
        <f t="shared" ca="1" si="140"/>
        <v>5.506016032338789E-2</v>
      </c>
      <c r="Q169" s="2">
        <f t="shared" ca="1" si="141"/>
        <v>5.4332364049548366E-2</v>
      </c>
      <c r="R169" s="2">
        <f t="shared" ca="1" si="142"/>
        <v>5.356571820579107E-2</v>
      </c>
      <c r="S169" s="2">
        <f t="shared" ca="1" si="143"/>
        <v>5.2763250534745232E-2</v>
      </c>
      <c r="T169" s="2">
        <f t="shared" ca="1" si="144"/>
        <v>5.1927185206541576E-2</v>
      </c>
      <c r="U169" s="2">
        <f t="shared" ca="1" si="145"/>
        <v>5.1059915290868549E-2</v>
      </c>
      <c r="V169" s="2">
        <f t="shared" ca="1" si="146"/>
        <v>5.0164942882603966E-2</v>
      </c>
      <c r="W169" s="2">
        <f t="shared" ca="1" si="147"/>
        <v>4.9247478277107064E-2</v>
      </c>
      <c r="X169" s="2">
        <f t="shared" ca="1" si="148"/>
        <v>4.8314574977862096E-2</v>
      </c>
      <c r="Y169" s="2">
        <f t="shared" ca="1" si="149"/>
        <v>4.7374807647539895E-2</v>
      </c>
      <c r="Z169" s="2">
        <f t="shared" ca="1" si="150"/>
        <v>4.6437705405983937E-2</v>
      </c>
      <c r="AA169" s="2">
        <f t="shared" ca="1" si="151"/>
        <v>4.5513318782037834E-2</v>
      </c>
      <c r="AB169" s="2">
        <f t="shared" ca="1" si="152"/>
        <v>4.46119772848034E-2</v>
      </c>
      <c r="AC169" s="2">
        <f t="shared" ca="1" si="153"/>
        <v>4.3744063284636932E-2</v>
      </c>
      <c r="AD169" s="2">
        <f t="shared" ca="1" si="154"/>
        <v>4.2919827114708285E-2</v>
      </c>
      <c r="AE169" s="2">
        <f t="shared" ca="1" si="155"/>
        <v>4.2149224017624672E-2</v>
      </c>
      <c r="AF169" s="2">
        <f t="shared" ca="1" si="156"/>
        <v>4.1441697495035845E-2</v>
      </c>
      <c r="AG169" s="2">
        <f t="shared" ca="1" si="157"/>
        <v>4.0805931372752333E-2</v>
      </c>
      <c r="AH169" s="2">
        <f t="shared" ca="1" si="158"/>
        <v>4.024968698458057E-2</v>
      </c>
      <c r="AI169" s="2">
        <f t="shared" ca="1" si="159"/>
        <v>3.9779856137881986E-2</v>
      </c>
      <c r="AJ169" s="2">
        <f t="shared" ca="1" si="160"/>
        <v>3.9402730555917566E-2</v>
      </c>
      <c r="AK169" s="2">
        <f t="shared" ca="1" si="161"/>
        <v>3.9124296672366284E-2</v>
      </c>
      <c r="AL169" s="2">
        <f t="shared" ca="1" si="162"/>
        <v>3.8950355398881219E-2</v>
      </c>
      <c r="AM169" s="2">
        <f t="shared" ca="1" si="163"/>
        <v>3.8886471162259753E-2</v>
      </c>
      <c r="AN169" s="2">
        <f t="shared" ca="1" si="164"/>
        <v>3.8937863085220778E-2</v>
      </c>
      <c r="AO169" s="2">
        <f t="shared" ca="1" si="165"/>
        <v>3.910929468581871E-2</v>
      </c>
      <c r="AP169" s="2">
        <f t="shared" ca="1" si="166"/>
        <v>3.940503013732724E-2</v>
      </c>
      <c r="AQ169" s="2">
        <f t="shared" ca="1" si="167"/>
        <v>3.9828908802664015E-2</v>
      </c>
      <c r="AR169" s="2">
        <f t="shared" ca="1" si="168"/>
        <v>4.0384481589577997E-2</v>
      </c>
      <c r="AS169" s="2">
        <f t="shared" ca="1" si="169"/>
        <v>4.1075006885680908E-2</v>
      </c>
      <c r="AT169" s="2">
        <f t="shared" ca="1" si="170"/>
        <v>4.1903012924938865E-2</v>
      </c>
      <c r="AU169" s="2">
        <f t="shared" ca="1" si="171"/>
        <v>4.286905279288121E-2</v>
      </c>
      <c r="AV169" s="2">
        <f t="shared" ca="1" si="172"/>
        <v>4.3969163225122537E-2</v>
      </c>
      <c r="AW169" s="2">
        <f t="shared" ca="1" si="173"/>
        <v>4.5190717251925069E-2</v>
      </c>
      <c r="AX169" s="2">
        <f t="shared" ca="1" si="174"/>
        <v>4.6507221862669978E-2</v>
      </c>
      <c r="AY169" s="2">
        <f t="shared" ca="1" si="175"/>
        <v>4.7874617497584468E-2</v>
      </c>
      <c r="AZ169" s="2">
        <f t="shared" ca="1" si="124"/>
        <v>4.9240661419017874E-2</v>
      </c>
      <c r="BC169" s="2">
        <f t="shared" ca="1" si="176"/>
        <v>1.5809041313217209</v>
      </c>
      <c r="BD169" s="2">
        <f t="shared" ca="1" si="176"/>
        <v>0.58353174570475375</v>
      </c>
      <c r="BE169" s="2">
        <f t="shared" ca="1" si="176"/>
        <v>1.2885949386907871</v>
      </c>
      <c r="BF169" s="2">
        <f t="shared" ca="1" si="177"/>
        <v>5.2465119113716881E-2</v>
      </c>
      <c r="BG169" s="2">
        <f t="shared" si="178"/>
        <v>3.974146997650622E-6</v>
      </c>
      <c r="BH169" s="2">
        <f t="shared" ca="1" si="179"/>
        <v>1.1131175169601202E-3</v>
      </c>
      <c r="BI169" s="2">
        <f t="shared" ca="1" si="180"/>
        <v>-1.6492571883582191E-5</v>
      </c>
      <c r="BJ169" s="2">
        <f t="shared" ca="1" si="181"/>
        <v>1.1005990920741886E-3</v>
      </c>
    </row>
    <row r="170" spans="1:62" x14ac:dyDescent="0.2">
      <c r="A170" s="2">
        <f t="shared" si="125"/>
        <v>1.5800000000000012</v>
      </c>
      <c r="B170" s="2">
        <f t="shared" ca="1" si="126"/>
        <v>5.6836493275260837E-2</v>
      </c>
      <c r="C170" s="2">
        <f t="shared" ca="1" si="127"/>
        <v>5.7007455760575247E-2</v>
      </c>
      <c r="D170" s="2">
        <f t="shared" ca="1" si="128"/>
        <v>5.7405028736067461E-2</v>
      </c>
      <c r="E170" s="2">
        <f t="shared" ca="1" si="129"/>
        <v>5.7809186648215036E-2</v>
      </c>
      <c r="F170" s="2">
        <f t="shared" ca="1" si="130"/>
        <v>5.8061894021402195E-2</v>
      </c>
      <c r="G170" s="2">
        <f t="shared" ca="1" si="131"/>
        <v>5.8154409025124879E-2</v>
      </c>
      <c r="H170" s="2">
        <f t="shared" ca="1" si="132"/>
        <v>5.8116725357353995E-2</v>
      </c>
      <c r="I170" s="2">
        <f t="shared" ca="1" si="133"/>
        <v>5.7973668743179649E-2</v>
      </c>
      <c r="J170" s="2">
        <f t="shared" ca="1" si="134"/>
        <v>5.7741259500892969E-2</v>
      </c>
      <c r="K170" s="2">
        <f t="shared" ca="1" si="135"/>
        <v>5.7429150514306131E-2</v>
      </c>
      <c r="L170" s="2">
        <f t="shared" ca="1" si="136"/>
        <v>5.7043438431643813E-2</v>
      </c>
      <c r="M170" s="2">
        <f t="shared" ca="1" si="137"/>
        <v>5.6589058112812209E-2</v>
      </c>
      <c r="N170" s="2">
        <f t="shared" ca="1" si="138"/>
        <v>5.607128465980845E-2</v>
      </c>
      <c r="O170" s="2">
        <f t="shared" ca="1" si="139"/>
        <v>5.5496226453656879E-2</v>
      </c>
      <c r="P170" s="2">
        <f t="shared" ca="1" si="140"/>
        <v>5.4870333973376956E-2</v>
      </c>
      <c r="Q170" s="2">
        <f t="shared" ca="1" si="141"/>
        <v>5.4199393355970654E-2</v>
      </c>
      <c r="R170" s="2">
        <f t="shared" ca="1" si="142"/>
        <v>5.3487761519177862E-2</v>
      </c>
      <c r="S170" s="2">
        <f t="shared" ca="1" si="143"/>
        <v>5.2738349791551384E-2</v>
      </c>
      <c r="T170" s="2">
        <f t="shared" ca="1" si="144"/>
        <v>5.19532858200904E-2</v>
      </c>
      <c r="U170" s="2">
        <f t="shared" ca="1" si="145"/>
        <v>5.1134885397491642E-2</v>
      </c>
      <c r="V170" s="2">
        <f t="shared" ca="1" si="146"/>
        <v>5.0286585751958039E-2</v>
      </c>
      <c r="W170" s="2">
        <f t="shared" ca="1" si="147"/>
        <v>4.941353540561591E-2</v>
      </c>
      <c r="X170" s="2">
        <f t="shared" ca="1" si="148"/>
        <v>4.8522719993033689E-2</v>
      </c>
      <c r="Y170" s="2">
        <f t="shared" ca="1" si="149"/>
        <v>4.7622635258991637E-2</v>
      </c>
      <c r="Z170" s="2">
        <f t="shared" ca="1" si="150"/>
        <v>4.6722722959311361E-2</v>
      </c>
      <c r="AA170" s="2">
        <f t="shared" ca="1" si="151"/>
        <v>4.5832941547069905E-2</v>
      </c>
      <c r="AB170" s="2">
        <f t="shared" ca="1" si="152"/>
        <v>4.4963523986515951E-2</v>
      </c>
      <c r="AC170" s="2">
        <f t="shared" ca="1" si="153"/>
        <v>4.4124752371640499E-2</v>
      </c>
      <c r="AD170" s="2">
        <f t="shared" ca="1" si="154"/>
        <v>4.3326773376734205E-2</v>
      </c>
      <c r="AE170" s="2">
        <f t="shared" ca="1" si="155"/>
        <v>4.2579434044335958E-2</v>
      </c>
      <c r="AF170" s="2">
        <f t="shared" ca="1" si="156"/>
        <v>4.1892064425815702E-2</v>
      </c>
      <c r="AG170" s="2">
        <f t="shared" ca="1" si="157"/>
        <v>4.1273231271171038E-2</v>
      </c>
      <c r="AH170" s="2">
        <f t="shared" ca="1" si="158"/>
        <v>4.0730579458671486E-2</v>
      </c>
      <c r="AI170" s="2">
        <f t="shared" ca="1" si="159"/>
        <v>4.0270889230232976E-2</v>
      </c>
      <c r="AJ170" s="2">
        <f t="shared" ca="1" si="160"/>
        <v>3.9900346093424702E-2</v>
      </c>
      <c r="AK170" s="2">
        <f t="shared" ca="1" si="161"/>
        <v>3.9624832082640525E-2</v>
      </c>
      <c r="AL170" s="2">
        <f t="shared" ca="1" si="162"/>
        <v>3.9450042096047133E-2</v>
      </c>
      <c r="AM170" s="2">
        <f t="shared" ca="1" si="163"/>
        <v>3.9381431778668E-2</v>
      </c>
      <c r="AN170" s="2">
        <f t="shared" ca="1" si="164"/>
        <v>3.9424108697850915E-2</v>
      </c>
      <c r="AO170" s="2">
        <f t="shared" ca="1" si="165"/>
        <v>3.9582723421719215E-2</v>
      </c>
      <c r="AP170" s="2">
        <f t="shared" ca="1" si="166"/>
        <v>3.9861428218118604E-2</v>
      </c>
      <c r="AQ170" s="2">
        <f t="shared" ca="1" si="167"/>
        <v>4.0263952927007976E-2</v>
      </c>
      <c r="AR170" s="2">
        <f t="shared" ca="1" si="168"/>
        <v>4.0793738639007426E-2</v>
      </c>
      <c r="AS170" s="2">
        <f t="shared" ca="1" si="169"/>
        <v>4.1453925123269696E-2</v>
      </c>
      <c r="AT170" s="2">
        <f t="shared" ca="1" si="170"/>
        <v>4.2246897245638258E-2</v>
      </c>
      <c r="AU170" s="2">
        <f t="shared" ca="1" si="171"/>
        <v>4.317301428552997E-2</v>
      </c>
      <c r="AV170" s="2">
        <f t="shared" ca="1" si="172"/>
        <v>4.4228036886335233E-2</v>
      </c>
      <c r="AW170" s="2">
        <f t="shared" ca="1" si="173"/>
        <v>4.5398958916719676E-2</v>
      </c>
      <c r="AX170" s="2">
        <f t="shared" ca="1" si="174"/>
        <v>4.6658835531599947E-2</v>
      </c>
      <c r="AY170" s="2">
        <f t="shared" ca="1" si="175"/>
        <v>4.796334474727338E-2</v>
      </c>
      <c r="AZ170" s="2">
        <f t="shared" ca="1" si="124"/>
        <v>4.9261219151747006E-2</v>
      </c>
      <c r="BC170" s="2">
        <f t="shared" ca="1" si="176"/>
        <v>8.6178967987000199E-2</v>
      </c>
      <c r="BD170" s="2">
        <f t="shared" ca="1" si="176"/>
        <v>1.5352390738424697</v>
      </c>
      <c r="BE170" s="2">
        <f t="shared" ca="1" si="176"/>
        <v>1.3360761502975622</v>
      </c>
      <c r="BF170" s="2">
        <f t="shared" ca="1" si="177"/>
        <v>5.356571820579107E-2</v>
      </c>
      <c r="BG170" s="2">
        <f t="shared" si="178"/>
        <v>3.974146997650622E-6</v>
      </c>
      <c r="BH170" s="2">
        <f t="shared" ca="1" si="179"/>
        <v>-6.5881480189948759E-5</v>
      </c>
      <c r="BI170" s="2">
        <f t="shared" ca="1" si="180"/>
        <v>-1.6049353420916761E-5</v>
      </c>
      <c r="BJ170" s="2">
        <f t="shared" ca="1" si="181"/>
        <v>-7.7956686613214903E-5</v>
      </c>
    </row>
    <row r="171" spans="1:62" x14ac:dyDescent="0.2">
      <c r="A171" s="2">
        <f t="shared" si="125"/>
        <v>1.5900000000000012</v>
      </c>
      <c r="B171" s="2">
        <f t="shared" ca="1" si="126"/>
        <v>5.7214525825923096E-2</v>
      </c>
      <c r="C171" s="2">
        <f t="shared" ca="1" si="127"/>
        <v>5.7375222890972681E-2</v>
      </c>
      <c r="D171" s="2">
        <f t="shared" ca="1" si="128"/>
        <v>5.7757965850025045E-2</v>
      </c>
      <c r="E171" s="2">
        <f t="shared" ca="1" si="129"/>
        <v>5.8144012529192109E-2</v>
      </c>
      <c r="F171" s="2">
        <f t="shared" ca="1" si="130"/>
        <v>5.8378354075773943E-2</v>
      </c>
      <c r="G171" s="2">
        <f t="shared" ca="1" si="131"/>
        <v>5.8453061793660603E-2</v>
      </c>
      <c r="H171" s="2">
        <f t="shared" ca="1" si="132"/>
        <v>5.8398062570655079E-2</v>
      </c>
      <c r="I171" s="2">
        <f t="shared" ca="1" si="133"/>
        <v>5.8238041102135645E-2</v>
      </c>
      <c r="J171" s="2">
        <f t="shared" ca="1" si="134"/>
        <v>5.7988924323181638E-2</v>
      </c>
      <c r="K171" s="2">
        <f t="shared" ca="1" si="135"/>
        <v>5.7660327159827982E-2</v>
      </c>
      <c r="L171" s="2">
        <f t="shared" ca="1" si="136"/>
        <v>5.7258355666045237E-2</v>
      </c>
      <c r="M171" s="2">
        <f t="shared" ca="1" si="137"/>
        <v>5.6787983856744946E-2</v>
      </c>
      <c r="N171" s="2">
        <f t="shared" ca="1" si="138"/>
        <v>5.6254535755579489E-2</v>
      </c>
      <c r="O171" s="2">
        <f t="shared" ca="1" si="139"/>
        <v>5.5664158910199747E-2</v>
      </c>
      <c r="P171" s="2">
        <f t="shared" ca="1" si="140"/>
        <v>5.5023323036378954E-2</v>
      </c>
      <c r="Q171" s="2">
        <f t="shared" ca="1" si="141"/>
        <v>5.4337818509480315E-2</v>
      </c>
      <c r="R171" s="2">
        <f t="shared" ca="1" si="142"/>
        <v>5.3612006529706907E-2</v>
      </c>
      <c r="S171" s="2">
        <f t="shared" ca="1" si="143"/>
        <v>5.2848816364433587E-2</v>
      </c>
      <c r="T171" s="2">
        <f t="shared" ca="1" si="144"/>
        <v>5.2050413477530352E-2</v>
      </c>
      <c r="U171" s="2">
        <f t="shared" ca="1" si="145"/>
        <v>5.1219170587988125E-2</v>
      </c>
      <c r="V171" s="2">
        <f t="shared" ca="1" si="146"/>
        <v>5.0358594074283364E-2</v>
      </c>
      <c r="W171" s="2">
        <f t="shared" ca="1" si="147"/>
        <v>4.9473904518475373E-2</v>
      </c>
      <c r="X171" s="2">
        <f t="shared" ca="1" si="148"/>
        <v>4.8572153420316851E-2</v>
      </c>
      <c r="Y171" s="2">
        <f t="shared" ca="1" si="149"/>
        <v>4.7661891392854427E-2</v>
      </c>
      <c r="Z171" s="2">
        <f t="shared" ca="1" si="150"/>
        <v>4.6752606688732511E-2</v>
      </c>
      <c r="AA171" s="2">
        <f t="shared" ca="1" si="151"/>
        <v>4.5854299550959425E-2</v>
      </c>
      <c r="AB171" s="2">
        <f t="shared" ca="1" si="152"/>
        <v>4.4977240279380055E-2</v>
      </c>
      <c r="AC171" s="2">
        <f t="shared" ca="1" si="153"/>
        <v>4.4131744579049371E-2</v>
      </c>
      <c r="AD171" s="2">
        <f t="shared" ca="1" si="154"/>
        <v>4.3327989329634643E-2</v>
      </c>
      <c r="AE171" s="2">
        <f t="shared" ca="1" si="155"/>
        <v>4.2575847223681747E-2</v>
      </c>
      <c r="AF171" s="2">
        <f t="shared" ca="1" si="156"/>
        <v>4.1884668744849765E-2</v>
      </c>
      <c r="AG171" s="2">
        <f t="shared" ca="1" si="157"/>
        <v>4.1263037534808422E-2</v>
      </c>
      <c r="AH171" s="2">
        <f t="shared" ca="1" si="158"/>
        <v>4.0718616069171758E-2</v>
      </c>
      <c r="AI171" s="2">
        <f t="shared" ca="1" si="159"/>
        <v>4.0258207086484823E-2</v>
      </c>
      <c r="AJ171" s="2">
        <f t="shared" ca="1" si="160"/>
        <v>3.9888023870032735E-2</v>
      </c>
      <c r="AK171" s="2">
        <f t="shared" ca="1" si="161"/>
        <v>3.9613977977719775E-2</v>
      </c>
      <c r="AL171" s="2">
        <f t="shared" ca="1" si="162"/>
        <v>3.9441792193940069E-2</v>
      </c>
      <c r="AM171" s="2">
        <f t="shared" ca="1" si="163"/>
        <v>3.9376947281550813E-2</v>
      </c>
      <c r="AN171" s="2">
        <f t="shared" ca="1" si="164"/>
        <v>3.9424573179717058E-2</v>
      </c>
      <c r="AO171" s="2">
        <f t="shared" ca="1" si="165"/>
        <v>3.9589341482600689E-2</v>
      </c>
      <c r="AP171" s="2">
        <f t="shared" ca="1" si="166"/>
        <v>3.9875426555348384E-2</v>
      </c>
      <c r="AQ171" s="2">
        <f t="shared" ca="1" si="167"/>
        <v>4.0286582664156453E-2</v>
      </c>
      <c r="AR171" s="2">
        <f t="shared" ca="1" si="168"/>
        <v>4.0826274861569097E-2</v>
      </c>
      <c r="AS171" s="2">
        <f t="shared" ca="1" si="169"/>
        <v>4.1497657758366356E-2</v>
      </c>
      <c r="AT171" s="2">
        <f t="shared" ca="1" si="170"/>
        <v>4.2303105798588848E-2</v>
      </c>
      <c r="AU171" s="2">
        <f t="shared" ca="1" si="171"/>
        <v>4.3242916764898283E-2</v>
      </c>
      <c r="AV171" s="2">
        <f t="shared" ca="1" si="172"/>
        <v>4.431270710215298E-2</v>
      </c>
      <c r="AW171" s="2">
        <f t="shared" ca="1" si="173"/>
        <v>4.5499224019044188E-2</v>
      </c>
      <c r="AX171" s="2">
        <f t="shared" ca="1" si="174"/>
        <v>4.6775208579314304E-2</v>
      </c>
      <c r="AY171" s="2">
        <f t="shared" ca="1" si="175"/>
        <v>4.809623508540211E-2</v>
      </c>
      <c r="AZ171" s="2">
        <f t="shared" ca="1" si="124"/>
        <v>4.941223156149311E-2</v>
      </c>
      <c r="BC171" s="2">
        <f t="shared" ca="1" si="176"/>
        <v>0.15307846980012929</v>
      </c>
      <c r="BD171" s="2">
        <f t="shared" ca="1" si="176"/>
        <v>-0.38163653157634236</v>
      </c>
      <c r="BE171" s="2">
        <f t="shared" ca="1" si="176"/>
        <v>-0.29562798435486037</v>
      </c>
      <c r="BF171" s="2">
        <f t="shared" ca="1" si="177"/>
        <v>5.3487761519177862E-2</v>
      </c>
      <c r="BG171" s="2">
        <f t="shared" si="178"/>
        <v>3.974146997650622E-6</v>
      </c>
      <c r="BH171" s="2">
        <f t="shared" ca="1" si="179"/>
        <v>1.352590980839234E-4</v>
      </c>
      <c r="BI171" s="2">
        <f t="shared" ca="1" si="180"/>
        <v>-1.4988234552529567E-5</v>
      </c>
      <c r="BJ171" s="2">
        <f t="shared" ca="1" si="181"/>
        <v>1.2424501052904445E-4</v>
      </c>
    </row>
    <row r="172" spans="1:62" x14ac:dyDescent="0.2">
      <c r="A172" s="2">
        <f t="shared" si="125"/>
        <v>1.6000000000000012</v>
      </c>
      <c r="B172" s="2">
        <f t="shared" ca="1" si="126"/>
        <v>5.6477835538145872E-2</v>
      </c>
      <c r="C172" s="2">
        <f t="shared" ca="1" si="127"/>
        <v>5.6539473270836416E-2</v>
      </c>
      <c r="D172" s="2">
        <f t="shared" ca="1" si="128"/>
        <v>5.68303623215606E-2</v>
      </c>
      <c r="E172" s="2">
        <f t="shared" ca="1" si="129"/>
        <v>5.7132579223766869E-2</v>
      </c>
      <c r="F172" s="2">
        <f t="shared" ca="1" si="130"/>
        <v>5.7293597940737198E-2</v>
      </c>
      <c r="G172" s="2">
        <f t="shared" ca="1" si="131"/>
        <v>5.7305785774701058E-2</v>
      </c>
      <c r="H172" s="2">
        <f t="shared" ca="1" si="132"/>
        <v>5.7198501781739124E-2</v>
      </c>
      <c r="I172" s="2">
        <f t="shared" ca="1" si="133"/>
        <v>5.6995791043284366E-2</v>
      </c>
      <c r="J172" s="2">
        <f t="shared" ca="1" si="134"/>
        <v>5.6712988682549564E-2</v>
      </c>
      <c r="K172" s="2">
        <f t="shared" ca="1" si="135"/>
        <v>5.6359173077899317E-2</v>
      </c>
      <c r="L172" s="2">
        <f t="shared" ca="1" si="136"/>
        <v>5.5939960746871818E-2</v>
      </c>
      <c r="M172" s="2">
        <f t="shared" ca="1" si="137"/>
        <v>5.5459865517553442E-2</v>
      </c>
      <c r="N172" s="2">
        <f t="shared" ca="1" si="138"/>
        <v>5.4923760602987766E-2</v>
      </c>
      <c r="O172" s="2">
        <f t="shared" ca="1" si="139"/>
        <v>5.4337332781691262E-2</v>
      </c>
      <c r="P172" s="2">
        <f t="shared" ca="1" si="140"/>
        <v>5.3706571169059615E-2</v>
      </c>
      <c r="Q172" s="2">
        <f t="shared" ca="1" si="141"/>
        <v>5.3036770842535802E-2</v>
      </c>
      <c r="R172" s="2">
        <f t="shared" ca="1" si="142"/>
        <v>5.233179802074979E-2</v>
      </c>
      <c r="S172" s="2">
        <f t="shared" ca="1" si="143"/>
        <v>5.1594100770295977E-2</v>
      </c>
      <c r="T172" s="2">
        <f t="shared" ca="1" si="144"/>
        <v>5.0825383216940141E-2</v>
      </c>
      <c r="U172" s="2">
        <f t="shared" ca="1" si="145"/>
        <v>5.0027575713283513E-2</v>
      </c>
      <c r="V172" s="2">
        <f t="shared" ca="1" si="146"/>
        <v>4.9203754309105799E-2</v>
      </c>
      <c r="W172" s="2">
        <f t="shared" ca="1" si="147"/>
        <v>4.8358711985340794E-2</v>
      </c>
      <c r="X172" s="2">
        <f t="shared" ca="1" si="148"/>
        <v>4.7499066349823642E-2</v>
      </c>
      <c r="Y172" s="2">
        <f t="shared" ca="1" si="149"/>
        <v>4.663292317927497E-2</v>
      </c>
      <c r="Z172" s="2">
        <f t="shared" ca="1" si="150"/>
        <v>4.5769317591860689E-2</v>
      </c>
      <c r="AA172" s="2">
        <f t="shared" ca="1" si="151"/>
        <v>4.4917791994270193E-2</v>
      </c>
      <c r="AB172" s="2">
        <f t="shared" ca="1" si="152"/>
        <v>4.4088154410290452E-2</v>
      </c>
      <c r="AC172" s="2">
        <f t="shared" ca="1" si="153"/>
        <v>4.3290254550763185E-2</v>
      </c>
      <c r="AD172" s="2">
        <f t="shared" ca="1" si="154"/>
        <v>4.2533799872461371E-2</v>
      </c>
      <c r="AE172" s="2">
        <f t="shared" ca="1" si="155"/>
        <v>4.182818907642006E-2</v>
      </c>
      <c r="AF172" s="2">
        <f t="shared" ca="1" si="156"/>
        <v>4.1182293470611607E-2</v>
      </c>
      <c r="AG172" s="2">
        <f t="shared" ca="1" si="157"/>
        <v>4.0604214065327875E-2</v>
      </c>
      <c r="AH172" s="2">
        <f t="shared" ca="1" si="158"/>
        <v>4.010113149434958E-2</v>
      </c>
      <c r="AI172" s="2">
        <f t="shared" ca="1" si="159"/>
        <v>3.9679371561269175E-2</v>
      </c>
      <c r="AJ172" s="2">
        <f t="shared" ca="1" si="160"/>
        <v>3.9344675822880086E-2</v>
      </c>
      <c r="AK172" s="2">
        <f t="shared" ca="1" si="161"/>
        <v>3.9102485790687883E-2</v>
      </c>
      <c r="AL172" s="2">
        <f t="shared" ca="1" si="162"/>
        <v>3.895805254278277E-2</v>
      </c>
      <c r="AM172" s="2">
        <f t="shared" ca="1" si="163"/>
        <v>3.8916382367771833E-2</v>
      </c>
      <c r="AN172" s="2">
        <f t="shared" ca="1" si="164"/>
        <v>3.8982128012558348E-2</v>
      </c>
      <c r="AO172" s="2">
        <f t="shared" ca="1" si="165"/>
        <v>3.9159482581604503E-2</v>
      </c>
      <c r="AP172" s="2">
        <f t="shared" ca="1" si="166"/>
        <v>3.9452143046773178E-2</v>
      </c>
      <c r="AQ172" s="2">
        <f t="shared" ca="1" si="167"/>
        <v>3.9863388554048369E-2</v>
      </c>
      <c r="AR172" s="2">
        <f t="shared" ca="1" si="168"/>
        <v>4.0396208398328942E-2</v>
      </c>
      <c r="AS172" s="2">
        <f t="shared" ca="1" si="169"/>
        <v>4.1053271989590162E-2</v>
      </c>
      <c r="AT172" s="2">
        <f t="shared" ca="1" si="170"/>
        <v>4.1836442791407247E-2</v>
      </c>
      <c r="AU172" s="2">
        <f t="shared" ca="1" si="171"/>
        <v>4.2745455898487744E-2</v>
      </c>
      <c r="AV172" s="2">
        <f t="shared" ca="1" si="172"/>
        <v>4.3775281970765557E-2</v>
      </c>
      <c r="AW172" s="2">
        <f t="shared" ca="1" si="173"/>
        <v>4.4911920671170072E-2</v>
      </c>
      <c r="AX172" s="2">
        <f t="shared" ca="1" si="174"/>
        <v>4.6127303642652266E-2</v>
      </c>
      <c r="AY172" s="2">
        <f t="shared" ca="1" si="175"/>
        <v>4.7376427919629607E-2</v>
      </c>
      <c r="AZ172" s="2">
        <f t="shared" ca="1" si="124"/>
        <v>4.8609861420954983E-2</v>
      </c>
      <c r="BC172" s="2">
        <f t="shared" ca="1" si="176"/>
        <v>-1.370092412370929</v>
      </c>
      <c r="BD172" s="2">
        <f t="shared" ca="1" si="176"/>
        <v>0.89032367635061149</v>
      </c>
      <c r="BE172" s="2">
        <f t="shared" ca="1" si="176"/>
        <v>-0.96365820814298253</v>
      </c>
      <c r="BF172" s="2">
        <f t="shared" ca="1" si="177"/>
        <v>5.3612006529706907E-2</v>
      </c>
      <c r="BG172" s="2">
        <f t="shared" si="178"/>
        <v>3.974146997650622E-6</v>
      </c>
      <c r="BH172" s="2">
        <f t="shared" ca="1" si="179"/>
        <v>-1.2689188526493035E-3</v>
      </c>
      <c r="BI172" s="2">
        <f t="shared" ca="1" si="180"/>
        <v>-1.5263803305466396E-5</v>
      </c>
      <c r="BJ172" s="2">
        <f t="shared" ca="1" si="181"/>
        <v>-1.2802085089571192E-3</v>
      </c>
    </row>
    <row r="173" spans="1:62" x14ac:dyDescent="0.2">
      <c r="A173" s="2">
        <f t="shared" si="125"/>
        <v>1.6100000000000012</v>
      </c>
      <c r="B173" s="2">
        <f t="shared" ca="1" si="126"/>
        <v>5.6944963753362346E-2</v>
      </c>
      <c r="C173" s="2">
        <f t="shared" ca="1" si="127"/>
        <v>5.6901756466216862E-2</v>
      </c>
      <c r="D173" s="2">
        <f t="shared" ca="1" si="128"/>
        <v>5.7095107418581127E-2</v>
      </c>
      <c r="E173" s="2">
        <f t="shared" ca="1" si="129"/>
        <v>5.7307950685666083E-2</v>
      </c>
      <c r="F173" s="2">
        <f t="shared" ca="1" si="130"/>
        <v>5.7390204862635887E-2</v>
      </c>
      <c r="G173" s="2">
        <f t="shared" ca="1" si="131"/>
        <v>5.7334521525711259E-2</v>
      </c>
      <c r="H173" s="2">
        <f t="shared" ca="1" si="132"/>
        <v>5.716969601585923E-2</v>
      </c>
      <c r="I173" s="2">
        <f t="shared" ca="1" si="133"/>
        <v>5.6919140308862116E-2</v>
      </c>
      <c r="J173" s="2">
        <f t="shared" ca="1" si="134"/>
        <v>5.6597604373603165E-2</v>
      </c>
      <c r="K173" s="2">
        <f t="shared" ca="1" si="135"/>
        <v>5.6213636533254514E-2</v>
      </c>
      <c r="L173" s="2">
        <f t="shared" ca="1" si="136"/>
        <v>5.5772369908167224E-2</v>
      </c>
      <c r="M173" s="2">
        <f t="shared" ca="1" si="137"/>
        <v>5.5277863879379927E-2</v>
      </c>
      <c r="N173" s="2">
        <f t="shared" ca="1" si="138"/>
        <v>5.4734546202409994E-2</v>
      </c>
      <c r="O173" s="2">
        <f t="shared" ca="1" si="139"/>
        <v>5.4147648042267703E-2</v>
      </c>
      <c r="P173" s="2">
        <f t="shared" ca="1" si="140"/>
        <v>5.3522683172273454E-2</v>
      </c>
      <c r="Q173" s="2">
        <f t="shared" ca="1" si="141"/>
        <v>5.2864456930530018E-2</v>
      </c>
      <c r="R173" s="2">
        <f t="shared" ca="1" si="142"/>
        <v>5.217634638196321E-2</v>
      </c>
      <c r="S173" s="2">
        <f t="shared" ca="1" si="143"/>
        <v>5.1460324341893585E-2</v>
      </c>
      <c r="T173" s="2">
        <f t="shared" ca="1" si="144"/>
        <v>5.0717639529670122E-2</v>
      </c>
      <c r="U173" s="2">
        <f t="shared" ca="1" si="145"/>
        <v>4.9949785724511274E-2</v>
      </c>
      <c r="V173" s="2">
        <f t="shared" ca="1" si="146"/>
        <v>4.9159414254304534E-2</v>
      </c>
      <c r="W173" s="2">
        <f t="shared" ca="1" si="147"/>
        <v>4.8350895925295442E-2</v>
      </c>
      <c r="X173" s="2">
        <f t="shared" ca="1" si="148"/>
        <v>4.7530419786766524E-2</v>
      </c>
      <c r="Y173" s="2">
        <f t="shared" ca="1" si="149"/>
        <v>4.6705652165402456E-2</v>
      </c>
      <c r="Z173" s="2">
        <f t="shared" ca="1" si="150"/>
        <v>4.5885180503106922E-2</v>
      </c>
      <c r="AA173" s="2">
        <f t="shared" ca="1" si="151"/>
        <v>4.5078094833708712E-2</v>
      </c>
      <c r="AB173" s="2">
        <f t="shared" ca="1" si="152"/>
        <v>4.4293746382826876E-2</v>
      </c>
      <c r="AC173" s="2">
        <f t="shared" ca="1" si="153"/>
        <v>4.3541524350769342E-2</v>
      </c>
      <c r="AD173" s="2">
        <f t="shared" ca="1" si="154"/>
        <v>4.2830672232295593E-2</v>
      </c>
      <c r="AE173" s="2">
        <f t="shared" ca="1" si="155"/>
        <v>4.2170120185499413E-2</v>
      </c>
      <c r="AF173" s="2">
        <f t="shared" ca="1" si="156"/>
        <v>4.1568265825805716E-2</v>
      </c>
      <c r="AG173" s="2">
        <f t="shared" ca="1" si="157"/>
        <v>4.1032733100172469E-2</v>
      </c>
      <c r="AH173" s="2">
        <f t="shared" ca="1" si="158"/>
        <v>4.0570226450937802E-2</v>
      </c>
      <c r="AI173" s="2">
        <f t="shared" ca="1" si="159"/>
        <v>4.0186600403163866E-2</v>
      </c>
      <c r="AJ173" s="2">
        <f t="shared" ca="1" si="160"/>
        <v>3.9887130373007375E-2</v>
      </c>
      <c r="AK173" s="2">
        <f t="shared" ca="1" si="161"/>
        <v>3.9676793344630167E-2</v>
      </c>
      <c r="AL173" s="2">
        <f t="shared" ca="1" si="162"/>
        <v>3.9560374186712696E-2</v>
      </c>
      <c r="AM173" s="2">
        <f t="shared" ca="1" si="163"/>
        <v>3.9542410211504814E-2</v>
      </c>
      <c r="AN173" s="2">
        <f t="shared" ca="1" si="164"/>
        <v>3.9627082499952331E-2</v>
      </c>
      <c r="AO173" s="2">
        <f t="shared" ca="1" si="165"/>
        <v>3.9818111240999182E-2</v>
      </c>
      <c r="AP173" s="2">
        <f t="shared" ca="1" si="166"/>
        <v>4.0118721610938976E-2</v>
      </c>
      <c r="AQ173" s="2">
        <f t="shared" ca="1" si="167"/>
        <v>4.0531723175047822E-2</v>
      </c>
      <c r="AR173" s="2">
        <f t="shared" ca="1" si="168"/>
        <v>4.1059634833969155E-2</v>
      </c>
      <c r="AS173" s="2">
        <f t="shared" ca="1" si="169"/>
        <v>4.1704645833533366E-2</v>
      </c>
      <c r="AT173" s="2">
        <f t="shared" ca="1" si="170"/>
        <v>4.2468113174953588E-2</v>
      </c>
      <c r="AU173" s="2">
        <f t="shared" ca="1" si="171"/>
        <v>4.3349213155296898E-2</v>
      </c>
      <c r="AV173" s="2">
        <f t="shared" ca="1" si="172"/>
        <v>4.434227416660913E-2</v>
      </c>
      <c r="AW173" s="2">
        <f t="shared" ca="1" si="173"/>
        <v>4.5432552640810309E-2</v>
      </c>
      <c r="AX173" s="2">
        <f t="shared" ca="1" si="174"/>
        <v>4.6591180995368492E-2</v>
      </c>
      <c r="AY173" s="2">
        <f t="shared" ca="1" si="175"/>
        <v>4.7772608892186721E-2</v>
      </c>
      <c r="AZ173" s="2">
        <f t="shared" ca="1" si="124"/>
        <v>4.892825011405811E-2</v>
      </c>
      <c r="BC173" s="2">
        <f t="shared" ca="1" si="176"/>
        <v>0.36659276216009395</v>
      </c>
      <c r="BD173" s="2">
        <f t="shared" ca="1" si="176"/>
        <v>0.77913846588721825</v>
      </c>
      <c r="BE173" s="2">
        <f t="shared" ca="1" si="176"/>
        <v>-1.0677569759964181</v>
      </c>
      <c r="BF173" s="2">
        <f t="shared" ca="1" si="177"/>
        <v>5.233179802074979E-2</v>
      </c>
      <c r="BG173" s="2">
        <f t="shared" si="178"/>
        <v>3.974146997650622E-6</v>
      </c>
      <c r="BH173" s="2">
        <f t="shared" ca="1" si="179"/>
        <v>-1.4467184077515617E-4</v>
      </c>
      <c r="BI173" s="2">
        <f t="shared" ca="1" si="180"/>
        <v>-1.4753945009076259E-5</v>
      </c>
      <c r="BJ173" s="2">
        <f t="shared" ca="1" si="181"/>
        <v>-1.5545163878658182E-4</v>
      </c>
    </row>
    <row r="174" spans="1:62" x14ac:dyDescent="0.2">
      <c r="A174" s="2">
        <f t="shared" si="125"/>
        <v>1.6200000000000012</v>
      </c>
      <c r="B174" s="2">
        <f t="shared" ca="1" si="126"/>
        <v>5.6582142390501265E-2</v>
      </c>
      <c r="C174" s="2">
        <f t="shared" ca="1" si="127"/>
        <v>5.659220946041129E-2</v>
      </c>
      <c r="D174" s="2">
        <f t="shared" ca="1" si="128"/>
        <v>5.6832696239249615E-2</v>
      </c>
      <c r="E174" s="2">
        <f t="shared" ca="1" si="129"/>
        <v>5.7087901037145519E-2</v>
      </c>
      <c r="F174" s="2">
        <f t="shared" ca="1" si="130"/>
        <v>5.7210618825340946E-2</v>
      </c>
      <c r="G174" s="2">
        <f t="shared" ca="1" si="131"/>
        <v>5.7194243445619262E-2</v>
      </c>
      <c r="H174" s="2">
        <f t="shared" ca="1" si="132"/>
        <v>5.7067480087376506E-2</v>
      </c>
      <c r="I174" s="2">
        <f t="shared" ca="1" si="133"/>
        <v>5.6853583531124234E-2</v>
      </c>
      <c r="J174" s="2">
        <f t="shared" ca="1" si="134"/>
        <v>5.6567194644752343E-2</v>
      </c>
      <c r="K174" s="2">
        <f t="shared" ca="1" si="135"/>
        <v>5.621680758075407E-2</v>
      </c>
      <c r="L174" s="2">
        <f t="shared" ca="1" si="136"/>
        <v>5.5807547592649553E-2</v>
      </c>
      <c r="M174" s="2">
        <f t="shared" ca="1" si="137"/>
        <v>5.5343494745573582E-2</v>
      </c>
      <c r="N174" s="2">
        <f t="shared" ca="1" si="138"/>
        <v>5.4829106085751152E-2</v>
      </c>
      <c r="O174" s="2">
        <f t="shared" ca="1" si="139"/>
        <v>5.4269631721468432E-2</v>
      </c>
      <c r="P174" s="2">
        <f t="shared" ca="1" si="140"/>
        <v>5.3670584747378652E-2</v>
      </c>
      <c r="Q174" s="2">
        <f t="shared" ca="1" si="141"/>
        <v>5.303675572531056E-2</v>
      </c>
      <c r="R174" s="2">
        <f t="shared" ca="1" si="142"/>
        <v>5.2371507795887881E-2</v>
      </c>
      <c r="S174" s="2">
        <f t="shared" ca="1" si="143"/>
        <v>5.1676813871407899E-2</v>
      </c>
      <c r="T174" s="2">
        <f t="shared" ca="1" si="144"/>
        <v>5.0953942592816909E-2</v>
      </c>
      <c r="U174" s="2">
        <f t="shared" ca="1" si="145"/>
        <v>5.0204426354333871E-2</v>
      </c>
      <c r="V174" s="2">
        <f t="shared" ca="1" si="146"/>
        <v>4.9430966764251565E-2</v>
      </c>
      <c r="W174" s="2">
        <f t="shared" ca="1" si="147"/>
        <v>4.8637987277803454E-2</v>
      </c>
      <c r="X174" s="2">
        <f t="shared" ca="1" si="148"/>
        <v>4.7831723119243205E-2</v>
      </c>
      <c r="Y174" s="2">
        <f t="shared" ca="1" si="149"/>
        <v>4.7019875952048464E-2</v>
      </c>
      <c r="Z174" s="2">
        <f t="shared" ca="1" si="150"/>
        <v>4.6211060399282189E-2</v>
      </c>
      <c r="AA174" s="2">
        <f t="shared" ca="1" si="151"/>
        <v>4.541438898475985E-2</v>
      </c>
      <c r="AB174" s="2">
        <f t="shared" ca="1" si="152"/>
        <v>4.4639231013038697E-2</v>
      </c>
      <c r="AC174" s="2">
        <f t="shared" ca="1" si="153"/>
        <v>4.3894990056216728E-2</v>
      </c>
      <c r="AD174" s="2">
        <f t="shared" ca="1" si="154"/>
        <v>4.3190920506774817E-2</v>
      </c>
      <c r="AE174" s="2">
        <f t="shared" ca="1" si="155"/>
        <v>4.2535958828226798E-2</v>
      </c>
      <c r="AF174" s="2">
        <f t="shared" ca="1" si="156"/>
        <v>4.1938503827387875E-2</v>
      </c>
      <c r="AG174" s="2">
        <f t="shared" ca="1" si="157"/>
        <v>4.1406177356673374E-2</v>
      </c>
      <c r="AH174" s="2">
        <f t="shared" ca="1" si="158"/>
        <v>4.0945682716590548E-2</v>
      </c>
      <c r="AI174" s="2">
        <f t="shared" ca="1" si="159"/>
        <v>4.0562878207782552E-2</v>
      </c>
      <c r="AJ174" s="2">
        <f t="shared" ca="1" si="160"/>
        <v>4.0263048089388687E-2</v>
      </c>
      <c r="AK174" s="2">
        <f t="shared" ca="1" si="161"/>
        <v>4.0051179735939191E-2</v>
      </c>
      <c r="AL174" s="2">
        <f t="shared" ca="1" si="162"/>
        <v>3.9932066702719267E-2</v>
      </c>
      <c r="AM174" s="2">
        <f t="shared" ca="1" si="163"/>
        <v>3.9910252223182958E-2</v>
      </c>
      <c r="AN174" s="2">
        <f t="shared" ca="1" si="164"/>
        <v>3.9989920638680863E-2</v>
      </c>
      <c r="AO174" s="2">
        <f t="shared" ca="1" si="165"/>
        <v>4.0174794196391084E-2</v>
      </c>
      <c r="AP174" s="2">
        <f t="shared" ca="1" si="166"/>
        <v>4.04681012726886E-2</v>
      </c>
      <c r="AQ174" s="2">
        <f t="shared" ca="1" si="167"/>
        <v>4.0872656787224161E-2</v>
      </c>
      <c r="AR174" s="2">
        <f t="shared" ca="1" si="168"/>
        <v>4.1390984002341424E-2</v>
      </c>
      <c r="AS174" s="2">
        <f t="shared" ca="1" si="169"/>
        <v>4.202526642511499E-2</v>
      </c>
      <c r="AT174" s="2">
        <f t="shared" ca="1" si="170"/>
        <v>4.2776828499043795E-2</v>
      </c>
      <c r="AU174" s="2">
        <f t="shared" ca="1" si="171"/>
        <v>4.3644761005502943E-2</v>
      </c>
      <c r="AV174" s="2">
        <f t="shared" ca="1" si="172"/>
        <v>4.4623223000741209E-2</v>
      </c>
      <c r="AW174" s="2">
        <f t="shared" ca="1" si="173"/>
        <v>4.5697201517133239E-2</v>
      </c>
      <c r="AX174" s="2">
        <f t="shared" ca="1" si="174"/>
        <v>4.6837509735076978E-2</v>
      </c>
      <c r="AY174" s="2">
        <f t="shared" ca="1" si="175"/>
        <v>4.7998552760043597E-2</v>
      </c>
      <c r="AZ174" s="2">
        <f t="shared" ca="1" si="124"/>
        <v>4.9133250190826948E-2</v>
      </c>
      <c r="BC174" s="2">
        <f t="shared" ca="1" si="176"/>
        <v>0.32835621037511231</v>
      </c>
      <c r="BD174" s="2">
        <f t="shared" ca="1" si="176"/>
        <v>0.60311370752187088</v>
      </c>
      <c r="BE174" s="2">
        <f t="shared" ca="1" si="176"/>
        <v>0.75486543671519257</v>
      </c>
      <c r="BF174" s="2">
        <f t="shared" ca="1" si="177"/>
        <v>5.217634638196321E-2</v>
      </c>
      <c r="BG174" s="2">
        <f t="shared" si="178"/>
        <v>3.974146997650622E-6</v>
      </c>
      <c r="BH174" s="2">
        <f t="shared" ca="1" si="179"/>
        <v>2.0550770772840936E-4</v>
      </c>
      <c r="BI174" s="2">
        <f t="shared" ca="1" si="180"/>
        <v>-1.4320440801392498E-5</v>
      </c>
      <c r="BJ174" s="2">
        <f t="shared" ca="1" si="181"/>
        <v>1.9516141392466747E-4</v>
      </c>
    </row>
    <row r="175" spans="1:62" x14ac:dyDescent="0.2">
      <c r="A175" s="2">
        <f t="shared" si="125"/>
        <v>1.6300000000000012</v>
      </c>
      <c r="B175" s="2">
        <f t="shared" ca="1" si="126"/>
        <v>5.6184652560073746E-2</v>
      </c>
      <c r="C175" s="2">
        <f t="shared" ca="1" si="127"/>
        <v>5.6079487599297304E-2</v>
      </c>
      <c r="D175" s="2">
        <f t="shared" ca="1" si="128"/>
        <v>5.6214830710425275E-2</v>
      </c>
      <c r="E175" s="2">
        <f t="shared" ca="1" si="129"/>
        <v>5.6375765509189962E-2</v>
      </c>
      <c r="F175" s="2">
        <f t="shared" ca="1" si="130"/>
        <v>5.6417311488562299E-2</v>
      </c>
      <c r="G175" s="2">
        <f t="shared" ca="1" si="131"/>
        <v>5.6332978935407091E-2</v>
      </c>
      <c r="H175" s="2">
        <f t="shared" ca="1" si="132"/>
        <v>5.6150772374536903E-2</v>
      </c>
      <c r="I175" s="2">
        <f t="shared" ca="1" si="133"/>
        <v>5.5893181180939562E-2</v>
      </c>
      <c r="J175" s="2">
        <f t="shared" ca="1" si="134"/>
        <v>5.5574129047979391E-2</v>
      </c>
      <c r="K175" s="2">
        <f t="shared" ca="1" si="135"/>
        <v>5.5201447711409168E-2</v>
      </c>
      <c r="L175" s="2">
        <f t="shared" ca="1" si="136"/>
        <v>5.4779645956798156E-2</v>
      </c>
      <c r="M175" s="2">
        <f t="shared" ca="1" si="137"/>
        <v>5.4312215533371018E-2</v>
      </c>
      <c r="N175" s="2">
        <f t="shared" ca="1" si="138"/>
        <v>5.380303339897323E-2</v>
      </c>
      <c r="O175" s="2">
        <f t="shared" ca="1" si="139"/>
        <v>5.3256759040589463E-2</v>
      </c>
      <c r="P175" s="2">
        <f t="shared" ca="1" si="140"/>
        <v>5.2678295420115151E-2</v>
      </c>
      <c r="Q175" s="2">
        <f t="shared" ca="1" si="141"/>
        <v>5.207180916800596E-2</v>
      </c>
      <c r="R175" s="2">
        <f t="shared" ca="1" si="142"/>
        <v>5.1440040608870551E-2</v>
      </c>
      <c r="S175" s="2">
        <f t="shared" ca="1" si="143"/>
        <v>5.0784353976336877E-2</v>
      </c>
      <c r="T175" s="2">
        <f t="shared" ca="1" si="144"/>
        <v>5.010542903467808E-2</v>
      </c>
      <c r="U175" s="2">
        <f t="shared" ca="1" si="145"/>
        <v>4.9404227854283229E-2</v>
      </c>
      <c r="V175" s="2">
        <f t="shared" ca="1" si="146"/>
        <v>4.8682893199083525E-2</v>
      </c>
      <c r="W175" s="2">
        <f t="shared" ca="1" si="147"/>
        <v>4.7945291871681506E-2</v>
      </c>
      <c r="X175" s="2">
        <f t="shared" ca="1" si="148"/>
        <v>4.7197095882399918E-2</v>
      </c>
      <c r="Y175" s="2">
        <f t="shared" ca="1" si="149"/>
        <v>4.6445432896258187E-2</v>
      </c>
      <c r="Z175" s="2">
        <f t="shared" ca="1" si="150"/>
        <v>4.5698335451516574E-2</v>
      </c>
      <c r="AA175" s="2">
        <f t="shared" ca="1" si="151"/>
        <v>4.4964329301617763E-2</v>
      </c>
      <c r="AB175" s="2">
        <f t="shared" ca="1" si="152"/>
        <v>4.4252192583775732E-2</v>
      </c>
      <c r="AC175" s="2">
        <f t="shared" ca="1" si="153"/>
        <v>4.3570734000258668E-2</v>
      </c>
      <c r="AD175" s="2">
        <f t="shared" ca="1" si="154"/>
        <v>4.2928609577284275E-2</v>
      </c>
      <c r="AE175" s="2">
        <f t="shared" ca="1" si="155"/>
        <v>4.2334152809367379E-2</v>
      </c>
      <c r="AF175" s="2">
        <f t="shared" ca="1" si="156"/>
        <v>4.1795154456856255E-2</v>
      </c>
      <c r="AG175" s="2">
        <f t="shared" ca="1" si="157"/>
        <v>4.1318625124539349E-2</v>
      </c>
      <c r="AH175" s="2">
        <f t="shared" ca="1" si="158"/>
        <v>4.0910657897302749E-2</v>
      </c>
      <c r="AI175" s="2">
        <f t="shared" ca="1" si="159"/>
        <v>4.0576505780580134E-2</v>
      </c>
      <c r="AJ175" s="2">
        <f t="shared" ca="1" si="160"/>
        <v>4.0320852735302608E-2</v>
      </c>
      <c r="AK175" s="2">
        <f t="shared" ca="1" si="161"/>
        <v>4.0148087320155026E-2</v>
      </c>
      <c r="AL175" s="2">
        <f t="shared" ca="1" si="162"/>
        <v>4.0062402549580808E-2</v>
      </c>
      <c r="AM175" s="2">
        <f t="shared" ca="1" si="163"/>
        <v>4.0067738352883707E-2</v>
      </c>
      <c r="AN175" s="2">
        <f t="shared" ca="1" si="164"/>
        <v>4.0167673135637176E-2</v>
      </c>
      <c r="AO175" s="2">
        <f t="shared" ca="1" si="165"/>
        <v>4.0365322053951914E-2</v>
      </c>
      <c r="AP175" s="2">
        <f t="shared" ca="1" si="166"/>
        <v>4.0663307555231648E-2</v>
      </c>
      <c r="AQ175" s="2">
        <f t="shared" ca="1" si="167"/>
        <v>4.1063840721509752E-2</v>
      </c>
      <c r="AR175" s="2">
        <f t="shared" ca="1" si="168"/>
        <v>4.1568839802682479E-2</v>
      </c>
      <c r="AS175" s="2">
        <f t="shared" ca="1" si="169"/>
        <v>4.2179872858550974E-2</v>
      </c>
      <c r="AT175" s="2">
        <f t="shared" ca="1" si="170"/>
        <v>4.289762154360189E-2</v>
      </c>
      <c r="AU175" s="2">
        <f t="shared" ca="1" si="171"/>
        <v>4.3720480274977762E-2</v>
      </c>
      <c r="AV175" s="2">
        <f t="shared" ca="1" si="172"/>
        <v>4.464182759971682E-2</v>
      </c>
      <c r="AW175" s="2">
        <f t="shared" ca="1" si="173"/>
        <v>4.5645770981759336E-2</v>
      </c>
      <c r="AX175" s="2">
        <f t="shared" ca="1" si="174"/>
        <v>4.67022006859074E-2</v>
      </c>
      <c r="AY175" s="2">
        <f t="shared" ca="1" si="175"/>
        <v>4.7764899096510445E-2</v>
      </c>
      <c r="AZ175" s="2">
        <f t="shared" ca="1" si="124"/>
        <v>4.8787663518289268E-2</v>
      </c>
      <c r="BC175" s="2">
        <f t="shared" ca="1" si="176"/>
        <v>-0.65582292279337651</v>
      </c>
      <c r="BD175" s="2">
        <f t="shared" ca="1" si="176"/>
        <v>1.3092679954958193</v>
      </c>
      <c r="BE175" s="2">
        <f t="shared" ca="1" si="176"/>
        <v>-1.0307863138054456</v>
      </c>
      <c r="BF175" s="2">
        <f t="shared" ca="1" si="177"/>
        <v>5.2371507795887881E-2</v>
      </c>
      <c r="BG175" s="2">
        <f t="shared" si="178"/>
        <v>3.974146997650622E-6</v>
      </c>
      <c r="BH175" s="2">
        <f t="shared" ca="1" si="179"/>
        <v>-9.2154745552538325E-4</v>
      </c>
      <c r="BI175" s="2">
        <f t="shared" ca="1" si="180"/>
        <v>-1.3893878489599637E-5</v>
      </c>
      <c r="BJ175" s="2">
        <f t="shared" ca="1" si="181"/>
        <v>-9.3146718701733223E-4</v>
      </c>
    </row>
    <row r="176" spans="1:62" x14ac:dyDescent="0.2">
      <c r="A176" s="2">
        <f t="shared" si="125"/>
        <v>1.6400000000000012</v>
      </c>
      <c r="B176" s="2">
        <f t="shared" ca="1" si="126"/>
        <v>5.6108557732150975E-2</v>
      </c>
      <c r="C176" s="2">
        <f t="shared" ca="1" si="127"/>
        <v>5.6198274991804409E-2</v>
      </c>
      <c r="D176" s="2">
        <f t="shared" ca="1" si="128"/>
        <v>5.6501091452383405E-2</v>
      </c>
      <c r="E176" s="2">
        <f t="shared" ca="1" si="129"/>
        <v>5.6804454277979914E-2</v>
      </c>
      <c r="F176" s="2">
        <f t="shared" ca="1" si="130"/>
        <v>5.696711478019495E-2</v>
      </c>
      <c r="G176" s="2">
        <f t="shared" ca="1" si="131"/>
        <v>5.698423280721554E-2</v>
      </c>
      <c r="H176" s="2">
        <f t="shared" ca="1" si="132"/>
        <v>5.6884660382886032E-2</v>
      </c>
      <c r="I176" s="2">
        <f t="shared" ca="1" si="133"/>
        <v>5.6691671899724565E-2</v>
      </c>
      <c r="J176" s="2">
        <f t="shared" ca="1" si="134"/>
        <v>5.642002443015965E-2</v>
      </c>
      <c r="K176" s="2">
        <f t="shared" ca="1" si="135"/>
        <v>5.607843767061349E-2</v>
      </c>
      <c r="L176" s="2">
        <f t="shared" ca="1" si="136"/>
        <v>5.567235396017934E-2</v>
      </c>
      <c r="M176" s="2">
        <f t="shared" ca="1" si="137"/>
        <v>5.5206226355156422E-2</v>
      </c>
      <c r="N176" s="2">
        <f t="shared" ca="1" si="138"/>
        <v>5.4684900972786318E-2</v>
      </c>
      <c r="O176" s="2">
        <f t="shared" ca="1" si="139"/>
        <v>5.4113995746957154E-2</v>
      </c>
      <c r="P176" s="2">
        <f t="shared" ca="1" si="140"/>
        <v>5.3499352689268337E-2</v>
      </c>
      <c r="Q176" s="2">
        <f t="shared" ca="1" si="141"/>
        <v>5.2846063979543667E-2</v>
      </c>
      <c r="R176" s="2">
        <f t="shared" ca="1" si="142"/>
        <v>5.215779686755774E-2</v>
      </c>
      <c r="S176" s="2">
        <f t="shared" ca="1" si="143"/>
        <v>5.1436856762743149E-2</v>
      </c>
      <c r="T176" s="2">
        <f t="shared" ca="1" si="144"/>
        <v>5.0684884382190855E-2</v>
      </c>
      <c r="U176" s="2">
        <f t="shared" ca="1" si="145"/>
        <v>4.990382116048344E-2</v>
      </c>
      <c r="V176" s="2">
        <f t="shared" ca="1" si="146"/>
        <v>4.9096800519459222E-2</v>
      </c>
      <c r="W176" s="2">
        <f t="shared" ca="1" si="147"/>
        <v>4.8268681936297894E-2</v>
      </c>
      <c r="X176" s="2">
        <f t="shared" ca="1" si="148"/>
        <v>4.7426123450134777E-2</v>
      </c>
      <c r="Y176" s="2">
        <f t="shared" ca="1" si="149"/>
        <v>4.657722802423829E-2</v>
      </c>
      <c r="Z176" s="2">
        <f t="shared" ca="1" si="150"/>
        <v>4.5730995476788647E-2</v>
      </c>
      <c r="AA176" s="2">
        <f t="shared" ca="1" si="151"/>
        <v>4.4896914161350415E-2</v>
      </c>
      <c r="AB176" s="2">
        <f t="shared" ca="1" si="152"/>
        <v>4.4084720432178627E-2</v>
      </c>
      <c r="AC176" s="2">
        <f t="shared" ca="1" si="153"/>
        <v>4.3304177510217069E-2</v>
      </c>
      <c r="AD176" s="2">
        <f t="shared" ca="1" si="154"/>
        <v>4.2564892421799651E-2</v>
      </c>
      <c r="AE176" s="2">
        <f t="shared" ca="1" si="155"/>
        <v>4.1876145049326852E-2</v>
      </c>
      <c r="AF176" s="2">
        <f t="shared" ca="1" si="156"/>
        <v>4.1246667501090933E-2</v>
      </c>
      <c r="AG176" s="2">
        <f t="shared" ca="1" si="157"/>
        <v>4.0684408613327623E-2</v>
      </c>
      <c r="AH176" s="2">
        <f t="shared" ca="1" si="158"/>
        <v>4.0196400812144165E-2</v>
      </c>
      <c r="AI176" s="2">
        <f t="shared" ca="1" si="159"/>
        <v>3.978884136613884E-2</v>
      </c>
      <c r="AJ176" s="2">
        <f t="shared" ca="1" si="160"/>
        <v>3.9467363426115898E-2</v>
      </c>
      <c r="AK176" s="2">
        <f t="shared" ca="1" si="161"/>
        <v>3.9237306158848934E-2</v>
      </c>
      <c r="AL176" s="2">
        <f t="shared" ca="1" si="162"/>
        <v>3.9103811441107514E-2</v>
      </c>
      <c r="AM176" s="2">
        <f t="shared" ca="1" si="163"/>
        <v>3.9071765303846602E-2</v>
      </c>
      <c r="AN176" s="2">
        <f t="shared" ca="1" si="164"/>
        <v>3.9145689652190785E-2</v>
      </c>
      <c r="AO176" s="2">
        <f t="shared" ca="1" si="165"/>
        <v>3.9329642032859359E-2</v>
      </c>
      <c r="AP176" s="2">
        <f t="shared" ca="1" si="166"/>
        <v>3.9627188464545944E-2</v>
      </c>
      <c r="AQ176" s="2">
        <f t="shared" ca="1" si="167"/>
        <v>4.0041485626603993E-2</v>
      </c>
      <c r="AR176" s="2">
        <f t="shared" ca="1" si="168"/>
        <v>4.057539600621992E-2</v>
      </c>
      <c r="AS176" s="2">
        <f t="shared" ca="1" si="169"/>
        <v>4.1231421127520693E-2</v>
      </c>
      <c r="AT176" s="2">
        <f t="shared" ca="1" si="170"/>
        <v>4.2011148242910371E-2</v>
      </c>
      <c r="AU176" s="2">
        <f t="shared" ca="1" si="171"/>
        <v>4.2913823180833401E-2</v>
      </c>
      <c r="AV176" s="2">
        <f t="shared" ca="1" si="172"/>
        <v>4.3933591456367084E-2</v>
      </c>
      <c r="AW176" s="2">
        <f t="shared" ca="1" si="173"/>
        <v>4.5055229556508154E-2</v>
      </c>
      <c r="AX176" s="2">
        <f t="shared" ca="1" si="174"/>
        <v>4.6249260292786386E-2</v>
      </c>
      <c r="AY176" s="2">
        <f t="shared" ca="1" si="175"/>
        <v>4.7470422795404532E-2</v>
      </c>
      <c r="AZ176" s="2">
        <f t="shared" ca="1" si="124"/>
        <v>4.867519574721868E-2</v>
      </c>
      <c r="BC176" s="2">
        <f t="shared" ca="1" si="176"/>
        <v>-0.11951953965749418</v>
      </c>
      <c r="BD176" s="2">
        <f t="shared" ca="1" si="176"/>
        <v>-2.1480773895242518</v>
      </c>
      <c r="BE176" s="2">
        <f t="shared" ca="1" si="176"/>
        <v>1.6021011353150039</v>
      </c>
      <c r="BF176" s="2">
        <f t="shared" ca="1" si="177"/>
        <v>5.1440040608870551E-2</v>
      </c>
      <c r="BG176" s="2">
        <f t="shared" si="178"/>
        <v>3.974146997650622E-6</v>
      </c>
      <c r="BH176" s="2">
        <f t="shared" ca="1" si="179"/>
        <v>7.2689584434020645E-4</v>
      </c>
      <c r="BI176" s="2">
        <f t="shared" ca="1" si="180"/>
        <v>-1.3113732650673477E-5</v>
      </c>
      <c r="BJ176" s="2">
        <f t="shared" ca="1" si="181"/>
        <v>7.177562586871836E-4</v>
      </c>
    </row>
    <row r="177" spans="1:62" x14ac:dyDescent="0.2">
      <c r="A177" s="2">
        <f t="shared" si="125"/>
        <v>1.6500000000000012</v>
      </c>
      <c r="B177" s="2">
        <f t="shared" ca="1" si="126"/>
        <v>5.744430497420977E-2</v>
      </c>
      <c r="C177" s="2">
        <f t="shared" ca="1" si="127"/>
        <v>5.7393022538109954E-2</v>
      </c>
      <c r="D177" s="2">
        <f t="shared" ca="1" si="128"/>
        <v>5.7561915113057423E-2</v>
      </c>
      <c r="E177" s="2">
        <f t="shared" ca="1" si="129"/>
        <v>5.7739486543328881E-2</v>
      </c>
      <c r="F177" s="2">
        <f t="shared" ca="1" si="130"/>
        <v>5.778684408042898E-2</v>
      </c>
      <c r="G177" s="2">
        <f t="shared" ca="1" si="131"/>
        <v>5.7699446859040882E-2</v>
      </c>
      <c r="H177" s="2">
        <f t="shared" ca="1" si="132"/>
        <v>5.7505658918830395E-2</v>
      </c>
      <c r="I177" s="2">
        <f t="shared" ca="1" si="133"/>
        <v>5.7228206403496372E-2</v>
      </c>
      <c r="J177" s="2">
        <f t="shared" ca="1" si="134"/>
        <v>5.6881346622583331E-2</v>
      </c>
      <c r="K177" s="2">
        <f t="shared" ca="1" si="135"/>
        <v>5.6473353911459676E-2</v>
      </c>
      <c r="L177" s="2">
        <f t="shared" ca="1" si="136"/>
        <v>5.600927048423341E-2</v>
      </c>
      <c r="M177" s="2">
        <f t="shared" ca="1" si="137"/>
        <v>5.5493176627744445E-2</v>
      </c>
      <c r="N177" s="2">
        <f t="shared" ca="1" si="138"/>
        <v>5.4929553170800338E-2</v>
      </c>
      <c r="O177" s="2">
        <f t="shared" ca="1" si="139"/>
        <v>5.4323641872668388E-2</v>
      </c>
      <c r="P177" s="2">
        <f t="shared" ca="1" si="140"/>
        <v>5.3680889291064966E-2</v>
      </c>
      <c r="Q177" s="2">
        <f t="shared" ca="1" si="141"/>
        <v>5.3005978949117676E-2</v>
      </c>
      <c r="R177" s="2">
        <f t="shared" ca="1" si="142"/>
        <v>5.2302171073199552E-2</v>
      </c>
      <c r="S177" s="2">
        <f t="shared" ca="1" si="143"/>
        <v>5.1571378410507802E-2</v>
      </c>
      <c r="T177" s="2">
        <f t="shared" ca="1" si="144"/>
        <v>5.0814868765598417E-2</v>
      </c>
      <c r="U177" s="2">
        <f t="shared" ca="1" si="145"/>
        <v>5.0034228929541485E-2</v>
      </c>
      <c r="V177" s="2">
        <f t="shared" ca="1" si="146"/>
        <v>4.9232248788835559E-2</v>
      </c>
      <c r="W177" s="2">
        <f t="shared" ca="1" si="147"/>
        <v>4.8413446128741905E-2</v>
      </c>
      <c r="X177" s="2">
        <f t="shared" ca="1" si="148"/>
        <v>4.7584130569016871E-2</v>
      </c>
      <c r="Y177" s="2">
        <f t="shared" ca="1" si="149"/>
        <v>4.6752045977230983E-2</v>
      </c>
      <c r="Z177" s="2">
        <f t="shared" ca="1" si="150"/>
        <v>4.5925825124308164E-2</v>
      </c>
      <c r="AA177" s="2">
        <f t="shared" ca="1" si="151"/>
        <v>4.5114584642692981E-2</v>
      </c>
      <c r="AB177" s="2">
        <f t="shared" ca="1" si="152"/>
        <v>4.4327684796133908E-2</v>
      </c>
      <c r="AC177" s="2">
        <f t="shared" ca="1" si="153"/>
        <v>4.3574509020298857E-2</v>
      </c>
      <c r="AD177" s="2">
        <f t="shared" ca="1" si="154"/>
        <v>4.2864281015813049E-2</v>
      </c>
      <c r="AE177" s="2">
        <f t="shared" ca="1" si="155"/>
        <v>4.22058927185835E-2</v>
      </c>
      <c r="AF177" s="2">
        <f t="shared" ca="1" si="156"/>
        <v>4.1607683288936229E-2</v>
      </c>
      <c r="AG177" s="2">
        <f t="shared" ca="1" si="157"/>
        <v>4.1077205583169456E-2</v>
      </c>
      <c r="AH177" s="2">
        <f t="shared" ca="1" si="158"/>
        <v>4.0621097233470127E-2</v>
      </c>
      <c r="AI177" s="2">
        <f t="shared" ca="1" si="159"/>
        <v>4.0245165636555051E-2</v>
      </c>
      <c r="AJ177" s="2">
        <f t="shared" ca="1" si="160"/>
        <v>3.9954658927885627E-2</v>
      </c>
      <c r="AK177" s="2">
        <f t="shared" ca="1" si="161"/>
        <v>3.975453261382865E-2</v>
      </c>
      <c r="AL177" s="2">
        <f t="shared" ca="1" si="162"/>
        <v>3.9649543144686043E-2</v>
      </c>
      <c r="AM177" s="2">
        <f t="shared" ca="1" si="163"/>
        <v>3.9644188367441706E-2</v>
      </c>
      <c r="AN177" s="2">
        <f t="shared" ca="1" si="164"/>
        <v>3.9742599431012229E-2</v>
      </c>
      <c r="AO177" s="2">
        <f t="shared" ca="1" si="165"/>
        <v>3.994844206275882E-2</v>
      </c>
      <c r="AP177" s="2">
        <f t="shared" ca="1" si="166"/>
        <v>4.0264891659605326E-2</v>
      </c>
      <c r="AQ177" s="2">
        <f t="shared" ca="1" si="167"/>
        <v>4.0694716237444389E-2</v>
      </c>
      <c r="AR177" s="2">
        <f t="shared" ca="1" si="168"/>
        <v>4.1240388071713013E-2</v>
      </c>
      <c r="AS177" s="2">
        <f t="shared" ca="1" si="169"/>
        <v>4.1904007359955538E-2</v>
      </c>
      <c r="AT177" s="2">
        <f t="shared" ca="1" si="170"/>
        <v>4.2686731635180816E-2</v>
      </c>
      <c r="AU177" s="2">
        <f t="shared" ca="1" si="171"/>
        <v>4.3587322214689687E-2</v>
      </c>
      <c r="AV177" s="2">
        <f t="shared" ca="1" si="172"/>
        <v>4.4599355389118571E-2</v>
      </c>
      <c r="AW177" s="2">
        <f t="shared" ca="1" si="173"/>
        <v>4.5706941705413798E-2</v>
      </c>
      <c r="AX177" s="2">
        <f t="shared" ca="1" si="174"/>
        <v>4.6879908772235059E-2</v>
      </c>
      <c r="AY177" s="2">
        <f t="shared" ca="1" si="175"/>
        <v>4.807265272470377E-2</v>
      </c>
      <c r="AZ177" s="2">
        <f t="shared" ca="1" si="124"/>
        <v>4.9242474873907933E-2</v>
      </c>
      <c r="BC177" s="2">
        <f t="shared" ca="1" si="176"/>
        <v>0.69446391092041537</v>
      </c>
      <c r="BD177" s="2">
        <f t="shared" ca="1" si="176"/>
        <v>-0.13179085862738571</v>
      </c>
      <c r="BE177" s="2">
        <f t="shared" ca="1" si="176"/>
        <v>-1.7692133454346077</v>
      </c>
      <c r="BF177" s="2">
        <f t="shared" ca="1" si="177"/>
        <v>5.215779686755774E-2</v>
      </c>
      <c r="BG177" s="2">
        <f t="shared" si="178"/>
        <v>3.974146997650622E-6</v>
      </c>
      <c r="BH177" s="2">
        <f t="shared" ca="1" si="179"/>
        <v>1.5481886074045394E-4</v>
      </c>
      <c r="BI177" s="2">
        <f t="shared" ca="1" si="180"/>
        <v>-1.4418802096291817E-5</v>
      </c>
      <c r="BJ177" s="2">
        <f t="shared" ca="1" si="181"/>
        <v>1.4437420564181273E-4</v>
      </c>
    </row>
    <row r="178" spans="1:62" x14ac:dyDescent="0.2">
      <c r="A178" s="2">
        <f t="shared" si="125"/>
        <v>1.6600000000000013</v>
      </c>
      <c r="B178" s="2">
        <f t="shared" ca="1" si="126"/>
        <v>5.5641569829096654E-2</v>
      </c>
      <c r="C178" s="2">
        <f t="shared" ca="1" si="127"/>
        <v>5.5637937125154482E-2</v>
      </c>
      <c r="D178" s="2">
        <f t="shared" ca="1" si="128"/>
        <v>5.5849448234708735E-2</v>
      </c>
      <c r="E178" s="2">
        <f t="shared" ca="1" si="129"/>
        <v>5.6066037392540978E-2</v>
      </c>
      <c r="F178" s="2">
        <f t="shared" ca="1" si="130"/>
        <v>5.6151474382117109E-2</v>
      </c>
      <c r="G178" s="2">
        <f t="shared" ca="1" si="131"/>
        <v>5.6101849604328652E-2</v>
      </c>
      <c r="H178" s="2">
        <f t="shared" ca="1" si="132"/>
        <v>5.594538563449581E-2</v>
      </c>
      <c r="I178" s="2">
        <f t="shared" ca="1" si="133"/>
        <v>5.5704609062342599E-2</v>
      </c>
      <c r="J178" s="2">
        <f t="shared" ca="1" si="134"/>
        <v>5.5393626247691889E-2</v>
      </c>
      <c r="K178" s="2">
        <f t="shared" ca="1" si="135"/>
        <v>5.5020614794705394E-2</v>
      </c>
      <c r="L178" s="2">
        <f t="shared" ca="1" si="136"/>
        <v>5.4590565064742129E-2</v>
      </c>
      <c r="M178" s="2">
        <f t="shared" ca="1" si="137"/>
        <v>5.4107532449928941E-2</v>
      </c>
      <c r="N178" s="2">
        <f t="shared" ca="1" si="138"/>
        <v>5.3575979998041361E-2</v>
      </c>
      <c r="O178" s="2">
        <f t="shared" ca="1" si="139"/>
        <v>5.3001120633266369E-2</v>
      </c>
      <c r="P178" s="2">
        <f t="shared" ca="1" si="140"/>
        <v>5.2388352920506774E-2</v>
      </c>
      <c r="Q178" s="2">
        <f t="shared" ca="1" si="141"/>
        <v>5.1742299483985614E-2</v>
      </c>
      <c r="R178" s="2">
        <f t="shared" ca="1" si="142"/>
        <v>5.1066161539023429E-2</v>
      </c>
      <c r="S178" s="2">
        <f t="shared" ca="1" si="143"/>
        <v>5.0361807290701791E-2</v>
      </c>
      <c r="T178" s="2">
        <f t="shared" ca="1" si="144"/>
        <v>4.9630479721547903E-2</v>
      </c>
      <c r="U178" s="2">
        <f t="shared" ca="1" si="145"/>
        <v>4.8873758926408571E-2</v>
      </c>
      <c r="V178" s="2">
        <f t="shared" ca="1" si="146"/>
        <v>4.8094439018436741E-2</v>
      </c>
      <c r="W178" s="2">
        <f t="shared" ca="1" si="147"/>
        <v>4.7297043681551784E-2</v>
      </c>
      <c r="X178" s="2">
        <f t="shared" ca="1" si="148"/>
        <v>4.6487881627730432E-2</v>
      </c>
      <c r="Y178" s="2">
        <f t="shared" ca="1" si="149"/>
        <v>4.5674685194939911E-2</v>
      </c>
      <c r="Z178" s="2">
        <f t="shared" ca="1" si="150"/>
        <v>4.4866067738496301E-2</v>
      </c>
      <c r="AA178" s="2">
        <f t="shared" ca="1" si="151"/>
        <v>4.4071121807462178E-2</v>
      </c>
      <c r="AB178" s="2">
        <f t="shared" ca="1" si="152"/>
        <v>4.3299179226309811E-2</v>
      </c>
      <c r="AC178" s="2">
        <f t="shared" ca="1" si="153"/>
        <v>4.2559591299748352E-2</v>
      </c>
      <c r="AD178" s="2">
        <f t="shared" ca="1" si="154"/>
        <v>4.1861546035404332E-2</v>
      </c>
      <c r="AE178" s="2">
        <f t="shared" ca="1" si="155"/>
        <v>4.1213895047787635E-2</v>
      </c>
      <c r="AF178" s="2">
        <f t="shared" ca="1" si="156"/>
        <v>4.0624932213744323E-2</v>
      </c>
      <c r="AG178" s="2">
        <f t="shared" ca="1" si="157"/>
        <v>4.0102162158481197E-2</v>
      </c>
      <c r="AH178" s="2">
        <f t="shared" ca="1" si="158"/>
        <v>3.9652175543831443E-2</v>
      </c>
      <c r="AI178" s="2">
        <f t="shared" ca="1" si="159"/>
        <v>3.9280737716886886E-2</v>
      </c>
      <c r="AJ178" s="2">
        <f t="shared" ca="1" si="160"/>
        <v>3.8993059549990543E-2</v>
      </c>
      <c r="AK178" s="2">
        <f t="shared" ca="1" si="161"/>
        <v>3.8794060578906948E-2</v>
      </c>
      <c r="AL178" s="2">
        <f t="shared" ca="1" si="162"/>
        <v>3.8688459497446044E-2</v>
      </c>
      <c r="AM178" s="2">
        <f t="shared" ca="1" si="163"/>
        <v>3.8680713642301662E-2</v>
      </c>
      <c r="AN178" s="2">
        <f t="shared" ca="1" si="164"/>
        <v>3.8774911110045149E-2</v>
      </c>
      <c r="AO178" s="2">
        <f t="shared" ca="1" si="165"/>
        <v>3.8974673557757113E-2</v>
      </c>
      <c r="AP178" s="2">
        <f t="shared" ca="1" si="166"/>
        <v>3.9283133524883572E-2</v>
      </c>
      <c r="AQ178" s="2">
        <f t="shared" ca="1" si="167"/>
        <v>3.9703018058016307E-2</v>
      </c>
      <c r="AR178" s="2">
        <f t="shared" ca="1" si="168"/>
        <v>4.0236756723672003E-2</v>
      </c>
      <c r="AS178" s="2">
        <f t="shared" ca="1" si="169"/>
        <v>4.0886395550081847E-2</v>
      </c>
      <c r="AT178" s="2">
        <f t="shared" ca="1" si="170"/>
        <v>4.1653008980150272E-2</v>
      </c>
      <c r="AU178" s="2">
        <f t="shared" ca="1" si="171"/>
        <v>4.2535219850894292E-2</v>
      </c>
      <c r="AV178" s="2">
        <f t="shared" ca="1" si="172"/>
        <v>4.3526381019323011E-2</v>
      </c>
      <c r="AW178" s="2">
        <f t="shared" ca="1" si="173"/>
        <v>4.4610284232201695E-2</v>
      </c>
      <c r="AX178" s="2">
        <f t="shared" ca="1" si="174"/>
        <v>4.5756416664601465E-2</v>
      </c>
      <c r="AY178" s="2">
        <f t="shared" ca="1" si="175"/>
        <v>4.6919202494154419E-2</v>
      </c>
      <c r="AZ178" s="2">
        <f t="shared" ca="1" si="124"/>
        <v>4.8057227577790768E-2</v>
      </c>
      <c r="BC178" s="2">
        <f t="shared" ca="1" si="176"/>
        <v>-1.8338392747304484</v>
      </c>
      <c r="BD178" s="2">
        <f t="shared" ca="1" si="176"/>
        <v>0.76165366232108589</v>
      </c>
      <c r="BE178" s="2">
        <f t="shared" ca="1" si="176"/>
        <v>0.73999087331538771</v>
      </c>
      <c r="BF178" s="2">
        <f t="shared" ca="1" si="177"/>
        <v>5.2302171073199552E-2</v>
      </c>
      <c r="BG178" s="2">
        <f t="shared" si="178"/>
        <v>3.974146997650622E-6</v>
      </c>
      <c r="BH178" s="2">
        <f t="shared" ca="1" si="179"/>
        <v>-1.2253678279199416E-3</v>
      </c>
      <c r="BI178" s="2">
        <f t="shared" ca="1" si="180"/>
        <v>-1.4615853253834993E-5</v>
      </c>
      <c r="BJ178" s="2">
        <f t="shared" ca="1" si="181"/>
        <v>-1.2360095341761258E-3</v>
      </c>
    </row>
    <row r="179" spans="1:62" x14ac:dyDescent="0.2">
      <c r="A179" s="2">
        <f t="shared" si="125"/>
        <v>1.6700000000000013</v>
      </c>
      <c r="B179" s="2">
        <f t="shared" ca="1" si="126"/>
        <v>5.6023002167780882E-2</v>
      </c>
      <c r="C179" s="2">
        <f t="shared" ca="1" si="127"/>
        <v>5.5882466744941295E-2</v>
      </c>
      <c r="D179" s="2">
        <f t="shared" ca="1" si="128"/>
        <v>5.5967010430975912E-2</v>
      </c>
      <c r="E179" s="2">
        <f t="shared" ca="1" si="129"/>
        <v>5.6067511401262767E-2</v>
      </c>
      <c r="F179" s="2">
        <f t="shared" ca="1" si="130"/>
        <v>5.6049850253176423E-2</v>
      </c>
      <c r="G179" s="2">
        <f t="shared" ca="1" si="131"/>
        <v>5.5910222106468163E-2</v>
      </c>
      <c r="H179" s="2">
        <f t="shared" ca="1" si="132"/>
        <v>5.5676195817582486E-2</v>
      </c>
      <c r="I179" s="2">
        <f t="shared" ca="1" si="133"/>
        <v>5.5369588301616098E-2</v>
      </c>
      <c r="J179" s="2">
        <f t="shared" ca="1" si="134"/>
        <v>5.5003844960302993E-2</v>
      </c>
      <c r="K179" s="2">
        <f t="shared" ca="1" si="135"/>
        <v>5.4586536471429851E-2</v>
      </c>
      <c r="L179" s="2">
        <f t="shared" ca="1" si="136"/>
        <v>5.4122090790029886E-2</v>
      </c>
      <c r="M179" s="2">
        <f t="shared" ca="1" si="137"/>
        <v>5.3614027463052966E-2</v>
      </c>
      <c r="N179" s="2">
        <f t="shared" ca="1" si="138"/>
        <v>5.3066280443424117E-2</v>
      </c>
      <c r="O179" s="2">
        <f t="shared" ca="1" si="139"/>
        <v>5.2483522344357804E-2</v>
      </c>
      <c r="P179" s="2">
        <f t="shared" ca="1" si="140"/>
        <v>5.1870592387083941E-2</v>
      </c>
      <c r="Q179" s="2">
        <f t="shared" ca="1" si="141"/>
        <v>5.1231541241940515E-2</v>
      </c>
      <c r="R179" s="2">
        <f t="shared" ca="1" si="142"/>
        <v>5.0569000309836791E-2</v>
      </c>
      <c r="S179" s="2">
        <f t="shared" ca="1" si="143"/>
        <v>4.9884282555402906E-2</v>
      </c>
      <c r="T179" s="2">
        <f t="shared" ca="1" si="144"/>
        <v>4.9178095408915878E-2</v>
      </c>
      <c r="U179" s="2">
        <f t="shared" ca="1" si="145"/>
        <v>4.8451501394719258E-2</v>
      </c>
      <c r="V179" s="2">
        <f t="shared" ca="1" si="146"/>
        <v>4.7706787793322922E-2</v>
      </c>
      <c r="W179" s="2">
        <f t="shared" ca="1" si="147"/>
        <v>4.694797295843809E-2</v>
      </c>
      <c r="X179" s="2">
        <f t="shared" ca="1" si="148"/>
        <v>4.6180853389087874E-2</v>
      </c>
      <c r="Y179" s="2">
        <f t="shared" ca="1" si="149"/>
        <v>4.5412638643178571E-2</v>
      </c>
      <c r="Z179" s="2">
        <f t="shared" ca="1" si="150"/>
        <v>4.4651411474325442E-2</v>
      </c>
      <c r="AA179" s="2">
        <f t="shared" ca="1" si="151"/>
        <v>4.3905729168353634E-2</v>
      </c>
      <c r="AB179" s="2">
        <f t="shared" ca="1" si="152"/>
        <v>4.3184383943888065E-2</v>
      </c>
      <c r="AC179" s="2">
        <f t="shared" ca="1" si="153"/>
        <v>4.2496183810700784E-2</v>
      </c>
      <c r="AD179" s="2">
        <f t="shared" ca="1" si="154"/>
        <v>4.1849769898114154E-2</v>
      </c>
      <c r="AE179" s="2">
        <f t="shared" ca="1" si="155"/>
        <v>4.1253442307261738E-2</v>
      </c>
      <c r="AF179" s="2">
        <f t="shared" ca="1" si="156"/>
        <v>4.0714938479819905E-2</v>
      </c>
      <c r="AG179" s="2">
        <f t="shared" ca="1" si="157"/>
        <v>4.024120374238125E-2</v>
      </c>
      <c r="AH179" s="2">
        <f t="shared" ca="1" si="158"/>
        <v>3.9838270792102247E-2</v>
      </c>
      <c r="AI179" s="2">
        <f t="shared" ca="1" si="159"/>
        <v>3.9511351929442363E-2</v>
      </c>
      <c r="AJ179" s="2">
        <f t="shared" ca="1" si="160"/>
        <v>3.9265109696739041E-2</v>
      </c>
      <c r="AK179" s="2">
        <f t="shared" ca="1" si="161"/>
        <v>3.9103916530699209E-2</v>
      </c>
      <c r="AL179" s="2">
        <f t="shared" ca="1" si="162"/>
        <v>3.9031942220827356E-2</v>
      </c>
      <c r="AM179" s="2">
        <f t="shared" ca="1" si="163"/>
        <v>3.9053092449948638E-2</v>
      </c>
      <c r="AN179" s="2">
        <f t="shared" ca="1" si="164"/>
        <v>3.9170901149192902E-2</v>
      </c>
      <c r="AO179" s="2">
        <f t="shared" ca="1" si="165"/>
        <v>3.9388434836878712E-2</v>
      </c>
      <c r="AP179" s="2">
        <f t="shared" ca="1" si="166"/>
        <v>3.9708272140000243E-2</v>
      </c>
      <c r="AQ179" s="2">
        <f t="shared" ca="1" si="167"/>
        <v>4.0132588008318537E-2</v>
      </c>
      <c r="AR179" s="2">
        <f t="shared" ca="1" si="168"/>
        <v>4.0663257977484553E-2</v>
      </c>
      <c r="AS179" s="2">
        <f t="shared" ca="1" si="169"/>
        <v>4.1301762235262995E-2</v>
      </c>
      <c r="AT179" s="2">
        <f t="shared" ca="1" si="170"/>
        <v>4.2048579933912762E-2</v>
      </c>
      <c r="AU179" s="2">
        <f t="shared" ca="1" si="171"/>
        <v>4.2901682638362644E-2</v>
      </c>
      <c r="AV179" s="2">
        <f t="shared" ca="1" si="172"/>
        <v>4.3853686771925832E-2</v>
      </c>
      <c r="AW179" s="2">
        <f t="shared" ca="1" si="173"/>
        <v>4.4887553755780858E-2</v>
      </c>
      <c r="AX179" s="2">
        <f t="shared" ca="1" si="174"/>
        <v>4.5971926608194741E-2</v>
      </c>
      <c r="AY179" s="2">
        <f t="shared" ca="1" si="175"/>
        <v>4.7060771586639356E-2</v>
      </c>
      <c r="AZ179" s="2">
        <f t="shared" ca="1" si="124"/>
        <v>4.8113459089085805E-2</v>
      </c>
      <c r="BC179" s="2">
        <f t="shared" ca="1" si="176"/>
        <v>-6.7440717889024171E-2</v>
      </c>
      <c r="BD179" s="2">
        <f t="shared" ca="1" si="176"/>
        <v>0.74819013549215008</v>
      </c>
      <c r="BE179" s="2">
        <f t="shared" ca="1" si="176"/>
        <v>-1.4544698297307797</v>
      </c>
      <c r="BF179" s="2">
        <f t="shared" ca="1" si="177"/>
        <v>5.1066161539023429E-2</v>
      </c>
      <c r="BG179" s="2">
        <f t="shared" si="178"/>
        <v>3.974146997650622E-6</v>
      </c>
      <c r="BH179" s="2">
        <f t="shared" ca="1" si="179"/>
        <v>-4.8704829121786006E-4</v>
      </c>
      <c r="BI179" s="2">
        <f t="shared" ca="1" si="180"/>
        <v>-1.4087084966432767E-5</v>
      </c>
      <c r="BJ179" s="2">
        <f t="shared" ca="1" si="181"/>
        <v>-4.9716122918664219E-4</v>
      </c>
    </row>
    <row r="180" spans="1:62" x14ac:dyDescent="0.2">
      <c r="A180" s="2">
        <f t="shared" si="125"/>
        <v>1.6800000000000013</v>
      </c>
      <c r="B180" s="2">
        <f t="shared" ca="1" si="126"/>
        <v>5.5699798075787517E-2</v>
      </c>
      <c r="C180" s="2">
        <f t="shared" ca="1" si="127"/>
        <v>5.5595278074227643E-2</v>
      </c>
      <c r="D180" s="2">
        <f t="shared" ca="1" si="128"/>
        <v>5.571172830310217E-2</v>
      </c>
      <c r="E180" s="2">
        <f t="shared" ca="1" si="129"/>
        <v>5.5841476990239225E-2</v>
      </c>
      <c r="F180" s="2">
        <f t="shared" ca="1" si="130"/>
        <v>5.5852958199408435E-2</v>
      </c>
      <c r="G180" s="2">
        <f t="shared" ca="1" si="131"/>
        <v>5.5742939374853508E-2</v>
      </c>
      <c r="H180" s="2">
        <f t="shared" ca="1" si="132"/>
        <v>5.5538817309415574E-2</v>
      </c>
      <c r="I180" s="2">
        <f t="shared" ca="1" si="133"/>
        <v>5.5262182992282173E-2</v>
      </c>
      <c r="J180" s="2">
        <f t="shared" ca="1" si="134"/>
        <v>5.4926304722120102E-2</v>
      </c>
      <c r="K180" s="2">
        <f t="shared" ca="1" si="135"/>
        <v>5.4538629915129339E-2</v>
      </c>
      <c r="L180" s="2">
        <f t="shared" ca="1" si="136"/>
        <v>5.4103507425627646E-2</v>
      </c>
      <c r="M180" s="2">
        <f t="shared" ca="1" si="137"/>
        <v>5.3624403864781817E-2</v>
      </c>
      <c r="N180" s="2">
        <f t="shared" ca="1" si="138"/>
        <v>5.3105206640731338E-2</v>
      </c>
      <c r="O180" s="2">
        <f t="shared" ca="1" si="139"/>
        <v>5.2550530449451495E-2</v>
      </c>
      <c r="P180" s="2">
        <f t="shared" ca="1" si="140"/>
        <v>5.1965137690682457E-2</v>
      </c>
      <c r="Q180" s="2">
        <f t="shared" ca="1" si="141"/>
        <v>5.1352989898054001E-2</v>
      </c>
      <c r="R180" s="2">
        <f t="shared" ca="1" si="142"/>
        <v>5.0716631723930691E-2</v>
      </c>
      <c r="S180" s="2">
        <f t="shared" ca="1" si="143"/>
        <v>5.0057304060642627E-2</v>
      </c>
      <c r="T180" s="2">
        <f t="shared" ca="1" si="144"/>
        <v>4.937566192023897E-2</v>
      </c>
      <c r="U180" s="2">
        <f t="shared" ca="1" si="145"/>
        <v>4.8672733245704571E-2</v>
      </c>
      <c r="V180" s="2">
        <f t="shared" ca="1" si="146"/>
        <v>4.7950781289342333E-2</v>
      </c>
      <c r="W180" s="2">
        <f t="shared" ca="1" si="147"/>
        <v>4.7213801711387775E-2</v>
      </c>
      <c r="X180" s="2">
        <f t="shared" ca="1" si="148"/>
        <v>4.6467561360955638E-2</v>
      </c>
      <c r="Y180" s="2">
        <f t="shared" ca="1" si="149"/>
        <v>4.5719229633845844E-2</v>
      </c>
      <c r="Z180" s="2">
        <f t="shared" ca="1" si="150"/>
        <v>4.4976841363129481E-2</v>
      </c>
      <c r="AA180" s="2">
        <f t="shared" ca="1" si="151"/>
        <v>4.4248901258929454E-2</v>
      </c>
      <c r="AB180" s="2">
        <f t="shared" ca="1" si="152"/>
        <v>4.3544144634628919E-2</v>
      </c>
      <c r="AC180" s="2">
        <f t="shared" ca="1" si="153"/>
        <v>4.2871318907782827E-2</v>
      </c>
      <c r="AD180" s="2">
        <f t="shared" ca="1" si="154"/>
        <v>4.2239001011095338E-2</v>
      </c>
      <c r="AE180" s="2">
        <f t="shared" ca="1" si="155"/>
        <v>4.1655422208275172E-2</v>
      </c>
      <c r="AF180" s="2">
        <f t="shared" ca="1" si="156"/>
        <v>4.1128246222947501E-2</v>
      </c>
      <c r="AG180" s="2">
        <f t="shared" ca="1" si="157"/>
        <v>4.0664341884156859E-2</v>
      </c>
      <c r="AH180" s="2">
        <f t="shared" ca="1" si="158"/>
        <v>4.0269666797131246E-2</v>
      </c>
      <c r="AI180" s="2">
        <f t="shared" ca="1" si="159"/>
        <v>3.9949363084417697E-2</v>
      </c>
      <c r="AJ180" s="2">
        <f t="shared" ca="1" si="160"/>
        <v>3.9708027757354387E-2</v>
      </c>
      <c r="AK180" s="2">
        <f t="shared" ca="1" si="161"/>
        <v>3.9549968891873094E-2</v>
      </c>
      <c r="AL180" s="2">
        <f t="shared" ca="1" si="162"/>
        <v>3.9479290092568946E-2</v>
      </c>
      <c r="AM180" s="2">
        <f t="shared" ca="1" si="163"/>
        <v>3.9499828112554342E-2</v>
      </c>
      <c r="AN180" s="2">
        <f t="shared" ca="1" si="164"/>
        <v>3.961504547243859E-2</v>
      </c>
      <c r="AO180" s="2">
        <f t="shared" ca="1" si="165"/>
        <v>3.9827936350691803E-2</v>
      </c>
      <c r="AP180" s="2">
        <f t="shared" ca="1" si="166"/>
        <v>4.0141008272556102E-2</v>
      </c>
      <c r="AQ180" s="2">
        <f t="shared" ca="1" si="167"/>
        <v>4.0556366826668459E-2</v>
      </c>
      <c r="AR180" s="2">
        <f t="shared" ca="1" si="168"/>
        <v>4.1075816056009476E-2</v>
      </c>
      <c r="AS180" s="2">
        <f t="shared" ca="1" si="169"/>
        <v>4.1700752493261176E-2</v>
      </c>
      <c r="AT180" s="2">
        <f t="shared" ca="1" si="170"/>
        <v>4.2431541654795422E-2</v>
      </c>
      <c r="AU180" s="2">
        <f t="shared" ca="1" si="171"/>
        <v>4.3265984904608028E-2</v>
      </c>
      <c r="AV180" s="2">
        <f t="shared" ca="1" si="172"/>
        <v>4.4196443128865809E-2</v>
      </c>
      <c r="AW180" s="2">
        <f t="shared" ca="1" si="173"/>
        <v>4.5205529920923603E-2</v>
      </c>
      <c r="AX180" s="2">
        <f t="shared" ca="1" si="174"/>
        <v>4.6261534641364579E-2</v>
      </c>
      <c r="AY180" s="2">
        <f t="shared" ca="1" si="175"/>
        <v>4.7318473251111777E-2</v>
      </c>
      <c r="AZ180" s="2">
        <f t="shared" ca="1" si="124"/>
        <v>4.8337195707345397E-2</v>
      </c>
      <c r="BC180" s="2">
        <f t="shared" ca="1" si="176"/>
        <v>0.34969125251247934</v>
      </c>
      <c r="BD180" s="2">
        <f t="shared" ca="1" si="176"/>
        <v>0.73968448074383186</v>
      </c>
      <c r="BE180" s="2">
        <f t="shared" ca="1" si="176"/>
        <v>0.59401241081109202</v>
      </c>
      <c r="BF180" s="2">
        <f t="shared" ca="1" si="177"/>
        <v>5.0569000309836791E-2</v>
      </c>
      <c r="BG180" s="2">
        <f t="shared" si="178"/>
        <v>3.974146997650622E-6</v>
      </c>
      <c r="BH180" s="2">
        <f t="shared" ca="1" si="179"/>
        <v>1.573516221849216E-4</v>
      </c>
      <c r="BI180" s="2">
        <f t="shared" ca="1" si="180"/>
        <v>-1.3694355088677696E-5</v>
      </c>
      <c r="BJ180" s="2">
        <f t="shared" ca="1" si="181"/>
        <v>1.4763141409389452E-4</v>
      </c>
    </row>
    <row r="181" spans="1:62" x14ac:dyDescent="0.2">
      <c r="A181" s="2">
        <f t="shared" si="125"/>
        <v>1.6900000000000013</v>
      </c>
      <c r="B181" s="2">
        <f t="shared" ca="1" si="126"/>
        <v>5.595506432837382E-2</v>
      </c>
      <c r="C181" s="2">
        <f t="shared" ca="1" si="127"/>
        <v>5.5864325846484056E-2</v>
      </c>
      <c r="D181" s="2">
        <f t="shared" ca="1" si="128"/>
        <v>5.5993535436512795E-2</v>
      </c>
      <c r="E181" s="2">
        <f t="shared" ca="1" si="129"/>
        <v>5.6136361753844025E-2</v>
      </c>
      <c r="F181" s="2">
        <f t="shared" ca="1" si="130"/>
        <v>5.616362101263124E-2</v>
      </c>
      <c r="G181" s="2">
        <f t="shared" ca="1" si="131"/>
        <v>5.6072506400675508E-2</v>
      </c>
      <c r="H181" s="2">
        <f t="shared" ca="1" si="132"/>
        <v>5.5890109876795359E-2</v>
      </c>
      <c r="I181" s="2">
        <f t="shared" ca="1" si="133"/>
        <v>5.5637665787552845E-2</v>
      </c>
      <c r="J181" s="2">
        <f t="shared" ca="1" si="134"/>
        <v>5.5328134712204026E-2</v>
      </c>
      <c r="K181" s="2">
        <f t="shared" ca="1" si="135"/>
        <v>5.4968709995406491E-2</v>
      </c>
      <c r="L181" s="2">
        <f t="shared" ca="1" si="136"/>
        <v>5.4563530220888036E-2</v>
      </c>
      <c r="M181" s="2">
        <f t="shared" ca="1" si="137"/>
        <v>5.4115877498679209E-2</v>
      </c>
      <c r="N181" s="2">
        <f t="shared" ca="1" si="138"/>
        <v>5.3629460771511726E-2</v>
      </c>
      <c r="O181" s="2">
        <f t="shared" ca="1" si="139"/>
        <v>5.3108704746863557E-2</v>
      </c>
      <c r="P181" s="2">
        <f t="shared" ca="1" si="140"/>
        <v>5.2558163063507614E-2</v>
      </c>
      <c r="Q181" s="2">
        <f t="shared" ca="1" si="141"/>
        <v>5.1981576472955579E-2</v>
      </c>
      <c r="R181" s="2">
        <f t="shared" ca="1" si="142"/>
        <v>5.1381271479379091E-2</v>
      </c>
      <c r="S181" s="2">
        <f t="shared" ca="1" si="143"/>
        <v>5.0758285602716495E-2</v>
      </c>
      <c r="T181" s="2">
        <f t="shared" ca="1" si="144"/>
        <v>5.011309010035335E-2</v>
      </c>
      <c r="U181" s="2">
        <f t="shared" ca="1" si="145"/>
        <v>4.9446546851805703E-2</v>
      </c>
      <c r="V181" s="2">
        <f t="shared" ca="1" si="146"/>
        <v>4.8760763414690968E-2</v>
      </c>
      <c r="W181" s="2">
        <f t="shared" ca="1" si="147"/>
        <v>4.8059580923467168E-2</v>
      </c>
      <c r="X181" s="2">
        <f t="shared" ca="1" si="148"/>
        <v>4.7348604673923558E-2</v>
      </c>
      <c r="Y181" s="2">
        <f t="shared" ca="1" si="149"/>
        <v>4.6634832051411813E-2</v>
      </c>
      <c r="Z181" s="2">
        <f t="shared" ca="1" si="150"/>
        <v>4.5926118182182542E-2</v>
      </c>
      <c r="AA181" s="2">
        <f t="shared" ca="1" si="151"/>
        <v>4.523078342089247E-2</v>
      </c>
      <c r="AB181" s="2">
        <f t="shared" ca="1" si="152"/>
        <v>4.4557374408770334E-2</v>
      </c>
      <c r="AC181" s="2">
        <f t="shared" ca="1" si="153"/>
        <v>4.3914446205892854E-2</v>
      </c>
      <c r="AD181" s="2">
        <f t="shared" ca="1" si="154"/>
        <v>4.3310379762356688E-2</v>
      </c>
      <c r="AE181" s="2">
        <f t="shared" ca="1" si="155"/>
        <v>4.2753205713660064E-2</v>
      </c>
      <c r="AF181" s="2">
        <f t="shared" ca="1" si="156"/>
        <v>4.225038231661387E-2</v>
      </c>
      <c r="AG181" s="2">
        <f t="shared" ca="1" si="157"/>
        <v>4.1808570237653817E-2</v>
      </c>
      <c r="AH181" s="2">
        <f t="shared" ca="1" si="158"/>
        <v>4.1433520395186635E-2</v>
      </c>
      <c r="AI181" s="2">
        <f t="shared" ca="1" si="159"/>
        <v>4.1130173133612037E-2</v>
      </c>
      <c r="AJ181" s="2">
        <f t="shared" ca="1" si="160"/>
        <v>4.0902928263500296E-2</v>
      </c>
      <c r="AK181" s="2">
        <f t="shared" ca="1" si="161"/>
        <v>4.0755897770352184E-2</v>
      </c>
      <c r="AL181" s="2">
        <f t="shared" ca="1" si="162"/>
        <v>4.0692987325784274E-2</v>
      </c>
      <c r="AM181" s="2">
        <f t="shared" ca="1" si="163"/>
        <v>4.0717833010406906E-2</v>
      </c>
      <c r="AN181" s="2">
        <f t="shared" ca="1" si="164"/>
        <v>4.0833694222549163E-2</v>
      </c>
      <c r="AO181" s="2">
        <f t="shared" ca="1" si="165"/>
        <v>4.1043361132421477E-2</v>
      </c>
      <c r="AP181" s="2">
        <f t="shared" ca="1" si="166"/>
        <v>4.134913850515335E-2</v>
      </c>
      <c r="AQ181" s="2">
        <f t="shared" ca="1" si="167"/>
        <v>4.1752930832453621E-2</v>
      </c>
      <c r="AR181" s="2">
        <f t="shared" ca="1" si="168"/>
        <v>4.2256338728211135E-2</v>
      </c>
      <c r="AS181" s="2">
        <f t="shared" ca="1" si="169"/>
        <v>4.2860542777235999E-2</v>
      </c>
      <c r="AT181" s="2">
        <f t="shared" ca="1" si="170"/>
        <v>4.3565662035539014E-2</v>
      </c>
      <c r="AU181" s="2">
        <f t="shared" ca="1" si="171"/>
        <v>4.4369194266285578E-2</v>
      </c>
      <c r="AV181" s="2">
        <f t="shared" ca="1" si="172"/>
        <v>4.5263111279509459E-2</v>
      </c>
      <c r="AW181" s="2">
        <f t="shared" ca="1" si="173"/>
        <v>4.6229547030971464E-2</v>
      </c>
      <c r="AX181" s="2">
        <f t="shared" ca="1" si="174"/>
        <v>4.7236313597620455E-2</v>
      </c>
      <c r="AY181" s="2">
        <f t="shared" ca="1" si="175"/>
        <v>4.8237373547772674E-2</v>
      </c>
      <c r="AZ181" s="2">
        <f t="shared" ca="1" si="124"/>
        <v>4.9194936287010382E-2</v>
      </c>
      <c r="BC181" s="2">
        <f t="shared" ca="1" si="176"/>
        <v>1.3277326470999515</v>
      </c>
      <c r="BD181" s="2">
        <f t="shared" ca="1" si="176"/>
        <v>1.0923141795500646</v>
      </c>
      <c r="BE181" s="2">
        <f t="shared" ca="1" si="176"/>
        <v>0.43778260309180617</v>
      </c>
      <c r="BF181" s="2">
        <f t="shared" ca="1" si="177"/>
        <v>5.0716631723930691E-2</v>
      </c>
      <c r="BG181" s="2">
        <f t="shared" si="178"/>
        <v>3.974146997650622E-6</v>
      </c>
      <c r="BH181" s="2">
        <f t="shared" ca="1" si="179"/>
        <v>6.738521617165005E-4</v>
      </c>
      <c r="BI181" s="2">
        <f t="shared" ca="1" si="180"/>
        <v>-1.3186553265761291E-5</v>
      </c>
      <c r="BJ181" s="2">
        <f t="shared" ca="1" si="181"/>
        <v>6.6463975544838979E-4</v>
      </c>
    </row>
    <row r="182" spans="1:62" x14ac:dyDescent="0.2">
      <c r="A182" s="2">
        <f t="shared" si="125"/>
        <v>1.7000000000000013</v>
      </c>
      <c r="B182" s="2">
        <f t="shared" ca="1" si="126"/>
        <v>5.5632979635829562E-2</v>
      </c>
      <c r="C182" s="2">
        <f t="shared" ca="1" si="127"/>
        <v>5.5554317906490895E-2</v>
      </c>
      <c r="D182" s="2">
        <f t="shared" ca="1" si="128"/>
        <v>5.5692854025140126E-2</v>
      </c>
      <c r="E182" s="2">
        <f t="shared" ca="1" si="129"/>
        <v>5.5843718470235136E-2</v>
      </c>
      <c r="F182" s="2">
        <f t="shared" ca="1" si="130"/>
        <v>5.5880171039238216E-2</v>
      </c>
      <c r="G182" s="2">
        <f t="shared" ca="1" si="131"/>
        <v>5.5799916613017704E-2</v>
      </c>
      <c r="H182" s="2">
        <f t="shared" ca="1" si="132"/>
        <v>5.562984184125893E-2</v>
      </c>
      <c r="I182" s="2">
        <f t="shared" ca="1" si="133"/>
        <v>5.5390925967424259E-2</v>
      </c>
      <c r="J182" s="2">
        <f t="shared" ca="1" si="134"/>
        <v>5.5095923485377847E-2</v>
      </c>
      <c r="K182" s="2">
        <f t="shared" ca="1" si="135"/>
        <v>5.4751875105315422E-2</v>
      </c>
      <c r="L182" s="2">
        <f t="shared" ca="1" si="136"/>
        <v>5.4362810216825382E-2</v>
      </c>
      <c r="M182" s="2">
        <f t="shared" ca="1" si="137"/>
        <v>5.3931927110578072E-2</v>
      </c>
      <c r="N182" s="2">
        <f t="shared" ca="1" si="138"/>
        <v>5.3462856594497128E-2</v>
      </c>
      <c r="O182" s="2">
        <f t="shared" ca="1" si="139"/>
        <v>5.2959933573175293E-2</v>
      </c>
      <c r="P182" s="2">
        <f t="shared" ca="1" si="140"/>
        <v>5.2427603245056673E-2</v>
      </c>
      <c r="Q182" s="2">
        <f t="shared" ca="1" si="141"/>
        <v>5.1869486193274861E-2</v>
      </c>
      <c r="R182" s="2">
        <f t="shared" ca="1" si="142"/>
        <v>5.1287791630386048E-2</v>
      </c>
      <c r="S182" s="2">
        <f t="shared" ca="1" si="143"/>
        <v>5.0683454657352904E-2</v>
      </c>
      <c r="T182" s="2">
        <f t="shared" ca="1" si="144"/>
        <v>5.0056863691782728E-2</v>
      </c>
      <c r="U182" s="2">
        <f t="shared" ca="1" si="145"/>
        <v>4.9408815318159938E-2</v>
      </c>
      <c r="V182" s="2">
        <f t="shared" ca="1" si="146"/>
        <v>4.8741361983856077E-2</v>
      </c>
      <c r="W182" s="2">
        <f t="shared" ca="1" si="147"/>
        <v>4.8058290718062203E-2</v>
      </c>
      <c r="X182" s="2">
        <f t="shared" ca="1" si="148"/>
        <v>4.7365145615161121E-2</v>
      </c>
      <c r="Y182" s="2">
        <f t="shared" ca="1" si="149"/>
        <v>4.6668852457190289E-2</v>
      </c>
      <c r="Z182" s="2">
        <f t="shared" ca="1" si="150"/>
        <v>4.5977187131668408E-2</v>
      </c>
      <c r="AA182" s="2">
        <f t="shared" ca="1" si="151"/>
        <v>4.5298386112513737E-2</v>
      </c>
      <c r="AB182" s="2">
        <f t="shared" ca="1" si="152"/>
        <v>4.4640907856155591E-2</v>
      </c>
      <c r="AC182" s="2">
        <f t="shared" ca="1" si="153"/>
        <v>4.4013215553751359E-2</v>
      </c>
      <c r="AD182" s="2">
        <f t="shared" ca="1" si="154"/>
        <v>4.3423594640939624E-2</v>
      </c>
      <c r="AE182" s="2">
        <f t="shared" ca="1" si="155"/>
        <v>4.2879975589297528E-2</v>
      </c>
      <c r="AF182" s="2">
        <f t="shared" ca="1" si="156"/>
        <v>4.238971169596726E-2</v>
      </c>
      <c r="AG182" s="2">
        <f t="shared" ca="1" si="157"/>
        <v>4.1959356055352941E-2</v>
      </c>
      <c r="AH182" s="2">
        <f t="shared" ca="1" si="158"/>
        <v>4.1594553558275009E-2</v>
      </c>
      <c r="AI182" s="2">
        <f t="shared" ca="1" si="159"/>
        <v>4.13001434235949E-2</v>
      </c>
      <c r="AJ182" s="2">
        <f t="shared" ca="1" si="160"/>
        <v>4.1080428844383204E-2</v>
      </c>
      <c r="AK182" s="2">
        <f t="shared" ca="1" si="161"/>
        <v>4.0939426239920237E-2</v>
      </c>
      <c r="AL182" s="2">
        <f t="shared" ca="1" si="162"/>
        <v>4.0880943855115016E-2</v>
      </c>
      <c r="AM182" s="2">
        <f t="shared" ca="1" si="163"/>
        <v>4.0908517610141755E-2</v>
      </c>
      <c r="AN182" s="2">
        <f t="shared" ca="1" si="164"/>
        <v>4.1025304324391186E-2</v>
      </c>
      <c r="AO182" s="2">
        <f t="shared" ca="1" si="165"/>
        <v>4.1233990745838479E-2</v>
      </c>
      <c r="AP182" s="2">
        <f t="shared" ca="1" si="166"/>
        <v>4.1536779473825704E-2</v>
      </c>
      <c r="AQ182" s="2">
        <f t="shared" ca="1" si="167"/>
        <v>4.1935474417551771E-2</v>
      </c>
      <c r="AR182" s="2">
        <f t="shared" ca="1" si="168"/>
        <v>4.2431573072499645E-2</v>
      </c>
      <c r="AS182" s="2">
        <f t="shared" ca="1" si="169"/>
        <v>4.3026140026419225E-2</v>
      </c>
      <c r="AT182" s="2">
        <f t="shared" ca="1" si="170"/>
        <v>4.3719147293212322E-2</v>
      </c>
      <c r="AU182" s="2">
        <f t="shared" ca="1" si="171"/>
        <v>4.4507887886769369E-2</v>
      </c>
      <c r="AV182" s="2">
        <f t="shared" ca="1" si="172"/>
        <v>4.5384043290823343E-2</v>
      </c>
      <c r="AW182" s="2">
        <f t="shared" ca="1" si="173"/>
        <v>4.6329368431681679E-2</v>
      </c>
      <c r="AX182" s="2">
        <f t="shared" ca="1" si="174"/>
        <v>4.7311307141540991E-2</v>
      </c>
      <c r="AY182" s="2">
        <f t="shared" ca="1" si="175"/>
        <v>4.828389741399236E-2</v>
      </c>
      <c r="AZ182" s="2">
        <f t="shared" ca="1" si="124"/>
        <v>4.9210887096261584E-2</v>
      </c>
      <c r="BC182" s="2">
        <f t="shared" ca="1" si="176"/>
        <v>2.7722421572784484E-3</v>
      </c>
      <c r="BD182" s="2">
        <f t="shared" ca="1" si="176"/>
        <v>0.56204157034184465</v>
      </c>
      <c r="BE182" s="2">
        <f t="shared" ca="1" si="176"/>
        <v>0.25714290968922171</v>
      </c>
      <c r="BF182" s="2">
        <f t="shared" ca="1" si="177"/>
        <v>5.1381271479379091E-2</v>
      </c>
      <c r="BG182" s="2">
        <f t="shared" si="178"/>
        <v>3.974146997650622E-6</v>
      </c>
      <c r="BH182" s="2">
        <f t="shared" ca="1" si="179"/>
        <v>-8.4994278457445463E-5</v>
      </c>
      <c r="BI182" s="2">
        <f t="shared" ca="1" si="180"/>
        <v>-1.2459717533251925E-5</v>
      </c>
      <c r="BJ182" s="2">
        <f t="shared" ca="1" si="181"/>
        <v>-9.3479848993046767E-5</v>
      </c>
    </row>
    <row r="183" spans="1:62" x14ac:dyDescent="0.2">
      <c r="A183" s="2">
        <f t="shared" si="125"/>
        <v>1.7100000000000013</v>
      </c>
      <c r="B183" s="2">
        <f t="shared" ca="1" si="126"/>
        <v>5.4782939190336152E-2</v>
      </c>
      <c r="C183" s="2">
        <f t="shared" ca="1" si="127"/>
        <v>5.4851331341624725E-2</v>
      </c>
      <c r="D183" s="2">
        <f t="shared" ca="1" si="128"/>
        <v>5.5118544688632379E-2</v>
      </c>
      <c r="E183" s="2">
        <f t="shared" ca="1" si="129"/>
        <v>5.5381827941889998E-2</v>
      </c>
      <c r="F183" s="2">
        <f t="shared" ca="1" si="130"/>
        <v>5.5517482618158323E-2</v>
      </c>
      <c r="G183" s="2">
        <f t="shared" ca="1" si="131"/>
        <v>5.5524347725123366E-2</v>
      </c>
      <c r="H183" s="2">
        <f t="shared" ca="1" si="132"/>
        <v>5.5429740381252368E-2</v>
      </c>
      <c r="I183" s="2">
        <f t="shared" ca="1" si="133"/>
        <v>5.5255022481056605E-2</v>
      </c>
      <c r="J183" s="2">
        <f t="shared" ca="1" si="134"/>
        <v>5.5013380275821359E-2</v>
      </c>
      <c r="K183" s="2">
        <f t="shared" ca="1" si="135"/>
        <v>5.4712339483881392E-2</v>
      </c>
      <c r="L183" s="2">
        <f t="shared" ca="1" si="136"/>
        <v>5.4356457581975728E-2</v>
      </c>
      <c r="M183" s="2">
        <f t="shared" ca="1" si="137"/>
        <v>5.394948592889999E-2</v>
      </c>
      <c r="N183" s="2">
        <f t="shared" ca="1" si="138"/>
        <v>5.3495613738202621E-2</v>
      </c>
      <c r="O183" s="2">
        <f t="shared" ca="1" si="139"/>
        <v>5.299972251263671E-2</v>
      </c>
      <c r="P183" s="2">
        <f t="shared" ca="1" si="140"/>
        <v>5.2466785549550997E-2</v>
      </c>
      <c r="Q183" s="2">
        <f t="shared" ca="1" si="141"/>
        <v>5.1900940095030705E-2</v>
      </c>
      <c r="R183" s="2">
        <f t="shared" ca="1" si="142"/>
        <v>5.1304915141263778E-2</v>
      </c>
      <c r="S183" s="2">
        <f t="shared" ca="1" si="143"/>
        <v>5.0680180535615613E-2</v>
      </c>
      <c r="T183" s="2">
        <f t="shared" ca="1" si="144"/>
        <v>5.0027678980604631E-2</v>
      </c>
      <c r="U183" s="2">
        <f t="shared" ca="1" si="145"/>
        <v>4.9348778743173755E-2</v>
      </c>
      <c r="V183" s="2">
        <f t="shared" ca="1" si="146"/>
        <v>4.8646113954342686E-2</v>
      </c>
      <c r="W183" s="2">
        <f t="shared" ca="1" si="147"/>
        <v>4.7924054169907165E-2</v>
      </c>
      <c r="X183" s="2">
        <f t="shared" ca="1" si="148"/>
        <v>4.718871884859982E-2</v>
      </c>
      <c r="Y183" s="2">
        <f t="shared" ca="1" si="149"/>
        <v>4.6447598790229978E-2</v>
      </c>
      <c r="Z183" s="2">
        <f t="shared" ca="1" si="150"/>
        <v>4.5709027324538742E-2</v>
      </c>
      <c r="AA183" s="2">
        <f t="shared" ca="1" si="151"/>
        <v>4.4981793732419131E-2</v>
      </c>
      <c r="AB183" s="2">
        <f t="shared" ca="1" si="152"/>
        <v>4.4274904985613074E-2</v>
      </c>
      <c r="AC183" s="2">
        <f t="shared" ca="1" si="153"/>
        <v>4.3597369107242288E-2</v>
      </c>
      <c r="AD183" s="2">
        <f t="shared" ca="1" si="154"/>
        <v>4.2958012699292461E-2</v>
      </c>
      <c r="AE183" s="2">
        <f t="shared" ca="1" si="155"/>
        <v>4.2365302747299126E-2</v>
      </c>
      <c r="AF183" s="2">
        <f t="shared" ca="1" si="156"/>
        <v>4.1827124310282973E-2</v>
      </c>
      <c r="AG183" s="2">
        <f t="shared" ca="1" si="157"/>
        <v>4.135055971529987E-2</v>
      </c>
      <c r="AH183" s="2">
        <f t="shared" ca="1" si="158"/>
        <v>4.0941784697419353E-2</v>
      </c>
      <c r="AI183" s="2">
        <f t="shared" ca="1" si="159"/>
        <v>4.06061742139198E-2</v>
      </c>
      <c r="AJ183" s="2">
        <f t="shared" ca="1" si="160"/>
        <v>4.0348571635192135E-2</v>
      </c>
      <c r="AK183" s="2">
        <f t="shared" ca="1" si="161"/>
        <v>4.0173534550880907E-2</v>
      </c>
      <c r="AL183" s="2">
        <f t="shared" ca="1" si="162"/>
        <v>4.0085410498307467E-2</v>
      </c>
      <c r="AM183" s="2">
        <f t="shared" ca="1" si="163"/>
        <v>4.0088271962634266E-2</v>
      </c>
      <c r="AN183" s="2">
        <f t="shared" ca="1" si="164"/>
        <v>4.0185809941242212E-2</v>
      </c>
      <c r="AO183" s="2">
        <f t="shared" ca="1" si="165"/>
        <v>4.0381244558794611E-2</v>
      </c>
      <c r="AP183" s="2">
        <f t="shared" ca="1" si="166"/>
        <v>4.0677313054306066E-2</v>
      </c>
      <c r="AQ183" s="2">
        <f t="shared" ca="1" si="167"/>
        <v>4.1076355477542077E-2</v>
      </c>
      <c r="AR183" s="2">
        <f t="shared" ca="1" si="168"/>
        <v>4.15804027218011E-2</v>
      </c>
      <c r="AS183" s="2">
        <f t="shared" ca="1" si="169"/>
        <v>4.2191039530666267E-2</v>
      </c>
      <c r="AT183" s="2">
        <f t="shared" ca="1" si="170"/>
        <v>4.2908726495581549E-2</v>
      </c>
      <c r="AU183" s="2">
        <f t="shared" ca="1" si="171"/>
        <v>4.3731186943416302E-2</v>
      </c>
      <c r="AV183" s="2">
        <f t="shared" ca="1" si="172"/>
        <v>4.4650447031334126E-2</v>
      </c>
      <c r="AW183" s="2">
        <f t="shared" ca="1" si="173"/>
        <v>4.5648519645677524E-2</v>
      </c>
      <c r="AX183" s="2">
        <f t="shared" ca="1" si="174"/>
        <v>4.669312602108585E-2</v>
      </c>
      <c r="AY183" s="2">
        <f t="shared" ca="1" si="175"/>
        <v>4.7739045610546829E-2</v>
      </c>
      <c r="AZ183" s="2">
        <f t="shared" ca="1" si="124"/>
        <v>4.8752212775476728E-2</v>
      </c>
      <c r="BC183" s="2">
        <f t="shared" ca="1" si="176"/>
        <v>-0.65418817228558979</v>
      </c>
      <c r="BD183" s="2">
        <f t="shared" ca="1" si="176"/>
        <v>-0.75119162954562757</v>
      </c>
      <c r="BE183" s="2">
        <f t="shared" ca="1" si="176"/>
        <v>1.4628372443123219</v>
      </c>
      <c r="BF183" s="2">
        <f t="shared" ca="1" si="177"/>
        <v>5.1287791630386048E-2</v>
      </c>
      <c r="BG183" s="2">
        <f t="shared" si="178"/>
        <v>3.974146997650622E-6</v>
      </c>
      <c r="BH183" s="2">
        <f t="shared" ca="1" si="179"/>
        <v>2.523610334073949E-5</v>
      </c>
      <c r="BI183" s="2">
        <f t="shared" ca="1" si="180"/>
        <v>-1.2086739460662882E-5</v>
      </c>
      <c r="BJ183" s="2">
        <f t="shared" ca="1" si="181"/>
        <v>1.7123510877727229E-5</v>
      </c>
    </row>
    <row r="184" spans="1:62" x14ac:dyDescent="0.2">
      <c r="A184" s="2">
        <f t="shared" si="125"/>
        <v>1.7200000000000013</v>
      </c>
      <c r="B184" s="2">
        <f t="shared" ca="1" si="126"/>
        <v>5.4788312857563498E-2</v>
      </c>
      <c r="C184" s="2">
        <f t="shared" ca="1" si="127"/>
        <v>5.4879240875953118E-2</v>
      </c>
      <c r="D184" s="2">
        <f t="shared" ca="1" si="128"/>
        <v>5.5167064794106171E-2</v>
      </c>
      <c r="E184" s="2">
        <f t="shared" ca="1" si="129"/>
        <v>5.5450472456508013E-2</v>
      </c>
      <c r="F184" s="2">
        <f t="shared" ca="1" si="130"/>
        <v>5.5608071379505145E-2</v>
      </c>
      <c r="G184" s="2">
        <f t="shared" ca="1" si="131"/>
        <v>5.5639123056577491E-2</v>
      </c>
      <c r="H184" s="2">
        <f t="shared" ca="1" si="132"/>
        <v>5.5570676550756502E-2</v>
      </c>
      <c r="I184" s="2">
        <f t="shared" ca="1" si="133"/>
        <v>5.5423779821866741E-2</v>
      </c>
      <c r="J184" s="2">
        <f t="shared" ca="1" si="134"/>
        <v>5.5211354375765929E-2</v>
      </c>
      <c r="K184" s="2">
        <f t="shared" ca="1" si="135"/>
        <v>5.4940714232645037E-2</v>
      </c>
      <c r="L184" s="2">
        <f t="shared" ca="1" si="136"/>
        <v>5.4616247888150164E-2</v>
      </c>
      <c r="M184" s="2">
        <f t="shared" ca="1" si="137"/>
        <v>5.4241562308089124E-2</v>
      </c>
      <c r="N184" s="2">
        <f t="shared" ca="1" si="138"/>
        <v>5.3820707307622839E-2</v>
      </c>
      <c r="O184" s="2">
        <f t="shared" ca="1" si="139"/>
        <v>5.3358413049816582E-2</v>
      </c>
      <c r="P184" s="2">
        <f t="shared" ca="1" si="140"/>
        <v>5.2859483134341613E-2</v>
      </c>
      <c r="Q184" s="2">
        <f t="shared" ca="1" si="141"/>
        <v>5.2327873964705313E-2</v>
      </c>
      <c r="R184" s="2">
        <f t="shared" ca="1" si="142"/>
        <v>5.1766137044199766E-2</v>
      </c>
      <c r="S184" s="2">
        <f t="shared" ca="1" si="143"/>
        <v>5.1175579789500214E-2</v>
      </c>
      <c r="T184" s="2">
        <f t="shared" ca="1" si="144"/>
        <v>5.0557001968124071E-2</v>
      </c>
      <c r="U184" s="2">
        <f t="shared" ca="1" si="145"/>
        <v>4.9911646161633523E-2</v>
      </c>
      <c r="V184" s="2">
        <f t="shared" ca="1" si="146"/>
        <v>4.92420306336925E-2</v>
      </c>
      <c r="W184" s="2">
        <f t="shared" ca="1" si="147"/>
        <v>4.8552409755593266E-2</v>
      </c>
      <c r="X184" s="2">
        <f t="shared" ca="1" si="148"/>
        <v>4.7848780575623688E-2</v>
      </c>
      <c r="Y184" s="2">
        <f t="shared" ca="1" si="149"/>
        <v>4.7138501191990895E-2</v>
      </c>
      <c r="Z184" s="2">
        <f t="shared" ca="1" si="150"/>
        <v>4.642976471609038E-2</v>
      </c>
      <c r="AA184" s="2">
        <f t="shared" ca="1" si="151"/>
        <v>4.5731215582093643E-2</v>
      </c>
      <c r="AB184" s="2">
        <f t="shared" ca="1" si="152"/>
        <v>4.5051711635525196E-2</v>
      </c>
      <c r="AC184" s="2">
        <f t="shared" ca="1" si="153"/>
        <v>4.4400108090295688E-2</v>
      </c>
      <c r="AD184" s="2">
        <f t="shared" ca="1" si="154"/>
        <v>4.3785075053827095E-2</v>
      </c>
      <c r="AE184" s="2">
        <f t="shared" ca="1" si="155"/>
        <v>4.3214918362708681E-2</v>
      </c>
      <c r="AF184" s="2">
        <f t="shared" ca="1" si="156"/>
        <v>4.2697357219392044E-2</v>
      </c>
      <c r="AG184" s="2">
        <f t="shared" ca="1" si="157"/>
        <v>4.2239305647953702E-2</v>
      </c>
      <c r="AH184" s="2">
        <f t="shared" ca="1" si="158"/>
        <v>4.1846772757732575E-2</v>
      </c>
      <c r="AI184" s="2">
        <f t="shared" ca="1" si="159"/>
        <v>4.1524971765339015E-2</v>
      </c>
      <c r="AJ184" s="2">
        <f t="shared" ca="1" si="160"/>
        <v>4.1278588670482105E-2</v>
      </c>
      <c r="AK184" s="2">
        <f t="shared" ca="1" si="161"/>
        <v>4.1112024627748524E-2</v>
      </c>
      <c r="AL184" s="2">
        <f t="shared" ca="1" si="162"/>
        <v>4.1029468844460432E-2</v>
      </c>
      <c r="AM184" s="2">
        <f t="shared" ca="1" si="163"/>
        <v>4.1034832755165486E-2</v>
      </c>
      <c r="AN184" s="2">
        <f t="shared" ca="1" si="164"/>
        <v>4.1131643951345692E-2</v>
      </c>
      <c r="AO184" s="2">
        <f t="shared" ca="1" si="165"/>
        <v>4.1322958391749105E-2</v>
      </c>
      <c r="AP184" s="2">
        <f t="shared" ca="1" si="166"/>
        <v>4.1611350417217724E-2</v>
      </c>
      <c r="AQ184" s="2">
        <f t="shared" ca="1" si="167"/>
        <v>4.1998998595365537E-2</v>
      </c>
      <c r="AR184" s="2">
        <f t="shared" ca="1" si="168"/>
        <v>4.2487769384603802E-2</v>
      </c>
      <c r="AS184" s="2">
        <f t="shared" ca="1" si="169"/>
        <v>4.3079069484920005E-2</v>
      </c>
      <c r="AT184" s="2">
        <f t="shared" ca="1" si="170"/>
        <v>4.3773149332145954E-2</v>
      </c>
      <c r="AU184" s="2">
        <f t="shared" ca="1" si="171"/>
        <v>4.4567463285475915E-2</v>
      </c>
      <c r="AV184" s="2">
        <f t="shared" ca="1" si="172"/>
        <v>4.545368287337314E-2</v>
      </c>
      <c r="AW184" s="2">
        <f t="shared" ca="1" si="173"/>
        <v>4.6413381763200305E-2</v>
      </c>
      <c r="AX184" s="2">
        <f t="shared" ca="1" si="174"/>
        <v>4.7413870305315534E-2</v>
      </c>
      <c r="AY184" s="2">
        <f t="shared" ca="1" si="175"/>
        <v>4.8410000745336017E-2</v>
      </c>
      <c r="AZ184" s="2">
        <f t="shared" ca="1" si="124"/>
        <v>4.9368895697408592E-2</v>
      </c>
      <c r="BC184" s="2">
        <f t="shared" ca="1" si="176"/>
        <v>0.9590672583075559</v>
      </c>
      <c r="BD184" s="2">
        <f t="shared" ca="1" si="176"/>
        <v>1.0210295784789034</v>
      </c>
      <c r="BE184" s="2">
        <f t="shared" ca="1" si="176"/>
        <v>0.52540709748243053</v>
      </c>
      <c r="BF184" s="2">
        <f t="shared" ca="1" si="177"/>
        <v>5.1304915141263778E-2</v>
      </c>
      <c r="BG184" s="2">
        <f t="shared" si="178"/>
        <v>3.974146997650622E-6</v>
      </c>
      <c r="BH184" s="2">
        <f t="shared" ca="1" si="179"/>
        <v>4.6974244805130178E-4</v>
      </c>
      <c r="BI184" s="2">
        <f t="shared" ca="1" si="180"/>
        <v>-1.2494692112963308E-5</v>
      </c>
      <c r="BJ184" s="2">
        <f t="shared" ca="1" si="181"/>
        <v>4.612219029359891E-4</v>
      </c>
    </row>
    <row r="185" spans="1:62" x14ac:dyDescent="0.2">
      <c r="A185" s="2">
        <f t="shared" si="125"/>
        <v>1.7300000000000013</v>
      </c>
      <c r="B185" s="2">
        <f t="shared" ca="1" si="126"/>
        <v>5.518883445810404E-2</v>
      </c>
      <c r="C185" s="2">
        <f t="shared" ca="1" si="127"/>
        <v>5.5373184178525978E-2</v>
      </c>
      <c r="D185" s="2">
        <f t="shared" ca="1" si="128"/>
        <v>5.5734271050955957E-2</v>
      </c>
      <c r="E185" s="2">
        <f t="shared" ca="1" si="129"/>
        <v>5.6073132419936153E-2</v>
      </c>
      <c r="F185" s="2">
        <f t="shared" ca="1" si="130"/>
        <v>5.6271537159912718E-2</v>
      </c>
      <c r="G185" s="2">
        <f t="shared" ca="1" si="131"/>
        <v>5.633004846812463E-2</v>
      </c>
      <c r="H185" s="2">
        <f t="shared" ca="1" si="132"/>
        <v>5.6276339463372252E-2</v>
      </c>
      <c r="I185" s="2">
        <f t="shared" ca="1" si="133"/>
        <v>5.6132038183368337E-2</v>
      </c>
      <c r="J185" s="2">
        <f t="shared" ca="1" si="134"/>
        <v>5.5910695478278455E-2</v>
      </c>
      <c r="K185" s="2">
        <f t="shared" ca="1" si="135"/>
        <v>5.5620307553280526E-2</v>
      </c>
      <c r="L185" s="2">
        <f t="shared" ca="1" si="136"/>
        <v>5.5265987443479533E-2</v>
      </c>
      <c r="M185" s="2">
        <f t="shared" ca="1" si="137"/>
        <v>5.4852090850377254E-2</v>
      </c>
      <c r="N185" s="2">
        <f t="shared" ca="1" si="138"/>
        <v>5.4383420980710771E-2</v>
      </c>
      <c r="O185" s="2">
        <f t="shared" ca="1" si="139"/>
        <v>5.3865449319487502E-2</v>
      </c>
      <c r="P185" s="2">
        <f t="shared" ca="1" si="140"/>
        <v>5.3303702574592923E-2</v>
      </c>
      <c r="Q185" s="2">
        <f t="shared" ca="1" si="141"/>
        <v>5.2702849402819961E-2</v>
      </c>
      <c r="R185" s="2">
        <f t="shared" ca="1" si="142"/>
        <v>5.2066157148518671E-2</v>
      </c>
      <c r="S185" s="2">
        <f t="shared" ca="1" si="143"/>
        <v>5.1395664216377639E-2</v>
      </c>
      <c r="T185" s="2">
        <f t="shared" ca="1" si="144"/>
        <v>5.069292081269542E-2</v>
      </c>
      <c r="U185" s="2">
        <f t="shared" ca="1" si="145"/>
        <v>4.9959937058803673E-2</v>
      </c>
      <c r="V185" s="2">
        <f t="shared" ca="1" si="146"/>
        <v>4.9200008393457347E-2</v>
      </c>
      <c r="W185" s="2">
        <f t="shared" ca="1" si="147"/>
        <v>4.8418166887716108E-2</v>
      </c>
      <c r="X185" s="2">
        <f t="shared" ca="1" si="148"/>
        <v>4.762118000238965E-2</v>
      </c>
      <c r="Y185" s="2">
        <f t="shared" ca="1" si="149"/>
        <v>4.6817166012537763E-2</v>
      </c>
      <c r="Z185" s="2">
        <f t="shared" ca="1" si="150"/>
        <v>4.6015070747432545E-2</v>
      </c>
      <c r="AA185" s="2">
        <f t="shared" ca="1" si="151"/>
        <v>4.5224286737723766E-2</v>
      </c>
      <c r="AB185" s="2">
        <f t="shared" ca="1" si="152"/>
        <v>4.4454415657848391E-2</v>
      </c>
      <c r="AC185" s="2">
        <f t="shared" ca="1" si="153"/>
        <v>4.3715052867588672E-2</v>
      </c>
      <c r="AD185" s="2">
        <f t="shared" ca="1" si="154"/>
        <v>4.3015604915504935E-2</v>
      </c>
      <c r="AE185" s="2">
        <f t="shared" ca="1" si="155"/>
        <v>4.2365109423877459E-2</v>
      </c>
      <c r="AF185" s="2">
        <f t="shared" ca="1" si="156"/>
        <v>4.1772012718450269E-2</v>
      </c>
      <c r="AG185" s="2">
        <f t="shared" ca="1" si="157"/>
        <v>4.1243953582655223E-2</v>
      </c>
      <c r="AH185" s="2">
        <f t="shared" ca="1" si="158"/>
        <v>4.0787667626591625E-2</v>
      </c>
      <c r="AI185" s="2">
        <f t="shared" ca="1" si="159"/>
        <v>4.0409099442391232E-2</v>
      </c>
      <c r="AJ185" s="2">
        <f t="shared" ca="1" si="160"/>
        <v>4.0113670706583476E-2</v>
      </c>
      <c r="AK185" s="2">
        <f t="shared" ca="1" si="161"/>
        <v>3.9906519129588119E-2</v>
      </c>
      <c r="AL185" s="2">
        <f t="shared" ca="1" si="162"/>
        <v>3.9792568563105479E-2</v>
      </c>
      <c r="AM185" s="2">
        <f t="shared" ca="1" si="163"/>
        <v>3.9776462372752515E-2</v>
      </c>
      <c r="AN185" s="2">
        <f t="shared" ca="1" si="164"/>
        <v>3.9862457757701704E-2</v>
      </c>
      <c r="AO185" s="2">
        <f t="shared" ca="1" si="165"/>
        <v>4.0054339564930444E-2</v>
      </c>
      <c r="AP185" s="2">
        <f t="shared" ca="1" si="166"/>
        <v>4.0355412294218254E-2</v>
      </c>
      <c r="AQ185" s="2">
        <f t="shared" ca="1" si="167"/>
        <v>4.0768586000762642E-2</v>
      </c>
      <c r="AR185" s="2">
        <f t="shared" ca="1" si="168"/>
        <v>4.1296455464703223E-2</v>
      </c>
      <c r="AS185" s="2">
        <f t="shared" ca="1" si="169"/>
        <v>4.1941141728981231E-2</v>
      </c>
      <c r="AT185" s="2">
        <f t="shared" ca="1" si="170"/>
        <v>4.270357692636477E-2</v>
      </c>
      <c r="AU185" s="2">
        <f t="shared" ca="1" si="171"/>
        <v>4.3581837763942248E-2</v>
      </c>
      <c r="AV185" s="2">
        <f t="shared" ca="1" si="172"/>
        <v>4.4568132478460705E-2</v>
      </c>
      <c r="AW185" s="2">
        <f t="shared" ca="1" si="173"/>
        <v>4.5644489113786699E-2</v>
      </c>
      <c r="AX185" s="2">
        <f t="shared" ca="1" si="174"/>
        <v>4.6778709838325022E-2</v>
      </c>
      <c r="AY185" s="2">
        <f t="shared" ca="1" si="175"/>
        <v>4.7926635028314124E-2</v>
      </c>
      <c r="AZ185" s="2">
        <f t="shared" ca="1" si="124"/>
        <v>4.9057534475634844E-2</v>
      </c>
      <c r="BC185" s="2">
        <f t="shared" ca="1" si="176"/>
        <v>-0.52697194841542583</v>
      </c>
      <c r="BD185" s="2">
        <f t="shared" ca="1" si="176"/>
        <v>-2.4828618421105255</v>
      </c>
      <c r="BE185" s="2">
        <f t="shared" ca="1" si="176"/>
        <v>0.30618830654592077</v>
      </c>
      <c r="BF185" s="2">
        <f t="shared" ca="1" si="177"/>
        <v>5.1766137044199766E-2</v>
      </c>
      <c r="BG185" s="2">
        <f t="shared" si="178"/>
        <v>3.974146997650622E-6</v>
      </c>
      <c r="BH185" s="2">
        <f t="shared" ca="1" si="179"/>
        <v>3.0785710241524564E-4</v>
      </c>
      <c r="BI185" s="2">
        <f t="shared" ca="1" si="180"/>
        <v>-1.1811145093991032E-5</v>
      </c>
      <c r="BJ185" s="2">
        <f t="shared" ca="1" si="181"/>
        <v>3.000201043189052E-4</v>
      </c>
    </row>
    <row r="186" spans="1:62" x14ac:dyDescent="0.2">
      <c r="A186" s="2">
        <f t="shared" si="125"/>
        <v>1.7400000000000013</v>
      </c>
      <c r="B186" s="2">
        <f t="shared" ca="1" si="126"/>
        <v>5.5278682011377582E-2</v>
      </c>
      <c r="C186" s="2">
        <f t="shared" ca="1" si="127"/>
        <v>5.544336842750399E-2</v>
      </c>
      <c r="D186" s="2">
        <f t="shared" ca="1" si="128"/>
        <v>5.5782837366328365E-2</v>
      </c>
      <c r="E186" s="2">
        <f t="shared" ca="1" si="129"/>
        <v>5.6099677179404818E-2</v>
      </c>
      <c r="F186" s="2">
        <f t="shared" ca="1" si="130"/>
        <v>5.6277966175986571E-2</v>
      </c>
      <c r="G186" s="2">
        <f t="shared" ca="1" si="131"/>
        <v>5.6318740973906094E-2</v>
      </c>
      <c r="H186" s="2">
        <f t="shared" ca="1" si="132"/>
        <v>5.6249483137969278E-2</v>
      </c>
      <c r="I186" s="2">
        <f t="shared" ca="1" si="133"/>
        <v>5.6091587038899715E-2</v>
      </c>
      <c r="J186" s="2">
        <f t="shared" ca="1" si="134"/>
        <v>5.5858419197778654E-2</v>
      </c>
      <c r="K186" s="2">
        <f t="shared" ca="1" si="135"/>
        <v>5.5557844121654633E-2</v>
      </c>
      <c r="L186" s="2">
        <f t="shared" ca="1" si="136"/>
        <v>5.5194885138810483E-2</v>
      </c>
      <c r="M186" s="2">
        <f t="shared" ca="1" si="137"/>
        <v>5.4773832049353807E-2</v>
      </c>
      <c r="N186" s="2">
        <f t="shared" ca="1" si="138"/>
        <v>5.4299426479999434E-2</v>
      </c>
      <c r="O186" s="2">
        <f t="shared" ca="1" si="139"/>
        <v>5.3777066143216583E-2</v>
      </c>
      <c r="P186" s="2">
        <f t="shared" ca="1" si="140"/>
        <v>5.3212185907800649E-2</v>
      </c>
      <c r="Q186" s="2">
        <f t="shared" ca="1" si="141"/>
        <v>5.2609352025379766E-2</v>
      </c>
      <c r="R186" s="2">
        <f t="shared" ca="1" si="142"/>
        <v>5.1971733254095327E-2</v>
      </c>
      <c r="S186" s="2">
        <f t="shared" ca="1" si="143"/>
        <v>5.1301284645458856E-2</v>
      </c>
      <c r="T186" s="2">
        <f t="shared" ca="1" si="144"/>
        <v>5.0599492456364061E-2</v>
      </c>
      <c r="U186" s="2">
        <f t="shared" ca="1" si="145"/>
        <v>4.9868319810412745E-2</v>
      </c>
      <c r="V186" s="2">
        <f t="shared" ca="1" si="146"/>
        <v>4.9111024601738641E-2</v>
      </c>
      <c r="W186" s="2">
        <f t="shared" ca="1" si="147"/>
        <v>4.8332601725218166E-2</v>
      </c>
      <c r="X186" s="2">
        <f t="shared" ca="1" si="148"/>
        <v>4.7539774119263682E-2</v>
      </c>
      <c r="Y186" s="2">
        <f t="shared" ca="1" si="149"/>
        <v>4.6740605356402364E-2</v>
      </c>
      <c r="Z186" s="2">
        <f t="shared" ca="1" si="150"/>
        <v>4.5943979161149201E-2</v>
      </c>
      <c r="AA186" s="2">
        <f t="shared" ca="1" si="151"/>
        <v>4.5159221345075155E-2</v>
      </c>
      <c r="AB186" s="2">
        <f t="shared" ca="1" si="152"/>
        <v>4.4395862607663067E-2</v>
      </c>
      <c r="AC186" s="2">
        <f t="shared" ca="1" si="153"/>
        <v>4.3663423650266375E-2</v>
      </c>
      <c r="AD186" s="2">
        <f t="shared" ca="1" si="154"/>
        <v>4.2971232639269046E-2</v>
      </c>
      <c r="AE186" s="2">
        <f t="shared" ca="1" si="155"/>
        <v>4.2328244159188642E-2</v>
      </c>
      <c r="AF186" s="2">
        <f t="shared" ca="1" si="156"/>
        <v>4.1742816881577119E-2</v>
      </c>
      <c r="AG186" s="2">
        <f t="shared" ca="1" si="157"/>
        <v>4.1222499653844023E-2</v>
      </c>
      <c r="AH186" s="2">
        <f t="shared" ca="1" si="158"/>
        <v>4.0773939954138499E-2</v>
      </c>
      <c r="AI186" s="2">
        <f t="shared" ca="1" si="159"/>
        <v>4.0402999105933937E-2</v>
      </c>
      <c r="AJ186" s="2">
        <f t="shared" ca="1" si="160"/>
        <v>4.0115019749954621E-2</v>
      </c>
      <c r="AK186" s="2">
        <f t="shared" ca="1" si="161"/>
        <v>3.9915061384018513E-2</v>
      </c>
      <c r="AL186" s="2">
        <f t="shared" ca="1" si="162"/>
        <v>3.980796771973219E-2</v>
      </c>
      <c r="AM186" s="2">
        <f t="shared" ca="1" si="163"/>
        <v>3.9798299277108554E-2</v>
      </c>
      <c r="AN186" s="2">
        <f t="shared" ca="1" si="164"/>
        <v>3.9890228118415576E-2</v>
      </c>
      <c r="AO186" s="2">
        <f t="shared" ca="1" si="165"/>
        <v>4.0087453274068416E-2</v>
      </c>
      <c r="AP186" s="2">
        <f t="shared" ca="1" si="166"/>
        <v>4.0393194699151272E-2</v>
      </c>
      <c r="AQ186" s="2">
        <f t="shared" ca="1" si="167"/>
        <v>4.0810279142922304E-2</v>
      </c>
      <c r="AR186" s="2">
        <f t="shared" ca="1" si="168"/>
        <v>4.134121469746823E-2</v>
      </c>
      <c r="AS186" s="2">
        <f t="shared" ca="1" si="169"/>
        <v>4.1988021365557945E-2</v>
      </c>
      <c r="AT186" s="2">
        <f t="shared" ca="1" si="170"/>
        <v>4.2751497059709237E-2</v>
      </c>
      <c r="AU186" s="2">
        <f t="shared" ca="1" si="171"/>
        <v>4.3629524391906697E-2</v>
      </c>
      <c r="AV186" s="2">
        <f t="shared" ca="1" si="172"/>
        <v>4.4614031930339783E-2</v>
      </c>
      <c r="AW186" s="2">
        <f t="shared" ca="1" si="173"/>
        <v>4.5686688114004032E-2</v>
      </c>
      <c r="AX186" s="2">
        <f t="shared" ca="1" si="174"/>
        <v>4.6814982125396677E-2</v>
      </c>
      <c r="AY186" s="2">
        <f t="shared" ca="1" si="175"/>
        <v>4.7954950922113881E-2</v>
      </c>
      <c r="AZ186" s="2">
        <f t="shared" ca="1" si="124"/>
        <v>4.9076749605104483E-2</v>
      </c>
      <c r="BC186" s="2">
        <f t="shared" ca="1" si="176"/>
        <v>-4.1179153436128324E-2</v>
      </c>
      <c r="BD186" s="2">
        <f t="shared" ca="1" si="176"/>
        <v>4.0573622350619232E-2</v>
      </c>
      <c r="BE186" s="2">
        <f t="shared" ca="1" si="176"/>
        <v>-0.26748141730449682</v>
      </c>
      <c r="BF186" s="2">
        <f t="shared" ca="1" si="177"/>
        <v>5.2066157148518671E-2</v>
      </c>
      <c r="BG186" s="2">
        <f t="shared" si="178"/>
        <v>3.974146997650622E-6</v>
      </c>
      <c r="BH186" s="2">
        <f t="shared" ca="1" si="179"/>
        <v>-8.498818277817456E-5</v>
      </c>
      <c r="BI186" s="2">
        <f t="shared" ca="1" si="180"/>
        <v>-1.3409858642820654E-5</v>
      </c>
      <c r="BJ186" s="2">
        <f t="shared" ca="1" si="181"/>
        <v>-9.4423894423344593E-5</v>
      </c>
    </row>
    <row r="187" spans="1:62" x14ac:dyDescent="0.2">
      <c r="A187" s="2">
        <f t="shared" si="125"/>
        <v>1.7500000000000013</v>
      </c>
      <c r="B187" s="2">
        <f t="shared" ca="1" si="126"/>
        <v>5.3526884992410526E-2</v>
      </c>
      <c r="C187" s="2">
        <f t="shared" ca="1" si="127"/>
        <v>5.3726278658413076E-2</v>
      </c>
      <c r="D187" s="2">
        <f t="shared" ca="1" si="128"/>
        <v>5.4102994296937899E-2</v>
      </c>
      <c r="E187" s="2">
        <f t="shared" ca="1" si="129"/>
        <v>5.4460843714277569E-2</v>
      </c>
      <c r="F187" s="2">
        <f t="shared" ca="1" si="130"/>
        <v>5.4685835213378733E-2</v>
      </c>
      <c r="G187" s="2">
        <f t="shared" ca="1" si="131"/>
        <v>5.4779122812346211E-2</v>
      </c>
      <c r="H187" s="2">
        <f t="shared" ca="1" si="132"/>
        <v>5.4767652958902166E-2</v>
      </c>
      <c r="I187" s="2">
        <f t="shared" ca="1" si="133"/>
        <v>5.467224462270974E-2</v>
      </c>
      <c r="J187" s="2">
        <f t="shared" ca="1" si="134"/>
        <v>5.4505738327555578E-2</v>
      </c>
      <c r="K187" s="2">
        <f t="shared" ca="1" si="135"/>
        <v>5.4275525001355615E-2</v>
      </c>
      <c r="L187" s="2">
        <f t="shared" ca="1" si="136"/>
        <v>5.3986196020849697E-2</v>
      </c>
      <c r="M187" s="2">
        <f t="shared" ca="1" si="137"/>
        <v>5.3641632650349325E-2</v>
      </c>
      <c r="N187" s="2">
        <f t="shared" ca="1" si="138"/>
        <v>5.3246171971867373E-2</v>
      </c>
      <c r="O187" s="2">
        <f t="shared" ca="1" si="139"/>
        <v>5.2804794843174463E-2</v>
      </c>
      <c r="P187" s="2">
        <f t="shared" ca="1" si="140"/>
        <v>5.2322501361825008E-2</v>
      </c>
      <c r="Q187" s="2">
        <f t="shared" ca="1" si="141"/>
        <v>5.1803412729832125E-2</v>
      </c>
      <c r="R187" s="2">
        <f t="shared" ca="1" si="142"/>
        <v>5.1250256702959782E-2</v>
      </c>
      <c r="S187" s="2">
        <f t="shared" ca="1" si="143"/>
        <v>5.0664562646788508E-2</v>
      </c>
      <c r="T187" s="2">
        <f t="shared" ca="1" si="144"/>
        <v>5.0047410487011286E-2</v>
      </c>
      <c r="U187" s="2">
        <f t="shared" ca="1" si="145"/>
        <v>4.9400373817732879E-2</v>
      </c>
      <c r="V187" s="2">
        <f t="shared" ca="1" si="146"/>
        <v>4.8726330275005163E-2</v>
      </c>
      <c r="W187" s="2">
        <f t="shared" ca="1" si="147"/>
        <v>4.8029894709767658E-2</v>
      </c>
      <c r="X187" s="2">
        <f t="shared" ca="1" si="148"/>
        <v>4.7317402613603309E-2</v>
      </c>
      <c r="Y187" s="2">
        <f t="shared" ca="1" si="149"/>
        <v>4.6596519987632812E-2</v>
      </c>
      <c r="Z187" s="2">
        <f t="shared" ca="1" si="150"/>
        <v>4.5875725638498233E-2</v>
      </c>
      <c r="AA187" s="2">
        <f t="shared" ca="1" si="151"/>
        <v>4.5163935852744835E-2</v>
      </c>
      <c r="AB187" s="2">
        <f t="shared" ca="1" si="152"/>
        <v>4.4470267560402482E-2</v>
      </c>
      <c r="AC187" s="2">
        <f t="shared" ca="1" si="153"/>
        <v>4.3803824009091455E-2</v>
      </c>
      <c r="AD187" s="2">
        <f t="shared" ca="1" si="154"/>
        <v>4.3173512169078263E-2</v>
      </c>
      <c r="AE187" s="2">
        <f t="shared" ca="1" si="155"/>
        <v>4.2587860773959797E-2</v>
      </c>
      <c r="AF187" s="2">
        <f t="shared" ca="1" si="156"/>
        <v>4.2054798074629952E-2</v>
      </c>
      <c r="AG187" s="2">
        <f t="shared" ca="1" si="157"/>
        <v>4.1581440297728027E-2</v>
      </c>
      <c r="AH187" s="2">
        <f t="shared" ca="1" si="158"/>
        <v>4.1174004165889462E-2</v>
      </c>
      <c r="AI187" s="2">
        <f t="shared" ca="1" si="159"/>
        <v>4.0837925097756973E-2</v>
      </c>
      <c r="AJ187" s="2">
        <f t="shared" ca="1" si="160"/>
        <v>4.0578123993884392E-2</v>
      </c>
      <c r="AK187" s="2">
        <f t="shared" ca="1" si="161"/>
        <v>4.0399239380108656E-2</v>
      </c>
      <c r="AL187" s="2">
        <f t="shared" ca="1" si="162"/>
        <v>4.0305692053003023E-2</v>
      </c>
      <c r="AM187" s="2">
        <f t="shared" ca="1" si="163"/>
        <v>4.0301616920320957E-2</v>
      </c>
      <c r="AN187" s="2">
        <f t="shared" ca="1" si="164"/>
        <v>4.0390758173003388E-2</v>
      </c>
      <c r="AO187" s="2">
        <f t="shared" ca="1" si="165"/>
        <v>4.0576386329511188E-2</v>
      </c>
      <c r="AP187" s="2">
        <f t="shared" ca="1" si="166"/>
        <v>4.0861294104178991E-2</v>
      </c>
      <c r="AQ187" s="2">
        <f t="shared" ca="1" si="167"/>
        <v>4.1247882151853953E-2</v>
      </c>
      <c r="AR187" s="2">
        <f t="shared" ca="1" si="168"/>
        <v>4.173822886869813E-2</v>
      </c>
      <c r="AS187" s="2">
        <f t="shared" ca="1" si="169"/>
        <v>4.2333909832877145E-2</v>
      </c>
      <c r="AT187" s="2">
        <f t="shared" ca="1" si="170"/>
        <v>4.3035244818332027E-2</v>
      </c>
      <c r="AU187" s="2">
        <f t="shared" ca="1" si="171"/>
        <v>4.3839577909645086E-2</v>
      </c>
      <c r="AV187" s="2">
        <f t="shared" ca="1" si="172"/>
        <v>4.4738213686892549E-2</v>
      </c>
      <c r="AW187" s="2">
        <f t="shared" ca="1" si="173"/>
        <v>4.571211919574885E-2</v>
      </c>
      <c r="AX187" s="2">
        <f t="shared" ca="1" si="174"/>
        <v>4.6728138103319571E-2</v>
      </c>
      <c r="AY187" s="2">
        <f t="shared" ca="1" si="175"/>
        <v>4.7742175002283421E-2</v>
      </c>
      <c r="AZ187" s="2">
        <f t="shared" ca="1" si="124"/>
        <v>4.8724932763067663E-2</v>
      </c>
      <c r="BC187" s="2">
        <f t="shared" ca="1" si="176"/>
        <v>-0.4925806366398815</v>
      </c>
      <c r="BD187" s="2">
        <f t="shared" ca="1" si="176"/>
        <v>2.5307619147313591</v>
      </c>
      <c r="BE187" s="2">
        <f t="shared" ca="1" si="176"/>
        <v>1.1330035368515672</v>
      </c>
      <c r="BF187" s="2">
        <f t="shared" ca="1" si="177"/>
        <v>5.1971733254095327E-2</v>
      </c>
      <c r="BG187" s="2">
        <f t="shared" si="178"/>
        <v>3.974146997650622E-6</v>
      </c>
      <c r="BH187" s="2">
        <f t="shared" ca="1" si="179"/>
        <v>-7.1204172596047105E-4</v>
      </c>
      <c r="BI187" s="2">
        <f t="shared" ca="1" si="180"/>
        <v>-1.3408972172729434E-5</v>
      </c>
      <c r="BJ187" s="2">
        <f t="shared" ca="1" si="181"/>
        <v>-7.2147655113554982E-4</v>
      </c>
    </row>
    <row r="188" spans="1:62" x14ac:dyDescent="0.2">
      <c r="A188" s="2">
        <f t="shared" si="125"/>
        <v>1.7600000000000013</v>
      </c>
      <c r="B188" s="2">
        <f t="shared" ca="1" si="126"/>
        <v>5.4373308254079759E-2</v>
      </c>
      <c r="C188" s="2">
        <f t="shared" ca="1" si="127"/>
        <v>5.456448852042689E-2</v>
      </c>
      <c r="D188" s="2">
        <f t="shared" ca="1" si="128"/>
        <v>5.4926706599613108E-2</v>
      </c>
      <c r="E188" s="2">
        <f t="shared" ca="1" si="129"/>
        <v>5.5265578734890859E-2</v>
      </c>
      <c r="F188" s="2">
        <f t="shared" ca="1" si="130"/>
        <v>5.5469573822474132E-2</v>
      </c>
      <c r="G188" s="2">
        <f t="shared" ca="1" si="131"/>
        <v>5.5540517081835293E-2</v>
      </c>
      <c r="H188" s="2">
        <f t="shared" ca="1" si="132"/>
        <v>5.5505385889375571E-2</v>
      </c>
      <c r="I188" s="2">
        <f t="shared" ca="1" si="133"/>
        <v>5.5384991653215303E-2</v>
      </c>
      <c r="J188" s="2">
        <f t="shared" ca="1" si="134"/>
        <v>5.5192216799652097E-2</v>
      </c>
      <c r="K188" s="2">
        <f t="shared" ca="1" si="135"/>
        <v>5.4934546361463395E-2</v>
      </c>
      <c r="L188" s="2">
        <f t="shared" ca="1" si="136"/>
        <v>5.4616707083603333E-2</v>
      </c>
      <c r="M188" s="2">
        <f t="shared" ca="1" si="137"/>
        <v>5.4242738625851508E-2</v>
      </c>
      <c r="N188" s="2">
        <f t="shared" ca="1" si="138"/>
        <v>5.3817140130761255E-2</v>
      </c>
      <c r="O188" s="2">
        <f t="shared" ca="1" si="139"/>
        <v>5.3345042094516036E-2</v>
      </c>
      <c r="P188" s="2">
        <f t="shared" ca="1" si="140"/>
        <v>5.2831576489304172E-2</v>
      </c>
      <c r="Q188" s="2">
        <f t="shared" ca="1" si="141"/>
        <v>5.2280986399910807E-2</v>
      </c>
      <c r="R188" s="2">
        <f t="shared" ca="1" si="142"/>
        <v>5.1696125737493749E-2</v>
      </c>
      <c r="S188" s="2">
        <f t="shared" ca="1" si="143"/>
        <v>5.1078665420239484E-2</v>
      </c>
      <c r="T188" s="2">
        <f t="shared" ca="1" si="144"/>
        <v>5.0429846230116641E-2</v>
      </c>
      <c r="U188" s="2">
        <f t="shared" ca="1" si="145"/>
        <v>4.9751419268603589E-2</v>
      </c>
      <c r="V188" s="2">
        <f t="shared" ca="1" si="146"/>
        <v>4.9046448769395568E-2</v>
      </c>
      <c r="W188" s="2">
        <f t="shared" ca="1" si="147"/>
        <v>4.831973624287967E-2</v>
      </c>
      <c r="X188" s="2">
        <f t="shared" ca="1" si="148"/>
        <v>4.7577796382760211E-2</v>
      </c>
      <c r="Y188" s="2">
        <f t="shared" ca="1" si="149"/>
        <v>4.6828464323264415E-2</v>
      </c>
      <c r="Z188" s="2">
        <f t="shared" ca="1" si="150"/>
        <v>4.6080380712460692E-2</v>
      </c>
      <c r="AA188" s="2">
        <f t="shared" ca="1" si="151"/>
        <v>4.5342619078422373E-2</v>
      </c>
      <c r="AB188" s="2">
        <f t="shared" ca="1" si="152"/>
        <v>4.4624449359483086E-2</v>
      </c>
      <c r="AC188" s="2">
        <f t="shared" ca="1" si="153"/>
        <v>4.3935124126124582E-2</v>
      </c>
      <c r="AD188" s="2">
        <f t="shared" ca="1" si="154"/>
        <v>4.3283695910842183E-2</v>
      </c>
      <c r="AE188" s="2">
        <f t="shared" ca="1" si="155"/>
        <v>4.2678834356359677E-2</v>
      </c>
      <c r="AF188" s="2">
        <f t="shared" ca="1" si="156"/>
        <v>4.212860410035299E-2</v>
      </c>
      <c r="AG188" s="2">
        <f t="shared" ca="1" si="157"/>
        <v>4.1640255637438624E-2</v>
      </c>
      <c r="AH188" s="2">
        <f t="shared" ca="1" si="158"/>
        <v>4.1220141883194304E-2</v>
      </c>
      <c r="AI188" s="2">
        <f t="shared" ca="1" si="159"/>
        <v>4.0873839286167606E-2</v>
      </c>
      <c r="AJ188" s="2">
        <f t="shared" ca="1" si="160"/>
        <v>4.060641387354802E-2</v>
      </c>
      <c r="AK188" s="2">
        <f t="shared" ca="1" si="161"/>
        <v>4.042265001177274E-2</v>
      </c>
      <c r="AL188" s="2">
        <f t="shared" ca="1" si="162"/>
        <v>4.0327112379879501E-2</v>
      </c>
      <c r="AM188" s="2">
        <f t="shared" ca="1" si="163"/>
        <v>4.0324077079623315E-2</v>
      </c>
      <c r="AN188" s="2">
        <f t="shared" ca="1" si="164"/>
        <v>4.0417427269247838E-2</v>
      </c>
      <c r="AO188" s="2">
        <f t="shared" ca="1" si="165"/>
        <v>4.0610571832126081E-2</v>
      </c>
      <c r="AP188" s="2">
        <f t="shared" ca="1" si="166"/>
        <v>4.0906443116212221E-2</v>
      </c>
      <c r="AQ188" s="2">
        <f t="shared" ca="1" si="167"/>
        <v>4.1307582461354464E-2</v>
      </c>
      <c r="AR188" s="2">
        <f t="shared" ca="1" si="168"/>
        <v>4.1816205124658938E-2</v>
      </c>
      <c r="AS188" s="2">
        <f t="shared" ca="1" si="169"/>
        <v>4.2434008436850863E-2</v>
      </c>
      <c r="AT188" s="2">
        <f t="shared" ca="1" si="170"/>
        <v>4.3161399676960317E-2</v>
      </c>
      <c r="AU188" s="2">
        <f t="shared" ca="1" si="171"/>
        <v>4.3995749544395446E-2</v>
      </c>
      <c r="AV188" s="2">
        <f t="shared" ca="1" si="172"/>
        <v>4.4928303934457424E-2</v>
      </c>
      <c r="AW188" s="2">
        <f t="shared" ca="1" si="173"/>
        <v>4.5939896468500475E-2</v>
      </c>
      <c r="AX188" s="2">
        <f t="shared" ca="1" si="174"/>
        <v>4.6997302412690345E-2</v>
      </c>
      <c r="AY188" s="2">
        <f t="shared" ca="1" si="175"/>
        <v>4.8056874448918534E-2</v>
      </c>
      <c r="AZ188" s="2">
        <f t="shared" ca="1" si="124"/>
        <v>4.9090681293632553E-2</v>
      </c>
      <c r="BC188" s="2">
        <f t="shared" ca="1" si="176"/>
        <v>0.48268724239324978</v>
      </c>
      <c r="BD188" s="2">
        <f t="shared" ca="1" si="176"/>
        <v>-0.92810708548367415</v>
      </c>
      <c r="BE188" s="2">
        <f t="shared" ca="1" si="176"/>
        <v>-0.42509906238703632</v>
      </c>
      <c r="BF188" s="2">
        <f t="shared" ca="1" si="177"/>
        <v>5.1250256702959782E-2</v>
      </c>
      <c r="BG188" s="2">
        <f t="shared" si="178"/>
        <v>3.974146997650622E-6</v>
      </c>
      <c r="BH188" s="2">
        <f t="shared" ca="1" si="179"/>
        <v>4.5360876865974467E-4</v>
      </c>
      <c r="BI188" s="2">
        <f t="shared" ca="1" si="180"/>
        <v>-1.1713881123425473E-5</v>
      </c>
      <c r="BJ188" s="2">
        <f t="shared" ca="1" si="181"/>
        <v>4.4586903453396981E-4</v>
      </c>
    </row>
    <row r="189" spans="1:62" x14ac:dyDescent="0.2">
      <c r="A189" s="2">
        <f t="shared" si="125"/>
        <v>1.7700000000000014</v>
      </c>
      <c r="B189" s="2">
        <f t="shared" ca="1" si="126"/>
        <v>5.4981358741867443E-2</v>
      </c>
      <c r="C189" s="2">
        <f t="shared" ca="1" si="127"/>
        <v>5.5252946624095516E-2</v>
      </c>
      <c r="D189" s="2">
        <f t="shared" ca="1" si="128"/>
        <v>5.5680797118249616E-2</v>
      </c>
      <c r="E189" s="2">
        <f t="shared" ca="1" si="129"/>
        <v>5.607266448663991E-2</v>
      </c>
      <c r="F189" s="2">
        <f t="shared" ca="1" si="130"/>
        <v>5.6319762889881414E-2</v>
      </c>
      <c r="G189" s="2">
        <f t="shared" ca="1" si="131"/>
        <v>5.6424896402331955E-2</v>
      </c>
      <c r="H189" s="2">
        <f t="shared" ca="1" si="132"/>
        <v>5.6415393018239057E-2</v>
      </c>
      <c r="I189" s="2">
        <f t="shared" ca="1" si="133"/>
        <v>5.6312378032433032E-2</v>
      </c>
      <c r="J189" s="2">
        <f t="shared" ca="1" si="134"/>
        <v>5.6129097276741133E-2</v>
      </c>
      <c r="K189" s="2">
        <f t="shared" ca="1" si="135"/>
        <v>5.5873451173041051E-2</v>
      </c>
      <c r="L189" s="2">
        <f t="shared" ca="1" si="136"/>
        <v>5.5550622754017967E-2</v>
      </c>
      <c r="M189" s="2">
        <f t="shared" ca="1" si="137"/>
        <v>5.5165130607192719E-2</v>
      </c>
      <c r="N189" s="2">
        <f t="shared" ca="1" si="138"/>
        <v>5.4721956146188216E-2</v>
      </c>
      <c r="O189" s="2">
        <f t="shared" ca="1" si="139"/>
        <v>5.4226699609296873E-2</v>
      </c>
      <c r="P189" s="2">
        <f t="shared" ca="1" si="140"/>
        <v>5.3684945102475352E-2</v>
      </c>
      <c r="Q189" s="2">
        <f t="shared" ca="1" si="141"/>
        <v>5.310137813770497E-2</v>
      </c>
      <c r="R189" s="2">
        <f t="shared" ca="1" si="142"/>
        <v>5.2479299548453283E-2</v>
      </c>
      <c r="S189" s="2">
        <f t="shared" ca="1" si="143"/>
        <v>5.1820842650557801E-2</v>
      </c>
      <c r="T189" s="2">
        <f t="shared" ca="1" si="144"/>
        <v>5.112772987425647E-2</v>
      </c>
      <c r="U189" s="2">
        <f t="shared" ca="1" si="145"/>
        <v>5.040221046917831E-2</v>
      </c>
      <c r="V189" s="2">
        <f t="shared" ca="1" si="146"/>
        <v>4.9647855726869715E-2</v>
      </c>
      <c r="W189" s="2">
        <f t="shared" ca="1" si="147"/>
        <v>4.8869974126990505E-2</v>
      </c>
      <c r="X189" s="2">
        <f t="shared" ca="1" si="148"/>
        <v>4.8075579822957751E-2</v>
      </c>
      <c r="Y189" s="2">
        <f t="shared" ca="1" si="149"/>
        <v>4.727299739524328E-2</v>
      </c>
      <c r="Z189" s="2">
        <f t="shared" ca="1" si="150"/>
        <v>4.6471349700315558E-2</v>
      </c>
      <c r="AA189" s="2">
        <f t="shared" ca="1" si="151"/>
        <v>4.5680187882083216E-2</v>
      </c>
      <c r="AB189" s="2">
        <f t="shared" ca="1" si="152"/>
        <v>4.4909255272446436E-2</v>
      </c>
      <c r="AC189" s="2">
        <f t="shared" ca="1" si="153"/>
        <v>4.4168274148507498E-2</v>
      </c>
      <c r="AD189" s="2">
        <f t="shared" ca="1" si="154"/>
        <v>4.3466762970900172E-2</v>
      </c>
      <c r="AE189" s="2">
        <f t="shared" ca="1" si="155"/>
        <v>4.2813852659999929E-2</v>
      </c>
      <c r="AF189" s="2">
        <f t="shared" ca="1" si="156"/>
        <v>4.2218064656860316E-2</v>
      </c>
      <c r="AG189" s="2">
        <f t="shared" ca="1" si="157"/>
        <v>4.168710422154602E-2</v>
      </c>
      <c r="AH189" s="2">
        <f t="shared" ca="1" si="158"/>
        <v>4.1227781018287994E-2</v>
      </c>
      <c r="AI189" s="2">
        <f t="shared" ca="1" si="159"/>
        <v>4.0846133066444953E-2</v>
      </c>
      <c r="AJ189" s="2">
        <f t="shared" ca="1" si="160"/>
        <v>4.0547691993093042E-2</v>
      </c>
      <c r="AK189" s="2">
        <f t="shared" ca="1" si="161"/>
        <v>4.0337708425078674E-2</v>
      </c>
      <c r="AL189" s="2">
        <f t="shared" ca="1" si="162"/>
        <v>4.0221211329106478E-2</v>
      </c>
      <c r="AM189" s="2">
        <f t="shared" ca="1" si="163"/>
        <v>4.0202938415370724E-2</v>
      </c>
      <c r="AN189" s="2">
        <f t="shared" ca="1" si="164"/>
        <v>4.0287232256341676E-2</v>
      </c>
      <c r="AO189" s="2">
        <f t="shared" ca="1" si="165"/>
        <v>4.0477960584650301E-2</v>
      </c>
      <c r="AP189" s="2">
        <f t="shared" ca="1" si="166"/>
        <v>4.0778515861869633E-2</v>
      </c>
      <c r="AQ189" s="2">
        <f t="shared" ca="1" si="167"/>
        <v>4.1191900495339467E-2</v>
      </c>
      <c r="AR189" s="2">
        <f t="shared" ca="1" si="168"/>
        <v>4.1720786759914023E-2</v>
      </c>
      <c r="AS189" s="2">
        <f t="shared" ca="1" si="169"/>
        <v>4.2367313512900358E-2</v>
      </c>
      <c r="AT189" s="2">
        <f t="shared" ca="1" si="170"/>
        <v>4.3132294779584045E-2</v>
      </c>
      <c r="AU189" s="2">
        <f t="shared" ca="1" si="171"/>
        <v>4.4013446627178709E-2</v>
      </c>
      <c r="AV189" s="2">
        <f t="shared" ca="1" si="172"/>
        <v>4.5002275230391263E-2</v>
      </c>
      <c r="AW189" s="2">
        <f t="shared" ca="1" si="173"/>
        <v>4.6079802545695006E-2</v>
      </c>
      <c r="AX189" s="2">
        <f t="shared" ca="1" si="174"/>
        <v>4.7213066227090587E-2</v>
      </c>
      <c r="AY189" s="2">
        <f t="shared" ca="1" si="175"/>
        <v>4.835920585979013E-2</v>
      </c>
      <c r="AZ189" s="2">
        <f t="shared" ca="1" si="124"/>
        <v>4.9491838869379363E-2</v>
      </c>
      <c r="BC189" s="2">
        <f t="shared" ca="1" si="176"/>
        <v>0.60405606924523525</v>
      </c>
      <c r="BD189" s="2">
        <f t="shared" ca="1" si="176"/>
        <v>-1.2972350353110489</v>
      </c>
      <c r="BE189" s="2">
        <f t="shared" ca="1" si="176"/>
        <v>0.51695419278461063</v>
      </c>
      <c r="BF189" s="2">
        <f t="shared" ca="1" si="177"/>
        <v>5.1696125737493749E-2</v>
      </c>
      <c r="BG189" s="2">
        <f t="shared" si="178"/>
        <v>3.974146997650622E-6</v>
      </c>
      <c r="BH189" s="2">
        <f t="shared" ca="1" si="179"/>
        <v>7.9154887030696776E-4</v>
      </c>
      <c r="BI189" s="2">
        <f t="shared" ca="1" si="180"/>
        <v>-1.2349206345085295E-5</v>
      </c>
      <c r="BJ189" s="2">
        <f t="shared" ca="1" si="181"/>
        <v>7.8317381095953311E-4</v>
      </c>
    </row>
    <row r="190" spans="1:62" x14ac:dyDescent="0.2">
      <c r="A190" s="2">
        <f t="shared" si="125"/>
        <v>1.7800000000000014</v>
      </c>
      <c r="B190" s="2">
        <f t="shared" ca="1" si="126"/>
        <v>5.3254630261036169E-2</v>
      </c>
      <c r="C190" s="2">
        <f t="shared" ca="1" si="127"/>
        <v>5.3715792420182568E-2</v>
      </c>
      <c r="D190" s="2">
        <f t="shared" ca="1" si="128"/>
        <v>5.4317214319442593E-2</v>
      </c>
      <c r="E190" s="2">
        <f t="shared" ca="1" si="129"/>
        <v>5.4868681149597157E-2</v>
      </c>
      <c r="F190" s="2">
        <f t="shared" ca="1" si="130"/>
        <v>5.5263997771978178E-2</v>
      </c>
      <c r="G190" s="2">
        <f t="shared" ca="1" si="131"/>
        <v>5.5506815315594336E-2</v>
      </c>
      <c r="H190" s="2">
        <f t="shared" ca="1" si="132"/>
        <v>5.5624692422422926E-2</v>
      </c>
      <c r="I190" s="2">
        <f t="shared" ca="1" si="133"/>
        <v>5.5638950028886781E-2</v>
      </c>
      <c r="J190" s="2">
        <f t="shared" ca="1" si="134"/>
        <v>5.5563079176520397E-2</v>
      </c>
      <c r="K190" s="2">
        <f t="shared" ca="1" si="135"/>
        <v>5.5405277258780514E-2</v>
      </c>
      <c r="L190" s="2">
        <f t="shared" ca="1" si="136"/>
        <v>5.5171064813389743E-2</v>
      </c>
      <c r="M190" s="2">
        <f t="shared" ca="1" si="137"/>
        <v>5.4865320186982897E-2</v>
      </c>
      <c r="N190" s="2">
        <f t="shared" ca="1" si="138"/>
        <v>5.4493387578179439E-2</v>
      </c>
      <c r="O190" s="2">
        <f t="shared" ca="1" si="139"/>
        <v>5.4061217379720104E-2</v>
      </c>
      <c r="P190" s="2">
        <f t="shared" ca="1" si="140"/>
        <v>5.3574726401704638E-2</v>
      </c>
      <c r="Q190" s="2">
        <f t="shared" ca="1" si="141"/>
        <v>5.3038923437718953E-2</v>
      </c>
      <c r="R190" s="2">
        <f t="shared" ca="1" si="142"/>
        <v>5.2457437317553382E-2</v>
      </c>
      <c r="S190" s="2">
        <f t="shared" ca="1" si="143"/>
        <v>5.1832744904215002E-2</v>
      </c>
      <c r="T190" s="2">
        <f t="shared" ca="1" si="144"/>
        <v>5.1166931370714874E-2</v>
      </c>
      <c r="U190" s="2">
        <f t="shared" ca="1" si="145"/>
        <v>5.0462625057532864E-2</v>
      </c>
      <c r="V190" s="2">
        <f t="shared" ca="1" si="146"/>
        <v>4.9723785076801121E-2</v>
      </c>
      <c r="W190" s="2">
        <f t="shared" ca="1" si="147"/>
        <v>4.8956107491767195E-2</v>
      </c>
      <c r="X190" s="2">
        <f t="shared" ca="1" si="148"/>
        <v>4.8166986479797703E-2</v>
      </c>
      <c r="Y190" s="2">
        <f t="shared" ca="1" si="149"/>
        <v>4.7365116687358384E-2</v>
      </c>
      <c r="Z190" s="2">
        <f t="shared" ca="1" si="150"/>
        <v>4.6559983851972638E-2</v>
      </c>
      <c r="AA190" s="2">
        <f t="shared" ca="1" si="151"/>
        <v>4.5761497413445193E-2</v>
      </c>
      <c r="AB190" s="2">
        <f t="shared" ca="1" si="152"/>
        <v>4.497975478801005E-2</v>
      </c>
      <c r="AC190" s="2">
        <f t="shared" ca="1" si="153"/>
        <v>4.4224828648326553E-2</v>
      </c>
      <c r="AD190" s="2">
        <f t="shared" ca="1" si="154"/>
        <v>4.3506584054663372E-2</v>
      </c>
      <c r="AE190" s="2">
        <f t="shared" ca="1" si="155"/>
        <v>4.2834493880068353E-2</v>
      </c>
      <c r="AF190" s="2">
        <f t="shared" ca="1" si="156"/>
        <v>4.2217417092720248E-2</v>
      </c>
      <c r="AG190" s="2">
        <f t="shared" ca="1" si="157"/>
        <v>4.1663394522302222E-2</v>
      </c>
      <c r="AH190" s="2">
        <f t="shared" ca="1" si="158"/>
        <v>4.1179573442647777E-2</v>
      </c>
      <c r="AI190" s="2">
        <f t="shared" ca="1" si="159"/>
        <v>4.0772334289014493E-2</v>
      </c>
      <c r="AJ190" s="2">
        <f t="shared" ca="1" si="160"/>
        <v>4.0447555066081747E-2</v>
      </c>
      <c r="AK190" s="2">
        <f t="shared" ca="1" si="161"/>
        <v>4.0210833386156553E-2</v>
      </c>
      <c r="AL190" s="2">
        <f t="shared" ca="1" si="162"/>
        <v>4.0067543214532035E-2</v>
      </c>
      <c r="AM190" s="2">
        <f t="shared" ca="1" si="163"/>
        <v>4.0022764590463646E-2</v>
      </c>
      <c r="AN190" s="2">
        <f t="shared" ca="1" si="164"/>
        <v>4.008118025385507E-2</v>
      </c>
      <c r="AO190" s="2">
        <f t="shared" ca="1" si="165"/>
        <v>4.0246997576388631E-2</v>
      </c>
      <c r="AP190" s="2">
        <f t="shared" ca="1" si="166"/>
        <v>4.0523949916839844E-2</v>
      </c>
      <c r="AQ190" s="2">
        <f t="shared" ca="1" si="167"/>
        <v>4.0915381433551425E-2</v>
      </c>
      <c r="AR190" s="2">
        <f t="shared" ca="1" si="168"/>
        <v>4.1424301873808522E-2</v>
      </c>
      <c r="AS190" s="2">
        <f t="shared" ca="1" si="169"/>
        <v>4.2053171690399682E-2</v>
      </c>
      <c r="AT190" s="2">
        <f t="shared" ca="1" si="170"/>
        <v>4.2803091191803144E-2</v>
      </c>
      <c r="AU190" s="2">
        <f t="shared" ca="1" si="171"/>
        <v>4.3672000875776218E-2</v>
      </c>
      <c r="AV190" s="2">
        <f t="shared" ca="1" si="172"/>
        <v>4.4651546522051985E-2</v>
      </c>
      <c r="AW190" s="2">
        <f t="shared" ca="1" si="173"/>
        <v>4.5722820667783333E-2</v>
      </c>
      <c r="AX190" s="2">
        <f t="shared" ca="1" si="174"/>
        <v>4.6853014609621692E-2</v>
      </c>
      <c r="AY190" s="2">
        <f t="shared" ca="1" si="175"/>
        <v>4.7999950836722344E-2</v>
      </c>
      <c r="AZ190" s="2">
        <f t="shared" ca="1" si="124"/>
        <v>4.9138400102764573E-2</v>
      </c>
      <c r="BC190" s="2">
        <f t="shared" ca="1" si="176"/>
        <v>-0.40887947103711486</v>
      </c>
      <c r="BD190" s="2">
        <f t="shared" ca="1" si="176"/>
        <v>0.839560056099244</v>
      </c>
      <c r="BE190" s="2">
        <f t="shared" ca="1" si="176"/>
        <v>2.4641375702690986</v>
      </c>
      <c r="BF190" s="2">
        <f t="shared" ca="1" si="177"/>
        <v>5.2479299548453283E-2</v>
      </c>
      <c r="BG190" s="2">
        <f t="shared" si="178"/>
        <v>3.974146997650622E-6</v>
      </c>
      <c r="BH190" s="2">
        <f t="shared" ca="1" si="179"/>
        <v>-1.2667239939643996E-5</v>
      </c>
      <c r="BI190" s="2">
        <f t="shared" ca="1" si="180"/>
        <v>-1.3169137957909638E-5</v>
      </c>
      <c r="BJ190" s="2">
        <f t="shared" ca="1" si="181"/>
        <v>-2.1862230899903013E-5</v>
      </c>
    </row>
    <row r="191" spans="1:62" x14ac:dyDescent="0.2">
      <c r="A191" s="2">
        <f t="shared" si="125"/>
        <v>1.7900000000000014</v>
      </c>
      <c r="B191" s="2">
        <f t="shared" ca="1" si="126"/>
        <v>5.3349334937135187E-2</v>
      </c>
      <c r="C191" s="2">
        <f t="shared" ca="1" si="127"/>
        <v>5.3634255143098955E-2</v>
      </c>
      <c r="D191" s="2">
        <f t="shared" ca="1" si="128"/>
        <v>5.4076110427590501E-2</v>
      </c>
      <c r="E191" s="2">
        <f t="shared" ca="1" si="129"/>
        <v>5.4485546343903186E-2</v>
      </c>
      <c r="F191" s="2">
        <f t="shared" ca="1" si="130"/>
        <v>5.4757741819761264E-2</v>
      </c>
      <c r="G191" s="2">
        <f t="shared" ca="1" si="131"/>
        <v>5.4896000949282611E-2</v>
      </c>
      <c r="H191" s="2">
        <f t="shared" ca="1" si="132"/>
        <v>5.4926930560648311E-2</v>
      </c>
      <c r="I191" s="2">
        <f t="shared" ca="1" si="133"/>
        <v>5.4870866461832778E-2</v>
      </c>
      <c r="J191" s="2">
        <f t="shared" ca="1" si="134"/>
        <v>5.4740364177911963E-2</v>
      </c>
      <c r="K191" s="2">
        <f t="shared" ca="1" si="135"/>
        <v>5.4542737123187572E-2</v>
      </c>
      <c r="L191" s="2">
        <f t="shared" ca="1" si="136"/>
        <v>5.4282662024097962E-2</v>
      </c>
      <c r="M191" s="2">
        <f t="shared" ca="1" si="137"/>
        <v>5.3964195285506319E-2</v>
      </c>
      <c r="N191" s="2">
        <f t="shared" ca="1" si="138"/>
        <v>5.3591861877014466E-2</v>
      </c>
      <c r="O191" s="2">
        <f t="shared" ca="1" si="139"/>
        <v>5.3170780235402129E-2</v>
      </c>
      <c r="P191" s="2">
        <f t="shared" ca="1" si="140"/>
        <v>5.2706017925058107E-2</v>
      </c>
      <c r="Q191" s="2">
        <f t="shared" ca="1" si="141"/>
        <v>5.2201725354064067E-2</v>
      </c>
      <c r="R191" s="2">
        <f t="shared" ca="1" si="142"/>
        <v>5.1660677898146816E-2</v>
      </c>
      <c r="S191" s="2">
        <f t="shared" ca="1" si="143"/>
        <v>5.108451458999181E-2</v>
      </c>
      <c r="T191" s="2">
        <f t="shared" ca="1" si="144"/>
        <v>5.0474501910941563E-2</v>
      </c>
      <c r="U191" s="2">
        <f t="shared" ca="1" si="145"/>
        <v>4.9832465705518247E-2</v>
      </c>
      <c r="V191" s="2">
        <f t="shared" ca="1" si="146"/>
        <v>4.9161571140296581E-2</v>
      </c>
      <c r="W191" s="2">
        <f t="shared" ca="1" si="147"/>
        <v>4.8466719949515825E-2</v>
      </c>
      <c r="X191" s="2">
        <f t="shared" ca="1" si="148"/>
        <v>4.7754504373929821E-2</v>
      </c>
      <c r="Y191" s="2">
        <f t="shared" ca="1" si="149"/>
        <v>4.7032807220896186E-2</v>
      </c>
      <c r="Z191" s="2">
        <f t="shared" ca="1" si="150"/>
        <v>4.6310295255886841E-2</v>
      </c>
      <c r="AA191" s="2">
        <f t="shared" ca="1" si="151"/>
        <v>4.5596054368968138E-2</v>
      </c>
      <c r="AB191" s="2">
        <f t="shared" ca="1" si="152"/>
        <v>4.4899354225529139E-2</v>
      </c>
      <c r="AC191" s="2">
        <f t="shared" ca="1" si="153"/>
        <v>4.4229436056464552E-2</v>
      </c>
      <c r="AD191" s="2">
        <f t="shared" ca="1" si="154"/>
        <v>4.3595329667335474E-2</v>
      </c>
      <c r="AE191" s="2">
        <f t="shared" ca="1" si="155"/>
        <v>4.3005668033947946E-2</v>
      </c>
      <c r="AF191" s="2">
        <f t="shared" ca="1" si="156"/>
        <v>4.2468465851052552E-2</v>
      </c>
      <c r="AG191" s="2">
        <f t="shared" ca="1" si="157"/>
        <v>4.1990917797347392E-2</v>
      </c>
      <c r="AH191" s="2">
        <f t="shared" ca="1" si="158"/>
        <v>4.15793270909912E-2</v>
      </c>
      <c r="AI191" s="2">
        <f t="shared" ca="1" si="159"/>
        <v>4.1239234900971262E-2</v>
      </c>
      <c r="AJ191" s="2">
        <f t="shared" ca="1" si="160"/>
        <v>4.0975683860324137E-2</v>
      </c>
      <c r="AK191" s="2">
        <f t="shared" ca="1" si="161"/>
        <v>4.0793436765676712E-2</v>
      </c>
      <c r="AL191" s="2">
        <f t="shared" ca="1" si="162"/>
        <v>4.0697030766116866E-2</v>
      </c>
      <c r="AM191" s="2">
        <f t="shared" ca="1" si="163"/>
        <v>4.0690706425325435E-2</v>
      </c>
      <c r="AN191" s="2">
        <f t="shared" ca="1" si="164"/>
        <v>4.0778304878668639E-2</v>
      </c>
      <c r="AO191" s="2">
        <f t="shared" ca="1" si="165"/>
        <v>4.0963191400639962E-2</v>
      </c>
      <c r="AP191" s="2">
        <f t="shared" ca="1" si="166"/>
        <v>4.1248258502890149E-2</v>
      </c>
      <c r="AQ191" s="2">
        <f t="shared" ca="1" si="167"/>
        <v>4.1636010247790178E-2</v>
      </c>
      <c r="AR191" s="2">
        <f t="shared" ca="1" si="168"/>
        <v>4.2128611776113899E-2</v>
      </c>
      <c r="AS191" s="2">
        <f t="shared" ca="1" si="169"/>
        <v>4.2727662668482339E-2</v>
      </c>
      <c r="AT191" s="2">
        <f t="shared" ca="1" si="170"/>
        <v>4.3433366518110202E-2</v>
      </c>
      <c r="AU191" s="2">
        <f t="shared" ca="1" si="171"/>
        <v>4.424270479538487E-2</v>
      </c>
      <c r="AV191" s="2">
        <f t="shared" ca="1" si="172"/>
        <v>4.5146279743175449E-2</v>
      </c>
      <c r="AW191" s="2">
        <f t="shared" ca="1" si="173"/>
        <v>4.6124074379150594E-2</v>
      </c>
      <c r="AX191" s="2">
        <f t="shared" ca="1" si="174"/>
        <v>4.7142262466435117E-2</v>
      </c>
      <c r="AY191" s="2">
        <f t="shared" ca="1" si="175"/>
        <v>4.8158177045207265E-2</v>
      </c>
      <c r="AZ191" s="2">
        <f t="shared" ca="1" si="124"/>
        <v>4.9146436976033707E-2</v>
      </c>
      <c r="BC191" s="2">
        <f t="shared" ca="1" si="176"/>
        <v>-0.14797811991418452</v>
      </c>
      <c r="BD191" s="2">
        <f t="shared" ca="1" si="176"/>
        <v>1.6644093172521224</v>
      </c>
      <c r="BE191" s="2">
        <f t="shared" ca="1" si="176"/>
        <v>-1.6262867279143141</v>
      </c>
      <c r="BF191" s="2">
        <f t="shared" ca="1" si="177"/>
        <v>5.2457437317553382E-2</v>
      </c>
      <c r="BG191" s="2">
        <f t="shared" si="178"/>
        <v>3.974146997650622E-6</v>
      </c>
      <c r="BH191" s="2">
        <f t="shared" ca="1" si="179"/>
        <v>-7.8823971813745666E-4</v>
      </c>
      <c r="BI191" s="2">
        <f t="shared" ca="1" si="180"/>
        <v>-1.2493848266767609E-5</v>
      </c>
      <c r="BJ191" s="2">
        <f t="shared" ca="1" si="181"/>
        <v>-7.9675941940657367E-4</v>
      </c>
    </row>
    <row r="192" spans="1:62" x14ac:dyDescent="0.2">
      <c r="A192" s="2">
        <f t="shared" si="125"/>
        <v>1.8000000000000014</v>
      </c>
      <c r="B192" s="2">
        <f t="shared" ca="1" si="126"/>
        <v>5.2062515942815669E-2</v>
      </c>
      <c r="C192" s="2">
        <f t="shared" ca="1" si="127"/>
        <v>5.2401377494572618E-2</v>
      </c>
      <c r="D192" s="2">
        <f t="shared" ca="1" si="128"/>
        <v>5.2894037415952298E-2</v>
      </c>
      <c r="E192" s="2">
        <f t="shared" ca="1" si="129"/>
        <v>5.3352716371471015E-2</v>
      </c>
      <c r="F192" s="2">
        <f t="shared" ca="1" si="130"/>
        <v>5.3674637407852575E-2</v>
      </c>
      <c r="G192" s="2">
        <f t="shared" ca="1" si="131"/>
        <v>5.386344996337887E-2</v>
      </c>
      <c r="H192" s="2">
        <f t="shared" ca="1" si="132"/>
        <v>5.3945512860774598E-2</v>
      </c>
      <c r="I192" s="2">
        <f t="shared" ca="1" si="133"/>
        <v>5.3940882246438469E-2</v>
      </c>
      <c r="J192" s="2">
        <f t="shared" ca="1" si="134"/>
        <v>5.386188363436685E-2</v>
      </c>
      <c r="K192" s="2">
        <f t="shared" ca="1" si="135"/>
        <v>5.3715651737696733E-2</v>
      </c>
      <c r="L192" s="2">
        <f t="shared" ca="1" si="136"/>
        <v>5.3506724383605354E-2</v>
      </c>
      <c r="M192" s="2">
        <f t="shared" ca="1" si="137"/>
        <v>5.3239040564072269E-2</v>
      </c>
      <c r="N192" s="2">
        <f t="shared" ca="1" si="138"/>
        <v>5.2917010239775679E-2</v>
      </c>
      <c r="O192" s="2">
        <f t="shared" ca="1" si="139"/>
        <v>5.2545624020372196E-2</v>
      </c>
      <c r="P192" s="2">
        <f t="shared" ca="1" si="140"/>
        <v>5.2129804516376721E-2</v>
      </c>
      <c r="Q192" s="2">
        <f t="shared" ca="1" si="141"/>
        <v>5.167354832362836E-2</v>
      </c>
      <c r="R192" s="2">
        <f t="shared" ca="1" si="142"/>
        <v>5.117948215089816E-2</v>
      </c>
      <c r="S192" s="2">
        <f t="shared" ca="1" si="143"/>
        <v>5.0649112057955893E-2</v>
      </c>
      <c r="T192" s="2">
        <f t="shared" ca="1" si="144"/>
        <v>5.0083590633022659E-2</v>
      </c>
      <c r="U192" s="2">
        <f t="shared" ca="1" si="145"/>
        <v>4.948464587030383E-2</v>
      </c>
      <c r="V192" s="2">
        <f t="shared" ca="1" si="146"/>
        <v>4.8855353457780575E-2</v>
      </c>
      <c r="W192" s="2">
        <f t="shared" ca="1" si="147"/>
        <v>4.820052512316466E-2</v>
      </c>
      <c r="X192" s="2">
        <f t="shared" ca="1" si="148"/>
        <v>4.7526655447180162E-2</v>
      </c>
      <c r="Y192" s="2">
        <f t="shared" ca="1" si="149"/>
        <v>4.6841519730050594E-2</v>
      </c>
      <c r="Z192" s="2">
        <f t="shared" ca="1" si="150"/>
        <v>4.6153670148275573E-2</v>
      </c>
      <c r="AA192" s="2">
        <f t="shared" ca="1" si="151"/>
        <v>4.5472073432793823E-2</v>
      </c>
      <c r="AB192" s="2">
        <f t="shared" ca="1" si="152"/>
        <v>4.4805875898963968E-2</v>
      </c>
      <c r="AC192" s="2">
        <f t="shared" ca="1" si="153"/>
        <v>4.4164191734290148E-2</v>
      </c>
      <c r="AD192" s="2">
        <f t="shared" ca="1" si="154"/>
        <v>4.3555919871408069E-2</v>
      </c>
      <c r="AE192" s="2">
        <f t="shared" ca="1" si="155"/>
        <v>4.2989557775991151E-2</v>
      </c>
      <c r="AF192" s="2">
        <f t="shared" ca="1" si="156"/>
        <v>4.2472980306443572E-2</v>
      </c>
      <c r="AG192" s="2">
        <f t="shared" ca="1" si="157"/>
        <v>4.2013240507017463E-2</v>
      </c>
      <c r="AH192" s="2">
        <f t="shared" ca="1" si="158"/>
        <v>4.1616502110617785E-2</v>
      </c>
      <c r="AI192" s="2">
        <f t="shared" ca="1" si="159"/>
        <v>4.1288171572486973E-2</v>
      </c>
      <c r="AJ192" s="2">
        <f t="shared" ca="1" si="160"/>
        <v>4.1033160639770909E-2</v>
      </c>
      <c r="AK192" s="2">
        <f t="shared" ca="1" si="161"/>
        <v>4.0856101728038774E-2</v>
      </c>
      <c r="AL192" s="2">
        <f t="shared" ca="1" si="162"/>
        <v>4.0761399591618688E-2</v>
      </c>
      <c r="AM192" s="2">
        <f t="shared" ca="1" si="163"/>
        <v>4.0753159750670509E-2</v>
      </c>
      <c r="AN192" s="2">
        <f t="shared" ca="1" si="164"/>
        <v>4.0835086200802888E-2</v>
      </c>
      <c r="AO192" s="2">
        <f t="shared" ca="1" si="165"/>
        <v>4.1010406618954623E-2</v>
      </c>
      <c r="AP192" s="2">
        <f t="shared" ca="1" si="166"/>
        <v>4.1281877159307666E-2</v>
      </c>
      <c r="AQ192" s="2">
        <f t="shared" ca="1" si="167"/>
        <v>4.1651866172683349E-2</v>
      </c>
      <c r="AR192" s="2">
        <f t="shared" ca="1" si="168"/>
        <v>4.2122398342664E-2</v>
      </c>
      <c r="AS192" s="2">
        <f t="shared" ca="1" si="169"/>
        <v>4.2694916135474117E-2</v>
      </c>
      <c r="AT192" s="2">
        <f t="shared" ca="1" si="170"/>
        <v>4.3369429657455612E-2</v>
      </c>
      <c r="AU192" s="2">
        <f t="shared" ca="1" si="171"/>
        <v>4.4142664136068981E-2</v>
      </c>
      <c r="AV192" s="2">
        <f t="shared" ca="1" si="172"/>
        <v>4.5004881432299838E-2</v>
      </c>
      <c r="AW192" s="2">
        <f t="shared" ca="1" si="173"/>
        <v>4.5935661358684647E-2</v>
      </c>
      <c r="AX192" s="2">
        <f t="shared" ca="1" si="174"/>
        <v>4.690087518114551E-2</v>
      </c>
      <c r="AY192" s="2">
        <f t="shared" ca="1" si="175"/>
        <v>4.7858077716633807E-2</v>
      </c>
      <c r="AZ192" s="2">
        <f t="shared" ca="1" si="124"/>
        <v>4.8782826798836498E-2</v>
      </c>
      <c r="BC192" s="2">
        <f t="shared" ca="1" si="176"/>
        <v>-0.52592284792595123</v>
      </c>
      <c r="BD192" s="2">
        <f t="shared" ca="1" si="176"/>
        <v>1.3406620993616514</v>
      </c>
      <c r="BE192" s="2">
        <f t="shared" ca="1" si="176"/>
        <v>1.0051259404122241</v>
      </c>
      <c r="BF192" s="2">
        <f t="shared" ca="1" si="177"/>
        <v>5.1660677898146816E-2</v>
      </c>
      <c r="BG192" s="2">
        <f t="shared" si="178"/>
        <v>3.974146997650622E-6</v>
      </c>
      <c r="BH192" s="2">
        <f t="shared" ca="1" si="179"/>
        <v>-4.7364662808321319E-4</v>
      </c>
      <c r="BI192" s="2">
        <f t="shared" ca="1" si="180"/>
        <v>-1.1523266163100121E-5</v>
      </c>
      <c r="BJ192" s="2">
        <f t="shared" ca="1" si="181"/>
        <v>-4.811957472486627E-4</v>
      </c>
    </row>
    <row r="193" spans="1:62" x14ac:dyDescent="0.2">
      <c r="A193" s="2">
        <f t="shared" si="125"/>
        <v>1.8100000000000014</v>
      </c>
      <c r="B193" s="2">
        <f t="shared" ca="1" si="126"/>
        <v>5.1960275560571756E-2</v>
      </c>
      <c r="C193" s="2">
        <f t="shared" ca="1" si="127"/>
        <v>5.2208467119417692E-2</v>
      </c>
      <c r="D193" s="2">
        <f t="shared" ca="1" si="128"/>
        <v>5.2618689049315846E-2</v>
      </c>
      <c r="E193" s="2">
        <f t="shared" ca="1" si="129"/>
        <v>5.3004366516579061E-2</v>
      </c>
      <c r="F193" s="2">
        <f t="shared" ca="1" si="130"/>
        <v>5.3264352721852086E-2</v>
      </c>
      <c r="G193" s="2">
        <f t="shared" ca="1" si="131"/>
        <v>5.3402250591006471E-2</v>
      </c>
      <c r="H193" s="2">
        <f t="shared" ca="1" si="132"/>
        <v>5.344379031860623E-2</v>
      </c>
      <c r="I193" s="2">
        <f t="shared" ca="1" si="133"/>
        <v>5.3408369392902347E-2</v>
      </c>
      <c r="J193" s="2">
        <f t="shared" ca="1" si="134"/>
        <v>5.3307704353427993E-2</v>
      </c>
      <c r="K193" s="2">
        <f t="shared" ca="1" si="135"/>
        <v>5.3148372018611584E-2</v>
      </c>
      <c r="L193" s="2">
        <f t="shared" ca="1" si="136"/>
        <v>5.2934391756514855E-2</v>
      </c>
      <c r="M193" s="2">
        <f t="shared" ca="1" si="137"/>
        <v>5.2669205204731014E-2</v>
      </c>
      <c r="N193" s="2">
        <f t="shared" ca="1" si="138"/>
        <v>5.2356727069068722E-2</v>
      </c>
      <c r="O193" s="2">
        <f t="shared" ca="1" si="139"/>
        <v>5.2001439799944531E-2</v>
      </c>
      <c r="P193" s="2">
        <f t="shared" ca="1" si="140"/>
        <v>5.1607740887250148E-2</v>
      </c>
      <c r="Q193" s="2">
        <f t="shared" ca="1" si="141"/>
        <v>5.1179093227905932E-2</v>
      </c>
      <c r="R193" s="2">
        <f t="shared" ca="1" si="142"/>
        <v>5.0717595188026036E-2</v>
      </c>
      <c r="S193" s="2">
        <f t="shared" ca="1" si="143"/>
        <v>5.0224240246478521E-2</v>
      </c>
      <c r="T193" s="2">
        <f t="shared" ca="1" si="144"/>
        <v>4.9699687429637228E-2</v>
      </c>
      <c r="U193" s="2">
        <f t="shared" ca="1" si="145"/>
        <v>4.9145187059243256E-2</v>
      </c>
      <c r="V193" s="2">
        <f t="shared" ca="1" si="146"/>
        <v>4.8563345344543644E-2</v>
      </c>
      <c r="W193" s="2">
        <f t="shared" ca="1" si="147"/>
        <v>4.795850386407069E-2</v>
      </c>
      <c r="X193" s="2">
        <f t="shared" ca="1" si="148"/>
        <v>4.7336679351994662E-2</v>
      </c>
      <c r="Y193" s="2">
        <f t="shared" ca="1" si="149"/>
        <v>4.6705159470186317E-2</v>
      </c>
      <c r="Z193" s="2">
        <f t="shared" ca="1" si="150"/>
        <v>4.6072001725187904E-2</v>
      </c>
      <c r="AA193" s="2">
        <f t="shared" ca="1" si="151"/>
        <v>4.5445673615410569E-2</v>
      </c>
      <c r="AB193" s="2">
        <f t="shared" ca="1" si="152"/>
        <v>4.483481804273335E-2</v>
      </c>
      <c r="AC193" s="2">
        <f t="shared" ca="1" si="153"/>
        <v>4.4248042085097188E-2</v>
      </c>
      <c r="AD193" s="2">
        <f t="shared" ca="1" si="154"/>
        <v>4.3693733719886343E-2</v>
      </c>
      <c r="AE193" s="2">
        <f t="shared" ca="1" si="155"/>
        <v>4.317987482653541E-2</v>
      </c>
      <c r="AF193" s="2">
        <f t="shared" ca="1" si="156"/>
        <v>4.2713820401558238E-2</v>
      </c>
      <c r="AG193" s="2">
        <f t="shared" ca="1" si="157"/>
        <v>4.2302101908162908E-2</v>
      </c>
      <c r="AH193" s="2">
        <f t="shared" ca="1" si="158"/>
        <v>4.1950363699848864E-2</v>
      </c>
      <c r="AI193" s="2">
        <f t="shared" ca="1" si="159"/>
        <v>4.1663497605088834E-2</v>
      </c>
      <c r="AJ193" s="2">
        <f t="shared" ca="1" si="160"/>
        <v>4.1445904505652782E-2</v>
      </c>
      <c r="AK193" s="2">
        <f t="shared" ca="1" si="161"/>
        <v>4.1301706406196188E-2</v>
      </c>
      <c r="AL193" s="2">
        <f t="shared" ca="1" si="162"/>
        <v>4.123479562373028E-2</v>
      </c>
      <c r="AM193" s="2">
        <f t="shared" ca="1" si="163"/>
        <v>4.1248762603387279E-2</v>
      </c>
      <c r="AN193" s="2">
        <f t="shared" ca="1" si="164"/>
        <v>4.1346794202280393E-2</v>
      </c>
      <c r="AO193" s="2">
        <f t="shared" ca="1" si="165"/>
        <v>4.1531600535013521E-2</v>
      </c>
      <c r="AP193" s="2">
        <f t="shared" ca="1" si="166"/>
        <v>4.1805421421636291E-2</v>
      </c>
      <c r="AQ193" s="2">
        <f t="shared" ca="1" si="167"/>
        <v>4.2170109416925616E-2</v>
      </c>
      <c r="AR193" s="2">
        <f t="shared" ca="1" si="168"/>
        <v>4.262716842454628E-2</v>
      </c>
      <c r="AS193" s="2">
        <f t="shared" ca="1" si="169"/>
        <v>4.3177503079294792E-2</v>
      </c>
      <c r="AT193" s="2">
        <f t="shared" ca="1" si="170"/>
        <v>4.3820548755937279E-2</v>
      </c>
      <c r="AU193" s="2">
        <f t="shared" ca="1" si="171"/>
        <v>4.4552392766646291E-2</v>
      </c>
      <c r="AV193" s="2">
        <f t="shared" ca="1" si="172"/>
        <v>4.5362575344477039E-2</v>
      </c>
      <c r="AW193" s="2">
        <f t="shared" ca="1" si="173"/>
        <v>4.6229895121410451E-2</v>
      </c>
      <c r="AX193" s="2">
        <f t="shared" ca="1" si="174"/>
        <v>4.7119551362063541E-2</v>
      </c>
      <c r="AY193" s="2">
        <f t="shared" ca="1" si="175"/>
        <v>4.7988955014505806E-2</v>
      </c>
      <c r="AZ193" s="2">
        <f t="shared" ca="1" si="124"/>
        <v>4.8814300092606983E-2</v>
      </c>
      <c r="BC193" s="2">
        <f t="shared" ca="1" si="176"/>
        <v>-4.2184501458256918E-2</v>
      </c>
      <c r="BD193" s="2">
        <f t="shared" ca="1" si="176"/>
        <v>1.2266469669216225</v>
      </c>
      <c r="BE193" s="2">
        <f t="shared" ca="1" si="176"/>
        <v>-0.7459409980965015</v>
      </c>
      <c r="BF193" s="2">
        <f t="shared" ca="1" si="177"/>
        <v>5.117948215089816E-2</v>
      </c>
      <c r="BG193" s="2">
        <f t="shared" si="178"/>
        <v>3.974146997650622E-6</v>
      </c>
      <c r="BH193" s="2">
        <f t="shared" ca="1" si="179"/>
        <v>-4.5525370801093289E-4</v>
      </c>
      <c r="BI193" s="2">
        <f t="shared" ca="1" si="180"/>
        <v>-1.0607401858845344E-5</v>
      </c>
      <c r="BJ193" s="2">
        <f t="shared" ca="1" si="181"/>
        <v>-4.6188696287212763E-4</v>
      </c>
    </row>
    <row r="194" spans="1:62" x14ac:dyDescent="0.2">
      <c r="A194" s="2">
        <f t="shared" si="125"/>
        <v>1.8200000000000014</v>
      </c>
      <c r="B194" s="2">
        <f t="shared" ca="1" si="126"/>
        <v>5.2485439189077394E-2</v>
      </c>
      <c r="C194" s="2">
        <f t="shared" ca="1" si="127"/>
        <v>5.2673457975919553E-2</v>
      </c>
      <c r="D194" s="2">
        <f t="shared" ca="1" si="128"/>
        <v>5.3022212381403123E-2</v>
      </c>
      <c r="E194" s="2">
        <f t="shared" ca="1" si="129"/>
        <v>5.3346819354079027E-2</v>
      </c>
      <c r="F194" s="2">
        <f t="shared" ca="1" si="130"/>
        <v>5.3548207482585396E-2</v>
      </c>
      <c r="G194" s="2">
        <f t="shared" ca="1" si="131"/>
        <v>5.3630400305467486E-2</v>
      </c>
      <c r="H194" s="2">
        <f t="shared" ca="1" si="132"/>
        <v>5.3618977555927962E-2</v>
      </c>
      <c r="I194" s="2">
        <f t="shared" ca="1" si="133"/>
        <v>5.3533157825142827E-2</v>
      </c>
      <c r="J194" s="2">
        <f t="shared" ca="1" si="134"/>
        <v>5.3384528467176194E-2</v>
      </c>
      <c r="K194" s="2">
        <f t="shared" ca="1" si="135"/>
        <v>5.3179587961858843E-2</v>
      </c>
      <c r="L194" s="2">
        <f t="shared" ca="1" si="136"/>
        <v>5.2922316407630648E-2</v>
      </c>
      <c r="M194" s="2">
        <f t="shared" ca="1" si="137"/>
        <v>5.2616136897087856E-2</v>
      </c>
      <c r="N194" s="2">
        <f t="shared" ca="1" si="138"/>
        <v>5.2264947390481237E-2</v>
      </c>
      <c r="O194" s="2">
        <f t="shared" ca="1" si="139"/>
        <v>5.18732006071587E-2</v>
      </c>
      <c r="P194" s="2">
        <f t="shared" ca="1" si="140"/>
        <v>5.1445247512221896E-2</v>
      </c>
      <c r="Q194" s="2">
        <f t="shared" ca="1" si="141"/>
        <v>5.0984496178196725E-2</v>
      </c>
      <c r="R194" s="2">
        <f t="shared" ca="1" si="142"/>
        <v>5.0492995711174625E-2</v>
      </c>
      <c r="S194" s="2">
        <f t="shared" ca="1" si="143"/>
        <v>4.9971706156902086E-2</v>
      </c>
      <c r="T194" s="2">
        <f t="shared" ca="1" si="144"/>
        <v>4.9421272065092406E-2</v>
      </c>
      <c r="U194" s="2">
        <f t="shared" ca="1" si="145"/>
        <v>4.8842945016296102E-2</v>
      </c>
      <c r="V194" s="2">
        <f t="shared" ca="1" si="146"/>
        <v>4.8239340495016193E-2</v>
      </c>
      <c r="W194" s="2">
        <f t="shared" ca="1" si="147"/>
        <v>4.7614808544057113E-2</v>
      </c>
      <c r="X194" s="2">
        <f t="shared" ca="1" si="148"/>
        <v>4.6975366622598408E-2</v>
      </c>
      <c r="Y194" s="2">
        <f t="shared" ca="1" si="149"/>
        <v>4.6328293380925013E-2</v>
      </c>
      <c r="Z194" s="2">
        <f t="shared" ca="1" si="150"/>
        <v>4.5681630331769509E-2</v>
      </c>
      <c r="AA194" s="2">
        <f t="shared" ca="1" si="151"/>
        <v>4.5043824424795445E-2</v>
      </c>
      <c r="AB194" s="2">
        <f t="shared" ca="1" si="152"/>
        <v>4.4423493841879678E-2</v>
      </c>
      <c r="AC194" s="2">
        <f t="shared" ca="1" si="153"/>
        <v>4.3829217241885252E-2</v>
      </c>
      <c r="AD194" s="2">
        <f t="shared" ca="1" si="154"/>
        <v>4.3269350321724291E-2</v>
      </c>
      <c r="AE194" s="2">
        <f t="shared" ca="1" si="155"/>
        <v>4.2751838056478579E-2</v>
      </c>
      <c r="AF194" s="2">
        <f t="shared" ca="1" si="156"/>
        <v>4.228399431378764E-2</v>
      </c>
      <c r="AG194" s="2">
        <f t="shared" ca="1" si="157"/>
        <v>4.1872307787247327E-2</v>
      </c>
      <c r="AH194" s="2">
        <f t="shared" ca="1" si="158"/>
        <v>4.1522382313403342E-2</v>
      </c>
      <c r="AI194" s="2">
        <f t="shared" ca="1" si="159"/>
        <v>4.1239073936585664E-2</v>
      </c>
      <c r="AJ194" s="2">
        <f t="shared" ca="1" si="160"/>
        <v>4.1026751449676616E-2</v>
      </c>
      <c r="AK194" s="2">
        <f t="shared" ca="1" si="161"/>
        <v>4.088950517328898E-2</v>
      </c>
      <c r="AL194" s="2">
        <f t="shared" ca="1" si="162"/>
        <v>4.0831193701761949E-2</v>
      </c>
      <c r="AM194" s="2">
        <f t="shared" ca="1" si="163"/>
        <v>4.0855371131329803E-2</v>
      </c>
      <c r="AN194" s="2">
        <f t="shared" ca="1" si="164"/>
        <v>4.0965185939532571E-2</v>
      </c>
      <c r="AO194" s="2">
        <f t="shared" ca="1" si="165"/>
        <v>4.1163309470602386E-2</v>
      </c>
      <c r="AP194" s="2">
        <f t="shared" ca="1" si="166"/>
        <v>4.1451943988617353E-2</v>
      </c>
      <c r="AQ194" s="2">
        <f t="shared" ca="1" si="167"/>
        <v>4.1832904920031555E-2</v>
      </c>
      <c r="AR194" s="2">
        <f t="shared" ca="1" si="168"/>
        <v>4.2307653814961113E-2</v>
      </c>
      <c r="AS194" s="2">
        <f t="shared" ca="1" si="169"/>
        <v>4.2877035506170634E-2</v>
      </c>
      <c r="AT194" s="2">
        <f t="shared" ca="1" si="170"/>
        <v>4.3540388140575273E-2</v>
      </c>
      <c r="AU194" s="2">
        <f t="shared" ca="1" si="171"/>
        <v>4.4293638208205852E-2</v>
      </c>
      <c r="AV194" s="2">
        <f t="shared" ca="1" si="172"/>
        <v>4.5126081890533729E-2</v>
      </c>
      <c r="AW194" s="2">
        <f t="shared" ca="1" si="173"/>
        <v>4.6016217589968392E-2</v>
      </c>
      <c r="AX194" s="2">
        <f t="shared" ca="1" si="174"/>
        <v>4.692906189986925E-2</v>
      </c>
      <c r="AY194" s="2">
        <f t="shared" ca="1" si="175"/>
        <v>4.7822376267804306E-2</v>
      </c>
      <c r="AZ194" s="2">
        <f t="shared" ca="1" si="124"/>
        <v>4.8673689034042567E-2</v>
      </c>
      <c r="BC194" s="2">
        <f t="shared" ca="1" si="176"/>
        <v>-0.34078124859512471</v>
      </c>
      <c r="BD194" s="2">
        <f t="shared" ca="1" si="176"/>
        <v>-0.75977574827530425</v>
      </c>
      <c r="BE194" s="2">
        <f t="shared" ca="1" si="176"/>
        <v>-0.98749605192435741</v>
      </c>
      <c r="BF194" s="2">
        <f t="shared" ca="1" si="177"/>
        <v>5.0717595188026036E-2</v>
      </c>
      <c r="BG194" s="2">
        <f t="shared" si="178"/>
        <v>3.974146997650622E-6</v>
      </c>
      <c r="BH194" s="2">
        <f t="shared" ca="1" si="179"/>
        <v>-2.1870652501811616E-4</v>
      </c>
      <c r="BI194" s="2">
        <f t="shared" ca="1" si="180"/>
        <v>-9.8670988309502991E-6</v>
      </c>
      <c r="BJ194" s="2">
        <f t="shared" ca="1" si="181"/>
        <v>-2.2459947685141585E-4</v>
      </c>
    </row>
    <row r="195" spans="1:62" x14ac:dyDescent="0.2">
      <c r="A195" s="2">
        <f t="shared" si="125"/>
        <v>1.8300000000000014</v>
      </c>
      <c r="B195" s="2">
        <f t="shared" ca="1" si="126"/>
        <v>5.2806792503448122E-2</v>
      </c>
      <c r="C195" s="2">
        <f t="shared" ca="1" si="127"/>
        <v>5.2902129745940475E-2</v>
      </c>
      <c r="D195" s="2">
        <f t="shared" ca="1" si="128"/>
        <v>5.3167276788580235E-2</v>
      </c>
      <c r="E195" s="2">
        <f t="shared" ca="1" si="129"/>
        <v>5.3418531362903678E-2</v>
      </c>
      <c r="F195" s="2">
        <f t="shared" ca="1" si="130"/>
        <v>5.3558345678668046E-2</v>
      </c>
      <c r="G195" s="2">
        <f t="shared" ca="1" si="131"/>
        <v>5.3590633794243767E-2</v>
      </c>
      <c r="H195" s="2">
        <f t="shared" ca="1" si="132"/>
        <v>5.3540305741390036E-2</v>
      </c>
      <c r="I195" s="2">
        <f t="shared" ca="1" si="133"/>
        <v>5.3425883537072144E-2</v>
      </c>
      <c r="J195" s="2">
        <f t="shared" ca="1" si="134"/>
        <v>5.3258307695454726E-2</v>
      </c>
      <c r="K195" s="2">
        <f t="shared" ca="1" si="135"/>
        <v>5.3043480467782581E-2</v>
      </c>
      <c r="L195" s="2">
        <f t="shared" ca="1" si="136"/>
        <v>5.2784824425998383E-2</v>
      </c>
      <c r="M195" s="2">
        <f t="shared" ca="1" si="137"/>
        <v>5.2485225482322352E-2</v>
      </c>
      <c r="N195" s="2">
        <f t="shared" ca="1" si="138"/>
        <v>5.2148045920369313E-2</v>
      </c>
      <c r="O195" s="2">
        <f t="shared" ca="1" si="139"/>
        <v>5.1777189721176231E-2</v>
      </c>
      <c r="P195" s="2">
        <f t="shared" ca="1" si="140"/>
        <v>5.1376442487694775E-2</v>
      </c>
      <c r="Q195" s="2">
        <f t="shared" ca="1" si="141"/>
        <v>5.094863890797599E-2</v>
      </c>
      <c r="R195" s="2">
        <f t="shared" ca="1" si="142"/>
        <v>5.0495260473258731E-2</v>
      </c>
      <c r="S195" s="2">
        <f t="shared" ca="1" si="143"/>
        <v>5.0016715503929332E-2</v>
      </c>
      <c r="T195" s="2">
        <f t="shared" ca="1" si="144"/>
        <v>4.9513115716382075E-2</v>
      </c>
      <c r="U195" s="2">
        <f t="shared" ca="1" si="145"/>
        <v>4.8985195438937978E-2</v>
      </c>
      <c r="V195" s="2">
        <f t="shared" ca="1" si="146"/>
        <v>4.8435060743768535E-2</v>
      </c>
      <c r="W195" s="2">
        <f t="shared" ca="1" si="147"/>
        <v>4.7866551311797192E-2</v>
      </c>
      <c r="X195" s="2">
        <f t="shared" ca="1" si="148"/>
        <v>4.7285166461113019E-2</v>
      </c>
      <c r="Y195" s="2">
        <f t="shared" ca="1" si="149"/>
        <v>4.6697657019402823E-2</v>
      </c>
      <c r="Z195" s="2">
        <f t="shared" ca="1" si="150"/>
        <v>4.6111529743122881E-2</v>
      </c>
      <c r="AA195" s="2">
        <f t="shared" ca="1" si="151"/>
        <v>4.5534692278396224E-2</v>
      </c>
      <c r="AB195" s="2">
        <f t="shared" ca="1" si="152"/>
        <v>4.4975219341748168E-2</v>
      </c>
      <c r="AC195" s="2">
        <f t="shared" ca="1" si="153"/>
        <v>4.444114242436812E-2</v>
      </c>
      <c r="AD195" s="2">
        <f t="shared" ca="1" si="154"/>
        <v>4.39402661788506E-2</v>
      </c>
      <c r="AE195" s="2">
        <f t="shared" ca="1" si="155"/>
        <v>4.3479979920066324E-2</v>
      </c>
      <c r="AF195" s="2">
        <f t="shared" ca="1" si="156"/>
        <v>4.3067037682597856E-2</v>
      </c>
      <c r="AG195" s="2">
        <f t="shared" ca="1" si="157"/>
        <v>4.2707366764114157E-2</v>
      </c>
      <c r="AH195" s="2">
        <f t="shared" ca="1" si="158"/>
        <v>4.2406011907495558E-2</v>
      </c>
      <c r="AI195" s="2">
        <f t="shared" ca="1" si="159"/>
        <v>4.2167274775466536E-2</v>
      </c>
      <c r="AJ195" s="2">
        <f t="shared" ca="1" si="160"/>
        <v>4.1994973408750837E-2</v>
      </c>
      <c r="AK195" s="2">
        <f t="shared" ca="1" si="161"/>
        <v>4.1892647731778102E-2</v>
      </c>
      <c r="AL195" s="2">
        <f t="shared" ca="1" si="162"/>
        <v>4.186360389232311E-2</v>
      </c>
      <c r="AM195" s="2">
        <f t="shared" ca="1" si="163"/>
        <v>4.1910840925740864E-2</v>
      </c>
      <c r="AN195" s="2">
        <f t="shared" ca="1" si="164"/>
        <v>4.2036950250814387E-2</v>
      </c>
      <c r="AO195" s="2">
        <f t="shared" ca="1" si="165"/>
        <v>4.2244045794324198E-2</v>
      </c>
      <c r="AP195" s="2">
        <f t="shared" ca="1" si="166"/>
        <v>4.2533773601562012E-2</v>
      </c>
      <c r="AQ195" s="2">
        <f t="shared" ca="1" si="167"/>
        <v>4.290739319478673E-2</v>
      </c>
      <c r="AR195" s="2">
        <f t="shared" ca="1" si="168"/>
        <v>4.3365804750228255E-2</v>
      </c>
      <c r="AS195" s="2">
        <f t="shared" ca="1" si="169"/>
        <v>4.3909273878735097E-2</v>
      </c>
      <c r="AT195" s="2">
        <f t="shared" ca="1" si="170"/>
        <v>4.4536521556117772E-2</v>
      </c>
      <c r="AU195" s="2">
        <f t="shared" ca="1" si="171"/>
        <v>4.5242793114308663E-2</v>
      </c>
      <c r="AV195" s="2">
        <f t="shared" ca="1" si="172"/>
        <v>4.6016620888267697E-2</v>
      </c>
      <c r="AW195" s="2">
        <f t="shared" ca="1" si="173"/>
        <v>4.6835686730631335E-2</v>
      </c>
      <c r="AX195" s="2">
        <f t="shared" ca="1" si="174"/>
        <v>4.7664316555548661E-2</v>
      </c>
      <c r="AY195" s="2">
        <f t="shared" ca="1" si="175"/>
        <v>4.8460123315256357E-2</v>
      </c>
      <c r="AZ195" s="2">
        <f t="shared" ca="1" si="124"/>
        <v>4.9201383179073965E-2</v>
      </c>
      <c r="BC195" s="2">
        <f t="shared" ca="1" si="176"/>
        <v>0.73509039832276368</v>
      </c>
      <c r="BD195" s="2">
        <f t="shared" ca="1" si="176"/>
        <v>1.3975121649057494</v>
      </c>
      <c r="BE195" s="2">
        <f t="shared" ca="1" si="176"/>
        <v>-0.71971489402965982</v>
      </c>
      <c r="BF195" s="2">
        <f t="shared" ca="1" si="177"/>
        <v>5.0492995711174625E-2</v>
      </c>
      <c r="BG195" s="2">
        <f t="shared" si="178"/>
        <v>3.974146997650622E-6</v>
      </c>
      <c r="BH195" s="2">
        <f t="shared" ca="1" si="179"/>
        <v>8.7164061719037034E-6</v>
      </c>
      <c r="BI195" s="2">
        <f t="shared" ca="1" si="180"/>
        <v>-1.0425791085450776E-5</v>
      </c>
      <c r="BJ195" s="2">
        <f t="shared" ca="1" si="181"/>
        <v>2.2647620841035498E-6</v>
      </c>
    </row>
    <row r="196" spans="1:62" x14ac:dyDescent="0.2">
      <c r="A196" s="2">
        <f t="shared" si="125"/>
        <v>1.8400000000000014</v>
      </c>
      <c r="B196" s="2">
        <f t="shared" ca="1" si="126"/>
        <v>5.3369906124033459E-2</v>
      </c>
      <c r="C196" s="2">
        <f t="shared" ca="1" si="127"/>
        <v>5.3398422253554331E-2</v>
      </c>
      <c r="D196" s="2">
        <f t="shared" ca="1" si="128"/>
        <v>5.360049162507647E-2</v>
      </c>
      <c r="E196" s="2">
        <f t="shared" ca="1" si="129"/>
        <v>5.379385296480757E-2</v>
      </c>
      <c r="F196" s="2">
        <f t="shared" ca="1" si="130"/>
        <v>5.3882702796521492E-2</v>
      </c>
      <c r="G196" s="2">
        <f t="shared" ca="1" si="131"/>
        <v>5.3871087848911869E-2</v>
      </c>
      <c r="H196" s="2">
        <f t="shared" ca="1" si="132"/>
        <v>5.3783501269762439E-2</v>
      </c>
      <c r="I196" s="2">
        <f t="shared" ca="1" si="133"/>
        <v>5.3638022851437421E-2</v>
      </c>
      <c r="J196" s="2">
        <f t="shared" ca="1" si="134"/>
        <v>5.3445200635351603E-2</v>
      </c>
      <c r="K196" s="2">
        <f t="shared" ca="1" si="135"/>
        <v>5.3210594773128977E-2</v>
      </c>
      <c r="L196" s="2">
        <f t="shared" ca="1" si="136"/>
        <v>5.2937324072060837E-2</v>
      </c>
      <c r="M196" s="2">
        <f t="shared" ca="1" si="137"/>
        <v>5.2627990648989549E-2</v>
      </c>
      <c r="N196" s="2">
        <f t="shared" ca="1" si="138"/>
        <v>5.2285674204583882E-2</v>
      </c>
      <c r="O196" s="2">
        <f t="shared" ca="1" si="139"/>
        <v>5.1913983004016465E-2</v>
      </c>
      <c r="P196" s="2">
        <f t="shared" ca="1" si="140"/>
        <v>5.1516390482565871E-2</v>
      </c>
      <c r="Q196" s="2">
        <f t="shared" ca="1" si="141"/>
        <v>5.1095411414124124E-2</v>
      </c>
      <c r="R196" s="2">
        <f t="shared" ca="1" si="142"/>
        <v>5.0652213347790742E-2</v>
      </c>
      <c r="S196" s="2">
        <f t="shared" ca="1" si="143"/>
        <v>5.0186906611356094E-2</v>
      </c>
      <c r="T196" s="2">
        <f t="shared" ca="1" si="144"/>
        <v>4.9699323754440639E-2</v>
      </c>
      <c r="U196" s="2">
        <f t="shared" ca="1" si="145"/>
        <v>4.9189935364857225E-2</v>
      </c>
      <c r="V196" s="2">
        <f t="shared" ca="1" si="146"/>
        <v>4.8660591438378233E-2</v>
      </c>
      <c r="W196" s="2">
        <f t="shared" ca="1" si="147"/>
        <v>4.8114874493385307E-2</v>
      </c>
      <c r="X196" s="2">
        <f t="shared" ca="1" si="148"/>
        <v>4.7558018868170293E-2</v>
      </c>
      <c r="Y196" s="2">
        <f t="shared" ca="1" si="149"/>
        <v>4.6996500784071672E-2</v>
      </c>
      <c r="Z196" s="2">
        <f t="shared" ca="1" si="150"/>
        <v>4.6437545505247521E-2</v>
      </c>
      <c r="AA196" s="2">
        <f t="shared" ca="1" si="151"/>
        <v>4.5888774645967537E-2</v>
      </c>
      <c r="AB196" s="2">
        <f t="shared" ca="1" si="152"/>
        <v>4.5357972738282432E-2</v>
      </c>
      <c r="AC196" s="2">
        <f t="shared" ca="1" si="153"/>
        <v>4.4852877383098462E-2</v>
      </c>
      <c r="AD196" s="2">
        <f t="shared" ca="1" si="154"/>
        <v>4.4380995451298089E-2</v>
      </c>
      <c r="AE196" s="2">
        <f t="shared" ca="1" si="155"/>
        <v>4.3949413869007407E-2</v>
      </c>
      <c r="AF196" s="2">
        <f t="shared" ca="1" si="156"/>
        <v>4.3564580161418037E-2</v>
      </c>
      <c r="AG196" s="2">
        <f t="shared" ca="1" si="157"/>
        <v>4.3232113631240646E-2</v>
      </c>
      <c r="AH196" s="2">
        <f t="shared" ca="1" si="158"/>
        <v>4.2956753376854777E-2</v>
      </c>
      <c r="AI196" s="2">
        <f t="shared" ca="1" si="159"/>
        <v>4.2742500106891727E-2</v>
      </c>
      <c r="AJ196" s="2">
        <f t="shared" ca="1" si="160"/>
        <v>4.2592874471959564E-2</v>
      </c>
      <c r="AK196" s="2">
        <f t="shared" ca="1" si="161"/>
        <v>4.2511119314220552E-2</v>
      </c>
      <c r="AL196" s="2">
        <f t="shared" ca="1" si="162"/>
        <v>4.2500241637522147E-2</v>
      </c>
      <c r="AM196" s="2">
        <f t="shared" ca="1" si="163"/>
        <v>4.2562938731305906E-2</v>
      </c>
      <c r="AN196" s="2">
        <f t="shared" ca="1" si="164"/>
        <v>4.2701498303347331E-2</v>
      </c>
      <c r="AO196" s="2">
        <f t="shared" ca="1" si="165"/>
        <v>4.2917730241872037E-2</v>
      </c>
      <c r="AP196" s="2">
        <f t="shared" ca="1" si="166"/>
        <v>4.3212977734600533E-2</v>
      </c>
      <c r="AQ196" s="2">
        <f t="shared" ca="1" si="167"/>
        <v>4.3588197645126128E-2</v>
      </c>
      <c r="AR196" s="2">
        <f t="shared" ca="1" si="168"/>
        <v>4.4043981773755292E-2</v>
      </c>
      <c r="AS196" s="2">
        <f t="shared" ca="1" si="169"/>
        <v>4.4580269105360046E-2</v>
      </c>
      <c r="AT196" s="2">
        <f t="shared" ca="1" si="170"/>
        <v>4.5195415519829772E-2</v>
      </c>
      <c r="AU196" s="2">
        <f t="shared" ca="1" si="171"/>
        <v>4.5884236892153561E-2</v>
      </c>
      <c r="AV196" s="2">
        <f t="shared" ca="1" si="172"/>
        <v>4.6634754011638045E-2</v>
      </c>
      <c r="AW196" s="2">
        <f t="shared" ca="1" si="173"/>
        <v>4.7424088053481299E-2</v>
      </c>
      <c r="AX196" s="2">
        <f t="shared" ca="1" si="174"/>
        <v>4.8216138451223071E-2</v>
      </c>
      <c r="AY196" s="2">
        <f t="shared" ca="1" si="175"/>
        <v>4.8968640943179716E-2</v>
      </c>
      <c r="AZ196" s="2">
        <f t="shared" ca="1" si="124"/>
        <v>4.9661108831947583E-2</v>
      </c>
      <c r="BC196" s="2">
        <f t="shared" ca="1" si="176"/>
        <v>0.62753932637358023</v>
      </c>
      <c r="BD196" s="2">
        <f t="shared" ca="1" si="176"/>
        <v>0.48143577277585425</v>
      </c>
      <c r="BE196" s="2">
        <f t="shared" ca="1" si="176"/>
        <v>-0.69228677499192592</v>
      </c>
      <c r="BF196" s="2">
        <f t="shared" ca="1" si="177"/>
        <v>5.0495260473258731E-2</v>
      </c>
      <c r="BG196" s="2">
        <f t="shared" si="178"/>
        <v>3.974146997650622E-6</v>
      </c>
      <c r="BH196" s="2">
        <f t="shared" ca="1" si="179"/>
        <v>1.6254962692094431E-4</v>
      </c>
      <c r="BI196" s="2">
        <f t="shared" ca="1" si="180"/>
        <v>-9.5708993865879775E-6</v>
      </c>
      <c r="BJ196" s="2">
        <f t="shared" ca="1" si="181"/>
        <v>1.5695287453200695E-4</v>
      </c>
    </row>
    <row r="197" spans="1:62" x14ac:dyDescent="0.2">
      <c r="A197" s="2">
        <f t="shared" si="125"/>
        <v>1.8500000000000014</v>
      </c>
      <c r="B197" s="2">
        <f t="shared" ca="1" si="126"/>
        <v>5.3905119530300687E-2</v>
      </c>
      <c r="C197" s="2">
        <f t="shared" ca="1" si="127"/>
        <v>5.3905124301850821E-2</v>
      </c>
      <c r="D197" s="2">
        <f t="shared" ca="1" si="128"/>
        <v>5.4078554365213465E-2</v>
      </c>
      <c r="E197" s="2">
        <f t="shared" ca="1" si="129"/>
        <v>5.4244746171128719E-2</v>
      </c>
      <c r="F197" s="2">
        <f t="shared" ca="1" si="130"/>
        <v>5.4309758987987275E-2</v>
      </c>
      <c r="G197" s="2">
        <f t="shared" ca="1" si="131"/>
        <v>5.4277911887194052E-2</v>
      </c>
      <c r="H197" s="2">
        <f t="shared" ca="1" si="132"/>
        <v>5.41734312892189E-2</v>
      </c>
      <c r="I197" s="2">
        <f t="shared" ca="1" si="133"/>
        <v>5.4014106420336064E-2</v>
      </c>
      <c r="J197" s="2">
        <f t="shared" ca="1" si="134"/>
        <v>5.3810244520147148E-2</v>
      </c>
      <c r="K197" s="2">
        <f t="shared" ca="1" si="135"/>
        <v>5.3567215070828803E-2</v>
      </c>
      <c r="L197" s="2">
        <f t="shared" ca="1" si="136"/>
        <v>5.3287984177880457E-2</v>
      </c>
      <c r="M197" s="2">
        <f t="shared" ca="1" si="137"/>
        <v>5.2975020850489364E-2</v>
      </c>
      <c r="N197" s="2">
        <f t="shared" ca="1" si="138"/>
        <v>5.2631272607193927E-2</v>
      </c>
      <c r="O197" s="2">
        <f t="shared" ca="1" si="139"/>
        <v>5.2260202331740356E-2</v>
      </c>
      <c r="P197" s="2">
        <f t="shared" ca="1" si="140"/>
        <v>5.1865121800278469E-2</v>
      </c>
      <c r="Q197" s="2">
        <f t="shared" ca="1" si="141"/>
        <v>5.1448376655455742E-2</v>
      </c>
      <c r="R197" s="2">
        <f t="shared" ca="1" si="142"/>
        <v>5.1010971486697296E-2</v>
      </c>
      <c r="S197" s="2">
        <f t="shared" ca="1" si="143"/>
        <v>5.0552869669188052E-2</v>
      </c>
      <c r="T197" s="2">
        <f t="shared" ca="1" si="144"/>
        <v>5.0073775557774036E-2</v>
      </c>
      <c r="U197" s="2">
        <f t="shared" ca="1" si="145"/>
        <v>4.9574046816516171E-2</v>
      </c>
      <c r="V197" s="2">
        <f t="shared" ca="1" si="146"/>
        <v>4.9055428006538962E-2</v>
      </c>
      <c r="W197" s="2">
        <f t="shared" ca="1" si="147"/>
        <v>4.8521394990811206E-2</v>
      </c>
      <c r="X197" s="2">
        <f t="shared" ca="1" si="148"/>
        <v>4.7977067598770573E-2</v>
      </c>
      <c r="Y197" s="2">
        <f t="shared" ca="1" si="149"/>
        <v>4.7428797971162298E-2</v>
      </c>
      <c r="Z197" s="2">
        <f t="shared" ca="1" si="150"/>
        <v>4.6883680452529247E-2</v>
      </c>
      <c r="AA197" s="2">
        <f t="shared" ca="1" si="151"/>
        <v>4.6349201205709407E-2</v>
      </c>
      <c r="AB197" s="2">
        <f t="shared" ca="1" si="152"/>
        <v>4.5833005167636789E-2</v>
      </c>
      <c r="AC197" s="2">
        <f t="shared" ca="1" si="153"/>
        <v>4.5342686634580021E-2</v>
      </c>
      <c r="AD197" s="2">
        <f t="shared" ca="1" si="154"/>
        <v>4.4885605267042904E-2</v>
      </c>
      <c r="AE197" s="2">
        <f t="shared" ca="1" si="155"/>
        <v>4.4468696183468069E-2</v>
      </c>
      <c r="AF197" s="2">
        <f t="shared" ca="1" si="156"/>
        <v>4.4098251033418905E-2</v>
      </c>
      <c r="AG197" s="2">
        <f t="shared" ca="1" si="157"/>
        <v>4.3779731835131022E-2</v>
      </c>
      <c r="AH197" s="2">
        <f t="shared" ca="1" si="158"/>
        <v>4.3517722799765415E-2</v>
      </c>
      <c r="AI197" s="2">
        <f t="shared" ca="1" si="159"/>
        <v>4.3316074416613809E-2</v>
      </c>
      <c r="AJ197" s="2">
        <f t="shared" ca="1" si="160"/>
        <v>4.3178160615799627E-2</v>
      </c>
      <c r="AK197" s="2">
        <f t="shared" ca="1" si="161"/>
        <v>4.3107077779458651E-2</v>
      </c>
      <c r="AL197" s="2">
        <f t="shared" ca="1" si="162"/>
        <v>4.3105684378945353E-2</v>
      </c>
      <c r="AM197" s="2">
        <f t="shared" ca="1" si="163"/>
        <v>4.3176526581960036E-2</v>
      </c>
      <c r="AN197" s="2">
        <f t="shared" ca="1" si="164"/>
        <v>4.3321739042193816E-2</v>
      </c>
      <c r="AO197" s="2">
        <f t="shared" ca="1" si="165"/>
        <v>4.3542978296411135E-2</v>
      </c>
      <c r="AP197" s="2">
        <f t="shared" ca="1" si="166"/>
        <v>4.3841435342213506E-2</v>
      </c>
      <c r="AQ197" s="2">
        <f t="shared" ca="1" si="167"/>
        <v>4.4217914933657544E-2</v>
      </c>
      <c r="AR197" s="2">
        <f t="shared" ca="1" si="168"/>
        <v>4.4672850793599304E-2</v>
      </c>
      <c r="AS197" s="2">
        <f t="shared" ca="1" si="169"/>
        <v>4.5206005175009507E-2</v>
      </c>
      <c r="AT197" s="2">
        <f t="shared" ca="1" si="170"/>
        <v>4.5815518238110024E-2</v>
      </c>
      <c r="AU197" s="2">
        <f t="shared" ca="1" si="171"/>
        <v>4.6495925422646529E-2</v>
      </c>
      <c r="AV197" s="2">
        <f t="shared" ca="1" si="172"/>
        <v>4.7234885653110729E-2</v>
      </c>
      <c r="AW197" s="2">
        <f t="shared" ca="1" si="173"/>
        <v>4.8009112774672978E-2</v>
      </c>
      <c r="AX197" s="2">
        <f t="shared" ca="1" si="174"/>
        <v>4.8782241389071536E-2</v>
      </c>
      <c r="AY197" s="2">
        <f t="shared" ca="1" si="175"/>
        <v>4.9512302971120435E-2</v>
      </c>
      <c r="AZ197" s="2">
        <f t="shared" ca="1" si="124"/>
        <v>5.0180283631647359E-2</v>
      </c>
      <c r="BC197" s="2">
        <f t="shared" ca="1" si="176"/>
        <v>0.7487989745918826</v>
      </c>
      <c r="BD197" s="2">
        <f t="shared" ca="1" si="176"/>
        <v>0.25892569382170549</v>
      </c>
      <c r="BE197" s="2">
        <f t="shared" ca="1" si="176"/>
        <v>-0.30565016047689397</v>
      </c>
      <c r="BF197" s="2">
        <f t="shared" ca="1" si="177"/>
        <v>5.0652213347790742E-2</v>
      </c>
      <c r="BG197" s="2">
        <f t="shared" si="178"/>
        <v>3.974146997650622E-6</v>
      </c>
      <c r="BH197" s="2">
        <f t="shared" ca="1" si="179"/>
        <v>3.6409012663759296E-4</v>
      </c>
      <c r="BI197" s="2">
        <f t="shared" ca="1" si="180"/>
        <v>-9.3061347286929614E-6</v>
      </c>
      <c r="BJ197" s="2">
        <f t="shared" ca="1" si="181"/>
        <v>3.5875813890655058E-4</v>
      </c>
    </row>
    <row r="198" spans="1:62" x14ac:dyDescent="0.2">
      <c r="A198" s="2">
        <f t="shared" si="125"/>
        <v>1.8600000000000014</v>
      </c>
      <c r="B198" s="2">
        <f t="shared" ca="1" si="126"/>
        <v>5.2967823077858869E-2</v>
      </c>
      <c r="C198" s="2">
        <f t="shared" ca="1" si="127"/>
        <v>5.3038005955387969E-2</v>
      </c>
      <c r="D198" s="2">
        <f t="shared" ca="1" si="128"/>
        <v>5.3276134600790427E-2</v>
      </c>
      <c r="E198" s="2">
        <f t="shared" ca="1" si="129"/>
        <v>5.350327678769376E-2</v>
      </c>
      <c r="F198" s="2">
        <f t="shared" ca="1" si="130"/>
        <v>5.3627451019020764E-2</v>
      </c>
      <c r="G198" s="2">
        <f t="shared" ca="1" si="131"/>
        <v>5.3653366225440501E-2</v>
      </c>
      <c r="H198" s="2">
        <f t="shared" ca="1" si="132"/>
        <v>5.3605109921286767E-2</v>
      </c>
      <c r="I198" s="2">
        <f t="shared" ca="1" si="133"/>
        <v>5.3500310059982736E-2</v>
      </c>
      <c r="J198" s="2">
        <f t="shared" ca="1" si="134"/>
        <v>5.3349162379917513E-2</v>
      </c>
      <c r="K198" s="2">
        <f t="shared" ca="1" si="135"/>
        <v>5.3156974751126872E-2</v>
      </c>
      <c r="L198" s="2">
        <f t="shared" ca="1" si="136"/>
        <v>5.2926689267154492E-2</v>
      </c>
      <c r="M198" s="2">
        <f t="shared" ca="1" si="137"/>
        <v>5.266077014599635E-2</v>
      </c>
      <c r="N198" s="2">
        <f t="shared" ca="1" si="138"/>
        <v>5.236216075802793E-2</v>
      </c>
      <c r="O198" s="2">
        <f t="shared" ca="1" si="139"/>
        <v>5.2034306577968342E-2</v>
      </c>
      <c r="P198" s="2">
        <f t="shared" ca="1" si="140"/>
        <v>5.1680485871349699E-2</v>
      </c>
      <c r="Q198" s="2">
        <f t="shared" ca="1" si="141"/>
        <v>5.1303003570959696E-2</v>
      </c>
      <c r="R198" s="2">
        <f t="shared" ca="1" si="142"/>
        <v>5.0902829924643789E-2</v>
      </c>
      <c r="S198" s="2">
        <f t="shared" ca="1" si="143"/>
        <v>5.0479910028091456E-2</v>
      </c>
      <c r="T198" s="2">
        <f t="shared" ca="1" si="144"/>
        <v>5.0033948644748062E-2</v>
      </c>
      <c r="U198" s="2">
        <f t="shared" ca="1" si="145"/>
        <v>4.9565318962658103E-2</v>
      </c>
      <c r="V198" s="2">
        <f t="shared" ca="1" si="146"/>
        <v>4.9075788381836231E-2</v>
      </c>
      <c r="W198" s="2">
        <f t="shared" ca="1" si="147"/>
        <v>4.8568854250722937E-2</v>
      </c>
      <c r="X198" s="2">
        <f t="shared" ca="1" si="148"/>
        <v>4.8049649996420314E-2</v>
      </c>
      <c r="Y198" s="2">
        <f t="shared" ca="1" si="149"/>
        <v>4.7524531840253272E-2</v>
      </c>
      <c r="Z198" s="2">
        <f t="shared" ca="1" si="150"/>
        <v>4.7000591414466476E-2</v>
      </c>
      <c r="AA198" s="2">
        <f t="shared" ca="1" si="151"/>
        <v>4.6485307645545891E-2</v>
      </c>
      <c r="AB198" s="2">
        <f t="shared" ca="1" si="152"/>
        <v>4.5986314099071772E-2</v>
      </c>
      <c r="AC198" s="2">
        <f t="shared" ca="1" si="153"/>
        <v>4.5511189986513635E-2</v>
      </c>
      <c r="AD198" s="2">
        <f t="shared" ca="1" si="154"/>
        <v>4.5067275964003915E-2</v>
      </c>
      <c r="AE198" s="2">
        <f t="shared" ca="1" si="155"/>
        <v>4.466148355889623E-2</v>
      </c>
      <c r="AF198" s="2">
        <f t="shared" ca="1" si="156"/>
        <v>4.4300076814902174E-2</v>
      </c>
      <c r="AG198" s="2">
        <f t="shared" ca="1" si="157"/>
        <v>4.3988488811680791E-2</v>
      </c>
      <c r="AH198" s="2">
        <f t="shared" ca="1" si="158"/>
        <v>4.3731277264485467E-2</v>
      </c>
      <c r="AI198" s="2">
        <f t="shared" ca="1" si="159"/>
        <v>4.3532270811198814E-2</v>
      </c>
      <c r="AJ198" s="2">
        <f t="shared" ca="1" si="160"/>
        <v>4.3394824964622151E-2</v>
      </c>
      <c r="AK198" s="2">
        <f t="shared" ca="1" si="161"/>
        <v>4.3322017903368787E-2</v>
      </c>
      <c r="AL198" s="2">
        <f t="shared" ca="1" si="162"/>
        <v>4.3316687812468627E-2</v>
      </c>
      <c r="AM198" s="2">
        <f t="shared" ca="1" si="163"/>
        <v>4.3381357997187217E-2</v>
      </c>
      <c r="AN198" s="2">
        <f t="shared" ca="1" si="164"/>
        <v>4.3518138349137106E-2</v>
      </c>
      <c r="AO198" s="2">
        <f t="shared" ca="1" si="165"/>
        <v>4.3728660374801775E-2</v>
      </c>
      <c r="AP198" s="2">
        <f t="shared" ca="1" si="166"/>
        <v>4.4014091181228759E-2</v>
      </c>
      <c r="AQ198" s="2">
        <f t="shared" ca="1" si="167"/>
        <v>4.4375211591533049E-2</v>
      </c>
      <c r="AR198" s="2">
        <f t="shared" ca="1" si="168"/>
        <v>4.4812425175984646E-2</v>
      </c>
      <c r="AS198" s="2">
        <f t="shared" ca="1" si="169"/>
        <v>4.5325444973850992E-2</v>
      </c>
      <c r="AT198" s="2">
        <f t="shared" ca="1" si="170"/>
        <v>4.5912322429328314E-2</v>
      </c>
      <c r="AU198" s="2">
        <f t="shared" ca="1" si="171"/>
        <v>4.6567439216280794E-2</v>
      </c>
      <c r="AV198" s="2">
        <f t="shared" ca="1" si="172"/>
        <v>4.7278219783034307E-2</v>
      </c>
      <c r="AW198" s="2">
        <f t="shared" ca="1" si="173"/>
        <v>4.8021101792649394E-2</v>
      </c>
      <c r="AX198" s="2">
        <f t="shared" ca="1" si="174"/>
        <v>4.8759594524382159E-2</v>
      </c>
      <c r="AY198" s="2">
        <f t="shared" ca="1" si="175"/>
        <v>4.9452177028932356E-2</v>
      </c>
      <c r="AZ198" s="2">
        <f t="shared" ca="1" si="124"/>
        <v>5.0081447993514397E-2</v>
      </c>
      <c r="BC198" s="2">
        <f t="shared" ca="1" si="176"/>
        <v>-0.10058616279433963</v>
      </c>
      <c r="BD198" s="2">
        <f t="shared" ca="1" si="176"/>
        <v>0.99748606244756655</v>
      </c>
      <c r="BE198" s="2">
        <f t="shared" ca="1" si="176"/>
        <v>1.0900624081031811</v>
      </c>
      <c r="BF198" s="2">
        <f t="shared" ca="1" si="177"/>
        <v>5.1010971486697296E-2</v>
      </c>
      <c r="BG198" s="2">
        <f t="shared" si="178"/>
        <v>3.974146997650622E-6</v>
      </c>
      <c r="BH198" s="2">
        <f t="shared" ca="1" si="179"/>
        <v>-1.0295367270097174E-4</v>
      </c>
      <c r="BI198" s="2">
        <f t="shared" ca="1" si="180"/>
        <v>-9.1620363501848654E-6</v>
      </c>
      <c r="BJ198" s="2">
        <f t="shared" ca="1" si="181"/>
        <v>-1.0814156205350598E-4</v>
      </c>
    </row>
    <row r="199" spans="1:62" x14ac:dyDescent="0.2">
      <c r="A199" s="2">
        <f t="shared" si="125"/>
        <v>1.8700000000000014</v>
      </c>
      <c r="B199" s="2">
        <f t="shared" ca="1" si="126"/>
        <v>5.3718583871112398E-2</v>
      </c>
      <c r="C199" s="2">
        <f t="shared" ca="1" si="127"/>
        <v>5.3779759333900543E-2</v>
      </c>
      <c r="D199" s="2">
        <f t="shared" ca="1" si="128"/>
        <v>5.4010917334977031E-2</v>
      </c>
      <c r="E199" s="2">
        <f t="shared" ca="1" si="129"/>
        <v>5.4234582459043383E-2</v>
      </c>
      <c r="F199" s="2">
        <f t="shared" ca="1" si="130"/>
        <v>5.4360421986002848E-2</v>
      </c>
      <c r="G199" s="2">
        <f t="shared" ca="1" si="131"/>
        <v>5.4393245060434289E-2</v>
      </c>
      <c r="H199" s="2">
        <f t="shared" ca="1" si="132"/>
        <v>5.4356720773154864E-2</v>
      </c>
      <c r="I199" s="2">
        <f t="shared" ca="1" si="133"/>
        <v>5.4268037730123113E-2</v>
      </c>
      <c r="J199" s="2">
        <f t="shared" ca="1" si="134"/>
        <v>5.4137002096250789E-2</v>
      </c>
      <c r="K199" s="2">
        <f t="shared" ca="1" si="135"/>
        <v>5.3968581811390158E-2</v>
      </c>
      <c r="L199" s="2">
        <f t="shared" ca="1" si="136"/>
        <v>5.376541627149814E-2</v>
      </c>
      <c r="M199" s="2">
        <f t="shared" ca="1" si="137"/>
        <v>5.3529685846193692E-2</v>
      </c>
      <c r="N199" s="2">
        <f t="shared" ca="1" si="138"/>
        <v>5.3264050422425796E-2</v>
      </c>
      <c r="O199" s="2">
        <f t="shared" ca="1" si="139"/>
        <v>5.2971658673808319E-2</v>
      </c>
      <c r="P199" s="2">
        <f t="shared" ca="1" si="140"/>
        <v>5.2655476141224539E-2</v>
      </c>
      <c r="Q199" s="2">
        <f t="shared" ca="1" si="141"/>
        <v>5.2317488104921643E-2</v>
      </c>
      <c r="R199" s="2">
        <f t="shared" ca="1" si="142"/>
        <v>5.195835172236081E-2</v>
      </c>
      <c r="S199" s="2">
        <f t="shared" ca="1" si="143"/>
        <v>5.1577715113451633E-2</v>
      </c>
      <c r="T199" s="2">
        <f t="shared" ca="1" si="144"/>
        <v>5.1175004682500247E-2</v>
      </c>
      <c r="U199" s="2">
        <f t="shared" ca="1" si="145"/>
        <v>5.075033021778648E-2</v>
      </c>
      <c r="V199" s="2">
        <f t="shared" ca="1" si="146"/>
        <v>5.030520286110049E-2</v>
      </c>
      <c r="W199" s="2">
        <f t="shared" ca="1" si="147"/>
        <v>4.9842862218552005E-2</v>
      </c>
      <c r="X199" s="2">
        <f t="shared" ca="1" si="148"/>
        <v>4.9368176054519514E-2</v>
      </c>
      <c r="Y199" s="2">
        <f t="shared" ca="1" si="149"/>
        <v>4.888722546500375E-2</v>
      </c>
      <c r="Z199" s="2">
        <f t="shared" ca="1" si="150"/>
        <v>4.8406820209423794E-2</v>
      </c>
      <c r="AA199" s="2">
        <f t="shared" ca="1" si="151"/>
        <v>4.7934152825167241E-2</v>
      </c>
      <c r="AB199" s="2">
        <f t="shared" ca="1" si="152"/>
        <v>4.747656636214536E-2</v>
      </c>
      <c r="AC199" s="2">
        <f t="shared" ca="1" si="153"/>
        <v>4.7041345798590824E-2</v>
      </c>
      <c r="AD199" s="2">
        <f t="shared" ca="1" si="154"/>
        <v>4.6635533624484013E-2</v>
      </c>
      <c r="AE199" s="2">
        <f t="shared" ca="1" si="155"/>
        <v>4.6265738625747982E-2</v>
      </c>
      <c r="AF199" s="2">
        <f t="shared" ca="1" si="156"/>
        <v>4.5937918143541728E-2</v>
      </c>
      <c r="AG199" s="2">
        <f t="shared" ca="1" si="157"/>
        <v>4.5657197297754783E-2</v>
      </c>
      <c r="AH199" s="2">
        <f t="shared" ca="1" si="158"/>
        <v>4.5427828330576597E-2</v>
      </c>
      <c r="AI199" s="2">
        <f t="shared" ca="1" si="159"/>
        <v>4.5253339027116091E-2</v>
      </c>
      <c r="AJ199" s="2">
        <f t="shared" ca="1" si="160"/>
        <v>4.5136787417082158E-2</v>
      </c>
      <c r="AK199" s="2">
        <f t="shared" ca="1" si="161"/>
        <v>4.5080954363863307E-2</v>
      </c>
      <c r="AL199" s="2">
        <f t="shared" ca="1" si="162"/>
        <v>4.5088378644596333E-2</v>
      </c>
      <c r="AM199" s="2">
        <f t="shared" ca="1" si="163"/>
        <v>4.5161281594072858E-2</v>
      </c>
      <c r="AN199" s="2">
        <f t="shared" ca="1" si="164"/>
        <v>4.530146926641649E-2</v>
      </c>
      <c r="AO199" s="2">
        <f t="shared" ca="1" si="165"/>
        <v>4.5510269090577996E-2</v>
      </c>
      <c r="AP199" s="2">
        <f t="shared" ca="1" si="166"/>
        <v>4.5788545212196857E-2</v>
      </c>
      <c r="AQ199" s="2">
        <f t="shared" ca="1" si="167"/>
        <v>4.6136775328967247E-2</v>
      </c>
      <c r="AR199" s="2">
        <f t="shared" ca="1" si="168"/>
        <v>4.655505340730446E-2</v>
      </c>
      <c r="AS199" s="2">
        <f t="shared" ca="1" si="169"/>
        <v>4.7042763412679899E-2</v>
      </c>
      <c r="AT199" s="2">
        <f t="shared" ca="1" si="170"/>
        <v>4.7597587702220716E-2</v>
      </c>
      <c r="AU199" s="2">
        <f t="shared" ca="1" si="171"/>
        <v>4.82134734996576E-2</v>
      </c>
      <c r="AV199" s="2">
        <f t="shared" ca="1" si="172"/>
        <v>4.8877330872985431E-2</v>
      </c>
      <c r="AW199" s="2">
        <f t="shared" ca="1" si="173"/>
        <v>4.9565045250301143E-2</v>
      </c>
      <c r="AX199" s="2">
        <f t="shared" ca="1" si="174"/>
        <v>5.0239732976299759E-2</v>
      </c>
      <c r="AY199" s="2">
        <f t="shared" ca="1" si="175"/>
        <v>5.0860064907530457E-2</v>
      </c>
      <c r="AZ199" s="2">
        <f t="shared" ca="1" si="124"/>
        <v>5.140996559838925E-2</v>
      </c>
      <c r="BC199" s="2">
        <f t="shared" ca="1" si="176"/>
        <v>2.0587267943159464</v>
      </c>
      <c r="BD199" s="2">
        <f t="shared" ca="1" si="176"/>
        <v>1.293801709441432</v>
      </c>
      <c r="BE199" s="2">
        <f t="shared" ca="1" si="176"/>
        <v>0.24079299994639314</v>
      </c>
      <c r="BF199" s="2">
        <f t="shared" ca="1" si="177"/>
        <v>5.0902829924643789E-2</v>
      </c>
      <c r="BG199" s="2">
        <f t="shared" si="178"/>
        <v>3.974146997650622E-6</v>
      </c>
      <c r="BH199" s="2">
        <f t="shared" ca="1" si="179"/>
        <v>1.0600060486504093E-3</v>
      </c>
      <c r="BI199" s="2">
        <f t="shared" ca="1" si="180"/>
        <v>-8.4583979310466626E-6</v>
      </c>
      <c r="BJ199" s="2">
        <f t="shared" ca="1" si="181"/>
        <v>1.0555217977170133E-3</v>
      </c>
    </row>
    <row r="200" spans="1:62" x14ac:dyDescent="0.2">
      <c r="A200" s="2">
        <f t="shared" si="125"/>
        <v>1.8800000000000014</v>
      </c>
      <c r="B200" s="2">
        <f t="shared" ca="1" si="126"/>
        <v>5.3099514173848596E-2</v>
      </c>
      <c r="C200" s="2">
        <f t="shared" ca="1" si="127"/>
        <v>5.3145637527128545E-2</v>
      </c>
      <c r="D200" s="2">
        <f t="shared" ca="1" si="128"/>
        <v>5.3361063811198213E-2</v>
      </c>
      <c r="E200" s="2">
        <f t="shared" ca="1" si="129"/>
        <v>5.3569941576095029E-2</v>
      </c>
      <c r="F200" s="2">
        <f t="shared" ca="1" si="130"/>
        <v>5.3683719222385011E-2</v>
      </c>
      <c r="G200" s="2">
        <f t="shared" ca="1" si="131"/>
        <v>5.3707459050752082E-2</v>
      </c>
      <c r="H200" s="2">
        <f t="shared" ca="1" si="132"/>
        <v>5.366457462496154E-2</v>
      </c>
      <c r="I200" s="2">
        <f t="shared" ca="1" si="133"/>
        <v>5.3571979513930806E-2</v>
      </c>
      <c r="J200" s="2">
        <f t="shared" ca="1" si="134"/>
        <v>5.3439254616903895E-2</v>
      </c>
      <c r="K200" s="2">
        <f t="shared" ca="1" si="135"/>
        <v>5.3271192003145292E-2</v>
      </c>
      <c r="L200" s="2">
        <f t="shared" ca="1" si="136"/>
        <v>5.3070292062953078E-2</v>
      </c>
      <c r="M200" s="2">
        <f t="shared" ca="1" si="137"/>
        <v>5.2838614639811973E-2</v>
      </c>
      <c r="N200" s="2">
        <f t="shared" ca="1" si="138"/>
        <v>5.2578699185834625E-2</v>
      </c>
      <c r="O200" s="2">
        <f t="shared" ca="1" si="139"/>
        <v>5.2293560570002569E-2</v>
      </c>
      <c r="P200" s="2">
        <f t="shared" ca="1" si="140"/>
        <v>5.1986014784936141E-2</v>
      </c>
      <c r="Q200" s="2">
        <f t="shared" ca="1" si="141"/>
        <v>5.1657890904528922E-2</v>
      </c>
      <c r="R200" s="2">
        <f t="shared" ca="1" si="142"/>
        <v>5.1309696633093656E-2</v>
      </c>
      <c r="S200" s="2">
        <f t="shared" ca="1" si="143"/>
        <v>5.0940946802036625E-2</v>
      </c>
      <c r="T200" s="2">
        <f t="shared" ca="1" si="144"/>
        <v>5.0550953070655963E-2</v>
      </c>
      <c r="U200" s="2">
        <f t="shared" ca="1" si="145"/>
        <v>5.0139725285241431E-2</v>
      </c>
      <c r="V200" s="2">
        <f t="shared" ca="1" si="146"/>
        <v>4.9708681614620269E-2</v>
      </c>
      <c r="W200" s="2">
        <f t="shared" ca="1" si="147"/>
        <v>4.926096707910739E-2</v>
      </c>
      <c r="X200" s="2">
        <f t="shared" ca="1" si="148"/>
        <v>4.8801346906049405E-2</v>
      </c>
      <c r="Y200" s="2">
        <f t="shared" ca="1" si="149"/>
        <v>4.8335790246116603E-2</v>
      </c>
      <c r="Z200" s="2">
        <f t="shared" ca="1" si="150"/>
        <v>4.7870988210520785E-2</v>
      </c>
      <c r="AA200" s="2">
        <f t="shared" ca="1" si="151"/>
        <v>4.7414010179963502E-2</v>
      </c>
      <c r="AB200" s="2">
        <f t="shared" ca="1" si="152"/>
        <v>4.6972071929279456E-2</v>
      </c>
      <c r="AC200" s="2">
        <f t="shared" ca="1" si="153"/>
        <v>4.6552327439749935E-2</v>
      </c>
      <c r="AD200" s="2">
        <f t="shared" ca="1" si="154"/>
        <v>4.6161684258641436E-2</v>
      </c>
      <c r="AE200" s="2">
        <f t="shared" ca="1" si="155"/>
        <v>4.5806611666167778E-2</v>
      </c>
      <c r="AF200" s="2">
        <f t="shared" ca="1" si="156"/>
        <v>4.5492923590734771E-2</v>
      </c>
      <c r="AG200" s="2">
        <f t="shared" ca="1" si="157"/>
        <v>4.5225600557140318E-2</v>
      </c>
      <c r="AH200" s="2">
        <f t="shared" ca="1" si="158"/>
        <v>4.5008752741859462E-2</v>
      </c>
      <c r="AI200" s="2">
        <f t="shared" ca="1" si="159"/>
        <v>4.4845770459564865E-2</v>
      </c>
      <c r="AJ200" s="2">
        <f t="shared" ca="1" si="160"/>
        <v>4.4739577575174071E-2</v>
      </c>
      <c r="AK200" s="2">
        <f t="shared" ca="1" si="161"/>
        <v>4.4692820909941179E-2</v>
      </c>
      <c r="AL200" s="2">
        <f t="shared" ca="1" si="162"/>
        <v>4.4707903096802039E-2</v>
      </c>
      <c r="AM200" s="2">
        <f t="shared" ca="1" si="163"/>
        <v>4.4786906777677771E-2</v>
      </c>
      <c r="AN200" s="2">
        <f t="shared" ca="1" si="164"/>
        <v>4.493149747934596E-2</v>
      </c>
      <c r="AO200" s="2">
        <f t="shared" ca="1" si="165"/>
        <v>4.5142861890490882E-2</v>
      </c>
      <c r="AP200" s="2">
        <f t="shared" ca="1" si="166"/>
        <v>4.5421724507007474E-2</v>
      </c>
      <c r="AQ200" s="2">
        <f t="shared" ca="1" si="167"/>
        <v>4.5768423086544177E-2</v>
      </c>
      <c r="AR200" s="2">
        <f t="shared" ca="1" si="168"/>
        <v>4.6182904917206509E-2</v>
      </c>
      <c r="AS200" s="2">
        <f t="shared" ca="1" si="169"/>
        <v>4.6664387405348132E-2</v>
      </c>
      <c r="AT200" s="2">
        <f t="shared" ca="1" si="170"/>
        <v>4.7210345828709581E-2</v>
      </c>
      <c r="AU200" s="2">
        <f t="shared" ca="1" si="171"/>
        <v>4.7814454677227877E-2</v>
      </c>
      <c r="AV200" s="2">
        <f t="shared" ca="1" si="172"/>
        <v>4.8463272196417981E-2</v>
      </c>
      <c r="AW200" s="2">
        <f t="shared" ca="1" si="173"/>
        <v>4.9132298080365067E-2</v>
      </c>
      <c r="AX200" s="2">
        <f t="shared" ca="1" si="174"/>
        <v>4.9784430748955007E-2</v>
      </c>
      <c r="AY200" s="2">
        <f t="shared" ca="1" si="175"/>
        <v>5.037871886075683E-2</v>
      </c>
      <c r="AZ200" s="2">
        <f t="shared" ca="1" si="124"/>
        <v>5.0900692028956335E-2</v>
      </c>
      <c r="BC200" s="2">
        <f t="shared" ca="1" si="176"/>
        <v>-0.83007102643952013</v>
      </c>
      <c r="BD200" s="2">
        <f t="shared" ca="1" si="176"/>
        <v>0.38560839886855103</v>
      </c>
      <c r="BE200" s="2">
        <f t="shared" ca="1" si="176"/>
        <v>-0.10659567928798452</v>
      </c>
      <c r="BF200" s="2">
        <f t="shared" ca="1" si="177"/>
        <v>5.195835172236081E-2</v>
      </c>
      <c r="BG200" s="2">
        <f t="shared" si="178"/>
        <v>3.974146997650622E-6</v>
      </c>
      <c r="BH200" s="2">
        <f t="shared" ca="1" si="179"/>
        <v>-6.4501650408662627E-4</v>
      </c>
      <c r="BI200" s="2">
        <f t="shared" ca="1" si="180"/>
        <v>-7.6127321781835347E-6</v>
      </c>
      <c r="BJ200" s="2">
        <f t="shared" ca="1" si="181"/>
        <v>-6.4865508926715925E-4</v>
      </c>
    </row>
    <row r="201" spans="1:62" x14ac:dyDescent="0.2">
      <c r="A201" s="2">
        <f t="shared" si="125"/>
        <v>1.8900000000000015</v>
      </c>
      <c r="B201" s="2">
        <f t="shared" ca="1" si="126"/>
        <v>5.2360747697149906E-2</v>
      </c>
      <c r="C201" s="2">
        <f t="shared" ca="1" si="127"/>
        <v>5.2536331726151971E-2</v>
      </c>
      <c r="D201" s="2">
        <f t="shared" ca="1" si="128"/>
        <v>5.2864354072546929E-2</v>
      </c>
      <c r="E201" s="2">
        <f t="shared" ca="1" si="129"/>
        <v>5.3171241954671093E-2</v>
      </c>
      <c r="F201" s="2">
        <f t="shared" ca="1" si="130"/>
        <v>5.3370845894318522E-2</v>
      </c>
      <c r="G201" s="2">
        <f t="shared" ca="1" si="131"/>
        <v>5.3469122734471491E-2</v>
      </c>
      <c r="H201" s="2">
        <f t="shared" ca="1" si="132"/>
        <v>5.3489881681500102E-2</v>
      </c>
      <c r="I201" s="2">
        <f t="shared" ca="1" si="133"/>
        <v>5.3450413822564546E-2</v>
      </c>
      <c r="J201" s="2">
        <f t="shared" ca="1" si="134"/>
        <v>5.3360727338999138E-2</v>
      </c>
      <c r="K201" s="2">
        <f t="shared" ca="1" si="135"/>
        <v>5.3226090726635582E-2</v>
      </c>
      <c r="L201" s="2">
        <f t="shared" ca="1" si="136"/>
        <v>5.3049517299560076E-2</v>
      </c>
      <c r="M201" s="2">
        <f t="shared" ca="1" si="137"/>
        <v>5.283359793680547E-2</v>
      </c>
      <c r="N201" s="2">
        <f t="shared" ca="1" si="138"/>
        <v>5.2581402948108598E-2</v>
      </c>
      <c r="O201" s="2">
        <f t="shared" ca="1" si="139"/>
        <v>5.2296464642802486E-2</v>
      </c>
      <c r="P201" s="2">
        <f t="shared" ca="1" si="140"/>
        <v>5.1982100891939165E-2</v>
      </c>
      <c r="Q201" s="2">
        <f t="shared" ca="1" si="141"/>
        <v>5.1640636257979121E-2</v>
      </c>
      <c r="R201" s="2">
        <f t="shared" ca="1" si="142"/>
        <v>5.1273080875236028E-2</v>
      </c>
      <c r="S201" s="2">
        <f t="shared" ca="1" si="143"/>
        <v>5.0879468217339165E-2</v>
      </c>
      <c r="T201" s="2">
        <f t="shared" ca="1" si="144"/>
        <v>5.0459647054495488E-2</v>
      </c>
      <c r="U201" s="2">
        <f t="shared" ca="1" si="145"/>
        <v>5.0014178990241645E-2</v>
      </c>
      <c r="V201" s="2">
        <f t="shared" ca="1" si="146"/>
        <v>4.954504074804178E-2</v>
      </c>
      <c r="W201" s="2">
        <f t="shared" ca="1" si="147"/>
        <v>4.9055934163247661E-2</v>
      </c>
      <c r="X201" s="2">
        <f t="shared" ca="1" si="148"/>
        <v>4.8552173297864487E-2</v>
      </c>
      <c r="Y201" s="2">
        <f t="shared" ca="1" si="149"/>
        <v>4.8040266783031006E-2</v>
      </c>
      <c r="Z201" s="2">
        <f t="shared" ca="1" si="150"/>
        <v>4.7527438551438608E-2</v>
      </c>
      <c r="AA201" s="2">
        <f t="shared" ca="1" si="151"/>
        <v>4.702128630459141E-2</v>
      </c>
      <c r="AB201" s="2">
        <f t="shared" ca="1" si="152"/>
        <v>4.6529550027666497E-2</v>
      </c>
      <c r="AC201" s="2">
        <f t="shared" ca="1" si="153"/>
        <v>4.6059904185934933E-2</v>
      </c>
      <c r="AD201" s="2">
        <f t="shared" ca="1" si="154"/>
        <v>4.5619772852545884E-2</v>
      </c>
      <c r="AE201" s="2">
        <f t="shared" ca="1" si="155"/>
        <v>4.5216137283719475E-2</v>
      </c>
      <c r="AF201" s="2">
        <f t="shared" ca="1" si="156"/>
        <v>4.4855319531318008E-2</v>
      </c>
      <c r="AG201" s="2">
        <f t="shared" ca="1" si="157"/>
        <v>4.4542807135491712E-2</v>
      </c>
      <c r="AH201" s="2">
        <f t="shared" ca="1" si="158"/>
        <v>4.4283219858763261E-2</v>
      </c>
      <c r="AI201" s="2">
        <f t="shared" ca="1" si="159"/>
        <v>4.408046217133834E-2</v>
      </c>
      <c r="AJ201" s="2">
        <f t="shared" ca="1" si="160"/>
        <v>4.3937975335652753E-2</v>
      </c>
      <c r="AK201" s="2">
        <f t="shared" ca="1" si="161"/>
        <v>4.3858923648641281E-2</v>
      </c>
      <c r="AL201" s="2">
        <f t="shared" ca="1" si="162"/>
        <v>4.3846225107921862E-2</v>
      </c>
      <c r="AM201" s="2">
        <f t="shared" ca="1" si="163"/>
        <v>4.3902475185712067E-2</v>
      </c>
      <c r="AN201" s="2">
        <f t="shared" ca="1" si="164"/>
        <v>4.4029850437041447E-2</v>
      </c>
      <c r="AO201" s="2">
        <f t="shared" ca="1" si="165"/>
        <v>4.4230048391994688E-2</v>
      </c>
      <c r="AP201" s="2">
        <f t="shared" ca="1" si="166"/>
        <v>4.4504305450772587E-2</v>
      </c>
      <c r="AQ201" s="2">
        <f t="shared" ca="1" si="167"/>
        <v>4.4853470856069007E-2</v>
      </c>
      <c r="AR201" s="2">
        <f t="shared" ca="1" si="168"/>
        <v>4.5277996379919944E-2</v>
      </c>
      <c r="AS201" s="2">
        <f t="shared" ca="1" si="169"/>
        <v>4.5777583619012401E-2</v>
      </c>
      <c r="AT201" s="2">
        <f t="shared" ca="1" si="170"/>
        <v>4.6350151018468573E-2</v>
      </c>
      <c r="AU201" s="2">
        <f t="shared" ca="1" si="171"/>
        <v>4.6989750312514539E-2</v>
      </c>
      <c r="AV201" s="2">
        <f t="shared" ca="1" si="172"/>
        <v>4.7683238805811129E-2</v>
      </c>
      <c r="AW201" s="2">
        <f t="shared" ca="1" si="173"/>
        <v>4.8406385374472241E-2</v>
      </c>
      <c r="AX201" s="2">
        <f t="shared" ca="1" si="174"/>
        <v>4.9122533987967613E-2</v>
      </c>
      <c r="AY201" s="2">
        <f t="shared" ca="1" si="175"/>
        <v>4.9791787211877964E-2</v>
      </c>
      <c r="AZ201" s="2">
        <f t="shared" ca="1" si="124"/>
        <v>5.0401936850924117E-2</v>
      </c>
      <c r="BC201" s="2">
        <f t="shared" ca="1" si="176"/>
        <v>-0.72240186103709991</v>
      </c>
      <c r="BD201" s="2">
        <f t="shared" ca="1" si="176"/>
        <v>-0.86888638149384789</v>
      </c>
      <c r="BE201" s="2">
        <f t="shared" ca="1" si="176"/>
        <v>1.2296376011731587</v>
      </c>
      <c r="BF201" s="2">
        <f t="shared" ca="1" si="177"/>
        <v>5.1309696633093656E-2</v>
      </c>
      <c r="BG201" s="2">
        <f t="shared" si="178"/>
        <v>3.974146997650622E-6</v>
      </c>
      <c r="BH201" s="2">
        <f t="shared" ca="1" si="179"/>
        <v>-3.3214908234147169E-5</v>
      </c>
      <c r="BI201" s="2">
        <f t="shared" ca="1" si="180"/>
        <v>-7.3749966211406058E-6</v>
      </c>
      <c r="BJ201" s="2">
        <f t="shared" ca="1" si="181"/>
        <v>-3.6615757857637148E-5</v>
      </c>
    </row>
    <row r="202" spans="1:62" x14ac:dyDescent="0.2">
      <c r="A202" s="2">
        <f t="shared" si="125"/>
        <v>1.9000000000000015</v>
      </c>
      <c r="B202" s="2">
        <f t="shared" ca="1" si="126"/>
        <v>5.0829270282891428E-2</v>
      </c>
      <c r="C202" s="2">
        <f t="shared" ca="1" si="127"/>
        <v>5.1099087375310222E-2</v>
      </c>
      <c r="D202" s="2">
        <f t="shared" ca="1" si="128"/>
        <v>5.1512071271071228E-2</v>
      </c>
      <c r="E202" s="2">
        <f t="shared" ca="1" si="129"/>
        <v>5.1896570928070082E-2</v>
      </c>
      <c r="F202" s="2">
        <f t="shared" ca="1" si="130"/>
        <v>5.2168449439952171E-2</v>
      </c>
      <c r="G202" s="2">
        <f t="shared" ca="1" si="131"/>
        <v>5.2334188816206093E-2</v>
      </c>
      <c r="H202" s="2">
        <f t="shared" ca="1" si="132"/>
        <v>5.2417634145521363E-2</v>
      </c>
      <c r="I202" s="2">
        <f t="shared" ca="1" si="133"/>
        <v>5.2436095630779771E-2</v>
      </c>
      <c r="J202" s="2">
        <f t="shared" ca="1" si="134"/>
        <v>5.2399650320497336E-2</v>
      </c>
      <c r="K202" s="2">
        <f t="shared" ca="1" si="135"/>
        <v>5.2313684469219232E-2</v>
      </c>
      <c r="L202" s="2">
        <f t="shared" ca="1" si="136"/>
        <v>5.2181365279256854E-2</v>
      </c>
      <c r="M202" s="2">
        <f t="shared" ca="1" si="137"/>
        <v>5.2005455263834557E-2</v>
      </c>
      <c r="N202" s="2">
        <f t="shared" ca="1" si="138"/>
        <v>5.1789195924169779E-2</v>
      </c>
      <c r="O202" s="2">
        <f t="shared" ca="1" si="139"/>
        <v>5.1536277300910482E-2</v>
      </c>
      <c r="P202" s="2">
        <f t="shared" ca="1" si="140"/>
        <v>5.1250159617944956E-2</v>
      </c>
      <c r="Q202" s="2">
        <f t="shared" ca="1" si="141"/>
        <v>5.0933303667331148E-2</v>
      </c>
      <c r="R202" s="2">
        <f t="shared" ca="1" si="142"/>
        <v>5.0586862939829939E-2</v>
      </c>
      <c r="S202" s="2">
        <f t="shared" ca="1" si="143"/>
        <v>5.0211030522869217E-2</v>
      </c>
      <c r="T202" s="2">
        <f t="shared" ca="1" si="144"/>
        <v>4.9805833192693341E-2</v>
      </c>
      <c r="U202" s="2">
        <f t="shared" ca="1" si="145"/>
        <v>4.9372025048235541E-2</v>
      </c>
      <c r="V202" s="2">
        <f t="shared" ca="1" si="146"/>
        <v>4.8911781935006698E-2</v>
      </c>
      <c r="W202" s="2">
        <f t="shared" ca="1" si="147"/>
        <v>4.8429002945989737E-2</v>
      </c>
      <c r="X202" s="2">
        <f t="shared" ca="1" si="148"/>
        <v>4.7929191392966509E-2</v>
      </c>
      <c r="Y202" s="2">
        <f t="shared" ca="1" si="149"/>
        <v>4.7419035856566309E-2</v>
      </c>
      <c r="Z202" s="2">
        <f t="shared" ca="1" si="150"/>
        <v>4.6905933603148403E-2</v>
      </c>
      <c r="AA202" s="2">
        <f t="shared" ca="1" si="151"/>
        <v>4.6397651175012163E-2</v>
      </c>
      <c r="AB202" s="2">
        <f t="shared" ca="1" si="152"/>
        <v>4.5902093295351845E-2</v>
      </c>
      <c r="AC202" s="2">
        <f t="shared" ca="1" si="153"/>
        <v>4.5427095436468022E-2</v>
      </c>
      <c r="AD202" s="2">
        <f t="shared" ca="1" si="154"/>
        <v>4.4980238708596861E-2</v>
      </c>
      <c r="AE202" s="2">
        <f t="shared" ca="1" si="155"/>
        <v>4.4568656869115639E-2</v>
      </c>
      <c r="AF202" s="2">
        <f t="shared" ca="1" si="156"/>
        <v>4.4198820673382933E-2</v>
      </c>
      <c r="AG202" s="2">
        <f t="shared" ca="1" si="157"/>
        <v>4.3876365330517079E-2</v>
      </c>
      <c r="AH202" s="2">
        <f t="shared" ca="1" si="158"/>
        <v>4.3606060882679924E-2</v>
      </c>
      <c r="AI202" s="2">
        <f t="shared" ca="1" si="159"/>
        <v>4.3391966622651761E-2</v>
      </c>
      <c r="AJ202" s="2">
        <f t="shared" ca="1" si="160"/>
        <v>4.323768181415176E-2</v>
      </c>
      <c r="AK202" s="2">
        <f t="shared" ca="1" si="161"/>
        <v>4.3146528789777254E-2</v>
      </c>
      <c r="AL202" s="2">
        <f t="shared" ca="1" si="162"/>
        <v>4.3121581463342433E-2</v>
      </c>
      <c r="AM202" s="2">
        <f t="shared" ca="1" si="163"/>
        <v>4.3165588703522287E-2</v>
      </c>
      <c r="AN202" s="2">
        <f t="shared" ca="1" si="164"/>
        <v>4.3280878692063166E-2</v>
      </c>
      <c r="AO202" s="2">
        <f t="shared" ca="1" si="165"/>
        <v>4.3469300423910118E-2</v>
      </c>
      <c r="AP202" s="2">
        <f t="shared" ca="1" si="166"/>
        <v>4.3732242797386467E-2</v>
      </c>
      <c r="AQ202" s="2">
        <f t="shared" ca="1" si="167"/>
        <v>4.4070707002411044E-2</v>
      </c>
      <c r="AR202" s="2">
        <f t="shared" ca="1" si="168"/>
        <v>4.448528949128025E-2</v>
      </c>
      <c r="AS202" s="2">
        <f t="shared" ca="1" si="169"/>
        <v>4.4975815832757261E-2</v>
      </c>
      <c r="AT202" s="2">
        <f t="shared" ca="1" si="170"/>
        <v>4.5540286923085926E-2</v>
      </c>
      <c r="AU202" s="2">
        <f t="shared" ca="1" si="171"/>
        <v>4.6172770779280385E-2</v>
      </c>
      <c r="AV202" s="2">
        <f t="shared" ca="1" si="172"/>
        <v>4.6860063769806851E-2</v>
      </c>
      <c r="AW202" s="2">
        <f t="shared" ca="1" si="173"/>
        <v>4.7577848082360916E-2</v>
      </c>
      <c r="AX202" s="2">
        <f t="shared" ca="1" si="174"/>
        <v>4.828956600534659E-2</v>
      </c>
      <c r="AY202" s="2">
        <f t="shared" ca="1" si="175"/>
        <v>4.8956038779248603E-2</v>
      </c>
      <c r="AZ202" s="2">
        <f t="shared" ca="1" si="124"/>
        <v>4.9566651531519221E-2</v>
      </c>
      <c r="BC202" s="2">
        <f t="shared" ca="1" si="176"/>
        <v>-1.2389403844539064</v>
      </c>
      <c r="BD202" s="2">
        <f t="shared" ca="1" si="176"/>
        <v>0.45218200287780697</v>
      </c>
      <c r="BE202" s="2">
        <f t="shared" ca="1" si="176"/>
        <v>1.2155098991592279</v>
      </c>
      <c r="BF202" s="2">
        <f t="shared" ca="1" si="177"/>
        <v>5.1273080875236028E-2</v>
      </c>
      <c r="BG202" s="2">
        <f t="shared" si="178"/>
        <v>3.974146997650622E-6</v>
      </c>
      <c r="BH202" s="2">
        <f t="shared" ca="1" si="179"/>
        <v>-6.8231982924580714E-4</v>
      </c>
      <c r="BI202" s="2">
        <f t="shared" ca="1" si="180"/>
        <v>-7.872253157937271E-6</v>
      </c>
      <c r="BJ202" s="2">
        <f t="shared" ca="1" si="181"/>
        <v>-6.8621793540609376E-4</v>
      </c>
    </row>
    <row r="203" spans="1:62" x14ac:dyDescent="0.2">
      <c r="A203" s="2">
        <f t="shared" si="125"/>
        <v>1.9100000000000015</v>
      </c>
      <c r="B203" s="2">
        <f t="shared" ca="1" si="126"/>
        <v>5.0151819348013632E-2</v>
      </c>
      <c r="C203" s="2">
        <f t="shared" ca="1" si="127"/>
        <v>5.0467312713748443E-2</v>
      </c>
      <c r="D203" s="2">
        <f t="shared" ca="1" si="128"/>
        <v>5.0919810345280196E-2</v>
      </c>
      <c r="E203" s="2">
        <f t="shared" ca="1" si="129"/>
        <v>5.1339497842030853E-2</v>
      </c>
      <c r="F203" s="2">
        <f t="shared" ca="1" si="130"/>
        <v>5.1644134206711372E-2</v>
      </c>
      <c r="G203" s="2">
        <f t="shared" ca="1" si="131"/>
        <v>5.1840629914954112E-2</v>
      </c>
      <c r="H203" s="2">
        <f t="shared" ca="1" si="132"/>
        <v>5.1952778687757203E-2</v>
      </c>
      <c r="I203" s="2">
        <f t="shared" ca="1" si="133"/>
        <v>5.1997823924074371E-2</v>
      </c>
      <c r="J203" s="2">
        <f t="shared" ca="1" si="134"/>
        <v>5.1985825602755137E-2</v>
      </c>
      <c r="K203" s="2">
        <f t="shared" ca="1" si="135"/>
        <v>5.1922201544969571E-2</v>
      </c>
      <c r="L203" s="2">
        <f t="shared" ca="1" si="136"/>
        <v>5.181018628149469E-2</v>
      </c>
      <c r="M203" s="2">
        <f t="shared" ca="1" si="137"/>
        <v>5.1652627036213337E-2</v>
      </c>
      <c r="N203" s="2">
        <f t="shared" ca="1" si="138"/>
        <v>5.1452849317941383E-2</v>
      </c>
      <c r="O203" s="2">
        <f t="shared" ca="1" si="139"/>
        <v>5.1214613676393309E-2</v>
      </c>
      <c r="P203" s="2">
        <f t="shared" ca="1" si="140"/>
        <v>5.0941435651150051E-2</v>
      </c>
      <c r="Q203" s="2">
        <f t="shared" ca="1" si="141"/>
        <v>5.0635825491725163E-2</v>
      </c>
      <c r="R203" s="2">
        <f t="shared" ca="1" si="142"/>
        <v>5.0298993455794909E-2</v>
      </c>
      <c r="S203" s="2">
        <f t="shared" ca="1" si="143"/>
        <v>4.9931205697751738E-2</v>
      </c>
      <c r="T203" s="2">
        <f t="shared" ca="1" si="144"/>
        <v>4.953258037498575E-2</v>
      </c>
      <c r="U203" s="2">
        <f t="shared" ca="1" si="145"/>
        <v>4.9103977299680891E-2</v>
      </c>
      <c r="V203" s="2">
        <f t="shared" ca="1" si="146"/>
        <v>4.8647684487427664E-2</v>
      </c>
      <c r="W203" s="2">
        <f t="shared" ca="1" si="147"/>
        <v>4.8167711214004184E-2</v>
      </c>
      <c r="X203" s="2">
        <f t="shared" ca="1" si="148"/>
        <v>4.7669662940284414E-2</v>
      </c>
      <c r="Y203" s="2">
        <f t="shared" ca="1" si="149"/>
        <v>4.7160321149392878E-2</v>
      </c>
      <c r="Z203" s="2">
        <f t="shared" ca="1" si="150"/>
        <v>4.6647169436820436E-2</v>
      </c>
      <c r="AA203" s="2">
        <f t="shared" ca="1" si="151"/>
        <v>4.6138056188927308E-2</v>
      </c>
      <c r="AB203" s="2">
        <f t="shared" ca="1" si="152"/>
        <v>4.5640963877626325E-2</v>
      </c>
      <c r="AC203" s="2">
        <f t="shared" ca="1" si="153"/>
        <v>4.5163801988169876E-2</v>
      </c>
      <c r="AD203" s="2">
        <f t="shared" ca="1" si="154"/>
        <v>4.4714221662483671E-2</v>
      </c>
      <c r="AE203" s="2">
        <f t="shared" ca="1" si="155"/>
        <v>4.4299422168470111E-2</v>
      </c>
      <c r="AF203" s="2">
        <f t="shared" ca="1" si="156"/>
        <v>4.3925936029614615E-2</v>
      </c>
      <c r="AG203" s="2">
        <f t="shared" ca="1" si="157"/>
        <v>4.3599459261538222E-2</v>
      </c>
      <c r="AH203" s="2">
        <f t="shared" ca="1" si="158"/>
        <v>4.3324825362221812E-2</v>
      </c>
      <c r="AI203" s="2">
        <f t="shared" ca="1" si="159"/>
        <v>4.3106161595915612E-2</v>
      </c>
      <c r="AJ203" s="2">
        <f t="shared" ca="1" si="160"/>
        <v>4.2947138313630902E-2</v>
      </c>
      <c r="AK203" s="2">
        <f t="shared" ca="1" si="161"/>
        <v>4.2851148926559397E-2</v>
      </c>
      <c r="AL203" s="2">
        <f t="shared" ca="1" si="162"/>
        <v>4.2821336299637934E-2</v>
      </c>
      <c r="AM203" s="2">
        <f t="shared" ca="1" si="163"/>
        <v>4.2860515747925237E-2</v>
      </c>
      <c r="AN203" s="2">
        <f t="shared" ca="1" si="164"/>
        <v>4.2971080161968503E-2</v>
      </c>
      <c r="AO203" s="2">
        <f t="shared" ca="1" si="165"/>
        <v>4.3154943107559553E-2</v>
      </c>
      <c r="AP203" s="2">
        <f t="shared" ca="1" si="166"/>
        <v>4.3413559055447408E-2</v>
      </c>
      <c r="AQ203" s="2">
        <f t="shared" ca="1" si="167"/>
        <v>4.3747994082757764E-2</v>
      </c>
      <c r="AR203" s="2">
        <f t="shared" ca="1" si="168"/>
        <v>4.4158901993204901E-2</v>
      </c>
      <c r="AS203" s="2">
        <f t="shared" ca="1" si="169"/>
        <v>4.4646144582530203E-2</v>
      </c>
      <c r="AT203" s="2">
        <f t="shared" ca="1" si="170"/>
        <v>4.5207716960053698E-2</v>
      </c>
      <c r="AU203" s="2">
        <f t="shared" ca="1" si="171"/>
        <v>4.5837614966519058E-2</v>
      </c>
      <c r="AV203" s="2">
        <f t="shared" ca="1" si="172"/>
        <v>4.652248660447459E-2</v>
      </c>
      <c r="AW203" s="2">
        <f t="shared" ca="1" si="173"/>
        <v>4.7237844158665755E-2</v>
      </c>
      <c r="AX203" s="2">
        <f t="shared" ca="1" si="174"/>
        <v>4.7947153728871414E-2</v>
      </c>
      <c r="AY203" s="2">
        <f t="shared" ca="1" si="175"/>
        <v>4.8611885808758006E-2</v>
      </c>
      <c r="AZ203" s="2">
        <f t="shared" ca="1" si="124"/>
        <v>4.9222835196111106E-2</v>
      </c>
      <c r="BC203" s="2">
        <f t="shared" ca="1" si="176"/>
        <v>-0.52531665094831403</v>
      </c>
      <c r="BD203" s="2">
        <f t="shared" ca="1" si="176"/>
        <v>0.2112749038508257</v>
      </c>
      <c r="BE203" s="2">
        <f t="shared" ca="1" si="176"/>
        <v>0.56811640687578802</v>
      </c>
      <c r="BF203" s="2">
        <f t="shared" ca="1" si="177"/>
        <v>5.0586862939829939E-2</v>
      </c>
      <c r="BG203" s="2">
        <f t="shared" si="178"/>
        <v>3.974146997650622E-6</v>
      </c>
      <c r="BH203" s="2">
        <f t="shared" ca="1" si="179"/>
        <v>-2.8432698269346626E-4</v>
      </c>
      <c r="BI203" s="2">
        <f t="shared" ca="1" si="180"/>
        <v>-7.5166483392144495E-6</v>
      </c>
      <c r="BJ203" s="2">
        <f t="shared" ca="1" si="181"/>
        <v>-2.8786948403503011E-4</v>
      </c>
    </row>
    <row r="204" spans="1:62" x14ac:dyDescent="0.2">
      <c r="A204" s="2">
        <f t="shared" si="125"/>
        <v>1.9200000000000015</v>
      </c>
      <c r="B204" s="2">
        <f t="shared" ca="1" si="126"/>
        <v>4.893902676109093E-2</v>
      </c>
      <c r="C204" s="2">
        <f t="shared" ca="1" si="127"/>
        <v>4.9407236905130485E-2</v>
      </c>
      <c r="D204" s="2">
        <f t="shared" ca="1" si="128"/>
        <v>4.9998807862180188E-2</v>
      </c>
      <c r="E204" s="2">
        <f t="shared" ca="1" si="129"/>
        <v>5.0545995397161321E-2</v>
      </c>
      <c r="F204" s="2">
        <f t="shared" ca="1" si="130"/>
        <v>5.0968657411614195E-2</v>
      </c>
      <c r="G204" s="2">
        <f t="shared" ca="1" si="131"/>
        <v>5.1274355589260447E-2</v>
      </c>
      <c r="H204" s="2">
        <f t="shared" ca="1" si="132"/>
        <v>5.1487064313304291E-2</v>
      </c>
      <c r="I204" s="2">
        <f t="shared" ca="1" si="133"/>
        <v>5.1624193512078864E-2</v>
      </c>
      <c r="J204" s="2">
        <f t="shared" ca="1" si="134"/>
        <v>5.16960194061152E-2</v>
      </c>
      <c r="K204" s="2">
        <f t="shared" ca="1" si="135"/>
        <v>5.1708224437067303E-2</v>
      </c>
      <c r="L204" s="2">
        <f t="shared" ca="1" si="136"/>
        <v>5.1664343150443902E-2</v>
      </c>
      <c r="M204" s="2">
        <f t="shared" ca="1" si="137"/>
        <v>5.1567539805347319E-2</v>
      </c>
      <c r="N204" s="2">
        <f t="shared" ca="1" si="138"/>
        <v>5.1421455986843459E-2</v>
      </c>
      <c r="O204" s="2">
        <f t="shared" ca="1" si="139"/>
        <v>5.1230154788468041E-2</v>
      </c>
      <c r="P204" s="2">
        <f t="shared" ca="1" si="140"/>
        <v>5.099743928695212E-2</v>
      </c>
      <c r="Q204" s="2">
        <f t="shared" ca="1" si="141"/>
        <v>5.0726101674076277E-2</v>
      </c>
      <c r="R204" s="2">
        <f t="shared" ca="1" si="142"/>
        <v>5.0417641639055363E-2</v>
      </c>
      <c r="S204" s="2">
        <f t="shared" ca="1" si="143"/>
        <v>5.0072631108152223E-2</v>
      </c>
      <c r="T204" s="2">
        <f t="shared" ca="1" si="144"/>
        <v>4.9691512245167005E-2</v>
      </c>
      <c r="U204" s="2">
        <f t="shared" ca="1" si="145"/>
        <v>4.927548304329317E-2</v>
      </c>
      <c r="V204" s="2">
        <f t="shared" ca="1" si="146"/>
        <v>4.8827175987077365E-2</v>
      </c>
      <c r="W204" s="2">
        <f t="shared" ca="1" si="147"/>
        <v>4.8350942713041065E-2</v>
      </c>
      <c r="X204" s="2">
        <f t="shared" ca="1" si="148"/>
        <v>4.7852722984840598E-2</v>
      </c>
      <c r="Y204" s="2">
        <f t="shared" ca="1" si="149"/>
        <v>4.7339623395250677E-2</v>
      </c>
      <c r="Z204" s="2">
        <f t="shared" ca="1" si="150"/>
        <v>4.6819446117814557E-2</v>
      </c>
      <c r="AA204" s="2">
        <f t="shared" ca="1" si="151"/>
        <v>4.6300353639668668E-2</v>
      </c>
      <c r="AB204" s="2">
        <f t="shared" ca="1" si="152"/>
        <v>4.5790638445351299E-2</v>
      </c>
      <c r="AC204" s="2">
        <f t="shared" ca="1" si="153"/>
        <v>4.5298516292063627E-2</v>
      </c>
      <c r="AD204" s="2">
        <f t="shared" ca="1" si="154"/>
        <v>4.4831940601619824E-2</v>
      </c>
      <c r="AE204" s="2">
        <f t="shared" ca="1" si="155"/>
        <v>4.4398408416221675E-2</v>
      </c>
      <c r="AF204" s="2">
        <f t="shared" ca="1" si="156"/>
        <v>4.4004746346871175E-2</v>
      </c>
      <c r="AG204" s="2">
        <f t="shared" ca="1" si="157"/>
        <v>4.3656943607300602E-2</v>
      </c>
      <c r="AH204" s="2">
        <f t="shared" ca="1" si="158"/>
        <v>4.3360129580245092E-2</v>
      </c>
      <c r="AI204" s="2">
        <f t="shared" ca="1" si="159"/>
        <v>4.3118731902363483E-2</v>
      </c>
      <c r="AJ204" s="2">
        <f t="shared" ca="1" si="160"/>
        <v>4.2936724350407414E-2</v>
      </c>
      <c r="AK204" s="2">
        <f t="shared" ca="1" si="161"/>
        <v>4.2817803710235781E-2</v>
      </c>
      <c r="AL204" s="2">
        <f t="shared" ca="1" si="162"/>
        <v>4.2765414086435478E-2</v>
      </c>
      <c r="AM204" s="2">
        <f t="shared" ca="1" si="163"/>
        <v>4.2782669544319536E-2</v>
      </c>
      <c r="AN204" s="2">
        <f t="shared" ca="1" si="164"/>
        <v>4.2872260019099134E-2</v>
      </c>
      <c r="AO204" s="2">
        <f t="shared" ca="1" si="165"/>
        <v>4.3036396006066645E-2</v>
      </c>
      <c r="AP204" s="2">
        <f t="shared" ca="1" si="166"/>
        <v>4.3276829873314659E-2</v>
      </c>
      <c r="AQ204" s="2">
        <f t="shared" ca="1" si="167"/>
        <v>4.359492477308214E-2</v>
      </c>
      <c r="AR204" s="2">
        <f t="shared" ca="1" si="168"/>
        <v>4.3991623776634681E-2</v>
      </c>
      <c r="AS204" s="2">
        <f t="shared" ca="1" si="169"/>
        <v>4.4467056405036044E-2</v>
      </c>
      <c r="AT204" s="2">
        <f t="shared" ca="1" si="170"/>
        <v>4.5019442991517722E-2</v>
      </c>
      <c r="AU204" s="2">
        <f t="shared" ca="1" si="171"/>
        <v>4.564293801538219E-2</v>
      </c>
      <c r="AV204" s="2">
        <f t="shared" ca="1" si="172"/>
        <v>4.6324273021141407E-2</v>
      </c>
      <c r="AW204" s="2">
        <f t="shared" ca="1" si="173"/>
        <v>4.7039026603499436E-2</v>
      </c>
      <c r="AX204" s="2">
        <f t="shared" ca="1" si="174"/>
        <v>4.775093352106833E-2</v>
      </c>
      <c r="AY204" s="2">
        <f t="shared" ca="1" si="175"/>
        <v>4.8422361067661485E-2</v>
      </c>
      <c r="AZ204" s="2">
        <f t="shared" ca="1" si="124"/>
        <v>4.9045676310031386E-2</v>
      </c>
      <c r="BC204" s="2">
        <f t="shared" ca="1" si="176"/>
        <v>-0.1601906438455174</v>
      </c>
      <c r="BD204" s="2">
        <f t="shared" ca="1" si="176"/>
        <v>0.54455128336778014</v>
      </c>
      <c r="BE204" s="2">
        <f t="shared" ca="1" si="176"/>
        <v>1.941656816337626</v>
      </c>
      <c r="BF204" s="2">
        <f t="shared" ca="1" si="177"/>
        <v>5.0298993455794909E-2</v>
      </c>
      <c r="BG204" s="2">
        <f t="shared" si="178"/>
        <v>3.974146997650622E-6</v>
      </c>
      <c r="BH204" s="2">
        <f t="shared" ca="1" si="179"/>
        <v>1.2202979142366768E-4</v>
      </c>
      <c r="BI204" s="2">
        <f t="shared" ca="1" si="180"/>
        <v>-7.3557551608634255E-6</v>
      </c>
      <c r="BJ204" s="2">
        <f t="shared" ca="1" si="181"/>
        <v>1.1864818326045489E-4</v>
      </c>
    </row>
    <row r="205" spans="1:62" x14ac:dyDescent="0.2">
      <c r="A205" s="2">
        <f t="shared" si="125"/>
        <v>1.9300000000000015</v>
      </c>
      <c r="B205" s="2">
        <f t="shared" ca="1" si="126"/>
        <v>4.940790034345402E-2</v>
      </c>
      <c r="C205" s="2">
        <f t="shared" ca="1" si="127"/>
        <v>4.9729802347405538E-2</v>
      </c>
      <c r="D205" s="2">
        <f t="shared" ca="1" si="128"/>
        <v>5.0184801327307176E-2</v>
      </c>
      <c r="E205" s="2">
        <f t="shared" ca="1" si="129"/>
        <v>5.0606443627870069E-2</v>
      </c>
      <c r="F205" s="2">
        <f t="shared" ca="1" si="130"/>
        <v>5.091587693527299E-2</v>
      </c>
      <c r="G205" s="2">
        <f t="shared" ca="1" si="131"/>
        <v>5.1120524570033077E-2</v>
      </c>
      <c r="H205" s="2">
        <f t="shared" ca="1" si="132"/>
        <v>5.1243761134528061E-2</v>
      </c>
      <c r="I205" s="2">
        <f t="shared" ca="1" si="133"/>
        <v>5.1302383920340401E-2</v>
      </c>
      <c r="J205" s="2">
        <f t="shared" ca="1" si="134"/>
        <v>5.1306106196882646E-2</v>
      </c>
      <c r="K205" s="2">
        <f t="shared" ca="1" si="135"/>
        <v>5.1260095573801581E-2</v>
      </c>
      <c r="L205" s="2">
        <f t="shared" ca="1" si="136"/>
        <v>5.1167406791371349E-2</v>
      </c>
      <c r="M205" s="2">
        <f t="shared" ca="1" si="137"/>
        <v>5.1030740964358258E-2</v>
      </c>
      <c r="N205" s="2">
        <f t="shared" ca="1" si="138"/>
        <v>5.0853275323053573E-2</v>
      </c>
      <c r="O205" s="2">
        <f t="shared" ca="1" si="139"/>
        <v>5.063859504430477E-2</v>
      </c>
      <c r="P205" s="2">
        <f t="shared" ca="1" si="140"/>
        <v>5.0390010469719283E-2</v>
      </c>
      <c r="Q205" s="2">
        <f t="shared" ca="1" si="141"/>
        <v>5.010981572275406E-2</v>
      </c>
      <c r="R205" s="2">
        <f t="shared" ca="1" si="142"/>
        <v>4.9799020090593088E-2</v>
      </c>
      <c r="S205" s="2">
        <f t="shared" ca="1" si="143"/>
        <v>4.9457721475684308E-2</v>
      </c>
      <c r="T205" s="2">
        <f t="shared" ca="1" si="144"/>
        <v>4.9085906171353839E-2</v>
      </c>
      <c r="U205" s="2">
        <f t="shared" ca="1" si="145"/>
        <v>4.868433031718751E-2</v>
      </c>
      <c r="V205" s="2">
        <f t="shared" ca="1" si="146"/>
        <v>4.8255190664147761E-2</v>
      </c>
      <c r="W205" s="2">
        <f t="shared" ca="1" si="147"/>
        <v>4.7802400887964121E-2</v>
      </c>
      <c r="X205" s="2">
        <f t="shared" ca="1" si="148"/>
        <v>4.7331454710836572E-2</v>
      </c>
      <c r="Y205" s="2">
        <f t="shared" ca="1" si="149"/>
        <v>4.6849003544181964E-2</v>
      </c>
      <c r="Z205" s="2">
        <f t="shared" ca="1" si="150"/>
        <v>4.6362387889674353E-2</v>
      </c>
      <c r="AA205" s="2">
        <f t="shared" ca="1" si="151"/>
        <v>4.587930409308727E-2</v>
      </c>
      <c r="AB205" s="2">
        <f t="shared" ca="1" si="152"/>
        <v>4.5407574416394848E-2</v>
      </c>
      <c r="AC205" s="2">
        <f t="shared" ca="1" si="153"/>
        <v>4.4954940648529756E-2</v>
      </c>
      <c r="AD205" s="2">
        <f t="shared" ca="1" si="154"/>
        <v>4.4528878240706789E-2</v>
      </c>
      <c r="AE205" s="2">
        <f t="shared" ca="1" si="155"/>
        <v>4.4136401775315345E-2</v>
      </c>
      <c r="AF205" s="2">
        <f t="shared" ca="1" si="156"/>
        <v>4.3783851772709832E-2</v>
      </c>
      <c r="AG205" s="2">
        <f t="shared" ca="1" si="157"/>
        <v>4.3476730538090515E-2</v>
      </c>
      <c r="AH205" s="2">
        <f t="shared" ca="1" si="158"/>
        <v>4.3219683268323816E-2</v>
      </c>
      <c r="AI205" s="2">
        <f t="shared" ca="1" si="159"/>
        <v>4.3016657873167732E-2</v>
      </c>
      <c r="AJ205" s="2">
        <f t="shared" ca="1" si="160"/>
        <v>4.2871151393716701E-2</v>
      </c>
      <c r="AK205" s="2">
        <f t="shared" ca="1" si="161"/>
        <v>4.2786383787420383E-2</v>
      </c>
      <c r="AL205" s="2">
        <f t="shared" ca="1" si="162"/>
        <v>4.2765320188351733E-2</v>
      </c>
      <c r="AM205" s="2">
        <f t="shared" ca="1" si="163"/>
        <v>4.2810593217590204E-2</v>
      </c>
      <c r="AN205" s="2">
        <f t="shared" ca="1" si="164"/>
        <v>4.2924409692331598E-2</v>
      </c>
      <c r="AO205" s="2">
        <f t="shared" ca="1" si="165"/>
        <v>4.3108496896349616E-2</v>
      </c>
      <c r="AP205" s="2">
        <f t="shared" ca="1" si="166"/>
        <v>4.3364124918259722E-2</v>
      </c>
      <c r="AQ205" s="2">
        <f t="shared" ca="1" si="167"/>
        <v>4.3692173668886843E-2</v>
      </c>
      <c r="AR205" s="2">
        <f t="shared" ca="1" si="168"/>
        <v>4.4093094895827203E-2</v>
      </c>
      <c r="AS205" s="2">
        <f t="shared" ca="1" si="169"/>
        <v>4.4566504835062672E-2</v>
      </c>
      <c r="AT205" s="2">
        <f t="shared" ca="1" si="170"/>
        <v>4.5110067551653046E-2</v>
      </c>
      <c r="AU205" s="2">
        <f t="shared" ca="1" si="171"/>
        <v>4.5717314501151615E-2</v>
      </c>
      <c r="AV205" s="2">
        <f t="shared" ca="1" si="172"/>
        <v>4.6374280265017824E-2</v>
      </c>
      <c r="AW205" s="2">
        <f t="shared" ca="1" si="173"/>
        <v>4.705583363451573E-2</v>
      </c>
      <c r="AX205" s="2">
        <f t="shared" ca="1" si="174"/>
        <v>4.7725210429540782E-2</v>
      </c>
      <c r="AY205" s="2">
        <f t="shared" ca="1" si="175"/>
        <v>4.8344908093053654E-2</v>
      </c>
      <c r="AZ205" s="2">
        <f t="shared" ref="AZ205:AZ268" ca="1" si="182">AZ204+AZ$2*$B$7+(AZ$3*$BC205+AZ$4*$BD205+AZ$5*$BE205)*SQRT($B$7)+(AZ204-AY204)/(AZ$11-AY$11)*$B$7</f>
        <v>4.8907940947252086E-2</v>
      </c>
      <c r="BC205" s="2">
        <f t="shared" ca="1" si="176"/>
        <v>-0.37415814306711237</v>
      </c>
      <c r="BD205" s="2">
        <f t="shared" ca="1" si="176"/>
        <v>0.28271027665426374</v>
      </c>
      <c r="BE205" s="2">
        <f t="shared" ca="1" si="176"/>
        <v>-1.685371623196926</v>
      </c>
      <c r="BF205" s="2">
        <f t="shared" ca="1" si="177"/>
        <v>5.0417641639055363E-2</v>
      </c>
      <c r="BG205" s="2">
        <f t="shared" si="178"/>
        <v>3.974146997650622E-6</v>
      </c>
      <c r="BH205" s="2">
        <f t="shared" ca="1" si="179"/>
        <v>-6.1569548484186856E-4</v>
      </c>
      <c r="BI205" s="2">
        <f t="shared" ca="1" si="180"/>
        <v>-6.9002106180628132E-6</v>
      </c>
      <c r="BJ205" s="2">
        <f t="shared" ca="1" si="181"/>
        <v>-6.1862154846228077E-4</v>
      </c>
    </row>
    <row r="206" spans="1:62" x14ac:dyDescent="0.2">
      <c r="A206" s="2">
        <f t="shared" ref="A206:A269" si="183">A205+0.01</f>
        <v>1.9400000000000015</v>
      </c>
      <c r="B206" s="2">
        <f t="shared" ref="B206:B269" ca="1" si="184">B205+B$2*$B$7+(B$3*$BC206+B$4*$BD206+B$5*$BE206)*SQRT($B$7)+(C205-B205)/(C$11-B$11)*$B$7</f>
        <v>5.0365025657077976E-2</v>
      </c>
      <c r="C206" s="2">
        <f t="shared" ref="C206:C269" ca="1" si="185">C205+C$2*$B$7+(C$3*$BC206+C$4*$BD206+C$5*$BE206)*SQRT($B$7)+(D205-C205)/(D$11-C$11)*$B$7</f>
        <v>5.0570635364835997E-2</v>
      </c>
      <c r="D206" s="2">
        <f t="shared" ref="D206:D269" ca="1" si="186">D205+D$2*$B$7+(D$3*$BC206+D$4*$BD206+D$5*$BE206)*SQRT($B$7)+(E205-D205)/(E$11-D$11)*$B$7</f>
        <v>5.0914827382633795E-2</v>
      </c>
      <c r="E206" s="2">
        <f t="shared" ref="E206:E269" ca="1" si="187">E205+E$2*$B$7+(E$3*$BC206+E$4*$BD206+E$5*$BE206)*SQRT($B$7)+(F205-E205)/(F$11-E$11)*$B$7</f>
        <v>5.1232624824655536E-2</v>
      </c>
      <c r="F206" s="2">
        <f t="shared" ref="F206:F269" ca="1" si="188">F205+F$2*$B$7+(F$3*$BC206+F$4*$BD206+F$5*$BE206)*SQRT($B$7)+(G205-F205)/(G$11-F$11)*$B$7</f>
        <v>5.144662280434778E-2</v>
      </c>
      <c r="G206" s="2">
        <f t="shared" ref="G206:G269" ca="1" si="189">G205+G$2*$B$7+(G$3*$BC206+G$4*$BD206+G$5*$BE206)*SQRT($B$7)+(H205-G205)/(H$11-G$11)*$B$7</f>
        <v>5.1564283256256935E-2</v>
      </c>
      <c r="H206" s="2">
        <f t="shared" ref="H206:H269" ca="1" si="190">H205+H$2*$B$7+(H$3*$BC206+H$4*$BD206+H$5*$BE206)*SQRT($B$7)+(I205-H205)/(I$11-H$11)*$B$7</f>
        <v>5.1608566950401946E-2</v>
      </c>
      <c r="I206" s="2">
        <f t="shared" ref="I206:I269" ca="1" si="191">I205+I$2*$B$7+(I$3*$BC206+I$4*$BD206+I$5*$BE206)*SQRT($B$7)+(J205-I205)/(J$11-I$11)*$B$7</f>
        <v>5.1595845740913443E-2</v>
      </c>
      <c r="J206" s="2">
        <f t="shared" ref="J206:J269" ca="1" si="192">J205+J$2*$B$7+(J$3*$BC206+J$4*$BD206+J$5*$BE206)*SQRT($B$7)+(K205-J205)/(K$11-J$11)*$B$7</f>
        <v>5.1535457114053898E-2</v>
      </c>
      <c r="K206" s="2">
        <f t="shared" ref="K206:K269" ca="1" si="193">K205+K$2*$B$7+(K$3*$BC206+K$4*$BD206+K$5*$BE206)*SQRT($B$7)+(L205-K205)/(L$11-K$11)*$B$7</f>
        <v>5.1432240753584539E-2</v>
      </c>
      <c r="L206" s="2">
        <f t="shared" ref="L206:L269" ca="1" si="194">L205+L$2*$B$7+(L$3*$BC206+L$4*$BD206+L$5*$BE206)*SQRT($B$7)+(M205-L205)/(M$11-L$11)*$B$7</f>
        <v>5.128895813334905E-2</v>
      </c>
      <c r="M206" s="2">
        <f t="shared" ref="M206:M269" ca="1" si="195">M205+M$2*$B$7+(M$3*$BC206+M$4*$BD206+M$5*$BE206)*SQRT($B$7)+(N205-M205)/(N$11-M$11)*$B$7</f>
        <v>5.1108033405155191E-2</v>
      </c>
      <c r="N206" s="2">
        <f t="shared" ref="N206:N269" ca="1" si="196">N205+N$2*$B$7+(N$3*$BC206+N$4*$BD206+N$5*$BE206)*SQRT($B$7)+(O205-N205)/(O$11-N$11)*$B$7</f>
        <v>5.0892365378867495E-2</v>
      </c>
      <c r="O206" s="2">
        <f t="shared" ref="O206:O269" ca="1" si="197">O205+O$2*$B$7+(O$3*$BC206+O$4*$BD206+O$5*$BE206)*SQRT($B$7)+(P205-O205)/(P$11-O$11)*$B$7</f>
        <v>5.0645247223862669E-2</v>
      </c>
      <c r="P206" s="2">
        <f t="shared" ref="P206:P269" ca="1" si="198">P205+P$2*$B$7+(P$3*$BC206+P$4*$BD206+P$5*$BE206)*SQRT($B$7)+(Q205-P205)/(Q$11-P$11)*$B$7</f>
        <v>5.0369682645546726E-2</v>
      </c>
      <c r="Q206" s="2">
        <f t="shared" ref="Q206:Q269" ca="1" si="199">Q205+Q$2*$B$7+(Q$3*$BC206+Q$4*$BD206+Q$5*$BE206)*SQRT($B$7)+(R205-Q205)/(R$11-Q$11)*$B$7</f>
        <v>5.0067654057965025E-2</v>
      </c>
      <c r="R206" s="2">
        <f t="shared" ref="R206:R269" ca="1" si="200">R205+R$2*$B$7+(R$3*$BC206+R$4*$BD206+R$5*$BE206)*SQRT($B$7)+(S205-R205)/(S$11-R$11)*$B$7</f>
        <v>4.9739866879421217E-2</v>
      </c>
      <c r="S206" s="2">
        <f t="shared" ref="S206:S269" ca="1" si="201">S205+S$2*$B$7+(S$3*$BC206+S$4*$BD206+S$5*$BE206)*SQRT($B$7)+(T205-S205)/(T$11-S$11)*$B$7</f>
        <v>4.938613155720134E-2</v>
      </c>
      <c r="T206" s="2">
        <f t="shared" ref="T206:T269" ca="1" si="202">T205+T$2*$B$7+(T$3*$BC206+T$4*$BD206+T$5*$BE206)*SQRT($B$7)+(U205-T205)/(U$11-T$11)*$B$7</f>
        <v>4.9006165000081002E-2</v>
      </c>
      <c r="U206" s="2">
        <f t="shared" ref="U206:U269" ca="1" si="203">U205+U$2*$B$7+(U$3*$BC206+U$4*$BD206+U$5*$BE206)*SQRT($B$7)+(V205-U205)/(V$11-U$11)*$B$7</f>
        <v>4.860046782202506E-2</v>
      </c>
      <c r="V206" s="2">
        <f t="shared" ref="V206:V269" ca="1" si="204">V205+V$2*$B$7+(V$3*$BC206+V$4*$BD206+V$5*$BE206)*SQRT($B$7)+(W205-V205)/(W$11-V$11)*$B$7</f>
        <v>4.8170987201453797E-2</v>
      </c>
      <c r="W206" s="2">
        <f t="shared" ref="W206:W269" ca="1" si="205">W205+W$2*$B$7+(W$3*$BC206+W$4*$BD206+W$5*$BE206)*SQRT($B$7)+(X205-W205)/(X$11-W$11)*$B$7</f>
        <v>4.7721384897277702E-2</v>
      </c>
      <c r="X206" s="2">
        <f t="shared" ref="X206:X269" ca="1" si="206">X205+X$2*$B$7+(X$3*$BC206+X$4*$BD206+X$5*$BE206)*SQRT($B$7)+(Y205-X205)/(Y$11-X$11)*$B$7</f>
        <v>4.7256894613028566E-2</v>
      </c>
      <c r="Y206" s="2">
        <f t="shared" ref="Y206:Y269" ca="1" si="207">Y205+Y$2*$B$7+(Y$3*$BC206+Y$4*$BD206+Y$5*$BE206)*SQRT($B$7)+(Z205-Y205)/(Z$11-Y$11)*$B$7</f>
        <v>4.6783898654541349E-2</v>
      </c>
      <c r="Z206" s="2">
        <f t="shared" ref="Z206:Z269" ca="1" si="208">Z205+Z$2*$B$7+(Z$3*$BC206+Z$4*$BD206+Z$5*$BE206)*SQRT($B$7)+(AA205-Z205)/(AA$11-Z$11)*$B$7</f>
        <v>4.6309461967817211E-2</v>
      </c>
      <c r="AA206" s="2">
        <f t="shared" ref="AA206:AA269" ca="1" si="209">AA205+AA$2*$B$7+(AA$3*$BC206+AA$4*$BD206+AA$5*$BE206)*SQRT($B$7)+(AB205-AA205)/(AB$11-AA$11)*$B$7</f>
        <v>4.5841000881228972E-2</v>
      </c>
      <c r="AB206" s="2">
        <f t="shared" ref="AB206:AB269" ca="1" si="210">AB205+AB$2*$B$7+(AB$3*$BC206+AB$4*$BD206+AB$5*$BE206)*SQRT($B$7)+(AC205-AB205)/(AC$11-AB$11)*$B$7</f>
        <v>4.5386053564858711E-2</v>
      </c>
      <c r="AC206" s="2">
        <f t="shared" ref="AC206:AC269" ca="1" si="211">AC205+AC$2*$B$7+(AC$3*$BC206+AC$4*$BD206+AC$5*$BE206)*SQRT($B$7)+(AD205-AC205)/(AD$11-AC$11)*$B$7</f>
        <v>4.4952073964910161E-2</v>
      </c>
      <c r="AD206" s="2">
        <f t="shared" ref="AD206:AD269" ca="1" si="212">AD205+AD$2*$B$7+(AD$3*$BC206+AD$4*$BD206+AD$5*$BE206)*SQRT($B$7)+(AE205-AD205)/(AE$11-AD$11)*$B$7</f>
        <v>4.4546245677800675E-2</v>
      </c>
      <c r="AE206" s="2">
        <f t="shared" ref="AE206:AE269" ca="1" si="213">AE205+AE$2*$B$7+(AE$3*$BC206+AE$4*$BD206+AE$5*$BE206)*SQRT($B$7)+(AF205-AE205)/(AF$11-AE$11)*$B$7</f>
        <v>4.4175286959076757E-2</v>
      </c>
      <c r="AF206" s="2">
        <f t="shared" ref="AF206:AF269" ca="1" si="214">AF205+AF$2*$B$7+(AF$3*$BC206+AF$4*$BD206+AF$5*$BE206)*SQRT($B$7)+(AG205-AF205)/(AG$11-AF$11)*$B$7</f>
        <v>4.3845238427673724E-2</v>
      </c>
      <c r="AG206" s="2">
        <f t="shared" ref="AG206:AG269" ca="1" si="215">AG205+AG$2*$B$7+(AG$3*$BC206+AG$4*$BD206+AG$5*$BE206)*SQRT($B$7)+(AH205-AG205)/(AH$11-AG$11)*$B$7</f>
        <v>4.3561301740299305E-2</v>
      </c>
      <c r="AH206" s="2">
        <f t="shared" ref="AH206:AH269" ca="1" si="216">AH205+AH$2*$B$7+(AH$3*$BC206+AH$4*$BD206+AH$5*$BE206)*SQRT($B$7)+(AI205-AH205)/(AI$11-AH$11)*$B$7</f>
        <v>4.332782420271674E-2</v>
      </c>
      <c r="AI206" s="2">
        <f t="shared" ref="AI206:AI269" ca="1" si="217">AI205+AI$2*$B$7+(AI$3*$BC206+AI$4*$BD206+AI$5*$BE206)*SQRT($B$7)+(AJ205-AI205)/(AJ$11-AI$11)*$B$7</f>
        <v>4.3148460263194251E-2</v>
      </c>
      <c r="AJ206" s="2">
        <f t="shared" ref="AJ206:AJ269" ca="1" si="218">AJ205+AJ$2*$B$7+(AJ$3*$BC206+AJ$4*$BD206+AJ$5*$BE206)*SQRT($B$7)+(AK205-AJ205)/(AK$11-AJ$11)*$B$7</f>
        <v>4.3026416430900251E-2</v>
      </c>
      <c r="AK206" s="2">
        <f t="shared" ref="AK206:AK269" ca="1" si="219">AK205+AK$2*$B$7+(AK$3*$BC206+AK$4*$BD206+AK$5*$BE206)*SQRT($B$7)+(AL205-AK205)/(AL$11-AK$11)*$B$7</f>
        <v>4.2964621997619239E-2</v>
      </c>
      <c r="AL206" s="2">
        <f t="shared" ref="AL206:AL269" ca="1" si="220">AL205+AL$2*$B$7+(AL$3*$BC206+AL$4*$BD206+AL$5*$BE206)*SQRT($B$7)+(AM205-AL205)/(AM$11-AL$11)*$B$7</f>
        <v>4.2965749283022048E-2</v>
      </c>
      <c r="AM206" s="2">
        <f t="shared" ref="AM206:AM269" ca="1" si="221">AM205+AM$2*$B$7+(AM$3*$BC206+AM$4*$BD206+AM$5*$BE206)*SQRT($B$7)+(AN205-AM205)/(AN$11-AM$11)*$B$7</f>
        <v>4.3032135636065103E-2</v>
      </c>
      <c r="AN206" s="2">
        <f t="shared" ref="AN206:AN269" ca="1" si="222">AN205+AN$2*$B$7+(AN$3*$BC206+AN$4*$BD206+AN$5*$BE206)*SQRT($B$7)+(AO205-AN205)/(AO$11-AN$11)*$B$7</f>
        <v>4.3165690959644946E-2</v>
      </c>
      <c r="AO206" s="2">
        <f t="shared" ref="AO206:AO269" ca="1" si="223">AO205+AO$2*$B$7+(AO$3*$BC206+AO$4*$BD206+AO$5*$BE206)*SQRT($B$7)+(AP205-AO205)/(AP$11-AO$11)*$B$7</f>
        <v>4.3367845550243658E-2</v>
      </c>
      <c r="AP206" s="2">
        <f t="shared" ref="AP206:AP269" ca="1" si="224">AP205+AP$2*$B$7+(AP$3*$BC206+AP$4*$BD206+AP$5*$BE206)*SQRT($B$7)+(AQ205-AP205)/(AQ$11-AP$11)*$B$7</f>
        <v>4.363957340334701E-2</v>
      </c>
      <c r="AQ206" s="2">
        <f t="shared" ref="AQ206:AQ269" ca="1" si="225">AQ205+AQ$2*$B$7+(AQ$3*$BC206+AQ$4*$BD206+AQ$5*$BE206)*SQRT($B$7)+(AR205-AQ205)/(AR$11-AQ$11)*$B$7</f>
        <v>4.3981457232306981E-2</v>
      </c>
      <c r="AR206" s="2">
        <f t="shared" ref="AR206:AR269" ca="1" si="226">AR205+AR$2*$B$7+(AR$3*$BC206+AR$4*$BD206+AR$5*$BE206)*SQRT($B$7)+(AS205-AR205)/(AS$11-AR$11)*$B$7</f>
        <v>4.4393643227408387E-2</v>
      </c>
      <c r="AS206" s="2">
        <f t="shared" ref="AS206:AS269" ca="1" si="227">AS205+AS$2*$B$7+(AS$3*$BC206+AS$4*$BD206+AS$5*$BE206)*SQRT($B$7)+(AT205-AS205)/(AT$11-AS$11)*$B$7</f>
        <v>4.4875419685475572E-2</v>
      </c>
      <c r="AT206" s="2">
        <f t="shared" ref="AT206:AT269" ca="1" si="228">AT205+AT$2*$B$7+(AT$3*$BC206+AT$4*$BD206+AT$5*$BE206)*SQRT($B$7)+(AU205-AT205)/(AU$11-AT$11)*$B$7</f>
        <v>4.5424079273871314E-2</v>
      </c>
      <c r="AU206" s="2">
        <f t="shared" ref="AU206:AU269" ca="1" si="229">AU205+AU$2*$B$7+(AU$3*$BC206+AU$4*$BD206+AU$5*$BE206)*SQRT($B$7)+(AV205-AU205)/(AV$11-AU$11)*$B$7</f>
        <v>4.6032715151199818E-2</v>
      </c>
      <c r="AV206" s="2">
        <f t="shared" ref="AV206:AV269" ca="1" si="230">AV205+AV$2*$B$7+(AV$3*$BC206+AV$4*$BD206+AV$5*$BE206)*SQRT($B$7)+(AW205-AV205)/(AW$11-AV$11)*$B$7</f>
        <v>4.6686850884646462E-2</v>
      </c>
      <c r="AW206" s="2">
        <f t="shared" ref="AW206:AW269" ca="1" si="231">AW205+AW$2*$B$7+(AW$3*$BC206+AW$4*$BD206+AW$5*$BE206)*SQRT($B$7)+(AX205-AW205)/(AX$11-AW$11)*$B$7</f>
        <v>4.7360835884915978E-2</v>
      </c>
      <c r="AX206" s="2">
        <f t="shared" ref="AX206:AX269" ca="1" si="232">AX205+AX$2*$B$7+(AX$3*$BC206+AX$4*$BD206+AX$5*$BE206)*SQRT($B$7)+(AY205-AX205)/(AY$11-AX$11)*$B$7</f>
        <v>4.8017605820530669E-2</v>
      </c>
      <c r="AY206" s="2">
        <f t="shared" ref="AY206:AY269" ca="1" si="233">AY205+AY$2*$B$7+(AY$3*$BC206+AY$4*$BD206+AY$5*$BE206)*SQRT($B$7)+(AZ205-AY205)/(AZ$11-AY$11)*$B$7</f>
        <v>4.8619984831310629E-2</v>
      </c>
      <c r="AZ206" s="2">
        <f t="shared" ca="1" si="182"/>
        <v>4.9161978805477985E-2</v>
      </c>
      <c r="BC206" s="2">
        <f t="shared" ref="BC206:BE269" ca="1" si="234">RAND()+RAND()+RAND()+RAND()+RAND()+RAND()+RAND()+RAND()+RAND()+RAND()+RAND()+RAND()-6</f>
        <v>0.2475740242003841</v>
      </c>
      <c r="BD206" s="2">
        <f t="shared" ca="1" si="234"/>
        <v>-0.23693426919393978</v>
      </c>
      <c r="BE206" s="2">
        <f t="shared" ca="1" si="234"/>
        <v>-1.4886616993228268</v>
      </c>
      <c r="BF206" s="2">
        <f t="shared" ref="BF206:BF269" ca="1" si="235">R205</f>
        <v>4.9799020090593088E-2</v>
      </c>
      <c r="BG206" s="2">
        <f t="shared" ref="BG206:BG269" si="236">R$2*$B$7</f>
        <v>3.974146997650622E-6</v>
      </c>
      <c r="BH206" s="2">
        <f t="shared" ref="BH206:BH269" ca="1" si="237">(R$3*$BC206+R$4*$BD206+R$5*$BE206)*SQRT($B$7)</f>
        <v>-5.6301385871350465E-5</v>
      </c>
      <c r="BI206" s="2">
        <f t="shared" ref="BI206:BI269" ca="1" si="238">(S205-R205)/(S$11-R$11)*$B$7</f>
        <v>-6.825972298175609E-6</v>
      </c>
      <c r="BJ206" s="2">
        <f t="shared" ref="BJ206:BJ269" ca="1" si="239">BI206+BH206+BG206</f>
        <v>-5.9153211171875445E-5</v>
      </c>
    </row>
    <row r="207" spans="1:62" x14ac:dyDescent="0.2">
      <c r="A207" s="2">
        <f t="shared" si="183"/>
        <v>1.9500000000000015</v>
      </c>
      <c r="B207" s="2">
        <f t="shared" ca="1" si="184"/>
        <v>4.9007482421381851E-2</v>
      </c>
      <c r="C207" s="2">
        <f t="shared" ca="1" si="185"/>
        <v>4.9316585814830012E-2</v>
      </c>
      <c r="D207" s="2">
        <f t="shared" ca="1" si="186"/>
        <v>4.975507875056033E-2</v>
      </c>
      <c r="E207" s="2">
        <f t="shared" ca="1" si="187"/>
        <v>5.0159897691869779E-2</v>
      </c>
      <c r="F207" s="2">
        <f t="shared" ca="1" si="188"/>
        <v>5.0455494169691861E-2</v>
      </c>
      <c r="G207" s="2">
        <f t="shared" ca="1" si="189"/>
        <v>5.0649796850158392E-2</v>
      </c>
      <c r="H207" s="2">
        <f t="shared" ca="1" si="190"/>
        <v>5.076578960531157E-2</v>
      </c>
      <c r="I207" s="2">
        <f t="shared" ca="1" si="191"/>
        <v>5.0819857011400155E-2</v>
      </c>
      <c r="J207" s="2">
        <f t="shared" ca="1" si="192"/>
        <v>5.0821398895165723E-2</v>
      </c>
      <c r="K207" s="2">
        <f t="shared" ca="1" si="193"/>
        <v>5.0775364874156952E-2</v>
      </c>
      <c r="L207" s="2">
        <f t="shared" ca="1" si="194"/>
        <v>5.0684660648340422E-2</v>
      </c>
      <c r="M207" s="2">
        <f t="shared" ca="1" si="195"/>
        <v>5.0551870543899882E-2</v>
      </c>
      <c r="N207" s="2">
        <f t="shared" ca="1" si="196"/>
        <v>5.0380051845016156E-2</v>
      </c>
      <c r="O207" s="2">
        <f t="shared" ca="1" si="197"/>
        <v>5.0172642587504486E-2</v>
      </c>
      <c r="P207" s="2">
        <f t="shared" ca="1" si="198"/>
        <v>4.993277690558915E-2</v>
      </c>
      <c r="Q207" s="2">
        <f t="shared" ca="1" si="199"/>
        <v>4.9662562827198456E-2</v>
      </c>
      <c r="R207" s="2">
        <f t="shared" ca="1" si="200"/>
        <v>4.9362839396513994E-2</v>
      </c>
      <c r="S207" s="2">
        <f t="shared" ca="1" si="201"/>
        <v>4.9033567133556027E-2</v>
      </c>
      <c r="T207" s="2">
        <f t="shared" ca="1" si="202"/>
        <v>4.8674631006212166E-2</v>
      </c>
      <c r="U207" s="2">
        <f t="shared" ca="1" si="203"/>
        <v>4.8286713388371774E-2</v>
      </c>
      <c r="V207" s="2">
        <f t="shared" ca="1" si="204"/>
        <v>4.7871949005511318E-2</v>
      </c>
      <c r="W207" s="2">
        <f t="shared" ca="1" si="205"/>
        <v>4.7434184704169213E-2</v>
      </c>
      <c r="X207" s="2">
        <f t="shared" ca="1" si="206"/>
        <v>4.6978831153954653E-2</v>
      </c>
      <c r="Y207" s="2">
        <f t="shared" ca="1" si="207"/>
        <v>4.651243859260281E-2</v>
      </c>
      <c r="Z207" s="2">
        <f t="shared" ca="1" si="208"/>
        <v>4.6042233487691306E-2</v>
      </c>
      <c r="AA207" s="2">
        <f t="shared" ca="1" si="209"/>
        <v>4.5575789235186313E-2</v>
      </c>
      <c r="AB207" s="2">
        <f t="shared" ca="1" si="210"/>
        <v>4.5120797004745035E-2</v>
      </c>
      <c r="AC207" s="2">
        <f t="shared" ca="1" si="211"/>
        <v>4.4684859986084804E-2</v>
      </c>
      <c r="AD207" s="2">
        <f t="shared" ca="1" si="212"/>
        <v>4.4275306997868517E-2</v>
      </c>
      <c r="AE207" s="2">
        <f t="shared" ca="1" si="213"/>
        <v>4.3898997063792189E-2</v>
      </c>
      <c r="AF207" s="2">
        <f t="shared" ca="1" si="214"/>
        <v>4.356210805291446E-2</v>
      </c>
      <c r="AG207" s="2">
        <f t="shared" ca="1" si="215"/>
        <v>4.3269978195082222E-2</v>
      </c>
      <c r="AH207" s="2">
        <f t="shared" ca="1" si="216"/>
        <v>4.3027094160031712E-2</v>
      </c>
      <c r="AI207" s="2">
        <f t="shared" ca="1" si="217"/>
        <v>4.2837254159616561E-2</v>
      </c>
      <c r="AJ207" s="2">
        <f t="shared" ca="1" si="218"/>
        <v>4.2703811334888271E-2</v>
      </c>
      <c r="AK207" s="2">
        <f t="shared" ca="1" si="219"/>
        <v>4.2629841435475359E-2</v>
      </c>
      <c r="AL207" s="2">
        <f t="shared" ca="1" si="220"/>
        <v>4.2618161083976001E-2</v>
      </c>
      <c r="AM207" s="2">
        <f t="shared" ca="1" si="221"/>
        <v>4.2671249490863997E-2</v>
      </c>
      <c r="AN207" s="2">
        <f t="shared" ca="1" si="222"/>
        <v>4.2791156809760693E-2</v>
      </c>
      <c r="AO207" s="2">
        <f t="shared" ca="1" si="223"/>
        <v>4.2979453534223666E-2</v>
      </c>
      <c r="AP207" s="2">
        <f t="shared" ca="1" si="224"/>
        <v>4.3237254711006055E-2</v>
      </c>
      <c r="AQ207" s="2">
        <f t="shared" ca="1" si="225"/>
        <v>4.3565282855274029E-2</v>
      </c>
      <c r="AR207" s="2">
        <f t="shared" ca="1" si="226"/>
        <v>4.3963815318847972E-2</v>
      </c>
      <c r="AS207" s="2">
        <f t="shared" ca="1" si="227"/>
        <v>4.4432248756707822E-2</v>
      </c>
      <c r="AT207" s="2">
        <f t="shared" ca="1" si="228"/>
        <v>4.4967940267018204E-2</v>
      </c>
      <c r="AU207" s="2">
        <f t="shared" ca="1" si="229"/>
        <v>4.556398042357164E-2</v>
      </c>
      <c r="AV207" s="2">
        <f t="shared" ca="1" si="230"/>
        <v>4.6205818778437657E-2</v>
      </c>
      <c r="AW207" s="2">
        <f t="shared" ca="1" si="231"/>
        <v>4.6867726912829276E-2</v>
      </c>
      <c r="AX207" s="2">
        <f t="shared" ca="1" si="232"/>
        <v>4.7512790047344197E-2</v>
      </c>
      <c r="AY207" s="2">
        <f t="shared" ca="1" si="233"/>
        <v>4.8104609482529176E-2</v>
      </c>
      <c r="AZ207" s="2">
        <f t="shared" ca="1" si="182"/>
        <v>4.8638674412340085E-2</v>
      </c>
      <c r="BC207" s="2">
        <f t="shared" ca="1" si="234"/>
        <v>-0.73727025879377539</v>
      </c>
      <c r="BD207" s="2">
        <f t="shared" ca="1" si="234"/>
        <v>0.64327925611834402</v>
      </c>
      <c r="BE207" s="2">
        <f t="shared" ca="1" si="234"/>
        <v>1.3866615214675582</v>
      </c>
      <c r="BF207" s="2">
        <f t="shared" ca="1" si="235"/>
        <v>4.9739866879421217E-2</v>
      </c>
      <c r="BG207" s="2">
        <f t="shared" si="236"/>
        <v>3.974146997650622E-6</v>
      </c>
      <c r="BH207" s="2">
        <f t="shared" ca="1" si="237"/>
        <v>-3.7392692346048105E-4</v>
      </c>
      <c r="BI207" s="2">
        <f t="shared" ca="1" si="238"/>
        <v>-7.0747064443975332E-6</v>
      </c>
      <c r="BJ207" s="2">
        <f t="shared" ca="1" si="239"/>
        <v>-3.7702748290722798E-4</v>
      </c>
    </row>
    <row r="208" spans="1:62" x14ac:dyDescent="0.2">
      <c r="A208" s="2">
        <f t="shared" si="183"/>
        <v>1.9600000000000015</v>
      </c>
      <c r="B208" s="2">
        <f t="shared" ca="1" si="184"/>
        <v>4.8950179816474336E-2</v>
      </c>
      <c r="C208" s="2">
        <f t="shared" ca="1" si="185"/>
        <v>4.9334412922888475E-2</v>
      </c>
      <c r="D208" s="2">
        <f t="shared" ca="1" si="186"/>
        <v>4.9834161091112404E-2</v>
      </c>
      <c r="E208" s="2">
        <f t="shared" ca="1" si="187"/>
        <v>5.0288584501352346E-2</v>
      </c>
      <c r="F208" s="2">
        <f t="shared" ca="1" si="188"/>
        <v>5.0624274814739648E-2</v>
      </c>
      <c r="G208" s="2">
        <f t="shared" ca="1" si="189"/>
        <v>5.0849930062829271E-2</v>
      </c>
      <c r="H208" s="2">
        <f t="shared" ca="1" si="190"/>
        <v>5.0988868518517493E-2</v>
      </c>
      <c r="I208" s="2">
        <f t="shared" ca="1" si="191"/>
        <v>5.1057799978967366E-2</v>
      </c>
      <c r="J208" s="2">
        <f t="shared" ca="1" si="192"/>
        <v>5.1066499069694724E-2</v>
      </c>
      <c r="K208" s="2">
        <f t="shared" ca="1" si="193"/>
        <v>5.102033753431133E-2</v>
      </c>
      <c r="L208" s="2">
        <f t="shared" ca="1" si="194"/>
        <v>5.0922677124300687E-2</v>
      </c>
      <c r="M208" s="2">
        <f t="shared" ca="1" si="195"/>
        <v>5.0776573812650272E-2</v>
      </c>
      <c r="N208" s="2">
        <f t="shared" ca="1" si="196"/>
        <v>5.0585554592128615E-2</v>
      </c>
      <c r="O208" s="2">
        <f t="shared" ca="1" si="197"/>
        <v>5.0353513582666036E-2</v>
      </c>
      <c r="P208" s="2">
        <f t="shared" ca="1" si="198"/>
        <v>5.008402675743532E-2</v>
      </c>
      <c r="Q208" s="2">
        <f t="shared" ca="1" si="199"/>
        <v>4.9779639424916575E-2</v>
      </c>
      <c r="R208" s="2">
        <f t="shared" ca="1" si="200"/>
        <v>4.944163609053541E-2</v>
      </c>
      <c r="S208" s="2">
        <f t="shared" ca="1" si="201"/>
        <v>4.9070439213202831E-2</v>
      </c>
      <c r="T208" s="2">
        <f t="shared" ca="1" si="202"/>
        <v>4.8666413600363632E-2</v>
      </c>
      <c r="U208" s="2">
        <f t="shared" ca="1" si="203"/>
        <v>4.8230735008003282E-2</v>
      </c>
      <c r="V208" s="2">
        <f t="shared" ca="1" si="204"/>
        <v>4.776603716589483E-2</v>
      </c>
      <c r="W208" s="2">
        <f t="shared" ca="1" si="205"/>
        <v>4.7276663352202521E-2</v>
      </c>
      <c r="X208" s="2">
        <f t="shared" ca="1" si="206"/>
        <v>4.6768512528358404E-2</v>
      </c>
      <c r="Y208" s="2">
        <f t="shared" ca="1" si="207"/>
        <v>4.6248614242220314E-2</v>
      </c>
      <c r="Z208" s="2">
        <f t="shared" ca="1" si="208"/>
        <v>4.572466790029163E-2</v>
      </c>
      <c r="AA208" s="2">
        <f t="shared" ca="1" si="209"/>
        <v>4.520471539120046E-2</v>
      </c>
      <c r="AB208" s="2">
        <f t="shared" ca="1" si="210"/>
        <v>4.4696912315486864E-2</v>
      </c>
      <c r="AC208" s="2">
        <f t="shared" ca="1" si="211"/>
        <v>4.4209322532385367E-2</v>
      </c>
      <c r="AD208" s="2">
        <f t="shared" ca="1" si="212"/>
        <v>4.3749731500151427E-2</v>
      </c>
      <c r="AE208" s="2">
        <f t="shared" ca="1" si="213"/>
        <v>4.3325450446698992E-2</v>
      </c>
      <c r="AF208" s="2">
        <f t="shared" ca="1" si="214"/>
        <v>4.2943105984099318E-2</v>
      </c>
      <c r="AG208" s="2">
        <f t="shared" ca="1" si="215"/>
        <v>4.2608484477584072E-2</v>
      </c>
      <c r="AH208" s="2">
        <f t="shared" ca="1" si="216"/>
        <v>4.2326523555283699E-2</v>
      </c>
      <c r="AI208" s="2">
        <f t="shared" ca="1" si="217"/>
        <v>4.2101476756432138E-2</v>
      </c>
      <c r="AJ208" s="2">
        <f t="shared" ca="1" si="218"/>
        <v>4.1937155356912149E-2</v>
      </c>
      <c r="AK208" s="2">
        <f t="shared" ca="1" si="219"/>
        <v>4.1837093027526889E-2</v>
      </c>
      <c r="AL208" s="2">
        <f t="shared" ca="1" si="220"/>
        <v>4.180456215140263E-2</v>
      </c>
      <c r="AM208" s="2">
        <f t="shared" ca="1" si="221"/>
        <v>4.1842495274743638E-2</v>
      </c>
      <c r="AN208" s="2">
        <f t="shared" ca="1" si="222"/>
        <v>4.1953394307252041E-2</v>
      </c>
      <c r="AO208" s="2">
        <f t="shared" ca="1" si="223"/>
        <v>4.2139281463073698E-2</v>
      </c>
      <c r="AP208" s="2">
        <f t="shared" ca="1" si="224"/>
        <v>4.2401724321669013E-2</v>
      </c>
      <c r="AQ208" s="2">
        <f t="shared" ca="1" si="225"/>
        <v>4.2741896533641709E-2</v>
      </c>
      <c r="AR208" s="2">
        <f t="shared" ca="1" si="226"/>
        <v>4.3160517662709098E-2</v>
      </c>
      <c r="AS208" s="2">
        <f t="shared" ca="1" si="227"/>
        <v>4.3657403349888581E-2</v>
      </c>
      <c r="AT208" s="2">
        <f t="shared" ca="1" si="228"/>
        <v>4.4230285290263321E-2</v>
      </c>
      <c r="AU208" s="2">
        <f t="shared" ca="1" si="229"/>
        <v>4.4872561550637027E-2</v>
      </c>
      <c r="AV208" s="2">
        <f t="shared" ca="1" si="230"/>
        <v>4.5569919098104809E-2</v>
      </c>
      <c r="AW208" s="2">
        <f t="shared" ca="1" si="231"/>
        <v>4.6296867738448252E-2</v>
      </c>
      <c r="AX208" s="2">
        <f t="shared" ca="1" si="232"/>
        <v>4.701696630294247E-2</v>
      </c>
      <c r="AY208" s="2">
        <f t="shared" ca="1" si="233"/>
        <v>4.7694918882189928E-2</v>
      </c>
      <c r="AZ208" s="2">
        <f t="shared" ca="1" si="182"/>
        <v>4.832792720556979E-2</v>
      </c>
      <c r="BC208" s="2">
        <f t="shared" ca="1" si="234"/>
        <v>-0.49216951665288367</v>
      </c>
      <c r="BD208" s="2">
        <f t="shared" ca="1" si="234"/>
        <v>-1.3215706534878837</v>
      </c>
      <c r="BE208" s="2">
        <f t="shared" ca="1" si="234"/>
        <v>0.45679804463685514</v>
      </c>
      <c r="BF208" s="2">
        <f t="shared" ca="1" si="235"/>
        <v>4.9362839396513994E-2</v>
      </c>
      <c r="BG208" s="2">
        <f t="shared" si="236"/>
        <v>3.974146997650622E-6</v>
      </c>
      <c r="BH208" s="2">
        <f t="shared" ca="1" si="237"/>
        <v>8.1407992282921766E-5</v>
      </c>
      <c r="BI208" s="2">
        <f t="shared" ca="1" si="238"/>
        <v>-6.5854452591593282E-6</v>
      </c>
      <c r="BJ208" s="2">
        <f t="shared" ca="1" si="239"/>
        <v>7.8796694021413062E-5</v>
      </c>
    </row>
    <row r="209" spans="1:62" x14ac:dyDescent="0.2">
      <c r="A209" s="2">
        <f t="shared" si="183"/>
        <v>1.9700000000000015</v>
      </c>
      <c r="B209" s="2">
        <f t="shared" ca="1" si="184"/>
        <v>4.9832143506017182E-2</v>
      </c>
      <c r="C209" s="2">
        <f t="shared" ca="1" si="185"/>
        <v>5.032268951943384E-2</v>
      </c>
      <c r="D209" s="2">
        <f t="shared" ca="1" si="186"/>
        <v>5.0912492110733336E-2</v>
      </c>
      <c r="E209" s="2">
        <f t="shared" ca="1" si="187"/>
        <v>5.1443014037032796E-2</v>
      </c>
      <c r="F209" s="2">
        <f t="shared" ca="1" si="188"/>
        <v>5.1843040206101844E-2</v>
      </c>
      <c r="G209" s="2">
        <f t="shared" ca="1" si="189"/>
        <v>5.2122109847363096E-2</v>
      </c>
      <c r="H209" s="2">
        <f t="shared" ca="1" si="190"/>
        <v>5.2303955982704008E-2</v>
      </c>
      <c r="I209" s="2">
        <f t="shared" ca="1" si="191"/>
        <v>5.2405695153495045E-2</v>
      </c>
      <c r="J209" s="2">
        <f t="shared" ca="1" si="192"/>
        <v>5.2437558262307955E-2</v>
      </c>
      <c r="K209" s="2">
        <f t="shared" ca="1" si="193"/>
        <v>5.2405420389062589E-2</v>
      </c>
      <c r="L209" s="2">
        <f t="shared" ca="1" si="194"/>
        <v>5.2313180180401E-2</v>
      </c>
      <c r="M209" s="2">
        <f t="shared" ca="1" si="195"/>
        <v>5.2164445749085978E-2</v>
      </c>
      <c r="N209" s="2">
        <f t="shared" ca="1" si="196"/>
        <v>5.1963294055720213E-2</v>
      </c>
      <c r="O209" s="2">
        <f t="shared" ca="1" si="197"/>
        <v>5.1714155551181654E-2</v>
      </c>
      <c r="P209" s="2">
        <f t="shared" ca="1" si="198"/>
        <v>5.1421128488159586E-2</v>
      </c>
      <c r="Q209" s="2">
        <f t="shared" ca="1" si="199"/>
        <v>5.1087276151035657E-2</v>
      </c>
      <c r="R209" s="2">
        <f t="shared" ca="1" si="200"/>
        <v>5.0714409367768325E-2</v>
      </c>
      <c r="S209" s="2">
        <f t="shared" ca="1" si="201"/>
        <v>5.030349342590857E-2</v>
      </c>
      <c r="T209" s="2">
        <f t="shared" ca="1" si="202"/>
        <v>4.9855453775045064E-2</v>
      </c>
      <c r="U209" s="2">
        <f t="shared" ca="1" si="203"/>
        <v>4.9372040197439279E-2</v>
      </c>
      <c r="V209" s="2">
        <f t="shared" ca="1" si="204"/>
        <v>4.8856465907443344E-2</v>
      </c>
      <c r="W209" s="2">
        <f t="shared" ca="1" si="205"/>
        <v>4.8313650983787169E-2</v>
      </c>
      <c r="X209" s="2">
        <f t="shared" ca="1" si="206"/>
        <v>4.7750063031827564E-2</v>
      </c>
      <c r="Y209" s="2">
        <f t="shared" ca="1" si="207"/>
        <v>4.7173291313856981E-2</v>
      </c>
      <c r="Z209" s="2">
        <f t="shared" ca="1" si="208"/>
        <v>4.6591588618115194E-2</v>
      </c>
      <c r="AA209" s="2">
        <f t="shared" ca="1" si="209"/>
        <v>4.6013545776392571E-2</v>
      </c>
      <c r="AB209" s="2">
        <f t="shared" ca="1" si="210"/>
        <v>4.5447863276620599E-2</v>
      </c>
      <c r="AC209" s="2">
        <f t="shared" ca="1" si="211"/>
        <v>4.4903146098688416E-2</v>
      </c>
      <c r="AD209" s="2">
        <f t="shared" ca="1" si="212"/>
        <v>4.4387716783472461E-2</v>
      </c>
      <c r="AE209" s="2">
        <f t="shared" ca="1" si="213"/>
        <v>4.3909419225616399E-2</v>
      </c>
      <c r="AF209" s="2">
        <f t="shared" ca="1" si="214"/>
        <v>4.3475409299787444E-2</v>
      </c>
      <c r="AG209" s="2">
        <f t="shared" ca="1" si="215"/>
        <v>4.3092002094798139E-2</v>
      </c>
      <c r="AH209" s="2">
        <f t="shared" ca="1" si="216"/>
        <v>4.2764666816288766E-2</v>
      </c>
      <c r="AI209" s="2">
        <f t="shared" ca="1" si="217"/>
        <v>4.2498192918758476E-2</v>
      </c>
      <c r="AJ209" s="2">
        <f t="shared" ca="1" si="218"/>
        <v>4.2296930340384072E-2</v>
      </c>
      <c r="AK209" s="2">
        <f t="shared" ca="1" si="219"/>
        <v>4.2164951161666318E-2</v>
      </c>
      <c r="AL209" s="2">
        <f t="shared" ca="1" si="220"/>
        <v>4.2106064009499532E-2</v>
      </c>
      <c r="AM209" s="2">
        <f t="shared" ca="1" si="221"/>
        <v>4.212373526596136E-2</v>
      </c>
      <c r="AN209" s="2">
        <f t="shared" ca="1" si="222"/>
        <v>4.2220999127860752E-2</v>
      </c>
      <c r="AO209" s="2">
        <f t="shared" ca="1" si="223"/>
        <v>4.240041007791015E-2</v>
      </c>
      <c r="AP209" s="2">
        <f t="shared" ca="1" si="224"/>
        <v>4.2664068732067711E-2</v>
      </c>
      <c r="AQ209" s="2">
        <f t="shared" ca="1" si="225"/>
        <v>4.3013680229639806E-2</v>
      </c>
      <c r="AR209" s="2">
        <f t="shared" ca="1" si="226"/>
        <v>4.3450486413459402E-2</v>
      </c>
      <c r="AS209" s="2">
        <f t="shared" ca="1" si="227"/>
        <v>4.3974801554534891E-2</v>
      </c>
      <c r="AT209" s="2">
        <f t="shared" ca="1" si="228"/>
        <v>4.4584811134525705E-2</v>
      </c>
      <c r="AU209" s="2">
        <f t="shared" ca="1" si="229"/>
        <v>4.5274299843422947E-2</v>
      </c>
      <c r="AV209" s="2">
        <f t="shared" ca="1" si="230"/>
        <v>4.6029272611274062E-2</v>
      </c>
      <c r="AW209" s="2">
        <f t="shared" ca="1" si="231"/>
        <v>4.6824562707887298E-2</v>
      </c>
      <c r="AX209" s="2">
        <f t="shared" ca="1" si="232"/>
        <v>4.7624295690538623E-2</v>
      </c>
      <c r="AY209" s="2">
        <f t="shared" ca="1" si="233"/>
        <v>4.839437116652949E-2</v>
      </c>
      <c r="AZ209" s="2">
        <f t="shared" ca="1" si="182"/>
        <v>4.9133493476699652E-2</v>
      </c>
      <c r="BC209" s="2">
        <f t="shared" ca="1" si="234"/>
        <v>1.2698780689168947</v>
      </c>
      <c r="BD209" s="2">
        <f t="shared" ca="1" si="234"/>
        <v>-1.2858119796665433</v>
      </c>
      <c r="BE209" s="2">
        <f t="shared" ca="1" si="234"/>
        <v>0.84122906610778969</v>
      </c>
      <c r="BF209" s="2">
        <f t="shared" ca="1" si="235"/>
        <v>4.944163609053541E-2</v>
      </c>
      <c r="BG209" s="2">
        <f t="shared" si="236"/>
        <v>3.974146997650622E-6</v>
      </c>
      <c r="BH209" s="2">
        <f t="shared" ca="1" si="237"/>
        <v>1.2762230677819128E-3</v>
      </c>
      <c r="BI209" s="2">
        <f t="shared" ca="1" si="238"/>
        <v>-7.4239375466515765E-6</v>
      </c>
      <c r="BJ209" s="2">
        <f t="shared" ca="1" si="239"/>
        <v>1.272773277232912E-3</v>
      </c>
    </row>
    <row r="210" spans="1:62" x14ac:dyDescent="0.2">
      <c r="A210" s="2">
        <f t="shared" si="183"/>
        <v>1.9800000000000015</v>
      </c>
      <c r="B210" s="2">
        <f t="shared" ca="1" si="184"/>
        <v>4.9864186761472272E-2</v>
      </c>
      <c r="C210" s="2">
        <f t="shared" ca="1" si="185"/>
        <v>5.0427989176984378E-2</v>
      </c>
      <c r="D210" s="2">
        <f t="shared" ca="1" si="186"/>
        <v>5.1081354237701465E-2</v>
      </c>
      <c r="E210" s="2">
        <f t="shared" ca="1" si="187"/>
        <v>5.1667739200902715E-2</v>
      </c>
      <c r="F210" s="2">
        <f t="shared" ca="1" si="188"/>
        <v>5.2117789289877169E-2</v>
      </c>
      <c r="G210" s="2">
        <f t="shared" ca="1" si="189"/>
        <v>5.244157051279414E-2</v>
      </c>
      <c r="H210" s="2">
        <f t="shared" ca="1" si="190"/>
        <v>5.2662924590293189E-2</v>
      </c>
      <c r="I210" s="2">
        <f t="shared" ca="1" si="191"/>
        <v>5.2799069908465716E-2</v>
      </c>
      <c r="J210" s="2">
        <f t="shared" ca="1" si="192"/>
        <v>5.2860388697981008E-2</v>
      </c>
      <c r="K210" s="2">
        <f t="shared" ca="1" si="193"/>
        <v>5.2852954156100591E-2</v>
      </c>
      <c r="L210" s="2">
        <f t="shared" ca="1" si="194"/>
        <v>5.2780896239373973E-2</v>
      </c>
      <c r="M210" s="2">
        <f t="shared" ca="1" si="195"/>
        <v>5.2648069266757011E-2</v>
      </c>
      <c r="N210" s="2">
        <f t="shared" ca="1" si="196"/>
        <v>5.2458794003805397E-2</v>
      </c>
      <c r="O210" s="2">
        <f t="shared" ca="1" si="197"/>
        <v>5.2217731061172674E-2</v>
      </c>
      <c r="P210" s="2">
        <f t="shared" ca="1" si="198"/>
        <v>5.1929194994848889E-2</v>
      </c>
      <c r="Q210" s="2">
        <f t="shared" ca="1" si="199"/>
        <v>5.1596461341906451E-2</v>
      </c>
      <c r="R210" s="2">
        <f t="shared" ca="1" si="200"/>
        <v>5.1221561692815359E-2</v>
      </c>
      <c r="S210" s="2">
        <f t="shared" ca="1" si="201"/>
        <v>5.0805698629893245E-2</v>
      </c>
      <c r="T210" s="2">
        <f t="shared" ca="1" si="202"/>
        <v>5.0350052622411857E-2</v>
      </c>
      <c r="U210" s="2">
        <f t="shared" ca="1" si="203"/>
        <v>4.9856641697931317E-2</v>
      </c>
      <c r="V210" s="2">
        <f t="shared" ca="1" si="204"/>
        <v>4.9328952611559139E-2</v>
      </c>
      <c r="W210" s="2">
        <f t="shared" ca="1" si="205"/>
        <v>4.8772176189314655E-2</v>
      </c>
      <c r="X210" s="2">
        <f t="shared" ca="1" si="206"/>
        <v>4.8193042611746208E-2</v>
      </c>
      <c r="Y210" s="2">
        <f t="shared" ca="1" si="207"/>
        <v>4.7599394838783483E-2</v>
      </c>
      <c r="Z210" s="2">
        <f t="shared" ca="1" si="208"/>
        <v>4.6999733061487733E-2</v>
      </c>
      <c r="AA210" s="2">
        <f t="shared" ca="1" si="209"/>
        <v>4.640289108355275E-2</v>
      </c>
      <c r="AB210" s="2">
        <f t="shared" ca="1" si="210"/>
        <v>4.5817808314823287E-2</v>
      </c>
      <c r="AC210" s="2">
        <f t="shared" ca="1" si="211"/>
        <v>4.5253324884938995E-2</v>
      </c>
      <c r="AD210" s="2">
        <f t="shared" ca="1" si="212"/>
        <v>4.4717994438936044E-2</v>
      </c>
      <c r="AE210" s="2">
        <f t="shared" ca="1" si="213"/>
        <v>4.4219887579961724E-2</v>
      </c>
      <c r="AF210" s="2">
        <f t="shared" ca="1" si="214"/>
        <v>4.3766383544355476E-2</v>
      </c>
      <c r="AG210" s="2">
        <f t="shared" ca="1" si="215"/>
        <v>4.3364020311445872E-2</v>
      </c>
      <c r="AH210" s="2">
        <f t="shared" ca="1" si="216"/>
        <v>4.3018492860994705E-2</v>
      </c>
      <c r="AI210" s="2">
        <f t="shared" ca="1" si="217"/>
        <v>4.2734820727563509E-2</v>
      </c>
      <c r="AJ210" s="2">
        <f t="shared" ca="1" si="218"/>
        <v>4.2517586616427766E-2</v>
      </c>
      <c r="AK210" s="2">
        <f t="shared" ca="1" si="219"/>
        <v>4.237109508432383E-2</v>
      </c>
      <c r="AL210" s="2">
        <f t="shared" ca="1" si="220"/>
        <v>4.2299385063612749E-2</v>
      </c>
      <c r="AM210" s="2">
        <f t="shared" ca="1" si="221"/>
        <v>4.2306150851126795E-2</v>
      </c>
      <c r="AN210" s="2">
        <f t="shared" ca="1" si="222"/>
        <v>4.2394653040267509E-2</v>
      </c>
      <c r="AO210" s="2">
        <f t="shared" ca="1" si="223"/>
        <v>4.256767250752911E-2</v>
      </c>
      <c r="AP210" s="2">
        <f t="shared" ca="1" si="224"/>
        <v>4.2827536984268194E-2</v>
      </c>
      <c r="AQ210" s="2">
        <f t="shared" ca="1" si="225"/>
        <v>4.3176177024158602E-2</v>
      </c>
      <c r="AR210" s="2">
        <f t="shared" ca="1" si="226"/>
        <v>4.3615050386023042E-2</v>
      </c>
      <c r="AS210" s="2">
        <f t="shared" ca="1" si="227"/>
        <v>4.4144663183849187E-2</v>
      </c>
      <c r="AT210" s="2">
        <f t="shared" ca="1" si="228"/>
        <v>4.4763347452461515E-2</v>
      </c>
      <c r="AU210" s="2">
        <f t="shared" ca="1" si="229"/>
        <v>4.546496724169042E-2</v>
      </c>
      <c r="AV210" s="2">
        <f t="shared" ca="1" si="230"/>
        <v>4.6235539664413738E-2</v>
      </c>
      <c r="AW210" s="2">
        <f t="shared" ca="1" si="231"/>
        <v>4.7049920429562422E-2</v>
      </c>
      <c r="AX210" s="2">
        <f t="shared" ca="1" si="232"/>
        <v>4.7872508506083863E-2</v>
      </c>
      <c r="AY210" s="2">
        <f t="shared" ca="1" si="233"/>
        <v>4.8670099269730288E-2</v>
      </c>
      <c r="AZ210" s="2">
        <f t="shared" ca="1" si="182"/>
        <v>4.9442283908628461E-2</v>
      </c>
      <c r="BC210" s="2">
        <f t="shared" ca="1" si="234"/>
        <v>0.49815008873148425</v>
      </c>
      <c r="BD210" s="2">
        <f t="shared" ca="1" si="234"/>
        <v>-0.20402358981332469</v>
      </c>
      <c r="BE210" s="2">
        <f t="shared" ca="1" si="234"/>
        <v>0.78025319114188108</v>
      </c>
      <c r="BF210" s="2">
        <f t="shared" ca="1" si="235"/>
        <v>5.0714409367768325E-2</v>
      </c>
      <c r="BG210" s="2">
        <f t="shared" si="236"/>
        <v>3.974146997650622E-6</v>
      </c>
      <c r="BH210" s="2">
        <f t="shared" ca="1" si="237"/>
        <v>5.1139649688658072E-4</v>
      </c>
      <c r="BI210" s="2">
        <f t="shared" ca="1" si="238"/>
        <v>-8.2183188371950931E-6</v>
      </c>
      <c r="BJ210" s="2">
        <f t="shared" ca="1" si="239"/>
        <v>5.0715232504703624E-4</v>
      </c>
    </row>
    <row r="211" spans="1:62" x14ac:dyDescent="0.2">
      <c r="A211" s="2">
        <f t="shared" si="183"/>
        <v>1.9900000000000015</v>
      </c>
      <c r="B211" s="2">
        <f t="shared" ca="1" si="184"/>
        <v>5.0279078769795718E-2</v>
      </c>
      <c r="C211" s="2">
        <f t="shared" ca="1" si="185"/>
        <v>5.0748376575246397E-2</v>
      </c>
      <c r="D211" s="2">
        <f t="shared" ca="1" si="186"/>
        <v>5.1311082279458645E-2</v>
      </c>
      <c r="E211" s="2">
        <f t="shared" ca="1" si="187"/>
        <v>5.1812184608988524E-2</v>
      </c>
      <c r="F211" s="2">
        <f t="shared" ca="1" si="188"/>
        <v>5.2183702084716746E-2</v>
      </c>
      <c r="G211" s="2">
        <f t="shared" ca="1" si="189"/>
        <v>5.2435758784767118E-2</v>
      </c>
      <c r="H211" s="2">
        <f t="shared" ca="1" si="190"/>
        <v>5.2591844644258354E-2</v>
      </c>
      <c r="I211" s="2">
        <f t="shared" ca="1" si="191"/>
        <v>5.2668820536478027E-2</v>
      </c>
      <c r="J211" s="2">
        <f t="shared" ca="1" si="192"/>
        <v>5.2676760608785532E-2</v>
      </c>
      <c r="K211" s="2">
        <f t="shared" ca="1" si="193"/>
        <v>5.262147649244308E-2</v>
      </c>
      <c r="L211" s="2">
        <f t="shared" ca="1" si="194"/>
        <v>5.2506869404641027E-2</v>
      </c>
      <c r="M211" s="2">
        <f t="shared" ca="1" si="195"/>
        <v>5.2336579475311194E-2</v>
      </c>
      <c r="N211" s="2">
        <f t="shared" ca="1" si="196"/>
        <v>5.2114710654866406E-2</v>
      </c>
      <c r="O211" s="2">
        <f t="shared" ca="1" si="197"/>
        <v>5.1845693089414016E-2</v>
      </c>
      <c r="P211" s="2">
        <f t="shared" ca="1" si="198"/>
        <v>5.1533597210040298E-2</v>
      </c>
      <c r="Q211" s="2">
        <f t="shared" ca="1" si="199"/>
        <v>5.1181450629512529E-2</v>
      </c>
      <c r="R211" s="2">
        <f t="shared" ca="1" si="200"/>
        <v>5.0791045684265068E-2</v>
      </c>
      <c r="S211" s="2">
        <f t="shared" ca="1" si="201"/>
        <v>5.0363362258688184E-2</v>
      </c>
      <c r="T211" s="2">
        <f t="shared" ca="1" si="202"/>
        <v>4.9899375759056723E-2</v>
      </c>
      <c r="U211" s="2">
        <f t="shared" ca="1" si="203"/>
        <v>4.9400912216946272E-2</v>
      </c>
      <c r="V211" s="2">
        <f t="shared" ca="1" si="204"/>
        <v>4.8871271525158105E-2</v>
      </c>
      <c r="W211" s="2">
        <f t="shared" ca="1" si="205"/>
        <v>4.8315454746366712E-2</v>
      </c>
      <c r="X211" s="2">
        <f t="shared" ca="1" si="206"/>
        <v>4.7739994111568561E-2</v>
      </c>
      <c r="Y211" s="2">
        <f t="shared" ca="1" si="207"/>
        <v>4.7152525805241957E-2</v>
      </c>
      <c r="Z211" s="2">
        <f t="shared" ca="1" si="208"/>
        <v>4.6561336985458966E-2</v>
      </c>
      <c r="AA211" s="2">
        <f t="shared" ca="1" si="209"/>
        <v>4.5975043999624668E-2</v>
      </c>
      <c r="AB211" s="2">
        <f t="shared" ca="1" si="210"/>
        <v>4.5402364756861539E-2</v>
      </c>
      <c r="AC211" s="2">
        <f t="shared" ca="1" si="211"/>
        <v>4.4851914108455605E-2</v>
      </c>
      <c r="AD211" s="2">
        <f t="shared" ca="1" si="212"/>
        <v>4.4332016368497346E-2</v>
      </c>
      <c r="AE211" s="2">
        <f t="shared" ca="1" si="213"/>
        <v>4.3850508434508724E-2</v>
      </c>
      <c r="AF211" s="2">
        <f t="shared" ca="1" si="214"/>
        <v>4.3414532547885978E-2</v>
      </c>
      <c r="AG211" s="2">
        <f t="shared" ca="1" si="215"/>
        <v>4.3030389288953516E-2</v>
      </c>
      <c r="AH211" s="2">
        <f t="shared" ca="1" si="216"/>
        <v>4.270353915052115E-2</v>
      </c>
      <c r="AI211" s="2">
        <f t="shared" ca="1" si="217"/>
        <v>4.2438771453761209E-2</v>
      </c>
      <c r="AJ211" s="2">
        <f t="shared" ca="1" si="218"/>
        <v>4.2240441318038266E-2</v>
      </c>
      <c r="AK211" s="2">
        <f t="shared" ca="1" si="219"/>
        <v>4.2112625385716598E-2</v>
      </c>
      <c r="AL211" s="2">
        <f t="shared" ca="1" si="220"/>
        <v>4.2059132499617437E-2</v>
      </c>
      <c r="AM211" s="2">
        <f t="shared" ca="1" si="221"/>
        <v>4.2083424493772108E-2</v>
      </c>
      <c r="AN211" s="2">
        <f t="shared" ca="1" si="222"/>
        <v>4.2188528010926235E-2</v>
      </c>
      <c r="AO211" s="2">
        <f t="shared" ca="1" si="223"/>
        <v>4.237698998859582E-2</v>
      </c>
      <c r="AP211" s="2">
        <f t="shared" ca="1" si="224"/>
        <v>4.2650904892322983E-2</v>
      </c>
      <c r="AQ211" s="2">
        <f t="shared" ca="1" si="225"/>
        <v>4.3011968152989175E-2</v>
      </c>
      <c r="AR211" s="2">
        <f t="shared" ca="1" si="226"/>
        <v>4.3461392616754309E-2</v>
      </c>
      <c r="AS211" s="2">
        <f t="shared" ca="1" si="227"/>
        <v>4.3999414987596741E-2</v>
      </c>
      <c r="AT211" s="2">
        <f t="shared" ca="1" si="228"/>
        <v>4.4624052162447192E-2</v>
      </c>
      <c r="AU211" s="2">
        <f t="shared" ca="1" si="229"/>
        <v>4.5328785860242853E-2</v>
      </c>
      <c r="AV211" s="2">
        <f t="shared" ca="1" si="230"/>
        <v>4.6099185234625466E-2</v>
      </c>
      <c r="AW211" s="2">
        <f t="shared" ca="1" si="231"/>
        <v>4.6909673105907393E-2</v>
      </c>
      <c r="AX211" s="2">
        <f t="shared" ca="1" si="232"/>
        <v>4.7724473954650674E-2</v>
      </c>
      <c r="AY211" s="2">
        <f t="shared" ca="1" si="233"/>
        <v>4.8510818399442775E-2</v>
      </c>
      <c r="AZ211" s="2">
        <f t="shared" ca="1" si="182"/>
        <v>4.9268595450737938E-2</v>
      </c>
      <c r="BC211" s="2">
        <f t="shared" ca="1" si="234"/>
        <v>-0.40380803421160483</v>
      </c>
      <c r="BD211" s="2">
        <f t="shared" ca="1" si="234"/>
        <v>-0.23620649702270047</v>
      </c>
      <c r="BE211" s="2">
        <f t="shared" ca="1" si="234"/>
        <v>-1.2193710060677097</v>
      </c>
      <c r="BF211" s="2">
        <f t="shared" ca="1" si="235"/>
        <v>5.1221561692815359E-2</v>
      </c>
      <c r="BG211" s="2">
        <f t="shared" si="236"/>
        <v>3.974146997650622E-6</v>
      </c>
      <c r="BH211" s="2">
        <f t="shared" ca="1" si="237"/>
        <v>-4.261728942895047E-4</v>
      </c>
      <c r="BI211" s="2">
        <f t="shared" ca="1" si="238"/>
        <v>-8.3172612584422874E-6</v>
      </c>
      <c r="BJ211" s="2">
        <f t="shared" ca="1" si="239"/>
        <v>-4.3051600855029636E-4</v>
      </c>
    </row>
    <row r="212" spans="1:62" x14ac:dyDescent="0.2">
      <c r="A212" s="2">
        <f t="shared" si="183"/>
        <v>2.0000000000000013</v>
      </c>
      <c r="B212" s="2">
        <f t="shared" ca="1" si="184"/>
        <v>4.9448446634690842E-2</v>
      </c>
      <c r="C212" s="2">
        <f t="shared" ca="1" si="185"/>
        <v>4.9916365926091263E-2</v>
      </c>
      <c r="D212" s="2">
        <f t="shared" ca="1" si="186"/>
        <v>5.04769536995592E-2</v>
      </c>
      <c r="E212" s="2">
        <f t="shared" ca="1" si="187"/>
        <v>5.0976822332796053E-2</v>
      </c>
      <c r="F212" s="2">
        <f t="shared" ca="1" si="188"/>
        <v>5.1349432685023587E-2</v>
      </c>
      <c r="G212" s="2">
        <f t="shared" ca="1" si="189"/>
        <v>5.1605054052512769E-2</v>
      </c>
      <c r="H212" s="2">
        <f t="shared" ca="1" si="190"/>
        <v>5.1766919815617964E-2</v>
      </c>
      <c r="I212" s="2">
        <f t="shared" ca="1" si="191"/>
        <v>5.1851629668714955E-2</v>
      </c>
      <c r="J212" s="2">
        <f t="shared" ca="1" si="192"/>
        <v>5.1869045951501588E-2</v>
      </c>
      <c r="K212" s="2">
        <f t="shared" ca="1" si="193"/>
        <v>5.1824814731075725E-2</v>
      </c>
      <c r="L212" s="2">
        <f t="shared" ca="1" si="194"/>
        <v>5.1722704121577437E-2</v>
      </c>
      <c r="M212" s="2">
        <f t="shared" ca="1" si="195"/>
        <v>5.1566235356694287E-2</v>
      </c>
      <c r="N212" s="2">
        <f t="shared" ca="1" si="196"/>
        <v>5.1359390644010308E-2</v>
      </c>
      <c r="O212" s="2">
        <f t="shared" ca="1" si="197"/>
        <v>5.1106464737181667E-2</v>
      </c>
      <c r="P212" s="2">
        <f t="shared" ca="1" si="198"/>
        <v>5.0811379211704998E-2</v>
      </c>
      <c r="Q212" s="2">
        <f t="shared" ca="1" si="199"/>
        <v>5.0477009274749997E-2</v>
      </c>
      <c r="R212" s="2">
        <f t="shared" ca="1" si="200"/>
        <v>5.0105003685139683E-2</v>
      </c>
      <c r="S212" s="2">
        <f t="shared" ca="1" si="201"/>
        <v>4.9696215327337742E-2</v>
      </c>
      <c r="T212" s="2">
        <f t="shared" ca="1" si="202"/>
        <v>4.9251510151264513E-2</v>
      </c>
      <c r="U212" s="2">
        <f t="shared" ca="1" si="203"/>
        <v>4.8772617640486772E-2</v>
      </c>
      <c r="V212" s="2">
        <f t="shared" ca="1" si="204"/>
        <v>4.8262746112780926E-2</v>
      </c>
      <c r="W212" s="2">
        <f t="shared" ca="1" si="205"/>
        <v>4.7726802049054648E-2</v>
      </c>
      <c r="X212" s="2">
        <f t="shared" ca="1" si="206"/>
        <v>4.7171214899536691E-2</v>
      </c>
      <c r="Y212" s="2">
        <f t="shared" ca="1" si="207"/>
        <v>4.6603509293405378E-2</v>
      </c>
      <c r="Z212" s="2">
        <f t="shared" ca="1" si="208"/>
        <v>4.6031854612579741E-2</v>
      </c>
      <c r="AA212" s="2">
        <f t="shared" ca="1" si="209"/>
        <v>4.5464745012589645E-2</v>
      </c>
      <c r="AB212" s="2">
        <f t="shared" ca="1" si="210"/>
        <v>4.491077217158481E-2</v>
      </c>
      <c r="AC212" s="2">
        <f t="shared" ca="1" si="211"/>
        <v>4.4378420926747951E-2</v>
      </c>
      <c r="AD212" s="2">
        <f t="shared" ca="1" si="212"/>
        <v>4.3875881519032406E-2</v>
      </c>
      <c r="AE212" s="2">
        <f t="shared" ca="1" si="213"/>
        <v>4.341085241985064E-2</v>
      </c>
      <c r="AF212" s="2">
        <f t="shared" ca="1" si="214"/>
        <v>4.2990334212876603E-2</v>
      </c>
      <c r="AG212" s="2">
        <f t="shared" ca="1" si="215"/>
        <v>4.2620485482973723E-2</v>
      </c>
      <c r="AH212" s="2">
        <f t="shared" ca="1" si="216"/>
        <v>4.2306627666773261E-2</v>
      </c>
      <c r="AI212" s="2">
        <f t="shared" ca="1" si="217"/>
        <v>4.2053415269910056E-2</v>
      </c>
      <c r="AJ212" s="2">
        <f t="shared" ca="1" si="218"/>
        <v>4.1865071164570701E-2</v>
      </c>
      <c r="AK212" s="2">
        <f t="shared" ca="1" si="219"/>
        <v>4.1745539380546197E-2</v>
      </c>
      <c r="AL212" s="2">
        <f t="shared" ca="1" si="220"/>
        <v>4.1698493968954892E-2</v>
      </c>
      <c r="AM212" s="2">
        <f t="shared" ca="1" si="221"/>
        <v>4.1727259616572213E-2</v>
      </c>
      <c r="AN212" s="2">
        <f t="shared" ca="1" si="222"/>
        <v>4.1834724361023583E-2</v>
      </c>
      <c r="AO212" s="2">
        <f t="shared" ca="1" si="223"/>
        <v>4.2023296559612219E-2</v>
      </c>
      <c r="AP212" s="2">
        <f t="shared" ca="1" si="224"/>
        <v>4.2294932720228343E-2</v>
      </c>
      <c r="AQ212" s="2">
        <f t="shared" ca="1" si="225"/>
        <v>4.2651188300465777E-2</v>
      </c>
      <c r="AR212" s="2">
        <f t="shared" ca="1" si="226"/>
        <v>4.309312608917687E-2</v>
      </c>
      <c r="AS212" s="2">
        <f t="shared" ca="1" si="227"/>
        <v>4.3620807811075107E-2</v>
      </c>
      <c r="AT212" s="2">
        <f t="shared" ca="1" si="228"/>
        <v>4.423202922663963E-2</v>
      </c>
      <c r="AU212" s="2">
        <f t="shared" ca="1" si="229"/>
        <v>4.4919983756649705E-2</v>
      </c>
      <c r="AV212" s="2">
        <f t="shared" ca="1" si="230"/>
        <v>4.5669888242225516E-2</v>
      </c>
      <c r="AW212" s="2">
        <f t="shared" ca="1" si="231"/>
        <v>4.6455833128367617E-2</v>
      </c>
      <c r="AX212" s="2">
        <f t="shared" ca="1" si="232"/>
        <v>4.7241975947179299E-2</v>
      </c>
      <c r="AY212" s="2">
        <f t="shared" ca="1" si="233"/>
        <v>4.7996075156975231E-2</v>
      </c>
      <c r="AZ212" s="2">
        <f t="shared" ca="1" si="182"/>
        <v>4.8718470204767737E-2</v>
      </c>
      <c r="BC212" s="2">
        <f t="shared" ca="1" si="234"/>
        <v>-0.88021259823619236</v>
      </c>
      <c r="BD212" s="2">
        <f t="shared" ca="1" si="234"/>
        <v>0.58918713606357009</v>
      </c>
      <c r="BE212" s="2">
        <f t="shared" ca="1" si="234"/>
        <v>0.13563726704639834</v>
      </c>
      <c r="BF212" s="2">
        <f t="shared" ca="1" si="235"/>
        <v>5.0791045684265068E-2</v>
      </c>
      <c r="BG212" s="2">
        <f t="shared" si="236"/>
        <v>3.974146997650622E-6</v>
      </c>
      <c r="BH212" s="2">
        <f t="shared" ca="1" si="237"/>
        <v>-6.8146247761149948E-4</v>
      </c>
      <c r="BI212" s="2">
        <f t="shared" ca="1" si="238"/>
        <v>-8.5536685115376878E-6</v>
      </c>
      <c r="BJ212" s="2">
        <f t="shared" ca="1" si="239"/>
        <v>-6.8604199912538656E-4</v>
      </c>
    </row>
    <row r="213" spans="1:62" x14ac:dyDescent="0.2">
      <c r="A213" s="2">
        <f t="shared" si="183"/>
        <v>2.0100000000000011</v>
      </c>
      <c r="B213" s="2">
        <f t="shared" ca="1" si="184"/>
        <v>4.901814420357177E-2</v>
      </c>
      <c r="C213" s="2">
        <f t="shared" ca="1" si="185"/>
        <v>4.9558748802419055E-2</v>
      </c>
      <c r="D213" s="2">
        <f t="shared" ca="1" si="186"/>
        <v>5.0185658873036561E-2</v>
      </c>
      <c r="E213" s="2">
        <f t="shared" ca="1" si="187"/>
        <v>5.0747292984707537E-2</v>
      </c>
      <c r="F213" s="2">
        <f t="shared" ca="1" si="188"/>
        <v>5.117871455928355E-2</v>
      </c>
      <c r="G213" s="2">
        <f t="shared" ca="1" si="189"/>
        <v>5.14905162424171E-2</v>
      </c>
      <c r="H213" s="2">
        <f t="shared" ca="1" si="190"/>
        <v>5.1705860933907853E-2</v>
      </c>
      <c r="I213" s="2">
        <f t="shared" ca="1" si="191"/>
        <v>5.1841274303337417E-2</v>
      </c>
      <c r="J213" s="2">
        <f t="shared" ca="1" si="192"/>
        <v>5.1906593974304652E-2</v>
      </c>
      <c r="K213" s="2">
        <f t="shared" ca="1" si="193"/>
        <v>5.1907487265657942E-2</v>
      </c>
      <c r="L213" s="2">
        <f t="shared" ca="1" si="194"/>
        <v>5.1847775639315821E-2</v>
      </c>
      <c r="M213" s="2">
        <f t="shared" ca="1" si="195"/>
        <v>5.1731047542482506E-2</v>
      </c>
      <c r="N213" s="2">
        <f t="shared" ca="1" si="196"/>
        <v>5.15613493336134E-2</v>
      </c>
      <c r="O213" s="2">
        <f t="shared" ca="1" si="197"/>
        <v>5.1343026271343302E-2</v>
      </c>
      <c r="P213" s="2">
        <f t="shared" ca="1" si="198"/>
        <v>5.1080037171271686E-2</v>
      </c>
      <c r="Q213" s="2">
        <f t="shared" ca="1" si="199"/>
        <v>5.0775291178222985E-2</v>
      </c>
      <c r="R213" s="2">
        <f t="shared" ca="1" si="200"/>
        <v>5.043047997165518E-2</v>
      </c>
      <c r="S213" s="2">
        <f t="shared" ca="1" si="201"/>
        <v>5.0046515953669421E-2</v>
      </c>
      <c r="T213" s="2">
        <f t="shared" ca="1" si="202"/>
        <v>4.9624342042691075E-2</v>
      </c>
      <c r="U213" s="2">
        <f t="shared" ca="1" si="203"/>
        <v>4.916577744043038E-2</v>
      </c>
      <c r="V213" s="2">
        <f t="shared" ca="1" si="204"/>
        <v>4.8674124996196659E-2</v>
      </c>
      <c r="W213" s="2">
        <f t="shared" ca="1" si="205"/>
        <v>4.8154382611843349E-2</v>
      </c>
      <c r="X213" s="2">
        <f t="shared" ca="1" si="206"/>
        <v>4.7613062948033448E-2</v>
      </c>
      <c r="Y213" s="2">
        <f t="shared" ca="1" si="207"/>
        <v>4.7057765120920844E-2</v>
      </c>
      <c r="Z213" s="2">
        <f t="shared" ca="1" si="208"/>
        <v>4.6496726814649711E-2</v>
      </c>
      <c r="AA213" s="2">
        <f t="shared" ca="1" si="209"/>
        <v>4.5938506078785357E-2</v>
      </c>
      <c r="AB213" s="2">
        <f t="shared" ca="1" si="210"/>
        <v>4.5391754451534726E-2</v>
      </c>
      <c r="AC213" s="2">
        <f t="shared" ca="1" si="211"/>
        <v>4.4865012841489173E-2</v>
      </c>
      <c r="AD213" s="2">
        <f t="shared" ca="1" si="212"/>
        <v>4.4366523496098043E-2</v>
      </c>
      <c r="AE213" s="2">
        <f t="shared" ca="1" si="213"/>
        <v>4.3904032562724654E-2</v>
      </c>
      <c r="AF213" s="2">
        <f t="shared" ca="1" si="214"/>
        <v>4.3484585127258508E-2</v>
      </c>
      <c r="AG213" s="2">
        <f t="shared" ca="1" si="215"/>
        <v>4.3114384004580314E-2</v>
      </c>
      <c r="AH213" s="2">
        <f t="shared" ca="1" si="216"/>
        <v>4.2798797826648194E-2</v>
      </c>
      <c r="AI213" s="2">
        <f t="shared" ca="1" si="217"/>
        <v>4.254253250161931E-2</v>
      </c>
      <c r="AJ213" s="2">
        <f t="shared" ca="1" si="218"/>
        <v>4.234986481388698E-2</v>
      </c>
      <c r="AK213" s="2">
        <f t="shared" ca="1" si="219"/>
        <v>4.2224792303778937E-2</v>
      </c>
      <c r="AL213" s="2">
        <f t="shared" ca="1" si="220"/>
        <v>4.2171040350292191E-2</v>
      </c>
      <c r="AM213" s="2">
        <f t="shared" ca="1" si="221"/>
        <v>4.2191982630481607E-2</v>
      </c>
      <c r="AN213" s="2">
        <f t="shared" ca="1" si="222"/>
        <v>4.2290554744043148E-2</v>
      </c>
      <c r="AO213" s="2">
        <f t="shared" ca="1" si="223"/>
        <v>4.2469212647211069E-2</v>
      </c>
      <c r="AP213" s="2">
        <f t="shared" ca="1" si="224"/>
        <v>4.2729961016603604E-2</v>
      </c>
      <c r="AQ213" s="2">
        <f t="shared" ca="1" si="225"/>
        <v>4.3074401301539153E-2</v>
      </c>
      <c r="AR213" s="2">
        <f t="shared" ca="1" si="226"/>
        <v>4.3503631901815942E-2</v>
      </c>
      <c r="AS213" s="2">
        <f t="shared" ca="1" si="227"/>
        <v>4.4017724806431485E-2</v>
      </c>
      <c r="AT213" s="2">
        <f t="shared" ca="1" si="228"/>
        <v>4.4614439462871823E-2</v>
      </c>
      <c r="AU213" s="2">
        <f t="shared" ca="1" si="229"/>
        <v>4.5286865880163618E-2</v>
      </c>
      <c r="AV213" s="2">
        <f t="shared" ca="1" si="230"/>
        <v>4.602005515234231E-2</v>
      </c>
      <c r="AW213" s="2">
        <f t="shared" ca="1" si="231"/>
        <v>4.6787956824326307E-2</v>
      </c>
      <c r="AX213" s="2">
        <f t="shared" ca="1" si="232"/>
        <v>4.7554859542216478E-2</v>
      </c>
      <c r="AY213" s="2">
        <f t="shared" ca="1" si="233"/>
        <v>4.8289234222683934E-2</v>
      </c>
      <c r="AZ213" s="2">
        <f t="shared" ca="1" si="182"/>
        <v>4.8992110642630649E-2</v>
      </c>
      <c r="BC213" s="2">
        <f t="shared" ca="1" si="234"/>
        <v>0.47117728971417261</v>
      </c>
      <c r="BD213" s="2">
        <f t="shared" ca="1" si="234"/>
        <v>0.69080076256843537</v>
      </c>
      <c r="BE213" s="2">
        <f t="shared" ca="1" si="234"/>
        <v>1.046109793875396</v>
      </c>
      <c r="BF213" s="2">
        <f t="shared" ca="1" si="235"/>
        <v>5.0105003685139683E-2</v>
      </c>
      <c r="BG213" s="2">
        <f t="shared" si="236"/>
        <v>3.974146997650622E-6</v>
      </c>
      <c r="BH213" s="2">
        <f t="shared" ca="1" si="237"/>
        <v>3.2967790667387878E-4</v>
      </c>
      <c r="BI213" s="2">
        <f t="shared" ca="1" si="238"/>
        <v>-8.1757671560388208E-6</v>
      </c>
      <c r="BJ213" s="2">
        <f t="shared" ca="1" si="239"/>
        <v>3.2547628651549059E-4</v>
      </c>
    </row>
    <row r="214" spans="1:62" x14ac:dyDescent="0.2">
      <c r="A214" s="2">
        <f t="shared" si="183"/>
        <v>2.0200000000000009</v>
      </c>
      <c r="B214" s="2">
        <f t="shared" ca="1" si="184"/>
        <v>4.9353996428747729E-2</v>
      </c>
      <c r="C214" s="2">
        <f t="shared" ca="1" si="185"/>
        <v>4.9805406588360079E-2</v>
      </c>
      <c r="D214" s="2">
        <f t="shared" ca="1" si="186"/>
        <v>5.0347723637359294E-2</v>
      </c>
      <c r="E214" s="2">
        <f t="shared" ca="1" si="187"/>
        <v>5.0830840874597411E-2</v>
      </c>
      <c r="F214" s="2">
        <f t="shared" ca="1" si="188"/>
        <v>5.1191071310856803E-2</v>
      </c>
      <c r="G214" s="2">
        <f t="shared" ca="1" si="189"/>
        <v>5.1438995675138759E-2</v>
      </c>
      <c r="H214" s="2">
        <f t="shared" ca="1" si="190"/>
        <v>5.1597378926369418E-2</v>
      </c>
      <c r="I214" s="2">
        <f t="shared" ca="1" si="191"/>
        <v>5.1682346306076099E-2</v>
      </c>
      <c r="J214" s="2">
        <f t="shared" ca="1" si="192"/>
        <v>5.1703384251681653E-2</v>
      </c>
      <c r="K214" s="2">
        <f t="shared" ca="1" si="193"/>
        <v>5.1665854586271501E-2</v>
      </c>
      <c r="L214" s="2">
        <f t="shared" ca="1" si="194"/>
        <v>5.1573305007423388E-2</v>
      </c>
      <c r="M214" s="2">
        <f t="shared" ca="1" si="195"/>
        <v>5.1429063725171233E-2</v>
      </c>
      <c r="N214" s="2">
        <f t="shared" ca="1" si="196"/>
        <v>5.1236913586489949E-2</v>
      </c>
      <c r="O214" s="2">
        <f t="shared" ca="1" si="197"/>
        <v>5.1000922700261429E-2</v>
      </c>
      <c r="P214" s="2">
        <f t="shared" ca="1" si="198"/>
        <v>5.0724759666704984E-2</v>
      </c>
      <c r="Q214" s="2">
        <f t="shared" ca="1" si="199"/>
        <v>5.0411040358525366E-2</v>
      </c>
      <c r="R214" s="2">
        <f t="shared" ca="1" si="200"/>
        <v>5.0061172318321551E-2</v>
      </c>
      <c r="S214" s="2">
        <f t="shared" ca="1" si="201"/>
        <v>4.967580042541548E-2</v>
      </c>
      <c r="T214" s="2">
        <f t="shared" ca="1" si="202"/>
        <v>4.925561743229627E-2</v>
      </c>
      <c r="U214" s="2">
        <f t="shared" ca="1" si="203"/>
        <v>4.8802204965651408E-2</v>
      </c>
      <c r="V214" s="2">
        <f t="shared" ca="1" si="204"/>
        <v>4.8318632954677351E-2</v>
      </c>
      <c r="W214" s="2">
        <f t="shared" ca="1" si="205"/>
        <v>4.780966316852904E-2</v>
      </c>
      <c r="X214" s="2">
        <f t="shared" ca="1" si="206"/>
        <v>4.7281563914400533E-2</v>
      </c>
      <c r="Y214" s="2">
        <f t="shared" ca="1" si="207"/>
        <v>4.6741681282292245E-2</v>
      </c>
      <c r="Z214" s="2">
        <f t="shared" ca="1" si="208"/>
        <v>4.6197993780975652E-2</v>
      </c>
      <c r="AA214" s="2">
        <f t="shared" ca="1" si="209"/>
        <v>4.5658795883937946E-2</v>
      </c>
      <c r="AB214" s="2">
        <f t="shared" ca="1" si="210"/>
        <v>4.5132471524236273E-2</v>
      </c>
      <c r="AC214" s="2">
        <f t="shared" ca="1" si="211"/>
        <v>4.4627290211138357E-2</v>
      </c>
      <c r="AD214" s="2">
        <f t="shared" ca="1" si="212"/>
        <v>4.4151218722544634E-2</v>
      </c>
      <c r="AE214" s="2">
        <f t="shared" ca="1" si="213"/>
        <v>4.3711723428860524E-2</v>
      </c>
      <c r="AF214" s="2">
        <f t="shared" ca="1" si="214"/>
        <v>4.3315566523313094E-2</v>
      </c>
      <c r="AG214" s="2">
        <f t="shared" ca="1" si="215"/>
        <v>4.296866772067251E-2</v>
      </c>
      <c r="AH214" s="2">
        <f t="shared" ca="1" si="216"/>
        <v>4.2676115542933636E-2</v>
      </c>
      <c r="AI214" s="2">
        <f t="shared" ca="1" si="217"/>
        <v>4.2442339961535604E-2</v>
      </c>
      <c r="AJ214" s="2">
        <f t="shared" ca="1" si="218"/>
        <v>4.2271344275611057E-2</v>
      </c>
      <c r="AK214" s="2">
        <f t="shared" ca="1" si="219"/>
        <v>4.2166852102937247E-2</v>
      </c>
      <c r="AL214" s="2">
        <f t="shared" ca="1" si="220"/>
        <v>4.2132312714203854E-2</v>
      </c>
      <c r="AM214" s="2">
        <f t="shared" ca="1" si="221"/>
        <v>4.217082135874696E-2</v>
      </c>
      <c r="AN214" s="2">
        <f t="shared" ca="1" si="222"/>
        <v>4.228503380963626E-2</v>
      </c>
      <c r="AO214" s="2">
        <f t="shared" ca="1" si="223"/>
        <v>4.2477126243998985E-2</v>
      </c>
      <c r="AP214" s="2">
        <f t="shared" ca="1" si="224"/>
        <v>4.2748824074207242E-2</v>
      </c>
      <c r="AQ214" s="2">
        <f t="shared" ca="1" si="225"/>
        <v>4.3101447144254436E-2</v>
      </c>
      <c r="AR214" s="2">
        <f t="shared" ca="1" si="226"/>
        <v>4.3535801568517413E-2</v>
      </c>
      <c r="AS214" s="2">
        <f t="shared" ca="1" si="227"/>
        <v>4.4051641279298122E-2</v>
      </c>
      <c r="AT214" s="2">
        <f t="shared" ca="1" si="228"/>
        <v>4.4646360679680308E-2</v>
      </c>
      <c r="AU214" s="2">
        <f t="shared" ca="1" si="229"/>
        <v>4.531261773079736E-2</v>
      </c>
      <c r="AV214" s="2">
        <f t="shared" ca="1" si="230"/>
        <v>4.603497088710598E-2</v>
      </c>
      <c r="AW214" s="2">
        <f t="shared" ca="1" si="231"/>
        <v>4.6786906844290023E-2</v>
      </c>
      <c r="AX214" s="2">
        <f t="shared" ca="1" si="232"/>
        <v>4.7532529599901084E-2</v>
      </c>
      <c r="AY214" s="2">
        <f t="shared" ca="1" si="233"/>
        <v>4.8240694696963335E-2</v>
      </c>
      <c r="AZ214" s="2">
        <f t="shared" ca="1" si="182"/>
        <v>4.8912776928206947E-2</v>
      </c>
      <c r="BC214" s="2">
        <f t="shared" ca="1" si="234"/>
        <v>-0.24068329206077532</v>
      </c>
      <c r="BD214" s="2">
        <f t="shared" ca="1" si="234"/>
        <v>7.0360002251490528E-2</v>
      </c>
      <c r="BE214" s="2">
        <f t="shared" ca="1" si="234"/>
        <v>-1.0626689047819982</v>
      </c>
      <c r="BF214" s="2">
        <f t="shared" ca="1" si="235"/>
        <v>5.043047997165518E-2</v>
      </c>
      <c r="BG214" s="2">
        <f t="shared" si="236"/>
        <v>3.974146997650622E-6</v>
      </c>
      <c r="BH214" s="2">
        <f t="shared" ca="1" si="237"/>
        <v>-3.656025199715674E-4</v>
      </c>
      <c r="BI214" s="2">
        <f t="shared" ca="1" si="238"/>
        <v>-7.6792803597151854E-6</v>
      </c>
      <c r="BJ214" s="2">
        <f t="shared" ca="1" si="239"/>
        <v>-3.6930765333363197E-4</v>
      </c>
    </row>
    <row r="215" spans="1:62" x14ac:dyDescent="0.2">
      <c r="A215" s="2">
        <f t="shared" si="183"/>
        <v>2.0300000000000007</v>
      </c>
      <c r="B215" s="2">
        <f t="shared" ca="1" si="184"/>
        <v>4.9604499159799469E-2</v>
      </c>
      <c r="C215" s="2">
        <f t="shared" ca="1" si="185"/>
        <v>4.9953330637791254E-2</v>
      </c>
      <c r="D215" s="2">
        <f t="shared" ca="1" si="186"/>
        <v>5.0398896805282256E-2</v>
      </c>
      <c r="E215" s="2">
        <f t="shared" ca="1" si="187"/>
        <v>5.0792517976509015E-2</v>
      </c>
      <c r="F215" s="2">
        <f t="shared" ca="1" si="188"/>
        <v>5.1071688309701574E-2</v>
      </c>
      <c r="G215" s="2">
        <f t="shared" ca="1" si="189"/>
        <v>5.1246925685354022E-2</v>
      </c>
      <c r="H215" s="2">
        <f t="shared" ca="1" si="190"/>
        <v>5.1340553860403891E-2</v>
      </c>
      <c r="I215" s="2">
        <f t="shared" ca="1" si="191"/>
        <v>5.1368255421790229E-2</v>
      </c>
      <c r="J215" s="2">
        <f t="shared" ca="1" si="192"/>
        <v>5.1339123323196637E-2</v>
      </c>
      <c r="K215" s="2">
        <f t="shared" ca="1" si="193"/>
        <v>5.1258171315202515E-2</v>
      </c>
      <c r="L215" s="2">
        <f t="shared" ca="1" si="194"/>
        <v>5.1128630390216707E-2</v>
      </c>
      <c r="M215" s="2">
        <f t="shared" ca="1" si="195"/>
        <v>5.0953525244245124E-2</v>
      </c>
      <c r="N215" s="2">
        <f t="shared" ca="1" si="196"/>
        <v>5.0736331728645223E-2</v>
      </c>
      <c r="O215" s="2">
        <f t="shared" ca="1" si="197"/>
        <v>5.0480797329861944E-2</v>
      </c>
      <c r="P215" s="2">
        <f t="shared" ca="1" si="198"/>
        <v>5.0190257160228138E-2</v>
      </c>
      <c r="Q215" s="2">
        <f t="shared" ca="1" si="199"/>
        <v>4.9866990791662562E-2</v>
      </c>
      <c r="R215" s="2">
        <f t="shared" ca="1" si="200"/>
        <v>4.9512078750815279E-2</v>
      </c>
      <c r="S215" s="2">
        <f t="shared" ca="1" si="201"/>
        <v>4.9125855529994371E-2</v>
      </c>
      <c r="T215" s="2">
        <f t="shared" ca="1" si="202"/>
        <v>4.8708720756199468E-2</v>
      </c>
      <c r="U215" s="2">
        <f t="shared" ca="1" si="203"/>
        <v>4.8261975362821979E-2</v>
      </c>
      <c r="V215" s="2">
        <f t="shared" ca="1" si="204"/>
        <v>4.7788413083322281E-2</v>
      </c>
      <c r="W215" s="2">
        <f t="shared" ca="1" si="205"/>
        <v>4.7292516178369902E-2</v>
      </c>
      <c r="X215" s="2">
        <f t="shared" ca="1" si="206"/>
        <v>4.6780265216864757E-2</v>
      </c>
      <c r="Y215" s="2">
        <f t="shared" ca="1" si="207"/>
        <v>4.6258709928297885E-2</v>
      </c>
      <c r="Z215" s="2">
        <f t="shared" ca="1" si="208"/>
        <v>4.5735526346682459E-2</v>
      </c>
      <c r="AA215" s="2">
        <f t="shared" ca="1" si="209"/>
        <v>4.5218702077474589E-2</v>
      </c>
      <c r="AB215" s="2">
        <f t="shared" ca="1" si="210"/>
        <v>4.4716310161326656E-2</v>
      </c>
      <c r="AC215" s="2">
        <f t="shared" ca="1" si="211"/>
        <v>4.423630541540672E-2</v>
      </c>
      <c r="AD215" s="2">
        <f t="shared" ca="1" si="212"/>
        <v>4.3786335850546622E-2</v>
      </c>
      <c r="AE215" s="2">
        <f t="shared" ca="1" si="213"/>
        <v>4.3373544786508296E-2</v>
      </c>
      <c r="AF215" s="2">
        <f t="shared" ca="1" si="214"/>
        <v>4.3004368308335879E-2</v>
      </c>
      <c r="AG215" s="2">
        <f t="shared" ca="1" si="215"/>
        <v>4.2684399879120441E-2</v>
      </c>
      <c r="AH215" s="2">
        <f t="shared" ca="1" si="216"/>
        <v>4.2418404782986981E-2</v>
      </c>
      <c r="AI215" s="2">
        <f t="shared" ca="1" si="217"/>
        <v>4.2210493892314238E-2</v>
      </c>
      <c r="AJ215" s="2">
        <f t="shared" ca="1" si="218"/>
        <v>4.2064353800856866E-2</v>
      </c>
      <c r="AK215" s="2">
        <f t="shared" ca="1" si="219"/>
        <v>4.1983390948754994E-2</v>
      </c>
      <c r="AL215" s="2">
        <f t="shared" ca="1" si="220"/>
        <v>4.1970735240631232E-2</v>
      </c>
      <c r="AM215" s="2">
        <f t="shared" ca="1" si="221"/>
        <v>4.2029160258753209E-2</v>
      </c>
      <c r="AN215" s="2">
        <f t="shared" ca="1" si="222"/>
        <v>4.2160998739143252E-2</v>
      </c>
      <c r="AO215" s="2">
        <f t="shared" ca="1" si="223"/>
        <v>4.2368103878747225E-2</v>
      </c>
      <c r="AP215" s="2">
        <f t="shared" ca="1" si="224"/>
        <v>4.265187856749808E-2</v>
      </c>
      <c r="AQ215" s="2">
        <f t="shared" ca="1" si="225"/>
        <v>4.3013317619090753E-2</v>
      </c>
      <c r="AR215" s="2">
        <f t="shared" ca="1" si="226"/>
        <v>4.3452891135683701E-2</v>
      </c>
      <c r="AS215" s="2">
        <f t="shared" ca="1" si="227"/>
        <v>4.3969990841757713E-2</v>
      </c>
      <c r="AT215" s="2">
        <f t="shared" ca="1" si="228"/>
        <v>4.4561601544552853E-2</v>
      </c>
      <c r="AU215" s="2">
        <f t="shared" ca="1" si="229"/>
        <v>4.5219904734104047E-2</v>
      </c>
      <c r="AV215" s="2">
        <f t="shared" ca="1" si="230"/>
        <v>4.5928923609724635E-2</v>
      </c>
      <c r="AW215" s="2">
        <f t="shared" ca="1" si="231"/>
        <v>4.6661644370506093E-2</v>
      </c>
      <c r="AX215" s="2">
        <f t="shared" ca="1" si="232"/>
        <v>4.738195453957729E-2</v>
      </c>
      <c r="AY215" s="2">
        <f t="shared" ca="1" si="233"/>
        <v>4.8059050282733447E-2</v>
      </c>
      <c r="AZ215" s="2">
        <f t="shared" ca="1" si="182"/>
        <v>4.8694692988950815E-2</v>
      </c>
      <c r="BC215" s="2">
        <f t="shared" ca="1" si="234"/>
        <v>-0.46664478570348233</v>
      </c>
      <c r="BD215" s="2">
        <f t="shared" ca="1" si="234"/>
        <v>9.8951625130729859E-2</v>
      </c>
      <c r="BE215" s="2">
        <f t="shared" ca="1" si="234"/>
        <v>-1.2140394319553414</v>
      </c>
      <c r="BF215" s="2">
        <f t="shared" ca="1" si="235"/>
        <v>5.0061172318321551E-2</v>
      </c>
      <c r="BG215" s="2">
        <f t="shared" si="236"/>
        <v>3.974146997650622E-6</v>
      </c>
      <c r="BH215" s="2">
        <f t="shared" ca="1" si="237"/>
        <v>-5.4536027664580462E-4</v>
      </c>
      <c r="BI215" s="2">
        <f t="shared" ca="1" si="238"/>
        <v>-7.7074378581214196E-6</v>
      </c>
      <c r="BJ215" s="2">
        <f t="shared" ca="1" si="239"/>
        <v>-5.4909356750627544E-4</v>
      </c>
    </row>
    <row r="216" spans="1:62" x14ac:dyDescent="0.2">
      <c r="A216" s="2">
        <f t="shared" si="183"/>
        <v>2.0400000000000005</v>
      </c>
      <c r="B216" s="2">
        <f t="shared" ca="1" si="184"/>
        <v>4.9404643299503039E-2</v>
      </c>
      <c r="C216" s="2">
        <f t="shared" ca="1" si="185"/>
        <v>4.9733120504628761E-2</v>
      </c>
      <c r="D216" s="2">
        <f t="shared" ca="1" si="186"/>
        <v>5.015724257772456E-2</v>
      </c>
      <c r="E216" s="2">
        <f t="shared" ca="1" si="187"/>
        <v>5.0529995945819896E-2</v>
      </c>
      <c r="F216" s="2">
        <f t="shared" ca="1" si="188"/>
        <v>5.0790275049440517E-2</v>
      </c>
      <c r="G216" s="2">
        <f t="shared" ca="1" si="189"/>
        <v>5.0948771368270848E-2</v>
      </c>
      <c r="H216" s="2">
        <f t="shared" ca="1" si="190"/>
        <v>5.1027611442974942E-2</v>
      </c>
      <c r="I216" s="2">
        <f t="shared" ca="1" si="191"/>
        <v>5.1042280204087701E-2</v>
      </c>
      <c r="J216" s="2">
        <f t="shared" ca="1" si="192"/>
        <v>5.1001722044545277E-2</v>
      </c>
      <c r="K216" s="2">
        <f t="shared" ca="1" si="193"/>
        <v>5.0910847284534946E-2</v>
      </c>
      <c r="L216" s="2">
        <f t="shared" ca="1" si="194"/>
        <v>5.0772814489886596E-2</v>
      </c>
      <c r="M216" s="2">
        <f t="shared" ca="1" si="195"/>
        <v>5.059058878771349E-2</v>
      </c>
      <c r="N216" s="2">
        <f t="shared" ca="1" si="196"/>
        <v>5.036758277598638E-2</v>
      </c>
      <c r="O216" s="2">
        <f t="shared" ca="1" si="197"/>
        <v>5.0107467076171412E-2</v>
      </c>
      <c r="P216" s="2">
        <f t="shared" ca="1" si="198"/>
        <v>4.9813487271224095E-2</v>
      </c>
      <c r="Q216" s="2">
        <f t="shared" ca="1" si="199"/>
        <v>4.9487830832741102E-2</v>
      </c>
      <c r="R216" s="2">
        <f t="shared" ca="1" si="200"/>
        <v>4.9131495618769429E-2</v>
      </c>
      <c r="S216" s="2">
        <f t="shared" ca="1" si="201"/>
        <v>4.87447500946009E-2</v>
      </c>
      <c r="T216" s="2">
        <f t="shared" ca="1" si="202"/>
        <v>4.83279450251567E-2</v>
      </c>
      <c r="U216" s="2">
        <f t="shared" ca="1" si="203"/>
        <v>4.7882344755250481E-2</v>
      </c>
      <c r="V216" s="2">
        <f t="shared" ca="1" si="204"/>
        <v>4.7410710771118691E-2</v>
      </c>
      <c r="W216" s="2">
        <f t="shared" ca="1" si="205"/>
        <v>4.6917489675116428E-2</v>
      </c>
      <c r="X216" s="2">
        <f t="shared" ca="1" si="206"/>
        <v>4.6408618140172289E-2</v>
      </c>
      <c r="Y216" s="2">
        <f t="shared" ca="1" si="207"/>
        <v>4.5891093427750093E-2</v>
      </c>
      <c r="Z216" s="2">
        <f t="shared" ca="1" si="208"/>
        <v>4.5372533024006408E-2</v>
      </c>
      <c r="AA216" s="2">
        <f t="shared" ca="1" si="209"/>
        <v>4.4860861600645917E-2</v>
      </c>
      <c r="AB216" s="2">
        <f t="shared" ca="1" si="210"/>
        <v>4.4364085244689502E-2</v>
      </c>
      <c r="AC216" s="2">
        <f t="shared" ca="1" si="211"/>
        <v>4.3890088014473298E-2</v>
      </c>
      <c r="AD216" s="2">
        <f t="shared" ca="1" si="212"/>
        <v>4.3446443082856209E-2</v>
      </c>
      <c r="AE216" s="2">
        <f t="shared" ca="1" si="213"/>
        <v>4.3040214672573011E-2</v>
      </c>
      <c r="AF216" s="2">
        <f t="shared" ca="1" si="214"/>
        <v>4.2677756772382162E-2</v>
      </c>
      <c r="AG216" s="2">
        <f t="shared" ca="1" si="215"/>
        <v>4.2364580668738938E-2</v>
      </c>
      <c r="AH216" s="2">
        <f t="shared" ca="1" si="216"/>
        <v>4.2105372505441815E-2</v>
      </c>
      <c r="AI216" s="2">
        <f t="shared" ca="1" si="217"/>
        <v>4.1904168118449915E-2</v>
      </c>
      <c r="AJ216" s="2">
        <f t="shared" ca="1" si="218"/>
        <v>4.176458140146188E-2</v>
      </c>
      <c r="AK216" s="2">
        <f t="shared" ca="1" si="219"/>
        <v>4.1689945587979241E-2</v>
      </c>
      <c r="AL216" s="2">
        <f t="shared" ca="1" si="220"/>
        <v>4.1683315185304659E-2</v>
      </c>
      <c r="AM216" s="2">
        <f t="shared" ca="1" si="221"/>
        <v>4.1747386096004875E-2</v>
      </c>
      <c r="AN216" s="2">
        <f t="shared" ca="1" si="222"/>
        <v>4.1884412034959295E-2</v>
      </c>
      <c r="AO216" s="2">
        <f t="shared" ca="1" si="223"/>
        <v>4.2096167242854435E-2</v>
      </c>
      <c r="AP216" s="2">
        <f t="shared" ca="1" si="224"/>
        <v>4.2383976051794003E-2</v>
      </c>
      <c r="AQ216" s="2">
        <f t="shared" ca="1" si="225"/>
        <v>4.2748752040303227E-2</v>
      </c>
      <c r="AR216" s="2">
        <f t="shared" ca="1" si="226"/>
        <v>4.3190872789177284E-2</v>
      </c>
      <c r="AS216" s="2">
        <f t="shared" ca="1" si="227"/>
        <v>4.3709610882082445E-2</v>
      </c>
      <c r="AT216" s="2">
        <f t="shared" ca="1" si="228"/>
        <v>4.4301784207677185E-2</v>
      </c>
      <c r="AU216" s="2">
        <f t="shared" ca="1" si="229"/>
        <v>4.4959340623984184E-2</v>
      </c>
      <c r="AV216" s="2">
        <f t="shared" ca="1" si="230"/>
        <v>4.5666012785111579E-2</v>
      </c>
      <c r="AW216" s="2">
        <f t="shared" ca="1" si="231"/>
        <v>4.639453608876902E-2</v>
      </c>
      <c r="AX216" s="2">
        <f t="shared" ca="1" si="232"/>
        <v>4.7108836740373652E-2</v>
      </c>
      <c r="AY216" s="2">
        <f t="shared" ca="1" si="233"/>
        <v>4.7778696462728393E-2</v>
      </c>
      <c r="AZ216" s="2">
        <f t="shared" ca="1" si="182"/>
        <v>4.8406606927320191E-2</v>
      </c>
      <c r="BC216" s="2">
        <f t="shared" ca="1" si="234"/>
        <v>-0.50341180404616637</v>
      </c>
      <c r="BD216" s="2">
        <f t="shared" ca="1" si="234"/>
        <v>2.1794709044121952E-2</v>
      </c>
      <c r="BE216" s="2">
        <f t="shared" ca="1" si="234"/>
        <v>-0.26237479429400956</v>
      </c>
      <c r="BF216" s="2">
        <f t="shared" ca="1" si="235"/>
        <v>4.9512078750815279E-2</v>
      </c>
      <c r="BG216" s="2">
        <f t="shared" si="236"/>
        <v>3.974146997650622E-6</v>
      </c>
      <c r="BH216" s="2">
        <f t="shared" ca="1" si="237"/>
        <v>-3.7683281462708835E-4</v>
      </c>
      <c r="BI216" s="2">
        <f t="shared" ca="1" si="238"/>
        <v>-7.7244644164181649E-6</v>
      </c>
      <c r="BJ216" s="2">
        <f t="shared" ca="1" si="239"/>
        <v>-3.805831320458559E-4</v>
      </c>
    </row>
    <row r="217" spans="1:62" x14ac:dyDescent="0.2">
      <c r="A217" s="2">
        <f t="shared" si="183"/>
        <v>2.0500000000000003</v>
      </c>
      <c r="B217" s="2">
        <f t="shared" ca="1" si="184"/>
        <v>4.9745248880509157E-2</v>
      </c>
      <c r="C217" s="2">
        <f t="shared" ca="1" si="185"/>
        <v>5.0200448396865882E-2</v>
      </c>
      <c r="D217" s="2">
        <f t="shared" ca="1" si="186"/>
        <v>5.073176788919579E-2</v>
      </c>
      <c r="E217" s="2">
        <f t="shared" ca="1" si="187"/>
        <v>5.119462691536511E-2</v>
      </c>
      <c r="F217" s="2">
        <f t="shared" ca="1" si="188"/>
        <v>5.1530067999186982E-2</v>
      </c>
      <c r="G217" s="2">
        <f t="shared" ca="1" si="189"/>
        <v>5.1749721137880678E-2</v>
      </c>
      <c r="H217" s="2">
        <f t="shared" ca="1" si="190"/>
        <v>5.187628798168796E-2</v>
      </c>
      <c r="I217" s="2">
        <f t="shared" ca="1" si="191"/>
        <v>5.1925829121306527E-2</v>
      </c>
      <c r="J217" s="2">
        <f t="shared" ca="1" si="192"/>
        <v>5.1907913626185978E-2</v>
      </c>
      <c r="K217" s="2">
        <f t="shared" ca="1" si="193"/>
        <v>5.1828121340851512E-2</v>
      </c>
      <c r="L217" s="2">
        <f t="shared" ca="1" si="194"/>
        <v>5.1690310996361601E-2</v>
      </c>
      <c r="M217" s="2">
        <f t="shared" ca="1" si="195"/>
        <v>5.1498160411900765E-2</v>
      </c>
      <c r="N217" s="2">
        <f t="shared" ca="1" si="196"/>
        <v>5.1255790994475019E-2</v>
      </c>
      <c r="O217" s="2">
        <f t="shared" ca="1" si="197"/>
        <v>5.096756858193751E-2</v>
      </c>
      <c r="P217" s="2">
        <f t="shared" ca="1" si="198"/>
        <v>5.0637421511101344E-2</v>
      </c>
      <c r="Q217" s="2">
        <f t="shared" ca="1" si="199"/>
        <v>5.026821767652926E-2</v>
      </c>
      <c r="R217" s="2">
        <f t="shared" ca="1" si="200"/>
        <v>4.9861644935150731E-2</v>
      </c>
      <c r="S217" s="2">
        <f t="shared" ca="1" si="201"/>
        <v>4.9418678403193889E-2</v>
      </c>
      <c r="T217" s="2">
        <f t="shared" ca="1" si="202"/>
        <v>4.8940392563625243E-2</v>
      </c>
      <c r="U217" s="2">
        <f t="shared" ca="1" si="203"/>
        <v>4.8428787594161603E-2</v>
      </c>
      <c r="V217" s="2">
        <f t="shared" ca="1" si="204"/>
        <v>4.7887365000247456E-2</v>
      </c>
      <c r="W217" s="2">
        <f t="shared" ca="1" si="205"/>
        <v>4.732130789582413E-2</v>
      </c>
      <c r="X217" s="2">
        <f t="shared" ca="1" si="206"/>
        <v>4.673728122106157E-2</v>
      </c>
      <c r="Y217" s="2">
        <f t="shared" ca="1" si="207"/>
        <v>4.6143001982453621E-2</v>
      </c>
      <c r="Z217" s="2">
        <f t="shared" ca="1" si="208"/>
        <v>4.554680136523611E-2</v>
      </c>
      <c r="AA217" s="2">
        <f t="shared" ca="1" si="209"/>
        <v>4.4957313361618505E-2</v>
      </c>
      <c r="AB217" s="2">
        <f t="shared" ca="1" si="210"/>
        <v>4.4383249363539962E-2</v>
      </c>
      <c r="AC217" s="2">
        <f t="shared" ca="1" si="211"/>
        <v>4.3833194923575687E-2</v>
      </c>
      <c r="AD217" s="2">
        <f t="shared" ca="1" si="212"/>
        <v>4.3315420626084344E-2</v>
      </c>
      <c r="AE217" s="2">
        <f t="shared" ca="1" si="213"/>
        <v>4.2837683871442184E-2</v>
      </c>
      <c r="AF217" s="2">
        <f t="shared" ca="1" si="214"/>
        <v>4.2407028885168778E-2</v>
      </c>
      <c r="AG217" s="2">
        <f t="shared" ca="1" si="215"/>
        <v>4.2029657172463597E-2</v>
      </c>
      <c r="AH217" s="2">
        <f t="shared" ca="1" si="216"/>
        <v>4.1710948153530505E-2</v>
      </c>
      <c r="AI217" s="2">
        <f t="shared" ca="1" si="217"/>
        <v>4.1455635009290115E-2</v>
      </c>
      <c r="AJ217" s="2">
        <f t="shared" ca="1" si="218"/>
        <v>4.1268031257907158E-2</v>
      </c>
      <c r="AK217" s="2">
        <f t="shared" ca="1" si="219"/>
        <v>4.1152169217084776E-2</v>
      </c>
      <c r="AL217" s="2">
        <f t="shared" ca="1" si="220"/>
        <v>4.1111800285811816E-2</v>
      </c>
      <c r="AM217" s="2">
        <f t="shared" ca="1" si="221"/>
        <v>4.1150314994779134E-2</v>
      </c>
      <c r="AN217" s="2">
        <f t="shared" ca="1" si="222"/>
        <v>4.1270660373674647E-2</v>
      </c>
      <c r="AO217" s="2">
        <f t="shared" ca="1" si="223"/>
        <v>4.1475304049547933E-2</v>
      </c>
      <c r="AP217" s="2">
        <f t="shared" ca="1" si="224"/>
        <v>4.1766264077780453E-2</v>
      </c>
      <c r="AQ217" s="2">
        <f t="shared" ca="1" si="225"/>
        <v>4.2145144910657635E-2</v>
      </c>
      <c r="AR217" s="2">
        <f t="shared" ca="1" si="226"/>
        <v>4.2613003409876157E-2</v>
      </c>
      <c r="AS217" s="2">
        <f t="shared" ca="1" si="227"/>
        <v>4.3169764397386234E-2</v>
      </c>
      <c r="AT217" s="2">
        <f t="shared" ca="1" si="228"/>
        <v>4.3812849843649915E-2</v>
      </c>
      <c r="AU217" s="2">
        <f t="shared" ca="1" si="229"/>
        <v>4.4534745171067591E-2</v>
      </c>
      <c r="AV217" s="2">
        <f t="shared" ca="1" si="230"/>
        <v>4.5319665618072456E-2</v>
      </c>
      <c r="AW217" s="2">
        <f t="shared" ca="1" si="231"/>
        <v>4.614087390531952E-2</v>
      </c>
      <c r="AX217" s="2">
        <f t="shared" ca="1" si="232"/>
        <v>4.6963118192662405E-2</v>
      </c>
      <c r="AY217" s="2">
        <f t="shared" ca="1" si="233"/>
        <v>4.7757540989075573E-2</v>
      </c>
      <c r="AZ217" s="2">
        <f t="shared" ca="1" si="182"/>
        <v>4.8528131901976732E-2</v>
      </c>
      <c r="BC217" s="2">
        <f t="shared" ca="1" si="234"/>
        <v>0.20890742607005652</v>
      </c>
      <c r="BD217" s="2">
        <f t="shared" ca="1" si="234"/>
        <v>-1.8050827506736722</v>
      </c>
      <c r="BE217" s="2">
        <f t="shared" ca="1" si="234"/>
        <v>0.93100644298694313</v>
      </c>
      <c r="BF217" s="2">
        <f t="shared" ca="1" si="235"/>
        <v>4.9131495618769429E-2</v>
      </c>
      <c r="BG217" s="2">
        <f t="shared" si="236"/>
        <v>3.974146997650622E-6</v>
      </c>
      <c r="BH217" s="2">
        <f t="shared" ca="1" si="237"/>
        <v>7.3391007986701919E-4</v>
      </c>
      <c r="BI217" s="2">
        <f t="shared" ca="1" si="238"/>
        <v>-7.734910483370578E-6</v>
      </c>
      <c r="BJ217" s="2">
        <f t="shared" ca="1" si="239"/>
        <v>7.3014931638129923E-4</v>
      </c>
    </row>
    <row r="218" spans="1:62" x14ac:dyDescent="0.2">
      <c r="A218" s="2">
        <f t="shared" si="183"/>
        <v>2.06</v>
      </c>
      <c r="B218" s="2">
        <f t="shared" ca="1" si="184"/>
        <v>4.8807271159370648E-2</v>
      </c>
      <c r="C218" s="2">
        <f t="shared" ca="1" si="185"/>
        <v>4.9332628001812276E-2</v>
      </c>
      <c r="D218" s="2">
        <f t="shared" ca="1" si="186"/>
        <v>4.9924515947379469E-2</v>
      </c>
      <c r="E218" s="2">
        <f t="shared" ca="1" si="187"/>
        <v>5.0440329329903263E-2</v>
      </c>
      <c r="F218" s="2">
        <f t="shared" ca="1" si="188"/>
        <v>5.0822781911248165E-2</v>
      </c>
      <c r="G218" s="2">
        <f t="shared" ca="1" si="189"/>
        <v>5.108398228408817E-2</v>
      </c>
      <c r="H218" s="2">
        <f t="shared" ca="1" si="190"/>
        <v>5.1246754565333473E-2</v>
      </c>
      <c r="I218" s="2">
        <f t="shared" ca="1" si="191"/>
        <v>5.1327283332250603E-2</v>
      </c>
      <c r="J218" s="2">
        <f t="shared" ca="1" si="192"/>
        <v>5.1335310573838111E-2</v>
      </c>
      <c r="K218" s="2">
        <f t="shared" ca="1" si="193"/>
        <v>5.1276633617855977E-2</v>
      </c>
      <c r="L218" s="2">
        <f t="shared" ca="1" si="194"/>
        <v>5.1155358957207096E-2</v>
      </c>
      <c r="M218" s="2">
        <f t="shared" ca="1" si="195"/>
        <v>5.0975424371565575E-2</v>
      </c>
      <c r="N218" s="2">
        <f t="shared" ca="1" si="196"/>
        <v>5.0741207151198731E-2</v>
      </c>
      <c r="O218" s="2">
        <f t="shared" ca="1" si="197"/>
        <v>5.0457315447175161E-2</v>
      </c>
      <c r="P218" s="2">
        <f t="shared" ca="1" si="198"/>
        <v>5.0127907649626748E-2</v>
      </c>
      <c r="Q218" s="2">
        <f t="shared" ca="1" si="199"/>
        <v>4.9756079613679664E-2</v>
      </c>
      <c r="R218" s="2">
        <f t="shared" ca="1" si="200"/>
        <v>4.9343756874265933E-2</v>
      </c>
      <c r="S218" s="2">
        <f t="shared" ca="1" si="201"/>
        <v>4.8892168885971199E-2</v>
      </c>
      <c r="T218" s="2">
        <f t="shared" ca="1" si="202"/>
        <v>4.8402661438183496E-2</v>
      </c>
      <c r="U218" s="2">
        <f t="shared" ca="1" si="203"/>
        <v>4.7877517971327888E-2</v>
      </c>
      <c r="V218" s="2">
        <f t="shared" ca="1" si="204"/>
        <v>4.7320527285983502E-2</v>
      </c>
      <c r="W218" s="2">
        <f t="shared" ca="1" si="205"/>
        <v>4.6737156188870012E-2</v>
      </c>
      <c r="X218" s="2">
        <f t="shared" ca="1" si="206"/>
        <v>4.6134345063033509E-2</v>
      </c>
      <c r="Y218" s="2">
        <f t="shared" ca="1" si="207"/>
        <v>4.5520077885157863E-2</v>
      </c>
      <c r="Z218" s="2">
        <f t="shared" ca="1" si="208"/>
        <v>4.4902946798065703E-2</v>
      </c>
      <c r="AA218" s="2">
        <f t="shared" ca="1" si="209"/>
        <v>4.4291842380238568E-2</v>
      </c>
      <c r="AB218" s="2">
        <f t="shared" ca="1" si="210"/>
        <v>4.3695728598399319E-2</v>
      </c>
      <c r="AC218" s="2">
        <f t="shared" ca="1" si="211"/>
        <v>4.3123439763786478E-2</v>
      </c>
      <c r="AD218" s="2">
        <f t="shared" ca="1" si="212"/>
        <v>4.2583491133660327E-2</v>
      </c>
      <c r="AE218" s="2">
        <f t="shared" ca="1" si="213"/>
        <v>4.2083880573300002E-2</v>
      </c>
      <c r="AF218" s="2">
        <f t="shared" ca="1" si="214"/>
        <v>4.1631889890704862E-2</v>
      </c>
      <c r="AG218" s="2">
        <f t="shared" ca="1" si="215"/>
        <v>4.123395821705083E-2</v>
      </c>
      <c r="AH218" s="2">
        <f t="shared" ca="1" si="216"/>
        <v>4.0895705676397304E-2</v>
      </c>
      <c r="AI218" s="2">
        <f t="shared" ca="1" si="217"/>
        <v>4.0622110186295482E-2</v>
      </c>
      <c r="AJ218" s="2">
        <f t="shared" ca="1" si="218"/>
        <v>4.0417732224649942E-2</v>
      </c>
      <c r="AK218" s="2">
        <f t="shared" ca="1" si="219"/>
        <v>4.0286850495594127E-2</v>
      </c>
      <c r="AL218" s="2">
        <f t="shared" ca="1" si="220"/>
        <v>4.0233460590610864E-2</v>
      </c>
      <c r="AM218" s="2">
        <f t="shared" ca="1" si="221"/>
        <v>4.0261194988327836E-2</v>
      </c>
      <c r="AN218" s="2">
        <f t="shared" ca="1" si="222"/>
        <v>4.0373241380751573E-2</v>
      </c>
      <c r="AO218" s="2">
        <f t="shared" ca="1" si="223"/>
        <v>4.0572308134112035E-2</v>
      </c>
      <c r="AP218" s="2">
        <f t="shared" ca="1" si="224"/>
        <v>4.0860654316157104E-2</v>
      </c>
      <c r="AQ218" s="2">
        <f t="shared" ca="1" si="225"/>
        <v>4.1240122367154262E-2</v>
      </c>
      <c r="AR218" s="2">
        <f t="shared" ca="1" si="226"/>
        <v>4.1711995234928356E-2</v>
      </c>
      <c r="AS218" s="2">
        <f t="shared" ca="1" si="227"/>
        <v>4.2276396362662956E-2</v>
      </c>
      <c r="AT218" s="2">
        <f t="shared" ca="1" si="228"/>
        <v>4.2930897818354193E-2</v>
      </c>
      <c r="AU218" s="2">
        <f t="shared" ca="1" si="229"/>
        <v>4.3668068835258131E-2</v>
      </c>
      <c r="AV218" s="2">
        <f t="shared" ca="1" si="230"/>
        <v>4.4472155476984451E-2</v>
      </c>
      <c r="AW218" s="2">
        <f t="shared" ca="1" si="231"/>
        <v>4.5316501025842379E-2</v>
      </c>
      <c r="AX218" s="2">
        <f t="shared" ca="1" si="232"/>
        <v>4.6166233718835721E-2</v>
      </c>
      <c r="AY218" s="2">
        <f t="shared" ca="1" si="233"/>
        <v>4.6993406940184695E-2</v>
      </c>
      <c r="AZ218" s="2">
        <f t="shared" ca="1" si="182"/>
        <v>4.7802663273113159E-2</v>
      </c>
      <c r="BC218" s="2">
        <f t="shared" ca="1" si="234"/>
        <v>-1.1168614306843914</v>
      </c>
      <c r="BD218" s="2">
        <f t="shared" ca="1" si="234"/>
        <v>-0.31285997947424971</v>
      </c>
      <c r="BE218" s="2">
        <f t="shared" ca="1" si="234"/>
        <v>0.71597600376204973</v>
      </c>
      <c r="BF218" s="2">
        <f t="shared" ca="1" si="235"/>
        <v>4.9861644935150731E-2</v>
      </c>
      <c r="BG218" s="2">
        <f t="shared" si="236"/>
        <v>3.974146997650622E-6</v>
      </c>
      <c r="BH218" s="2">
        <f t="shared" ca="1" si="237"/>
        <v>-5.1300287724331979E-4</v>
      </c>
      <c r="BI218" s="2">
        <f t="shared" ca="1" si="238"/>
        <v>-8.8593306391368542E-6</v>
      </c>
      <c r="BJ218" s="2">
        <f t="shared" ca="1" si="239"/>
        <v>-5.1788806088480608E-4</v>
      </c>
    </row>
    <row r="219" spans="1:62" x14ac:dyDescent="0.2">
      <c r="A219" s="2">
        <f t="shared" si="183"/>
        <v>2.0699999999999998</v>
      </c>
      <c r="B219" s="2">
        <f t="shared" ca="1" si="184"/>
        <v>4.9298843453625243E-2</v>
      </c>
      <c r="C219" s="2">
        <f t="shared" ca="1" si="185"/>
        <v>4.9887862860400471E-2</v>
      </c>
      <c r="D219" s="2">
        <f t="shared" ca="1" si="186"/>
        <v>5.0534399609449117E-2</v>
      </c>
      <c r="E219" s="2">
        <f t="shared" ca="1" si="187"/>
        <v>5.1097797874753256E-2</v>
      </c>
      <c r="F219" s="2">
        <f t="shared" ca="1" si="188"/>
        <v>5.1522399938321348E-2</v>
      </c>
      <c r="G219" s="2">
        <f t="shared" ca="1" si="189"/>
        <v>5.1820767000650893E-2</v>
      </c>
      <c r="H219" s="2">
        <f t="shared" ca="1" si="190"/>
        <v>5.2015826810663031E-2</v>
      </c>
      <c r="I219" s="2">
        <f t="shared" ca="1" si="191"/>
        <v>5.2123870045797237E-2</v>
      </c>
      <c r="J219" s="2">
        <f t="shared" ca="1" si="192"/>
        <v>5.215479364081925E-2</v>
      </c>
      <c r="K219" s="2">
        <f t="shared" ca="1" si="193"/>
        <v>5.2114594147240519E-2</v>
      </c>
      <c r="L219" s="2">
        <f t="shared" ca="1" si="194"/>
        <v>5.2007607198725797E-2</v>
      </c>
      <c r="M219" s="2">
        <f t="shared" ca="1" si="195"/>
        <v>5.1838011588838717E-2</v>
      </c>
      <c r="N219" s="2">
        <f t="shared" ca="1" si="196"/>
        <v>5.1610421354651478E-2</v>
      </c>
      <c r="O219" s="2">
        <f t="shared" ca="1" si="197"/>
        <v>5.1329667850194716E-2</v>
      </c>
      <c r="P219" s="2">
        <f t="shared" ca="1" si="198"/>
        <v>5.1000120612008495E-2</v>
      </c>
      <c r="Q219" s="2">
        <f t="shared" ca="1" si="199"/>
        <v>5.0625084785075714E-2</v>
      </c>
      <c r="R219" s="2">
        <f t="shared" ca="1" si="200"/>
        <v>5.0206705050482539E-2</v>
      </c>
      <c r="S219" s="2">
        <f t="shared" ca="1" si="201"/>
        <v>4.9746446675477951E-2</v>
      </c>
      <c r="T219" s="2">
        <f t="shared" ca="1" si="202"/>
        <v>4.9245908129941729E-2</v>
      </c>
      <c r="U219" s="2">
        <f t="shared" ca="1" si="203"/>
        <v>4.8707637332600237E-2</v>
      </c>
      <c r="V219" s="2">
        <f t="shared" ca="1" si="204"/>
        <v>4.8135691442064622E-2</v>
      </c>
      <c r="W219" s="2">
        <f t="shared" ca="1" si="205"/>
        <v>4.7535801927779384E-2</v>
      </c>
      <c r="X219" s="2">
        <f t="shared" ca="1" si="206"/>
        <v>4.6915165581157547E-2</v>
      </c>
      <c r="Y219" s="2">
        <f t="shared" ca="1" si="207"/>
        <v>4.6282014363765431E-2</v>
      </c>
      <c r="Z219" s="2">
        <f t="shared" ca="1" si="208"/>
        <v>4.5645182423530703E-2</v>
      </c>
      <c r="AA219" s="2">
        <f t="shared" ca="1" si="209"/>
        <v>4.5013797979921714E-2</v>
      </c>
      <c r="AB219" s="2">
        <f t="shared" ca="1" si="210"/>
        <v>4.4397058633067137E-2</v>
      </c>
      <c r="AC219" s="2">
        <f t="shared" ca="1" si="211"/>
        <v>4.3804028506098068E-2</v>
      </c>
      <c r="AD219" s="2">
        <f t="shared" ca="1" si="212"/>
        <v>4.3243448579960965E-2</v>
      </c>
      <c r="AE219" s="2">
        <f t="shared" ca="1" si="213"/>
        <v>4.2723538262133876E-2</v>
      </c>
      <c r="AF219" s="2">
        <f t="shared" ca="1" si="214"/>
        <v>4.225179807891042E-2</v>
      </c>
      <c r="AG219" s="2">
        <f t="shared" ca="1" si="215"/>
        <v>4.1834885983945046E-2</v>
      </c>
      <c r="AH219" s="2">
        <f t="shared" ca="1" si="216"/>
        <v>4.1478644020752693E-2</v>
      </c>
      <c r="AI219" s="2">
        <f t="shared" ca="1" si="217"/>
        <v>4.1188276022921862E-2</v>
      </c>
      <c r="AJ219" s="2">
        <f t="shared" ca="1" si="218"/>
        <v>4.0968570551575274E-2</v>
      </c>
      <c r="AK219" s="2">
        <f t="shared" ca="1" si="219"/>
        <v>4.082403378834247E-2</v>
      </c>
      <c r="AL219" s="2">
        <f t="shared" ca="1" si="220"/>
        <v>4.075888660725363E-2</v>
      </c>
      <c r="AM219" s="2">
        <f t="shared" ca="1" si="221"/>
        <v>4.0776984544105388E-2</v>
      </c>
      <c r="AN219" s="2">
        <f t="shared" ca="1" si="222"/>
        <v>4.0881737089704662E-2</v>
      </c>
      <c r="AO219" s="2">
        <f t="shared" ca="1" si="223"/>
        <v>4.107607448987001E-2</v>
      </c>
      <c r="AP219" s="2">
        <f t="shared" ca="1" si="224"/>
        <v>4.1362477899172558E-2</v>
      </c>
      <c r="AQ219" s="2">
        <f t="shared" ca="1" si="225"/>
        <v>4.174300864276928E-2</v>
      </c>
      <c r="AR219" s="2">
        <f t="shared" ca="1" si="226"/>
        <v>4.2219156340259793E-2</v>
      </c>
      <c r="AS219" s="2">
        <f t="shared" ca="1" si="227"/>
        <v>4.2791223220531568E-2</v>
      </c>
      <c r="AT219" s="2">
        <f t="shared" ca="1" si="228"/>
        <v>4.3456911258325757E-2</v>
      </c>
      <c r="AU219" s="2">
        <f t="shared" ca="1" si="229"/>
        <v>4.4208853572985006E-2</v>
      </c>
      <c r="AV219" s="2">
        <f t="shared" ca="1" si="230"/>
        <v>4.5031309182969576E-2</v>
      </c>
      <c r="AW219" s="2">
        <f t="shared" ca="1" si="231"/>
        <v>4.5897689057497318E-2</v>
      </c>
      <c r="AX219" s="2">
        <f t="shared" ca="1" si="232"/>
        <v>4.6773493261628642E-2</v>
      </c>
      <c r="AY219" s="2">
        <f t="shared" ca="1" si="233"/>
        <v>4.763166203178526E-2</v>
      </c>
      <c r="AZ219" s="2">
        <f t="shared" ca="1" si="182"/>
        <v>4.8477340702523727E-2</v>
      </c>
      <c r="BC219" s="2">
        <f t="shared" ca="1" si="234"/>
        <v>1.0538091238049949</v>
      </c>
      <c r="BD219" s="2">
        <f t="shared" ca="1" si="234"/>
        <v>-0.30626529104834965</v>
      </c>
      <c r="BE219" s="2">
        <f t="shared" ca="1" si="234"/>
        <v>0.64312525794937869</v>
      </c>
      <c r="BF219" s="2">
        <f t="shared" ca="1" si="235"/>
        <v>4.9343756874265933E-2</v>
      </c>
      <c r="BG219" s="2">
        <f t="shared" si="236"/>
        <v>3.974146997650622E-6</v>
      </c>
      <c r="BH219" s="2">
        <f t="shared" ca="1" si="237"/>
        <v>8.6800578898484906E-4</v>
      </c>
      <c r="BI219" s="2">
        <f t="shared" ca="1" si="238"/>
        <v>-9.0317597658946821E-6</v>
      </c>
      <c r="BJ219" s="2">
        <f t="shared" ca="1" si="239"/>
        <v>8.6294817621660499E-4</v>
      </c>
    </row>
    <row r="220" spans="1:62" x14ac:dyDescent="0.2">
      <c r="A220" s="2">
        <f t="shared" si="183"/>
        <v>2.0799999999999996</v>
      </c>
      <c r="B220" s="2">
        <f t="shared" ca="1" si="184"/>
        <v>4.7916651272436023E-2</v>
      </c>
      <c r="C220" s="2">
        <f t="shared" ca="1" si="185"/>
        <v>4.8610894551599074E-2</v>
      </c>
      <c r="D220" s="2">
        <f t="shared" ca="1" si="186"/>
        <v>4.9352239786911133E-2</v>
      </c>
      <c r="E220" s="2">
        <f t="shared" ca="1" si="187"/>
        <v>5.0001982297244917E-2</v>
      </c>
      <c r="F220" s="2">
        <f t="shared" ca="1" si="188"/>
        <v>5.0506077097646165E-2</v>
      </c>
      <c r="G220" s="2">
        <f t="shared" ca="1" si="189"/>
        <v>5.0877538748059385E-2</v>
      </c>
      <c r="H220" s="2">
        <f t="shared" ca="1" si="190"/>
        <v>5.1139406409919645E-2</v>
      </c>
      <c r="I220" s="2">
        <f t="shared" ca="1" si="191"/>
        <v>5.1308085568891E-2</v>
      </c>
      <c r="J220" s="2">
        <f t="shared" ca="1" si="192"/>
        <v>5.1393636722205802E-2</v>
      </c>
      <c r="K220" s="2">
        <f t="shared" ca="1" si="193"/>
        <v>5.140226397460692E-2</v>
      </c>
      <c r="L220" s="2">
        <f t="shared" ca="1" si="194"/>
        <v>5.1338540069123278E-2</v>
      </c>
      <c r="M220" s="2">
        <f t="shared" ca="1" si="195"/>
        <v>5.1206892459006066E-2</v>
      </c>
      <c r="N220" s="2">
        <f t="shared" ca="1" si="196"/>
        <v>5.1012179388395272E-2</v>
      </c>
      <c r="O220" s="2">
        <f t="shared" ca="1" si="197"/>
        <v>5.075946290429223E-2</v>
      </c>
      <c r="P220" s="2">
        <f t="shared" ca="1" si="198"/>
        <v>5.0453331383653911E-2</v>
      </c>
      <c r="Q220" s="2">
        <f t="shared" ca="1" si="199"/>
        <v>5.0097307189585612E-2</v>
      </c>
      <c r="R220" s="2">
        <f t="shared" ca="1" si="200"/>
        <v>4.96937622137976E-2</v>
      </c>
      <c r="S220" s="2">
        <f t="shared" ca="1" si="201"/>
        <v>4.9244405604698484E-2</v>
      </c>
      <c r="T220" s="2">
        <f t="shared" ca="1" si="202"/>
        <v>4.8751096479755736E-2</v>
      </c>
      <c r="U220" s="2">
        <f t="shared" ca="1" si="203"/>
        <v>4.8216655044731382E-2</v>
      </c>
      <c r="V220" s="2">
        <f t="shared" ca="1" si="204"/>
        <v>4.7645414473502186E-2</v>
      </c>
      <c r="W220" s="2">
        <f t="shared" ca="1" si="205"/>
        <v>4.7043378464290048E-2</v>
      </c>
      <c r="X220" s="2">
        <f t="shared" ca="1" si="206"/>
        <v>4.6418007779544995E-2</v>
      </c>
      <c r="Y220" s="2">
        <f t="shared" ca="1" si="207"/>
        <v>4.5777789977260001E-2</v>
      </c>
      <c r="Z220" s="2">
        <f t="shared" ca="1" si="208"/>
        <v>4.5131808854325141E-2</v>
      </c>
      <c r="AA220" s="2">
        <f t="shared" ca="1" si="209"/>
        <v>4.4489437922183704E-2</v>
      </c>
      <c r="AB220" s="2">
        <f t="shared" ca="1" si="210"/>
        <v>4.3860116069079656E-2</v>
      </c>
      <c r="AC220" s="2">
        <f t="shared" ca="1" si="211"/>
        <v>4.3253144879412293E-2</v>
      </c>
      <c r="AD220" s="2">
        <f t="shared" ca="1" si="212"/>
        <v>4.2677498705324231E-2</v>
      </c>
      <c r="AE220" s="2">
        <f t="shared" ca="1" si="213"/>
        <v>4.2141626171154106E-2</v>
      </c>
      <c r="AF220" s="2">
        <f t="shared" ca="1" si="214"/>
        <v>4.1653254254713203E-2</v>
      </c>
      <c r="AG220" s="2">
        <f t="shared" ca="1" si="215"/>
        <v>4.12192675252138E-2</v>
      </c>
      <c r="AH220" s="2">
        <f t="shared" ca="1" si="216"/>
        <v>4.084573775669776E-2</v>
      </c>
      <c r="AI220" s="2">
        <f t="shared" ca="1" si="217"/>
        <v>4.0538102473274225E-2</v>
      </c>
      <c r="AJ220" s="2">
        <f t="shared" ca="1" si="218"/>
        <v>4.0301386038309392E-2</v>
      </c>
      <c r="AK220" s="2">
        <f t="shared" ca="1" si="219"/>
        <v>4.0140329798169651E-2</v>
      </c>
      <c r="AL220" s="2">
        <f t="shared" ca="1" si="220"/>
        <v>4.0059387596064734E-2</v>
      </c>
      <c r="AM220" s="2">
        <f t="shared" ca="1" si="221"/>
        <v>4.0062645730932572E-2</v>
      </c>
      <c r="AN220" s="2">
        <f t="shared" ca="1" si="222"/>
        <v>4.0153743225135992E-2</v>
      </c>
      <c r="AO220" s="2">
        <f t="shared" ca="1" si="223"/>
        <v>4.0335839939366597E-2</v>
      </c>
      <c r="AP220" s="2">
        <f t="shared" ca="1" si="224"/>
        <v>4.0611646782119822E-2</v>
      </c>
      <c r="AQ220" s="2">
        <f t="shared" ca="1" si="225"/>
        <v>4.0983451450319584E-2</v>
      </c>
      <c r="AR220" s="2">
        <f t="shared" ca="1" si="226"/>
        <v>4.1452957408758602E-2</v>
      </c>
      <c r="AS220" s="2">
        <f t="shared" ca="1" si="227"/>
        <v>4.2020652425588806E-2</v>
      </c>
      <c r="AT220" s="2">
        <f t="shared" ca="1" si="228"/>
        <v>4.2684374793022936E-2</v>
      </c>
      <c r="AU220" s="2">
        <f t="shared" ca="1" si="229"/>
        <v>4.3436828229005284E-2</v>
      </c>
      <c r="AV220" s="2">
        <f t="shared" ca="1" si="230"/>
        <v>4.4262293532627554E-2</v>
      </c>
      <c r="AW220" s="2">
        <f t="shared" ca="1" si="231"/>
        <v>4.513426317397895E-2</v>
      </c>
      <c r="AX220" s="2">
        <f t="shared" ca="1" si="232"/>
        <v>4.6018627077799142E-2</v>
      </c>
      <c r="AY220" s="2">
        <f t="shared" ca="1" si="233"/>
        <v>4.6889212381833668E-2</v>
      </c>
      <c r="AZ220" s="2">
        <f t="shared" ca="1" si="182"/>
        <v>4.7751556312304856E-2</v>
      </c>
      <c r="BC220" s="2">
        <f t="shared" ca="1" si="234"/>
        <v>-1.0709924970868663</v>
      </c>
      <c r="BD220" s="2">
        <f t="shared" ca="1" si="234"/>
        <v>0.24054115179632785</v>
      </c>
      <c r="BE220" s="2">
        <f t="shared" ca="1" si="234"/>
        <v>1.3044572072399383</v>
      </c>
      <c r="BF220" s="2">
        <f t="shared" ca="1" si="235"/>
        <v>5.0206705050482539E-2</v>
      </c>
      <c r="BG220" s="2">
        <f t="shared" si="236"/>
        <v>3.974146997650622E-6</v>
      </c>
      <c r="BH220" s="2">
        <f t="shared" ca="1" si="237"/>
        <v>-5.0771181618250135E-4</v>
      </c>
      <c r="BI220" s="2">
        <f t="shared" ca="1" si="238"/>
        <v>-9.2051675000917597E-6</v>
      </c>
      <c r="BJ220" s="2">
        <f t="shared" ca="1" si="239"/>
        <v>-5.1294283668494253E-4</v>
      </c>
    </row>
    <row r="221" spans="1:62" x14ac:dyDescent="0.2">
      <c r="A221" s="2">
        <f t="shared" si="183"/>
        <v>2.0899999999999994</v>
      </c>
      <c r="B221" s="2">
        <f t="shared" ca="1" si="184"/>
        <v>4.9718963773348064E-2</v>
      </c>
      <c r="C221" s="2">
        <f t="shared" ca="1" si="185"/>
        <v>5.0270986455427297E-2</v>
      </c>
      <c r="D221" s="2">
        <f t="shared" ca="1" si="186"/>
        <v>5.0877765904924557E-2</v>
      </c>
      <c r="E221" s="2">
        <f t="shared" ca="1" si="187"/>
        <v>5.140196755129204E-2</v>
      </c>
      <c r="F221" s="2">
        <f t="shared" ca="1" si="188"/>
        <v>5.1790561689066851E-2</v>
      </c>
      <c r="G221" s="2">
        <f t="shared" ca="1" si="189"/>
        <v>5.2056435132627761E-2</v>
      </c>
      <c r="H221" s="2">
        <f t="shared" ca="1" si="190"/>
        <v>5.2222164257763867E-2</v>
      </c>
      <c r="I221" s="2">
        <f t="shared" ca="1" si="191"/>
        <v>5.2303696067374554E-2</v>
      </c>
      <c r="J221" s="2">
        <f t="shared" ca="1" si="192"/>
        <v>5.2310681234899986E-2</v>
      </c>
      <c r="K221" s="2">
        <f t="shared" ca="1" si="193"/>
        <v>5.2248957743363016E-2</v>
      </c>
      <c r="L221" s="2">
        <f t="shared" ca="1" si="194"/>
        <v>5.2122761410089091E-2</v>
      </c>
      <c r="M221" s="2">
        <f t="shared" ca="1" si="195"/>
        <v>5.1936193992890477E-2</v>
      </c>
      <c r="N221" s="2">
        <f t="shared" ca="1" si="196"/>
        <v>5.1693783406618905E-2</v>
      </c>
      <c r="O221" s="2">
        <f t="shared" ca="1" si="197"/>
        <v>5.1400247888121239E-2</v>
      </c>
      <c r="P221" s="2">
        <f t="shared" ca="1" si="198"/>
        <v>5.1059820356251361E-2</v>
      </c>
      <c r="Q221" s="2">
        <f t="shared" ca="1" si="199"/>
        <v>5.0675666326012912E-2</v>
      </c>
      <c r="R221" s="2">
        <f t="shared" ca="1" si="200"/>
        <v>5.0249810967076862E-2</v>
      </c>
      <c r="S221" s="2">
        <f t="shared" ca="1" si="201"/>
        <v>4.9783633378265919E-2</v>
      </c>
      <c r="T221" s="2">
        <f t="shared" ca="1" si="202"/>
        <v>4.927867929135011E-2</v>
      </c>
      <c r="U221" s="2">
        <f t="shared" ca="1" si="203"/>
        <v>4.8737467007617614E-2</v>
      </c>
      <c r="V221" s="2">
        <f t="shared" ca="1" si="204"/>
        <v>4.8164031374406953E-2</v>
      </c>
      <c r="W221" s="2">
        <f t="shared" ca="1" si="205"/>
        <v>4.7564073887488532E-2</v>
      </c>
      <c r="X221" s="2">
        <f t="shared" ca="1" si="206"/>
        <v>4.6944744846783071E-2</v>
      </c>
      <c r="Y221" s="2">
        <f t="shared" ca="1" si="207"/>
        <v>4.6314213021686805E-2</v>
      </c>
      <c r="Z221" s="2">
        <f t="shared" ca="1" si="208"/>
        <v>4.5681237504838372E-2</v>
      </c>
      <c r="AA221" s="2">
        <f t="shared" ca="1" si="209"/>
        <v>4.5054862753504725E-2</v>
      </c>
      <c r="AB221" s="2">
        <f t="shared" ca="1" si="210"/>
        <v>4.4444194601434069E-2</v>
      </c>
      <c r="AC221" s="2">
        <f t="shared" ca="1" si="211"/>
        <v>4.3858197746418359E-2</v>
      </c>
      <c r="AD221" s="2">
        <f t="shared" ca="1" si="212"/>
        <v>4.3305505562635564E-2</v>
      </c>
      <c r="AE221" s="2">
        <f t="shared" ca="1" si="213"/>
        <v>4.2794221569903951E-2</v>
      </c>
      <c r="AF221" s="2">
        <f t="shared" ca="1" si="214"/>
        <v>4.2331724934759174E-2</v>
      </c>
      <c r="AG221" s="2">
        <f t="shared" ca="1" si="215"/>
        <v>4.1924552638196631E-2</v>
      </c>
      <c r="AH221" s="2">
        <f t="shared" ca="1" si="216"/>
        <v>4.1578431997910871E-2</v>
      </c>
      <c r="AI221" s="2">
        <f t="shared" ca="1" si="217"/>
        <v>4.1298460004692054E-2</v>
      </c>
      <c r="AJ221" s="2">
        <f t="shared" ca="1" si="218"/>
        <v>4.1089322545325609E-2</v>
      </c>
      <c r="AK221" s="2">
        <f t="shared" ca="1" si="219"/>
        <v>4.0955421820929545E-2</v>
      </c>
      <c r="AL221" s="2">
        <f t="shared" ca="1" si="220"/>
        <v>4.0900870333698255E-2</v>
      </c>
      <c r="AM221" s="2">
        <f t="shared" ca="1" si="221"/>
        <v>4.0929410855005191E-2</v>
      </c>
      <c r="AN221" s="2">
        <f t="shared" ca="1" si="222"/>
        <v>4.1044337674361331E-2</v>
      </c>
      <c r="AO221" s="2">
        <f t="shared" ca="1" si="223"/>
        <v>4.1248466004038226E-2</v>
      </c>
      <c r="AP221" s="2">
        <f t="shared" ca="1" si="224"/>
        <v>4.1544162172738396E-2</v>
      </c>
      <c r="AQ221" s="2">
        <f t="shared" ca="1" si="225"/>
        <v>4.1933365732547113E-2</v>
      </c>
      <c r="AR221" s="2">
        <f t="shared" ca="1" si="226"/>
        <v>4.241741916125754E-2</v>
      </c>
      <c r="AS221" s="2">
        <f t="shared" ca="1" si="227"/>
        <v>4.2996420515776103E-2</v>
      </c>
      <c r="AT221" s="2">
        <f t="shared" ca="1" si="228"/>
        <v>4.3667768825335643E-2</v>
      </c>
      <c r="AU221" s="2">
        <f t="shared" ca="1" si="229"/>
        <v>4.4423663164048582E-2</v>
      </c>
      <c r="AV221" s="2">
        <f t="shared" ca="1" si="230"/>
        <v>4.5247833039968779E-2</v>
      </c>
      <c r="AW221" s="2">
        <f t="shared" ca="1" si="231"/>
        <v>4.6113284325158835E-2</v>
      </c>
      <c r="AX221" s="2">
        <f t="shared" ca="1" si="232"/>
        <v>4.6985732478796477E-2</v>
      </c>
      <c r="AY221" s="2">
        <f t="shared" ca="1" si="233"/>
        <v>4.7839307373683838E-2</v>
      </c>
      <c r="AZ221" s="2">
        <f t="shared" ca="1" si="182"/>
        <v>4.8679271049284469E-2</v>
      </c>
      <c r="BC221" s="2">
        <f t="shared" ca="1" si="234"/>
        <v>1.2612044569739611</v>
      </c>
      <c r="BD221" s="2">
        <f t="shared" ca="1" si="234"/>
        <v>-0.33569697172269652</v>
      </c>
      <c r="BE221" s="2">
        <f t="shared" ca="1" si="234"/>
        <v>-1.8060573352199798</v>
      </c>
      <c r="BF221" s="2">
        <f t="shared" ca="1" si="235"/>
        <v>4.96937622137976E-2</v>
      </c>
      <c r="BG221" s="2">
        <f t="shared" si="236"/>
        <v>3.974146997650622E-6</v>
      </c>
      <c r="BH221" s="2">
        <f t="shared" ca="1" si="237"/>
        <v>5.6106173846359178E-4</v>
      </c>
      <c r="BI221" s="2">
        <f t="shared" ca="1" si="238"/>
        <v>-8.9871321819823266E-6</v>
      </c>
      <c r="BJ221" s="2">
        <f t="shared" ca="1" si="239"/>
        <v>5.5604875327926011E-4</v>
      </c>
    </row>
    <row r="222" spans="1:62" x14ac:dyDescent="0.2">
      <c r="A222" s="2">
        <f t="shared" si="183"/>
        <v>2.0999999999999992</v>
      </c>
      <c r="B222" s="2">
        <f t="shared" ca="1" si="184"/>
        <v>4.9869639510267412E-2</v>
      </c>
      <c r="C222" s="2">
        <f t="shared" ca="1" si="185"/>
        <v>5.0458917051916671E-2</v>
      </c>
      <c r="D222" s="2">
        <f t="shared" ca="1" si="186"/>
        <v>5.1094787110163881E-2</v>
      </c>
      <c r="E222" s="2">
        <f t="shared" ca="1" si="187"/>
        <v>5.1641848673011144E-2</v>
      </c>
      <c r="F222" s="2">
        <f t="shared" ca="1" si="188"/>
        <v>5.2048634998578008E-2</v>
      </c>
      <c r="G222" s="2">
        <f t="shared" ca="1" si="189"/>
        <v>5.2328468999468081E-2</v>
      </c>
      <c r="H222" s="2">
        <f t="shared" ca="1" si="190"/>
        <v>5.2504034896474337E-2</v>
      </c>
      <c r="I222" s="2">
        <f t="shared" ca="1" si="191"/>
        <v>5.2591392727503128E-2</v>
      </c>
      <c r="J222" s="2">
        <f t="shared" ca="1" si="192"/>
        <v>5.2600354760836084E-2</v>
      </c>
      <c r="K222" s="2">
        <f t="shared" ca="1" si="193"/>
        <v>5.2536963986288557E-2</v>
      </c>
      <c r="L222" s="2">
        <f t="shared" ca="1" si="194"/>
        <v>5.240569006468003E-2</v>
      </c>
      <c r="M222" s="2">
        <f t="shared" ca="1" si="195"/>
        <v>5.2210879510299048E-2</v>
      </c>
      <c r="N222" s="2">
        <f t="shared" ca="1" si="196"/>
        <v>5.1957300183683969E-2</v>
      </c>
      <c r="O222" s="2">
        <f t="shared" ca="1" si="197"/>
        <v>5.1649896823160409E-2</v>
      </c>
      <c r="P222" s="2">
        <f t="shared" ca="1" si="198"/>
        <v>5.1293117406271398E-2</v>
      </c>
      <c r="Q222" s="2">
        <f t="shared" ca="1" si="199"/>
        <v>5.0890341347032353E-2</v>
      </c>
      <c r="R222" s="2">
        <f t="shared" ca="1" si="200"/>
        <v>5.0443817971116245E-2</v>
      </c>
      <c r="S222" s="2">
        <f t="shared" ca="1" si="201"/>
        <v>4.9955167205629834E-2</v>
      </c>
      <c r="T222" s="2">
        <f t="shared" ca="1" si="202"/>
        <v>4.9426192170862374E-2</v>
      </c>
      <c r="U222" s="2">
        <f t="shared" ca="1" si="203"/>
        <v>4.8859679879779107E-2</v>
      </c>
      <c r="V222" s="2">
        <f t="shared" ca="1" si="204"/>
        <v>4.8259937320254263E-2</v>
      </c>
      <c r="W222" s="2">
        <f t="shared" ca="1" si="205"/>
        <v>4.7632934164997386E-2</v>
      </c>
      <c r="X222" s="2">
        <f t="shared" ca="1" si="206"/>
        <v>4.6986080629470739E-2</v>
      </c>
      <c r="Y222" s="2">
        <f t="shared" ca="1" si="207"/>
        <v>4.6327797120752939E-2</v>
      </c>
      <c r="Z222" s="2">
        <f t="shared" ca="1" si="208"/>
        <v>4.566708848482489E-2</v>
      </c>
      <c r="AA222" s="2">
        <f t="shared" ca="1" si="209"/>
        <v>4.5013240589362992E-2</v>
      </c>
      <c r="AB222" s="2">
        <f t="shared" ca="1" si="210"/>
        <v>4.4375596681569693E-2</v>
      </c>
      <c r="AC222" s="2">
        <f t="shared" ca="1" si="211"/>
        <v>4.3763355035394656E-2</v>
      </c>
      <c r="AD222" s="2">
        <f t="shared" ca="1" si="212"/>
        <v>4.318537850911227E-2</v>
      </c>
      <c r="AE222" s="2">
        <f t="shared" ca="1" si="213"/>
        <v>4.2649996008477555E-2</v>
      </c>
      <c r="AF222" s="2">
        <f t="shared" ca="1" si="214"/>
        <v>4.2164809437803895E-2</v>
      </c>
      <c r="AG222" s="2">
        <f t="shared" ca="1" si="215"/>
        <v>4.1736578797099404E-2</v>
      </c>
      <c r="AH222" s="2">
        <f t="shared" ca="1" si="216"/>
        <v>4.1371257570764083E-2</v>
      </c>
      <c r="AI222" s="2">
        <f t="shared" ca="1" si="217"/>
        <v>4.107417280199608E-2</v>
      </c>
      <c r="AJ222" s="2">
        <f t="shared" ca="1" si="218"/>
        <v>4.0850242432218895E-2</v>
      </c>
      <c r="AK222" s="2">
        <f t="shared" ca="1" si="219"/>
        <v>4.0704100017979035E-2</v>
      </c>
      <c r="AL222" s="2">
        <f t="shared" ca="1" si="220"/>
        <v>4.0640087221316762E-2</v>
      </c>
      <c r="AM222" s="2">
        <f t="shared" ca="1" si="221"/>
        <v>4.06621738065275E-2</v>
      </c>
      <c r="AN222" s="2">
        <f t="shared" ca="1" si="222"/>
        <v>4.0773879876551219E-2</v>
      </c>
      <c r="AO222" s="2">
        <f t="shared" ca="1" si="223"/>
        <v>4.0978246541204168E-2</v>
      </c>
      <c r="AP222" s="2">
        <f t="shared" ca="1" si="224"/>
        <v>4.1277866022687223E-2</v>
      </c>
      <c r="AQ222" s="2">
        <f t="shared" ca="1" si="225"/>
        <v>4.1674900015996018E-2</v>
      </c>
      <c r="AR222" s="2">
        <f t="shared" ca="1" si="226"/>
        <v>4.2170899982031412E-2</v>
      </c>
      <c r="AS222" s="2">
        <f t="shared" ca="1" si="227"/>
        <v>4.276614382001187E-2</v>
      </c>
      <c r="AT222" s="2">
        <f t="shared" ca="1" si="228"/>
        <v>4.345816053316548E-2</v>
      </c>
      <c r="AU222" s="2">
        <f t="shared" ca="1" si="229"/>
        <v>4.4239214163420866E-2</v>
      </c>
      <c r="AV222" s="2">
        <f t="shared" ca="1" si="230"/>
        <v>4.5093054766246483E-2</v>
      </c>
      <c r="AW222" s="2">
        <f t="shared" ca="1" si="231"/>
        <v>4.5992778402919834E-2</v>
      </c>
      <c r="AX222" s="2">
        <f t="shared" ca="1" si="232"/>
        <v>4.6904506155661253E-2</v>
      </c>
      <c r="AY222" s="2">
        <f t="shared" ca="1" si="233"/>
        <v>4.780322961848537E-2</v>
      </c>
      <c r="AZ222" s="2">
        <f t="shared" ca="1" si="182"/>
        <v>4.8694619089338802E-2</v>
      </c>
      <c r="BC222" s="2">
        <f t="shared" ca="1" si="234"/>
        <v>-7.7459780567208369E-3</v>
      </c>
      <c r="BD222" s="2">
        <f t="shared" ca="1" si="234"/>
        <v>-0.69373923421867811</v>
      </c>
      <c r="BE222" s="2">
        <f t="shared" ca="1" si="234"/>
        <v>0.21494833791622181</v>
      </c>
      <c r="BF222" s="2">
        <f t="shared" ca="1" si="235"/>
        <v>5.0249810967076862E-2</v>
      </c>
      <c r="BG222" s="2">
        <f t="shared" si="236"/>
        <v>3.974146997650622E-6</v>
      </c>
      <c r="BH222" s="2">
        <f t="shared" ca="1" si="237"/>
        <v>1.9935640881795191E-4</v>
      </c>
      <c r="BI222" s="2">
        <f t="shared" ca="1" si="238"/>
        <v>-9.3235517762188525E-6</v>
      </c>
      <c r="BJ222" s="2">
        <f t="shared" ca="1" si="239"/>
        <v>1.9400700403938366E-4</v>
      </c>
    </row>
    <row r="223" spans="1:62" x14ac:dyDescent="0.2">
      <c r="A223" s="2">
        <f t="shared" si="183"/>
        <v>2.109999999999999</v>
      </c>
      <c r="B223" s="2">
        <f t="shared" ca="1" si="184"/>
        <v>4.9340213793485389E-2</v>
      </c>
      <c r="C223" s="2">
        <f t="shared" ca="1" si="185"/>
        <v>4.9823393858529928E-2</v>
      </c>
      <c r="D223" s="2">
        <f t="shared" ca="1" si="186"/>
        <v>5.0362477613511029E-2</v>
      </c>
      <c r="E223" s="2">
        <f t="shared" ca="1" si="187"/>
        <v>5.0823268474585931E-2</v>
      </c>
      <c r="F223" s="2">
        <f t="shared" ca="1" si="188"/>
        <v>5.1155118407654021E-2</v>
      </c>
      <c r="G223" s="2">
        <f t="shared" ca="1" si="189"/>
        <v>5.1371058139983876E-2</v>
      </c>
      <c r="H223" s="2">
        <f t="shared" ca="1" si="190"/>
        <v>5.149315812267697E-2</v>
      </c>
      <c r="I223" s="2">
        <f t="shared" ca="1" si="191"/>
        <v>5.1536870681347872E-2</v>
      </c>
      <c r="J223" s="2">
        <f t="shared" ca="1" si="192"/>
        <v>5.1511448828863243E-2</v>
      </c>
      <c r="K223" s="2">
        <f t="shared" ca="1" si="193"/>
        <v>5.1422419420069546E-2</v>
      </c>
      <c r="L223" s="2">
        <f t="shared" ca="1" si="194"/>
        <v>5.1273764459044455E-2</v>
      </c>
      <c r="M223" s="2">
        <f t="shared" ca="1" si="195"/>
        <v>5.10693534018416E-2</v>
      </c>
      <c r="N223" s="2">
        <f t="shared" ca="1" si="196"/>
        <v>5.0813472067306353E-2</v>
      </c>
      <c r="O223" s="2">
        <f t="shared" ca="1" si="197"/>
        <v>5.0510569747891837E-2</v>
      </c>
      <c r="P223" s="2">
        <f t="shared" ca="1" si="198"/>
        <v>5.0164587738141239E-2</v>
      </c>
      <c r="Q223" s="2">
        <f t="shared" ca="1" si="199"/>
        <v>4.9778397837726127E-2</v>
      </c>
      <c r="R223" s="2">
        <f t="shared" ca="1" si="200"/>
        <v>4.9353752143271645E-2</v>
      </c>
      <c r="S223" s="2">
        <f t="shared" ca="1" si="201"/>
        <v>4.8891790022877878E-2</v>
      </c>
      <c r="T223" s="2">
        <f t="shared" ca="1" si="202"/>
        <v>4.8393850493321018E-2</v>
      </c>
      <c r="U223" s="2">
        <f t="shared" ca="1" si="203"/>
        <v>4.786226762932512E-2</v>
      </c>
      <c r="V223" s="2">
        <f t="shared" ca="1" si="204"/>
        <v>4.7300898761532713E-2</v>
      </c>
      <c r="W223" s="2">
        <f t="shared" ca="1" si="205"/>
        <v>4.67152598558691E-2</v>
      </c>
      <c r="X223" s="2">
        <f t="shared" ca="1" si="206"/>
        <v>4.6112299159285455E-2</v>
      </c>
      <c r="Y223" s="2">
        <f t="shared" ca="1" si="207"/>
        <v>4.5499966880360537E-2</v>
      </c>
      <c r="Z223" s="2">
        <f t="shared" ca="1" si="208"/>
        <v>4.4886791813063411E-2</v>
      </c>
      <c r="AA223" s="2">
        <f t="shared" ca="1" si="209"/>
        <v>4.4281579437045381E-2</v>
      </c>
      <c r="AB223" s="2">
        <f t="shared" ca="1" si="210"/>
        <v>4.369318861772175E-2</v>
      </c>
      <c r="AC223" s="2">
        <f t="shared" ca="1" si="211"/>
        <v>4.3130329404863235E-2</v>
      </c>
      <c r="AD223" s="2">
        <f t="shared" ca="1" si="212"/>
        <v>4.2601372340381999E-2</v>
      </c>
      <c r="AE223" s="2">
        <f t="shared" ca="1" si="213"/>
        <v>4.2114149944511195E-2</v>
      </c>
      <c r="AF223" s="2">
        <f t="shared" ca="1" si="214"/>
        <v>4.1675765146471193E-2</v>
      </c>
      <c r="AG223" s="2">
        <f t="shared" ca="1" si="215"/>
        <v>4.1292479309741212E-2</v>
      </c>
      <c r="AH223" s="2">
        <f t="shared" ca="1" si="216"/>
        <v>4.0969750444645348E-2</v>
      </c>
      <c r="AI223" s="2">
        <f t="shared" ca="1" si="217"/>
        <v>4.0712413968338863E-2</v>
      </c>
      <c r="AJ223" s="2">
        <f t="shared" ca="1" si="218"/>
        <v>4.0524898144403715E-2</v>
      </c>
      <c r="AK223" s="2">
        <f t="shared" ca="1" si="219"/>
        <v>4.0411346122407793E-2</v>
      </c>
      <c r="AL223" s="2">
        <f t="shared" ca="1" si="220"/>
        <v>4.0375606962403325E-2</v>
      </c>
      <c r="AM223" s="2">
        <f t="shared" ca="1" si="221"/>
        <v>4.0421155679522397E-2</v>
      </c>
      <c r="AN223" s="2">
        <f t="shared" ca="1" si="222"/>
        <v>4.0551016473320829E-2</v>
      </c>
      <c r="AO223" s="2">
        <f t="shared" ca="1" si="223"/>
        <v>4.0767734632583201E-2</v>
      </c>
      <c r="AP223" s="2">
        <f t="shared" ca="1" si="224"/>
        <v>4.1073406479501563E-2</v>
      </c>
      <c r="AQ223" s="2">
        <f t="shared" ca="1" si="225"/>
        <v>4.1469693870290383E-2</v>
      </c>
      <c r="AR223" s="2">
        <f t="shared" ca="1" si="226"/>
        <v>4.1957634947646885E-2</v>
      </c>
      <c r="AS223" s="2">
        <f t="shared" ca="1" si="227"/>
        <v>4.2536964737239766E-2</v>
      </c>
      <c r="AT223" s="2">
        <f t="shared" ca="1" si="228"/>
        <v>4.3204619197673363E-2</v>
      </c>
      <c r="AU223" s="2">
        <f t="shared" ca="1" si="229"/>
        <v>4.3952204731789006E-2</v>
      </c>
      <c r="AV223" s="2">
        <f t="shared" ca="1" si="230"/>
        <v>4.4762771616810318E-2</v>
      </c>
      <c r="AW223" s="2">
        <f t="shared" ca="1" si="231"/>
        <v>4.5608790693410811E-2</v>
      </c>
      <c r="AX223" s="2">
        <f t="shared" ca="1" si="232"/>
        <v>4.6456076070321387E-2</v>
      </c>
      <c r="AY223" s="2">
        <f t="shared" ca="1" si="233"/>
        <v>4.7279750275019121E-2</v>
      </c>
      <c r="AZ223" s="2">
        <f t="shared" ca="1" si="182"/>
        <v>4.8085036435722289E-2</v>
      </c>
      <c r="BC223" s="2">
        <f t="shared" ca="1" si="234"/>
        <v>-1.0589301138334291</v>
      </c>
      <c r="BD223" s="2">
        <f t="shared" ca="1" si="234"/>
        <v>0.93298833838208584</v>
      </c>
      <c r="BE223" s="2">
        <f t="shared" ca="1" si="234"/>
        <v>-0.99264168875720493</v>
      </c>
      <c r="BF223" s="2">
        <f t="shared" ca="1" si="235"/>
        <v>5.0443817971116245E-2</v>
      </c>
      <c r="BG223" s="2">
        <f t="shared" si="236"/>
        <v>3.974146997650622E-6</v>
      </c>
      <c r="BH223" s="2">
        <f t="shared" ca="1" si="237"/>
        <v>-1.0842669595325252E-3</v>
      </c>
      <c r="BI223" s="2">
        <f t="shared" ca="1" si="238"/>
        <v>-9.773015309728211E-6</v>
      </c>
      <c r="BJ223" s="2">
        <f t="shared" ca="1" si="239"/>
        <v>-1.0900658278446026E-3</v>
      </c>
    </row>
    <row r="224" spans="1:62" x14ac:dyDescent="0.2">
      <c r="A224" s="2">
        <f t="shared" si="183"/>
        <v>2.1199999999999988</v>
      </c>
      <c r="B224" s="2">
        <f t="shared" ca="1" si="184"/>
        <v>5.0738671987369637E-2</v>
      </c>
      <c r="C224" s="2">
        <f t="shared" ca="1" si="185"/>
        <v>5.1112200148406305E-2</v>
      </c>
      <c r="D224" s="2">
        <f t="shared" ca="1" si="186"/>
        <v>5.1545658813122723E-2</v>
      </c>
      <c r="E224" s="2">
        <f t="shared" ca="1" si="187"/>
        <v>5.1906349956118855E-2</v>
      </c>
      <c r="F224" s="2">
        <f t="shared" ca="1" si="188"/>
        <v>5.214472387790673E-2</v>
      </c>
      <c r="G224" s="2">
        <f t="shared" ca="1" si="189"/>
        <v>5.2273814533427845E-2</v>
      </c>
      <c r="H224" s="2">
        <f t="shared" ca="1" si="190"/>
        <v>5.2315380569935274E-2</v>
      </c>
      <c r="I224" s="2">
        <f t="shared" ca="1" si="191"/>
        <v>5.2284569414584418E-2</v>
      </c>
      <c r="J224" s="2">
        <f t="shared" ca="1" si="192"/>
        <v>5.2190377531930975E-2</v>
      </c>
      <c r="K224" s="2">
        <f t="shared" ca="1" si="193"/>
        <v>5.2038118056112158E-2</v>
      </c>
      <c r="L224" s="2">
        <f t="shared" ca="1" si="194"/>
        <v>5.1831587391129086E-2</v>
      </c>
      <c r="M224" s="2">
        <f t="shared" ca="1" si="195"/>
        <v>5.1574479679826368E-2</v>
      </c>
      <c r="N224" s="2">
        <f t="shared" ca="1" si="196"/>
        <v>5.1270900275967903E-2</v>
      </c>
      <c r="O224" s="2">
        <f t="shared" ca="1" si="197"/>
        <v>5.0925104646086877E-2</v>
      </c>
      <c r="P224" s="2">
        <f t="shared" ca="1" si="198"/>
        <v>5.0540829227794834E-2</v>
      </c>
      <c r="Q224" s="2">
        <f t="shared" ca="1" si="199"/>
        <v>5.0120740258820504E-2</v>
      </c>
      <c r="R224" s="2">
        <f t="shared" ca="1" si="200"/>
        <v>4.9666394784837128E-2</v>
      </c>
      <c r="S224" s="2">
        <f t="shared" ca="1" si="201"/>
        <v>4.917875378874307E-2</v>
      </c>
      <c r="T224" s="2">
        <f t="shared" ca="1" si="202"/>
        <v>4.8658994251802E-2</v>
      </c>
      <c r="U224" s="2">
        <f t="shared" ca="1" si="203"/>
        <v>4.8109299220812037E-2</v>
      </c>
      <c r="V224" s="2">
        <f t="shared" ca="1" si="204"/>
        <v>4.7533378132888097E-2</v>
      </c>
      <c r="W224" s="2">
        <f t="shared" ca="1" si="205"/>
        <v>4.6936594926631763E-2</v>
      </c>
      <c r="X224" s="2">
        <f t="shared" ca="1" si="206"/>
        <v>4.6325737560578444E-2</v>
      </c>
      <c r="Y224" s="2">
        <f t="shared" ca="1" si="207"/>
        <v>4.5708587772431891E-2</v>
      </c>
      <c r="Z224" s="2">
        <f t="shared" ca="1" si="208"/>
        <v>4.5093500062124162E-2</v>
      </c>
      <c r="AA224" s="2">
        <f t="shared" ca="1" si="209"/>
        <v>4.4489101286101312E-2</v>
      </c>
      <c r="AB224" s="2">
        <f t="shared" ca="1" si="210"/>
        <v>4.3904067695838753E-2</v>
      </c>
      <c r="AC224" s="2">
        <f t="shared" ca="1" si="211"/>
        <v>4.3346922879779683E-2</v>
      </c>
      <c r="AD224" s="2">
        <f t="shared" ca="1" si="212"/>
        <v>4.2825846826785939E-2</v>
      </c>
      <c r="AE224" s="2">
        <f t="shared" ca="1" si="213"/>
        <v>4.234847746447247E-2</v>
      </c>
      <c r="AF224" s="2">
        <f t="shared" ca="1" si="214"/>
        <v>4.1921720598433014E-2</v>
      </c>
      <c r="AG224" s="2">
        <f t="shared" ca="1" si="215"/>
        <v>4.1551640863562042E-2</v>
      </c>
      <c r="AH224" s="2">
        <f t="shared" ca="1" si="216"/>
        <v>4.1243502717763496E-2</v>
      </c>
      <c r="AI224" s="2">
        <f t="shared" ca="1" si="217"/>
        <v>4.1001951835808882E-2</v>
      </c>
      <c r="AJ224" s="2">
        <f t="shared" ca="1" si="218"/>
        <v>4.0831228633550938E-2</v>
      </c>
      <c r="AK224" s="2">
        <f t="shared" ca="1" si="219"/>
        <v>4.073528765437387E-2</v>
      </c>
      <c r="AL224" s="2">
        <f t="shared" ca="1" si="220"/>
        <v>4.0717787158093433E-2</v>
      </c>
      <c r="AM224" s="2">
        <f t="shared" ca="1" si="221"/>
        <v>4.0782009232289057E-2</v>
      </c>
      <c r="AN224" s="2">
        <f t="shared" ca="1" si="222"/>
        <v>4.0930784019474552E-2</v>
      </c>
      <c r="AO224" s="2">
        <f t="shared" ca="1" si="223"/>
        <v>4.1166462830518398E-2</v>
      </c>
      <c r="AP224" s="2">
        <f t="shared" ca="1" si="224"/>
        <v>4.1490947853523433E-2</v>
      </c>
      <c r="AQ224" s="2">
        <f t="shared" ca="1" si="225"/>
        <v>4.1905702681029618E-2</v>
      </c>
      <c r="AR224" s="2">
        <f t="shared" ca="1" si="226"/>
        <v>4.2411553391118705E-2</v>
      </c>
      <c r="AS224" s="2">
        <f t="shared" ca="1" si="227"/>
        <v>4.3007992977183246E-2</v>
      </c>
      <c r="AT224" s="2">
        <f t="shared" ca="1" si="228"/>
        <v>4.369166490600962E-2</v>
      </c>
      <c r="AU224" s="2">
        <f t="shared" ca="1" si="229"/>
        <v>4.4453818943263841E-2</v>
      </c>
      <c r="AV224" s="2">
        <f t="shared" ca="1" si="230"/>
        <v>4.527710892377259E-2</v>
      </c>
      <c r="AW224" s="2">
        <f t="shared" ca="1" si="231"/>
        <v>4.6133688677242754E-2</v>
      </c>
      <c r="AX224" s="2">
        <f t="shared" ca="1" si="232"/>
        <v>4.6989375941749949E-2</v>
      </c>
      <c r="AY224" s="2">
        <f t="shared" ca="1" si="233"/>
        <v>4.7819714460864977E-2</v>
      </c>
      <c r="AZ224" s="2">
        <f t="shared" ca="1" si="182"/>
        <v>4.8630012062207899E-2</v>
      </c>
      <c r="BC224" s="2">
        <f t="shared" ca="1" si="234"/>
        <v>0.68735164089964584</v>
      </c>
      <c r="BD224" s="2">
        <f t="shared" ca="1" si="234"/>
        <v>-0.64022748826770481</v>
      </c>
      <c r="BE224" s="2">
        <f t="shared" ca="1" si="234"/>
        <v>-1.5136445744913232</v>
      </c>
      <c r="BF224" s="2">
        <f t="shared" ca="1" si="235"/>
        <v>4.9353752143271645E-2</v>
      </c>
      <c r="BG224" s="2">
        <f t="shared" si="236"/>
        <v>3.974146997650622E-6</v>
      </c>
      <c r="BH224" s="2">
        <f t="shared" ca="1" si="237"/>
        <v>3.1790773697570337E-4</v>
      </c>
      <c r="BI224" s="2">
        <f t="shared" ca="1" si="238"/>
        <v>-9.2392424078753541E-6</v>
      </c>
      <c r="BJ224" s="2">
        <f t="shared" ca="1" si="239"/>
        <v>3.1264264156547861E-4</v>
      </c>
    </row>
    <row r="225" spans="1:62" x14ac:dyDescent="0.2">
      <c r="A225" s="2">
        <f t="shared" si="183"/>
        <v>2.1299999999999986</v>
      </c>
      <c r="B225" s="2">
        <f t="shared" ca="1" si="184"/>
        <v>5.0325340149652613E-2</v>
      </c>
      <c r="C225" s="2">
        <f t="shared" ca="1" si="185"/>
        <v>5.0652138270069466E-2</v>
      </c>
      <c r="D225" s="2">
        <f t="shared" ca="1" si="186"/>
        <v>5.1043787807016142E-2</v>
      </c>
      <c r="E225" s="2">
        <f t="shared" ca="1" si="187"/>
        <v>5.1368924178413641E-2</v>
      </c>
      <c r="F225" s="2">
        <f t="shared" ca="1" si="188"/>
        <v>5.1578917006602783E-2</v>
      </c>
      <c r="G225" s="2">
        <f t="shared" ca="1" si="189"/>
        <v>5.1686640062922534E-2</v>
      </c>
      <c r="H225" s="2">
        <f t="shared" ca="1" si="190"/>
        <v>5.1713383218240261E-2</v>
      </c>
      <c r="I225" s="2">
        <f t="shared" ca="1" si="191"/>
        <v>5.1673832857610118E-2</v>
      </c>
      <c r="J225" s="2">
        <f t="shared" ca="1" si="192"/>
        <v>5.1576572643183834E-2</v>
      </c>
      <c r="K225" s="2">
        <f t="shared" ca="1" si="193"/>
        <v>5.142654544015695E-2</v>
      </c>
      <c r="L225" s="2">
        <f t="shared" ca="1" si="194"/>
        <v>5.1227205147546327E-2</v>
      </c>
      <c r="M225" s="2">
        <f t="shared" ca="1" si="195"/>
        <v>5.0981913381305068E-2</v>
      </c>
      <c r="N225" s="2">
        <f t="shared" ca="1" si="196"/>
        <v>5.0694437652253753E-2</v>
      </c>
      <c r="O225" s="2">
        <f t="shared" ca="1" si="197"/>
        <v>5.0368682269740346E-2</v>
      </c>
      <c r="P225" s="2">
        <f t="shared" ca="1" si="198"/>
        <v>5.0008021689699478E-2</v>
      </c>
      <c r="Q225" s="2">
        <f t="shared" ca="1" si="199"/>
        <v>4.9614759687491794E-2</v>
      </c>
      <c r="R225" s="2">
        <f t="shared" ca="1" si="200"/>
        <v>4.9190101480508591E-2</v>
      </c>
      <c r="S225" s="2">
        <f t="shared" ca="1" si="201"/>
        <v>4.8734672882795226E-2</v>
      </c>
      <c r="T225" s="2">
        <f t="shared" ca="1" si="202"/>
        <v>4.8249331949609529E-2</v>
      </c>
      <c r="U225" s="2">
        <f t="shared" ca="1" si="203"/>
        <v>4.7735953651866607E-2</v>
      </c>
      <c r="V225" s="2">
        <f t="shared" ca="1" si="204"/>
        <v>4.7197942339832759E-2</v>
      </c>
      <c r="W225" s="2">
        <f t="shared" ca="1" si="205"/>
        <v>4.664035264891897E-2</v>
      </c>
      <c r="X225" s="2">
        <f t="shared" ca="1" si="206"/>
        <v>4.606965497495065E-2</v>
      </c>
      <c r="Y225" s="2">
        <f t="shared" ca="1" si="207"/>
        <v>4.5493305357648228E-2</v>
      </c>
      <c r="Z225" s="2">
        <f t="shared" ca="1" si="208"/>
        <v>4.4919326805678339E-2</v>
      </c>
      <c r="AA225" s="2">
        <f t="shared" ca="1" si="209"/>
        <v>4.4356010361822046E-2</v>
      </c>
      <c r="AB225" s="2">
        <f t="shared" ca="1" si="210"/>
        <v>4.3811692476022061E-2</v>
      </c>
      <c r="AC225" s="2">
        <f t="shared" ca="1" si="211"/>
        <v>4.329455308291455E-2</v>
      </c>
      <c r="AD225" s="2">
        <f t="shared" ca="1" si="212"/>
        <v>4.2812424426874621E-2</v>
      </c>
      <c r="AE225" s="2">
        <f t="shared" ca="1" si="213"/>
        <v>4.2372592681633771E-2</v>
      </c>
      <c r="AF225" s="2">
        <f t="shared" ca="1" si="214"/>
        <v>4.1981609426414906E-2</v>
      </c>
      <c r="AG225" s="2">
        <f t="shared" ca="1" si="215"/>
        <v>4.1645185520405983E-2</v>
      </c>
      <c r="AH225" s="2">
        <f t="shared" ca="1" si="216"/>
        <v>4.136823483464646E-2</v>
      </c>
      <c r="AI225" s="2">
        <f t="shared" ca="1" si="217"/>
        <v>4.1155056228772122E-2</v>
      </c>
      <c r="AJ225" s="2">
        <f t="shared" ca="1" si="218"/>
        <v>4.1009545145092349E-2</v>
      </c>
      <c r="AK225" s="2">
        <f t="shared" ca="1" si="219"/>
        <v>4.0935310366281528E-2</v>
      </c>
      <c r="AL225" s="2">
        <f t="shared" ca="1" si="220"/>
        <v>4.0935662198727595E-2</v>
      </c>
      <c r="AM225" s="2">
        <f t="shared" ca="1" si="221"/>
        <v>4.1013532669222481E-2</v>
      </c>
      <c r="AN225" s="2">
        <f t="shared" ca="1" si="222"/>
        <v>4.1171400754175427E-2</v>
      </c>
      <c r="AO225" s="2">
        <f t="shared" ca="1" si="223"/>
        <v>4.1411266672770286E-2</v>
      </c>
      <c r="AP225" s="2">
        <f t="shared" ca="1" si="224"/>
        <v>4.1734681285783948E-2</v>
      </c>
      <c r="AQ225" s="2">
        <f t="shared" ca="1" si="225"/>
        <v>4.2142752535417993E-2</v>
      </c>
      <c r="AR225" s="2">
        <f t="shared" ca="1" si="226"/>
        <v>4.2635936725140419E-2</v>
      </c>
      <c r="AS225" s="2">
        <f t="shared" ca="1" si="227"/>
        <v>4.3213326696231735E-2</v>
      </c>
      <c r="AT225" s="2">
        <f t="shared" ca="1" si="228"/>
        <v>4.3871115030108175E-2</v>
      </c>
      <c r="AU225" s="2">
        <f t="shared" ca="1" si="229"/>
        <v>4.4600036948510946E-2</v>
      </c>
      <c r="AV225" s="2">
        <f t="shared" ca="1" si="230"/>
        <v>4.5382194321853322E-2</v>
      </c>
      <c r="AW225" s="2">
        <f t="shared" ca="1" si="231"/>
        <v>4.6189273271036758E-2</v>
      </c>
      <c r="AX225" s="2">
        <f t="shared" ca="1" si="232"/>
        <v>4.698694640457151E-2</v>
      </c>
      <c r="AY225" s="2">
        <f t="shared" ca="1" si="233"/>
        <v>4.7751014841143184E-2</v>
      </c>
      <c r="AZ225" s="2">
        <f t="shared" ca="1" si="182"/>
        <v>4.8486745360616118E-2</v>
      </c>
      <c r="BC225" s="2">
        <f t="shared" ca="1" si="234"/>
        <v>-0.27539303412902161</v>
      </c>
      <c r="BD225" s="2">
        <f t="shared" ca="1" si="234"/>
        <v>1.0331594460067759</v>
      </c>
      <c r="BE225" s="2">
        <f t="shared" ca="1" si="234"/>
        <v>-0.26047046745412317</v>
      </c>
      <c r="BF225" s="2">
        <f t="shared" ca="1" si="235"/>
        <v>4.9666394784837128E-2</v>
      </c>
      <c r="BG225" s="2">
        <f t="shared" si="236"/>
        <v>3.974146997650622E-6</v>
      </c>
      <c r="BH225" s="2">
        <f t="shared" ca="1" si="237"/>
        <v>-4.7051463140431062E-4</v>
      </c>
      <c r="BI225" s="2">
        <f t="shared" ca="1" si="238"/>
        <v>-9.7528199218811792E-6</v>
      </c>
      <c r="BJ225" s="2">
        <f t="shared" ca="1" si="239"/>
        <v>-4.7629330432854118E-4</v>
      </c>
    </row>
    <row r="226" spans="1:62" x14ac:dyDescent="0.2">
      <c r="A226" s="2">
        <f t="shared" si="183"/>
        <v>2.1399999999999983</v>
      </c>
      <c r="B226" s="2">
        <f t="shared" ca="1" si="184"/>
        <v>5.0324817489402367E-2</v>
      </c>
      <c r="C226" s="2">
        <f t="shared" ca="1" si="185"/>
        <v>5.0642446358423868E-2</v>
      </c>
      <c r="D226" s="2">
        <f t="shared" ca="1" si="186"/>
        <v>5.1022926619026292E-2</v>
      </c>
      <c r="E226" s="2">
        <f t="shared" ca="1" si="187"/>
        <v>5.1336540406564692E-2</v>
      </c>
      <c r="F226" s="2">
        <f t="shared" ca="1" si="188"/>
        <v>5.1535876631642892E-2</v>
      </c>
      <c r="G226" s="2">
        <f t="shared" ca="1" si="189"/>
        <v>5.1633964266684491E-2</v>
      </c>
      <c r="H226" s="2">
        <f t="shared" ca="1" si="190"/>
        <v>5.1651946117399691E-2</v>
      </c>
      <c r="I226" s="2">
        <f t="shared" ca="1" si="191"/>
        <v>5.1604370048078191E-2</v>
      </c>
      <c r="J226" s="2">
        <f t="shared" ca="1" si="192"/>
        <v>5.1499729325679845E-2</v>
      </c>
      <c r="K226" s="2">
        <f t="shared" ca="1" si="193"/>
        <v>5.1342918658280494E-2</v>
      </c>
      <c r="L226" s="2">
        <f t="shared" ca="1" si="194"/>
        <v>5.113737119601746E-2</v>
      </c>
      <c r="M226" s="2">
        <f t="shared" ca="1" si="195"/>
        <v>5.0886437478174118E-2</v>
      </c>
      <c r="N226" s="2">
        <f t="shared" ca="1" si="196"/>
        <v>5.0593868462885751E-2</v>
      </c>
      <c r="O226" s="2">
        <f t="shared" ca="1" si="197"/>
        <v>5.026353864236812E-2</v>
      </c>
      <c r="P226" s="2">
        <f t="shared" ca="1" si="198"/>
        <v>4.989878203780794E-2</v>
      </c>
      <c r="Q226" s="2">
        <f t="shared" ca="1" si="199"/>
        <v>4.9501861731422354E-2</v>
      </c>
      <c r="R226" s="2">
        <f t="shared" ca="1" si="200"/>
        <v>4.9073953002052119E-2</v>
      </c>
      <c r="S226" s="2">
        <f t="shared" ca="1" si="201"/>
        <v>4.8615668376289396E-2</v>
      </c>
      <c r="T226" s="2">
        <f t="shared" ca="1" si="202"/>
        <v>4.8127868756931445E-2</v>
      </c>
      <c r="U226" s="2">
        <f t="shared" ca="1" si="203"/>
        <v>4.761244265533391E-2</v>
      </c>
      <c r="V226" s="2">
        <f t="shared" ca="1" si="204"/>
        <v>4.707281080713048E-2</v>
      </c>
      <c r="W226" s="2">
        <f t="shared" ca="1" si="205"/>
        <v>4.651403993589398E-2</v>
      </c>
      <c r="X226" s="2">
        <f t="shared" ca="1" si="206"/>
        <v>4.59426042685772E-2</v>
      </c>
      <c r="Y226" s="2">
        <f t="shared" ca="1" si="207"/>
        <v>4.5365955587594459E-2</v>
      </c>
      <c r="Z226" s="2">
        <f t="shared" ca="1" si="208"/>
        <v>4.4792106880441815E-2</v>
      </c>
      <c r="AA226" s="2">
        <f t="shared" ca="1" si="209"/>
        <v>4.422933485302083E-2</v>
      </c>
      <c r="AB226" s="2">
        <f t="shared" ca="1" si="210"/>
        <v>4.3685957633238869E-2</v>
      </c>
      <c r="AC226" s="2">
        <f t="shared" ca="1" si="211"/>
        <v>4.3170132976654299E-2</v>
      </c>
      <c r="AD226" s="2">
        <f t="shared" ca="1" si="212"/>
        <v>4.2689666859510422E-2</v>
      </c>
      <c r="AE226" s="2">
        <f t="shared" ca="1" si="213"/>
        <v>4.2251815208748385E-2</v>
      </c>
      <c r="AF226" s="2">
        <f t="shared" ca="1" si="214"/>
        <v>4.1863096942776387E-2</v>
      </c>
      <c r="AG226" s="2">
        <f t="shared" ca="1" si="215"/>
        <v>4.1529190765395553E-2</v>
      </c>
      <c r="AH226" s="2">
        <f t="shared" ca="1" si="216"/>
        <v>4.1254981592758255E-2</v>
      </c>
      <c r="AI226" s="2">
        <f t="shared" ca="1" si="217"/>
        <v>4.1044743062739274E-2</v>
      </c>
      <c r="AJ226" s="2">
        <f t="shared" ca="1" si="218"/>
        <v>4.0902347184904139E-2</v>
      </c>
      <c r="AK226" s="2">
        <f t="shared" ca="1" si="219"/>
        <v>4.0831378493905904E-2</v>
      </c>
      <c r="AL226" s="2">
        <f t="shared" ca="1" si="220"/>
        <v>4.0835120857100317E-2</v>
      </c>
      <c r="AM226" s="2">
        <f t="shared" ca="1" si="221"/>
        <v>4.0916477774928309E-2</v>
      </c>
      <c r="AN226" s="2">
        <f t="shared" ca="1" si="222"/>
        <v>4.1077898615725826E-2</v>
      </c>
      <c r="AO226" s="2">
        <f t="shared" ca="1" si="223"/>
        <v>4.1321354058822091E-2</v>
      </c>
      <c r="AP226" s="2">
        <f t="shared" ca="1" si="224"/>
        <v>4.1648365107750628E-2</v>
      </c>
      <c r="AQ226" s="2">
        <f t="shared" ca="1" si="225"/>
        <v>4.2060005328431987E-2</v>
      </c>
      <c r="AR226" s="2">
        <f t="shared" ca="1" si="226"/>
        <v>4.255668219871328E-2</v>
      </c>
      <c r="AS226" s="2">
        <f t="shared" ca="1" si="227"/>
        <v>4.313740894964066E-2</v>
      </c>
      <c r="AT226" s="2">
        <f t="shared" ca="1" si="228"/>
        <v>4.379824756063197E-2</v>
      </c>
      <c r="AU226" s="2">
        <f t="shared" ca="1" si="229"/>
        <v>4.4529739517636661E-2</v>
      </c>
      <c r="AV226" s="2">
        <f t="shared" ca="1" si="230"/>
        <v>4.5313757968309623E-2</v>
      </c>
      <c r="AW226" s="2">
        <f t="shared" ca="1" si="231"/>
        <v>4.6121849332874512E-2</v>
      </c>
      <c r="AX226" s="2">
        <f t="shared" ca="1" si="232"/>
        <v>4.6919870696912662E-2</v>
      </c>
      <c r="AY226" s="2">
        <f t="shared" ca="1" si="233"/>
        <v>4.768419614230994E-2</v>
      </c>
      <c r="AZ226" s="2">
        <f t="shared" ca="1" si="182"/>
        <v>4.8420539718659429E-2</v>
      </c>
      <c r="BC226" s="2">
        <f t="shared" ca="1" si="234"/>
        <v>-0.15348507819904356</v>
      </c>
      <c r="BD226" s="2">
        <f t="shared" ca="1" si="234"/>
        <v>-6.1167528610901023E-2</v>
      </c>
      <c r="BE226" s="2">
        <f t="shared" ca="1" si="234"/>
        <v>-0.14711149285697545</v>
      </c>
      <c r="BF226" s="2">
        <f t="shared" ca="1" si="235"/>
        <v>4.9190101480508591E-2</v>
      </c>
      <c r="BG226" s="2">
        <f t="shared" si="236"/>
        <v>3.974146997650622E-6</v>
      </c>
      <c r="BH226" s="2">
        <f t="shared" ca="1" si="237"/>
        <v>-1.1101405349985611E-4</v>
      </c>
      <c r="BI226" s="2">
        <f t="shared" ca="1" si="238"/>
        <v>-9.1085719542673135E-6</v>
      </c>
      <c r="BJ226" s="2">
        <f t="shared" ca="1" si="239"/>
        <v>-1.1614847845647279E-4</v>
      </c>
    </row>
    <row r="227" spans="1:62" x14ac:dyDescent="0.2">
      <c r="A227" s="2">
        <f t="shared" si="183"/>
        <v>2.1499999999999981</v>
      </c>
      <c r="B227" s="2">
        <f t="shared" ca="1" si="184"/>
        <v>5.1687513728245954E-2</v>
      </c>
      <c r="C227" s="2">
        <f t="shared" ca="1" si="185"/>
        <v>5.1934618833907049E-2</v>
      </c>
      <c r="D227" s="2">
        <f t="shared" ca="1" si="186"/>
        <v>5.2244755992933559E-2</v>
      </c>
      <c r="E227" s="2">
        <f t="shared" ca="1" si="187"/>
        <v>5.2489832394342406E-2</v>
      </c>
      <c r="F227" s="2">
        <f t="shared" ca="1" si="188"/>
        <v>5.2623621840068129E-2</v>
      </c>
      <c r="G227" s="2">
        <f t="shared" ca="1" si="189"/>
        <v>5.2659289343105396E-2</v>
      </c>
      <c r="H227" s="2">
        <f t="shared" ca="1" si="190"/>
        <v>5.2617817699706373E-2</v>
      </c>
      <c r="I227" s="2">
        <f t="shared" ca="1" si="191"/>
        <v>5.2513604100719008E-2</v>
      </c>
      <c r="J227" s="2">
        <f t="shared" ca="1" si="192"/>
        <v>5.2355039147483996E-2</v>
      </c>
      <c r="K227" s="2">
        <f t="shared" ca="1" si="193"/>
        <v>5.2146956823933562E-2</v>
      </c>
      <c r="L227" s="2">
        <f t="shared" ca="1" si="194"/>
        <v>5.1892756609580926E-2</v>
      </c>
      <c r="M227" s="2">
        <f t="shared" ca="1" si="195"/>
        <v>5.1595764742330713E-2</v>
      </c>
      <c r="N227" s="2">
        <f t="shared" ca="1" si="196"/>
        <v>5.1259702247155238E-2</v>
      </c>
      <c r="O227" s="2">
        <f t="shared" ca="1" si="197"/>
        <v>5.0888400471596998E-2</v>
      </c>
      <c r="P227" s="2">
        <f t="shared" ca="1" si="198"/>
        <v>5.0485139881738153E-2</v>
      </c>
      <c r="Q227" s="2">
        <f t="shared" ca="1" si="199"/>
        <v>5.0052129966555475E-2</v>
      </c>
      <c r="R227" s="2">
        <f t="shared" ca="1" si="200"/>
        <v>4.9590503284172402E-2</v>
      </c>
      <c r="S227" s="2">
        <f t="shared" ca="1" si="201"/>
        <v>4.9100846281239001E-2</v>
      </c>
      <c r="T227" s="2">
        <f t="shared" ca="1" si="202"/>
        <v>4.8584009806761266E-2</v>
      </c>
      <c r="U227" s="2">
        <f t="shared" ca="1" si="203"/>
        <v>4.8041882854245176E-2</v>
      </c>
      <c r="V227" s="2">
        <f t="shared" ca="1" si="204"/>
        <v>4.7477889343558968E-2</v>
      </c>
      <c r="W227" s="2">
        <f t="shared" ca="1" si="205"/>
        <v>4.6897094806107889E-2</v>
      </c>
      <c r="X227" s="2">
        <f t="shared" ca="1" si="206"/>
        <v>4.6305964023014706E-2</v>
      </c>
      <c r="Y227" s="2">
        <f t="shared" ca="1" si="207"/>
        <v>4.5711931288921592E-2</v>
      </c>
      <c r="Z227" s="2">
        <f t="shared" ca="1" si="208"/>
        <v>4.5122986368651141E-2</v>
      </c>
      <c r="AA227" s="2">
        <f t="shared" ca="1" si="209"/>
        <v>4.4547378436333544E-2</v>
      </c>
      <c r="AB227" s="2">
        <f t="shared" ca="1" si="210"/>
        <v>4.3993394105511244E-2</v>
      </c>
      <c r="AC227" s="2">
        <f t="shared" ca="1" si="211"/>
        <v>4.3469155755695016E-2</v>
      </c>
      <c r="AD227" s="2">
        <f t="shared" ca="1" si="212"/>
        <v>4.2982429900234424E-2</v>
      </c>
      <c r="AE227" s="2">
        <f t="shared" ca="1" si="213"/>
        <v>4.2540429055811055E-2</v>
      </c>
      <c r="AF227" s="2">
        <f t="shared" ca="1" si="214"/>
        <v>4.2149626374938222E-2</v>
      </c>
      <c r="AG227" s="2">
        <f t="shared" ca="1" si="215"/>
        <v>4.1815655354851489E-2</v>
      </c>
      <c r="AH227" s="2">
        <f t="shared" ca="1" si="216"/>
        <v>4.1543358916289942E-2</v>
      </c>
      <c r="AI227" s="2">
        <f t="shared" ca="1" si="217"/>
        <v>4.1336972395958946E-2</v>
      </c>
      <c r="AJ227" s="2">
        <f t="shared" ca="1" si="218"/>
        <v>4.12003312391859E-2</v>
      </c>
      <c r="AK227" s="2">
        <f t="shared" ca="1" si="219"/>
        <v>4.1136982573593578E-2</v>
      </c>
      <c r="AL227" s="2">
        <f t="shared" ca="1" si="220"/>
        <v>4.1150170670570446E-2</v>
      </c>
      <c r="AM227" s="2">
        <f t="shared" ca="1" si="221"/>
        <v>4.1242757367383247E-2</v>
      </c>
      <c r="AN227" s="2">
        <f t="shared" ca="1" si="222"/>
        <v>4.1417149310470254E-2</v>
      </c>
      <c r="AO227" s="2">
        <f t="shared" ca="1" si="223"/>
        <v>4.1675274517769575E-2</v>
      </c>
      <c r="AP227" s="2">
        <f t="shared" ca="1" si="224"/>
        <v>4.2018610930001893E-2</v>
      </c>
      <c r="AQ227" s="2">
        <f t="shared" ca="1" si="225"/>
        <v>4.2448184332631166E-2</v>
      </c>
      <c r="AR227" s="2">
        <f t="shared" ca="1" si="226"/>
        <v>4.2964339647002643E-2</v>
      </c>
      <c r="AS227" s="2">
        <f t="shared" ca="1" si="227"/>
        <v>4.356599635890409E-2</v>
      </c>
      <c r="AT227" s="2">
        <f t="shared" ca="1" si="228"/>
        <v>4.4249071467890366E-2</v>
      </c>
      <c r="AU227" s="2">
        <f t="shared" ca="1" si="229"/>
        <v>4.5003898909191112E-2</v>
      </c>
      <c r="AV227" s="2">
        <f t="shared" ca="1" si="230"/>
        <v>4.5812111772955709E-2</v>
      </c>
      <c r="AW227" s="2">
        <f t="shared" ca="1" si="231"/>
        <v>4.6645110147096248E-2</v>
      </c>
      <c r="AX227" s="2">
        <f t="shared" ca="1" si="232"/>
        <v>4.7468930248799002E-2</v>
      </c>
      <c r="AY227" s="2">
        <f t="shared" ca="1" si="233"/>
        <v>4.8260503494091923E-2</v>
      </c>
      <c r="AZ227" s="2">
        <f t="shared" ca="1" si="182"/>
        <v>4.9025962020752531E-2</v>
      </c>
      <c r="BC227" s="2">
        <f t="shared" ca="1" si="234"/>
        <v>0.81168536293731641</v>
      </c>
      <c r="BD227" s="2">
        <f t="shared" ca="1" si="234"/>
        <v>-0.85551411829081303</v>
      </c>
      <c r="BE227" s="2">
        <f t="shared" ca="1" si="234"/>
        <v>-1.1158623375683181</v>
      </c>
      <c r="BF227" s="2">
        <f t="shared" ca="1" si="235"/>
        <v>4.9073953002052119E-2</v>
      </c>
      <c r="BG227" s="2">
        <f t="shared" si="236"/>
        <v>3.974146997650622E-6</v>
      </c>
      <c r="BH227" s="2">
        <f t="shared" ca="1" si="237"/>
        <v>5.2174182763788167E-4</v>
      </c>
      <c r="BI227" s="2">
        <f t="shared" ca="1" si="238"/>
        <v>-9.165692515254454E-6</v>
      </c>
      <c r="BJ227" s="2">
        <f t="shared" ca="1" si="239"/>
        <v>5.1655028212027783E-4</v>
      </c>
    </row>
    <row r="228" spans="1:62" x14ac:dyDescent="0.2">
      <c r="A228" s="2">
        <f t="shared" si="183"/>
        <v>2.1599999999999979</v>
      </c>
      <c r="B228" s="2">
        <f t="shared" ca="1" si="184"/>
        <v>5.0454641268415194E-2</v>
      </c>
      <c r="C228" s="2">
        <f t="shared" ca="1" si="185"/>
        <v>5.0753248471199455E-2</v>
      </c>
      <c r="D228" s="2">
        <f t="shared" ca="1" si="186"/>
        <v>5.11123044822571E-2</v>
      </c>
      <c r="E228" s="2">
        <f t="shared" ca="1" si="187"/>
        <v>5.1405276616548631E-2</v>
      </c>
      <c r="F228" s="2">
        <f t="shared" ca="1" si="188"/>
        <v>5.1587046465852403E-2</v>
      </c>
      <c r="G228" s="2">
        <f t="shared" ca="1" si="189"/>
        <v>5.1670853038261903E-2</v>
      </c>
      <c r="H228" s="2">
        <f t="shared" ca="1" si="190"/>
        <v>5.1677463182819863E-2</v>
      </c>
      <c r="I228" s="2">
        <f t="shared" ca="1" si="191"/>
        <v>5.1621068252617287E-2</v>
      </c>
      <c r="J228" s="2">
        <f t="shared" ca="1" si="192"/>
        <v>5.1509900897733503E-2</v>
      </c>
      <c r="K228" s="2">
        <f t="shared" ca="1" si="193"/>
        <v>5.1348678794555833E-2</v>
      </c>
      <c r="L228" s="2">
        <f t="shared" ca="1" si="194"/>
        <v>5.1140711814886622E-2</v>
      </c>
      <c r="M228" s="2">
        <f t="shared" ca="1" si="195"/>
        <v>5.0889245658144358E-2</v>
      </c>
      <c r="N228" s="2">
        <f t="shared" ca="1" si="196"/>
        <v>5.0597915027436505E-2</v>
      </c>
      <c r="O228" s="2">
        <f t="shared" ca="1" si="197"/>
        <v>5.0270451792951976E-2</v>
      </c>
      <c r="P228" s="2">
        <f t="shared" ca="1" si="198"/>
        <v>4.9910026740433981E-2</v>
      </c>
      <c r="Q228" s="2">
        <f t="shared" ca="1" si="199"/>
        <v>4.9518739858597685E-2</v>
      </c>
      <c r="R228" s="2">
        <f t="shared" ca="1" si="200"/>
        <v>4.9097625193193016E-2</v>
      </c>
      <c r="S228" s="2">
        <f t="shared" ca="1" si="201"/>
        <v>4.8647187306979298E-2</v>
      </c>
      <c r="T228" s="2">
        <f t="shared" ca="1" si="202"/>
        <v>4.8168211081418388E-2</v>
      </c>
      <c r="U228" s="2">
        <f t="shared" ca="1" si="203"/>
        <v>4.7662529921736606E-2</v>
      </c>
      <c r="V228" s="2">
        <f t="shared" ca="1" si="204"/>
        <v>4.7133514720036983E-2</v>
      </c>
      <c r="W228" s="2">
        <f t="shared" ca="1" si="205"/>
        <v>4.6586173526012284E-2</v>
      </c>
      <c r="X228" s="2">
        <f t="shared" ca="1" si="206"/>
        <v>4.6026905389644698E-2</v>
      </c>
      <c r="Y228" s="2">
        <f t="shared" ca="1" si="207"/>
        <v>4.5463070878634562E-2</v>
      </c>
      <c r="Z228" s="2">
        <f t="shared" ca="1" si="208"/>
        <v>4.4902580324477331E-2</v>
      </c>
      <c r="AA228" s="2">
        <f t="shared" ca="1" si="209"/>
        <v>4.4353599165408285E-2</v>
      </c>
      <c r="AB228" s="2">
        <f t="shared" ca="1" si="210"/>
        <v>4.3824326298899603E-2</v>
      </c>
      <c r="AC228" s="2">
        <f t="shared" ca="1" si="211"/>
        <v>4.332279252220584E-2</v>
      </c>
      <c r="AD228" s="2">
        <f t="shared" ca="1" si="212"/>
        <v>4.2856668682363847E-2</v>
      </c>
      <c r="AE228" s="2">
        <f t="shared" ca="1" si="213"/>
        <v>4.243306771421123E-2</v>
      </c>
      <c r="AF228" s="2">
        <f t="shared" ca="1" si="214"/>
        <v>4.205836089108133E-2</v>
      </c>
      <c r="AG228" s="2">
        <f t="shared" ca="1" si="215"/>
        <v>4.1738080443395498E-2</v>
      </c>
      <c r="AH228" s="2">
        <f t="shared" ca="1" si="216"/>
        <v>4.1476971245892738E-2</v>
      </c>
      <c r="AI228" s="2">
        <f t="shared" ca="1" si="217"/>
        <v>4.1279174244375917E-2</v>
      </c>
      <c r="AJ228" s="2">
        <f t="shared" ca="1" si="218"/>
        <v>4.1148432178606788E-2</v>
      </c>
      <c r="AK228" s="2">
        <f t="shared" ca="1" si="219"/>
        <v>4.1088198600927418E-2</v>
      </c>
      <c r="AL228" s="2">
        <f t="shared" ca="1" si="220"/>
        <v>4.1101622020943147E-2</v>
      </c>
      <c r="AM228" s="2">
        <f t="shared" ca="1" si="221"/>
        <v>4.1191466467100389E-2</v>
      </c>
      <c r="AN228" s="2">
        <f t="shared" ca="1" si="222"/>
        <v>4.1360039740678187E-2</v>
      </c>
      <c r="AO228" s="2">
        <f t="shared" ca="1" si="223"/>
        <v>4.1609171065723413E-2</v>
      </c>
      <c r="AP228" s="2">
        <f t="shared" ca="1" si="224"/>
        <v>4.1940239101319325E-2</v>
      </c>
      <c r="AQ228" s="2">
        <f t="shared" ca="1" si="225"/>
        <v>4.2354165432480724E-2</v>
      </c>
      <c r="AR228" s="2">
        <f t="shared" ca="1" si="226"/>
        <v>4.2851175675804161E-2</v>
      </c>
      <c r="AS228" s="2">
        <f t="shared" ca="1" si="227"/>
        <v>4.3430038422655248E-2</v>
      </c>
      <c r="AT228" s="2">
        <f t="shared" ca="1" si="228"/>
        <v>4.4086468316837019E-2</v>
      </c>
      <c r="AU228" s="2">
        <f t="shared" ca="1" si="229"/>
        <v>4.4810534968251915E-2</v>
      </c>
      <c r="AV228" s="2">
        <f t="shared" ca="1" si="230"/>
        <v>4.5583577159575984E-2</v>
      </c>
      <c r="AW228" s="2">
        <f t="shared" ca="1" si="231"/>
        <v>4.6376799031216422E-2</v>
      </c>
      <c r="AX228" s="2">
        <f t="shared" ca="1" si="232"/>
        <v>4.7156367371543467E-2</v>
      </c>
      <c r="AY228" s="2">
        <f t="shared" ca="1" si="233"/>
        <v>4.7899712021336346E-2</v>
      </c>
      <c r="AZ228" s="2">
        <f t="shared" ca="1" si="182"/>
        <v>4.8613281377313293E-2</v>
      </c>
      <c r="BC228" s="2">
        <f t="shared" ca="1" si="234"/>
        <v>-0.60199499542477763</v>
      </c>
      <c r="BD228" s="2">
        <f t="shared" ca="1" si="234"/>
        <v>1.1395761258309633</v>
      </c>
      <c r="BE228" s="2">
        <f t="shared" ca="1" si="234"/>
        <v>0.93754577753621327</v>
      </c>
      <c r="BF228" s="2">
        <f t="shared" ca="1" si="235"/>
        <v>4.9590503284172402E-2</v>
      </c>
      <c r="BG228" s="2">
        <f t="shared" si="236"/>
        <v>3.974146997650622E-6</v>
      </c>
      <c r="BH228" s="2">
        <f t="shared" ca="1" si="237"/>
        <v>-4.8705909791837005E-4</v>
      </c>
      <c r="BI228" s="2">
        <f t="shared" ca="1" si="238"/>
        <v>-9.7931400586680216E-6</v>
      </c>
      <c r="BJ228" s="2">
        <f t="shared" ca="1" si="239"/>
        <v>-4.9287809097938741E-4</v>
      </c>
    </row>
    <row r="229" spans="1:62" x14ac:dyDescent="0.2">
      <c r="A229" s="2">
        <f t="shared" si="183"/>
        <v>2.1699999999999977</v>
      </c>
      <c r="B229" s="2">
        <f t="shared" ca="1" si="184"/>
        <v>5.0910322263258784E-2</v>
      </c>
      <c r="C229" s="2">
        <f t="shared" ca="1" si="185"/>
        <v>5.1258418295904176E-2</v>
      </c>
      <c r="D229" s="2">
        <f t="shared" ca="1" si="186"/>
        <v>5.1663087703186103E-2</v>
      </c>
      <c r="E229" s="2">
        <f t="shared" ca="1" si="187"/>
        <v>5.1999425914337497E-2</v>
      </c>
      <c r="F229" s="2">
        <f t="shared" ca="1" si="188"/>
        <v>5.2223478670136422E-2</v>
      </c>
      <c r="G229" s="2">
        <f t="shared" ca="1" si="189"/>
        <v>5.2348630209979811E-2</v>
      </c>
      <c r="H229" s="2">
        <f t="shared" ca="1" si="190"/>
        <v>5.2395508672940863E-2</v>
      </c>
      <c r="I229" s="2">
        <f t="shared" ca="1" si="191"/>
        <v>5.2378177567134317E-2</v>
      </c>
      <c r="J229" s="2">
        <f t="shared" ca="1" si="192"/>
        <v>5.2304789459303294E-2</v>
      </c>
      <c r="K229" s="2">
        <f t="shared" ca="1" si="193"/>
        <v>5.2180023287337694E-2</v>
      </c>
      <c r="L229" s="2">
        <f t="shared" ca="1" si="194"/>
        <v>5.2007176531764308E-2</v>
      </c>
      <c r="M229" s="2">
        <f t="shared" ca="1" si="195"/>
        <v>5.1789491272898704E-2</v>
      </c>
      <c r="N229" s="2">
        <f t="shared" ca="1" si="196"/>
        <v>5.1530592663924533E-2</v>
      </c>
      <c r="O229" s="2">
        <f t="shared" ca="1" si="197"/>
        <v>5.1234189928668225E-2</v>
      </c>
      <c r="P229" s="2">
        <f t="shared" ca="1" si="198"/>
        <v>5.0903421211186406E-2</v>
      </c>
      <c r="Q229" s="2">
        <f t="shared" ca="1" si="199"/>
        <v>5.0540354254741196E-2</v>
      </c>
      <c r="R229" s="2">
        <f t="shared" ca="1" si="200"/>
        <v>5.0146001960329485E-2</v>
      </c>
      <c r="S229" s="2">
        <f t="shared" ca="1" si="201"/>
        <v>4.9720864360197591E-2</v>
      </c>
      <c r="T229" s="2">
        <f t="shared" ca="1" si="202"/>
        <v>4.9265737610899335E-2</v>
      </c>
      <c r="U229" s="2">
        <f t="shared" ca="1" si="203"/>
        <v>4.8782476615642452E-2</v>
      </c>
      <c r="V229" s="2">
        <f t="shared" ca="1" si="204"/>
        <v>4.8274476184736681E-2</v>
      </c>
      <c r="W229" s="2">
        <f t="shared" ca="1" si="205"/>
        <v>4.7746763756224511E-2</v>
      </c>
      <c r="X229" s="2">
        <f t="shared" ca="1" si="206"/>
        <v>4.7205749524082352E-2</v>
      </c>
      <c r="Y229" s="2">
        <f t="shared" ca="1" si="207"/>
        <v>4.6658797249991807E-2</v>
      </c>
      <c r="Z229" s="2">
        <f t="shared" ca="1" si="208"/>
        <v>4.6113814781120636E-2</v>
      </c>
      <c r="AA229" s="2">
        <f t="shared" ca="1" si="209"/>
        <v>4.5578960775256527E-2</v>
      </c>
      <c r="AB229" s="2">
        <f t="shared" ca="1" si="210"/>
        <v>4.5062423371528479E-2</v>
      </c>
      <c r="AC229" s="2">
        <f t="shared" ca="1" si="211"/>
        <v>4.4572218738304505E-2</v>
      </c>
      <c r="AD229" s="2">
        <f t="shared" ca="1" si="212"/>
        <v>4.4115999013048912E-2</v>
      </c>
      <c r="AE229" s="2">
        <f t="shared" ca="1" si="213"/>
        <v>4.3700854537859456E-2</v>
      </c>
      <c r="AF229" s="2">
        <f t="shared" ca="1" si="214"/>
        <v>4.3333131754187591E-2</v>
      </c>
      <c r="AG229" s="2">
        <f t="shared" ca="1" si="215"/>
        <v>4.3018338725107554E-2</v>
      </c>
      <c r="AH229" s="2">
        <f t="shared" ca="1" si="216"/>
        <v>4.276119938751103E-2</v>
      </c>
      <c r="AI229" s="2">
        <f t="shared" ca="1" si="217"/>
        <v>4.2565837365055946E-2</v>
      </c>
      <c r="AJ229" s="2">
        <f t="shared" ca="1" si="218"/>
        <v>4.2435979709594909E-2</v>
      </c>
      <c r="AK229" s="2">
        <f t="shared" ca="1" si="219"/>
        <v>4.237506338951004E-2</v>
      </c>
      <c r="AL229" s="2">
        <f t="shared" ca="1" si="220"/>
        <v>4.2386218146733615E-2</v>
      </c>
      <c r="AM229" s="2">
        <f t="shared" ca="1" si="221"/>
        <v>4.2472187215215756E-2</v>
      </c>
      <c r="AN229" s="2">
        <f t="shared" ca="1" si="222"/>
        <v>4.2635256587152441E-2</v>
      </c>
      <c r="AO229" s="2">
        <f t="shared" ca="1" si="223"/>
        <v>4.2877233717995192E-2</v>
      </c>
      <c r="AP229" s="2">
        <f t="shared" ca="1" si="224"/>
        <v>4.319947492186442E-2</v>
      </c>
      <c r="AQ229" s="2">
        <f t="shared" ca="1" si="225"/>
        <v>4.3602874316290584E-2</v>
      </c>
      <c r="AR229" s="2">
        <f t="shared" ca="1" si="226"/>
        <v>4.4087614616378869E-2</v>
      </c>
      <c r="AS229" s="2">
        <f t="shared" ca="1" si="227"/>
        <v>4.4652389524896967E-2</v>
      </c>
      <c r="AT229" s="2">
        <f t="shared" ca="1" si="228"/>
        <v>4.529278712555538E-2</v>
      </c>
      <c r="AU229" s="2">
        <f t="shared" ca="1" si="229"/>
        <v>4.5998689138337233E-2</v>
      </c>
      <c r="AV229" s="2">
        <f t="shared" ca="1" si="230"/>
        <v>4.675121904069543E-2</v>
      </c>
      <c r="AW229" s="2">
        <f t="shared" ca="1" si="231"/>
        <v>4.7521468590956829E-2</v>
      </c>
      <c r="AX229" s="2">
        <f t="shared" ca="1" si="232"/>
        <v>4.8275819540797835E-2</v>
      </c>
      <c r="AY229" s="2">
        <f t="shared" ca="1" si="233"/>
        <v>4.8992273547483506E-2</v>
      </c>
      <c r="AZ229" s="2">
        <f t="shared" ca="1" si="182"/>
        <v>4.9677739188048478E-2</v>
      </c>
      <c r="BC229" s="2">
        <f t="shared" ca="1" si="234"/>
        <v>1.6820922800866214</v>
      </c>
      <c r="BD229" s="2">
        <f t="shared" ca="1" si="234"/>
        <v>0.72393886535550322</v>
      </c>
      <c r="BE229" s="2">
        <f t="shared" ca="1" si="234"/>
        <v>0.78834045054492741</v>
      </c>
      <c r="BF229" s="2">
        <f t="shared" ca="1" si="235"/>
        <v>4.9097625193193016E-2</v>
      </c>
      <c r="BG229" s="2">
        <f t="shared" si="236"/>
        <v>3.974146997650622E-6</v>
      </c>
      <c r="BH229" s="2">
        <f t="shared" ca="1" si="237"/>
        <v>1.0534113778630945E-3</v>
      </c>
      <c r="BI229" s="2">
        <f t="shared" ca="1" si="238"/>
        <v>-9.0087577242743696E-6</v>
      </c>
      <c r="BJ229" s="2">
        <f t="shared" ca="1" si="239"/>
        <v>1.0483767671364708E-3</v>
      </c>
    </row>
    <row r="230" spans="1:62" x14ac:dyDescent="0.2">
      <c r="A230" s="2">
        <f t="shared" si="183"/>
        <v>2.1799999999999975</v>
      </c>
      <c r="B230" s="2">
        <f t="shared" ca="1" si="184"/>
        <v>5.1492763223240555E-2</v>
      </c>
      <c r="C230" s="2">
        <f t="shared" ca="1" si="185"/>
        <v>5.1821927356694032E-2</v>
      </c>
      <c r="D230" s="2">
        <f t="shared" ca="1" si="186"/>
        <v>5.2206951857678638E-2</v>
      </c>
      <c r="E230" s="2">
        <f t="shared" ca="1" si="187"/>
        <v>5.2524495426935124E-2</v>
      </c>
      <c r="F230" s="2">
        <f t="shared" ca="1" si="188"/>
        <v>5.2731692012428236E-2</v>
      </c>
      <c r="G230" s="2">
        <f t="shared" ca="1" si="189"/>
        <v>5.2842009842573763E-2</v>
      </c>
      <c r="H230" s="2">
        <f t="shared" ca="1" si="190"/>
        <v>5.2875883000316086E-2</v>
      </c>
      <c r="I230" s="2">
        <f t="shared" ca="1" si="191"/>
        <v>5.2847192540567363E-2</v>
      </c>
      <c r="J230" s="2">
        <f t="shared" ca="1" si="192"/>
        <v>5.2763956210172151E-2</v>
      </c>
      <c r="K230" s="2">
        <f t="shared" ca="1" si="193"/>
        <v>5.2630759172008254E-2</v>
      </c>
      <c r="L230" s="2">
        <f t="shared" ca="1" si="194"/>
        <v>5.2450831127311193E-2</v>
      </c>
      <c r="M230" s="2">
        <f t="shared" ca="1" si="195"/>
        <v>5.2227354855218101E-2</v>
      </c>
      <c r="N230" s="2">
        <f t="shared" ca="1" si="196"/>
        <v>5.1963890133600907E-2</v>
      </c>
      <c r="O230" s="2">
        <f t="shared" ca="1" si="197"/>
        <v>5.1664067776557944E-2</v>
      </c>
      <c r="P230" s="2">
        <f t="shared" ca="1" si="198"/>
        <v>5.1330937730924786E-2</v>
      </c>
      <c r="Q230" s="2">
        <f t="shared" ca="1" si="199"/>
        <v>5.0966480153065402E-2</v>
      </c>
      <c r="R230" s="2">
        <f t="shared" ca="1" si="200"/>
        <v>5.0571631568049287E-2</v>
      </c>
      <c r="S230" s="2">
        <f t="shared" ca="1" si="201"/>
        <v>5.0146832230262742E-2</v>
      </c>
      <c r="T230" s="2">
        <f t="shared" ca="1" si="202"/>
        <v>4.9692834212350198E-2</v>
      </c>
      <c r="U230" s="2">
        <f t="shared" ca="1" si="203"/>
        <v>4.9211458400446211E-2</v>
      </c>
      <c r="V230" s="2">
        <f t="shared" ca="1" si="204"/>
        <v>4.8706067869010911E-2</v>
      </c>
      <c r="W230" s="2">
        <f t="shared" ca="1" si="205"/>
        <v>4.8181653716090303E-2</v>
      </c>
      <c r="X230" s="2">
        <f t="shared" ca="1" si="206"/>
        <v>4.7644581557195628E-2</v>
      </c>
      <c r="Y230" s="2">
        <f t="shared" ca="1" si="207"/>
        <v>4.7102162670964447E-2</v>
      </c>
      <c r="Z230" s="2">
        <f t="shared" ca="1" si="208"/>
        <v>4.6562246770855291E-2</v>
      </c>
      <c r="AA230" s="2">
        <f t="shared" ca="1" si="209"/>
        <v>4.6032930091191214E-2</v>
      </c>
      <c r="AB230" s="2">
        <f t="shared" ca="1" si="210"/>
        <v>4.5522334371888032E-2</v>
      </c>
      <c r="AC230" s="2">
        <f t="shared" ca="1" si="211"/>
        <v>4.5038405507354384E-2</v>
      </c>
      <c r="AD230" s="2">
        <f t="shared" ca="1" si="212"/>
        <v>4.4588721284359555E-2</v>
      </c>
      <c r="AE230" s="2">
        <f t="shared" ca="1" si="213"/>
        <v>4.4180293844019461E-2</v>
      </c>
      <c r="AF230" s="2">
        <f t="shared" ca="1" si="214"/>
        <v>4.3819389245735252E-2</v>
      </c>
      <c r="AG230" s="2">
        <f t="shared" ca="1" si="215"/>
        <v>4.3511435886364927E-2</v>
      </c>
      <c r="AH230" s="2">
        <f t="shared" ca="1" si="216"/>
        <v>4.326108127380774E-2</v>
      </c>
      <c r="AI230" s="2">
        <f t="shared" ca="1" si="217"/>
        <v>4.3072376178802281E-2</v>
      </c>
      <c r="AJ230" s="2">
        <f t="shared" ca="1" si="218"/>
        <v>4.2948976383911874E-2</v>
      </c>
      <c r="AK230" s="2">
        <f t="shared" ca="1" si="219"/>
        <v>4.289424666642528E-2</v>
      </c>
      <c r="AL230" s="2">
        <f t="shared" ca="1" si="220"/>
        <v>4.2911242396606146E-2</v>
      </c>
      <c r="AM230" s="2">
        <f t="shared" ca="1" si="221"/>
        <v>4.3002630430157417E-2</v>
      </c>
      <c r="AN230" s="2">
        <f t="shared" ca="1" si="222"/>
        <v>4.317061938754263E-2</v>
      </c>
      <c r="AO230" s="2">
        <f t="shared" ca="1" si="223"/>
        <v>4.3416939380631493E-2</v>
      </c>
      <c r="AP230" s="2">
        <f t="shared" ca="1" si="224"/>
        <v>4.3742868712671995E-2</v>
      </c>
      <c r="AQ230" s="2">
        <f t="shared" ca="1" si="225"/>
        <v>4.4149218161570983E-2</v>
      </c>
      <c r="AR230" s="2">
        <f t="shared" ca="1" si="226"/>
        <v>4.4636071337741029E-2</v>
      </c>
      <c r="AS230" s="2">
        <f t="shared" ca="1" si="227"/>
        <v>4.5201990458462869E-2</v>
      </c>
      <c r="AT230" s="2">
        <f t="shared" ca="1" si="228"/>
        <v>4.584238025729883E-2</v>
      </c>
      <c r="AU230" s="2">
        <f t="shared" ca="1" si="229"/>
        <v>4.6546878452547479E-2</v>
      </c>
      <c r="AV230" s="2">
        <f t="shared" ca="1" si="230"/>
        <v>4.7296339711442321E-2</v>
      </c>
      <c r="AW230" s="2">
        <f t="shared" ca="1" si="231"/>
        <v>4.8061694393678502E-2</v>
      </c>
      <c r="AX230" s="2">
        <f t="shared" ca="1" si="232"/>
        <v>4.880949078784301E-2</v>
      </c>
      <c r="AY230" s="2">
        <f t="shared" ca="1" si="233"/>
        <v>4.951824457150425E-2</v>
      </c>
      <c r="AZ230" s="2">
        <f t="shared" ca="1" si="182"/>
        <v>5.0195283996393884E-2</v>
      </c>
      <c r="BC230" s="2">
        <f t="shared" ca="1" si="234"/>
        <v>0.75053303974598151</v>
      </c>
      <c r="BD230" s="2">
        <f t="shared" ca="1" si="234"/>
        <v>4.481749945719482E-2</v>
      </c>
      <c r="BE230" s="2">
        <f t="shared" ca="1" si="234"/>
        <v>-0.22897118168268804</v>
      </c>
      <c r="BF230" s="2">
        <f t="shared" ca="1" si="235"/>
        <v>5.0146001960329485E-2</v>
      </c>
      <c r="BG230" s="2">
        <f t="shared" si="236"/>
        <v>3.974146997650622E-6</v>
      </c>
      <c r="BH230" s="2">
        <f t="shared" ca="1" si="237"/>
        <v>4.3015821272479127E-4</v>
      </c>
      <c r="BI230" s="2">
        <f t="shared" ca="1" si="238"/>
        <v>-8.5027520026378924E-6</v>
      </c>
      <c r="BJ230" s="2">
        <f t="shared" ca="1" si="239"/>
        <v>4.2562960771980396E-4</v>
      </c>
    </row>
    <row r="231" spans="1:62" x14ac:dyDescent="0.2">
      <c r="A231" s="2">
        <f t="shared" si="183"/>
        <v>2.1899999999999973</v>
      </c>
      <c r="B231" s="2">
        <f t="shared" ca="1" si="184"/>
        <v>5.0965942375399621E-2</v>
      </c>
      <c r="C231" s="2">
        <f t="shared" ca="1" si="185"/>
        <v>5.1284130661029825E-2</v>
      </c>
      <c r="D231" s="2">
        <f t="shared" ca="1" si="186"/>
        <v>5.1659208537060755E-2</v>
      </c>
      <c r="E231" s="2">
        <f t="shared" ca="1" si="187"/>
        <v>5.1969279450053876E-2</v>
      </c>
      <c r="F231" s="2">
        <f t="shared" ca="1" si="188"/>
        <v>5.2172436446396644E-2</v>
      </c>
      <c r="G231" s="2">
        <f t="shared" ca="1" si="189"/>
        <v>5.2282117158220065E-2</v>
      </c>
      <c r="H231" s="2">
        <f t="shared" ca="1" si="190"/>
        <v>5.2318452819997613E-2</v>
      </c>
      <c r="I231" s="2">
        <f t="shared" ca="1" si="191"/>
        <v>5.2295033961704269E-2</v>
      </c>
      <c r="J231" s="2">
        <f t="shared" ca="1" si="192"/>
        <v>5.221963530678312E-2</v>
      </c>
      <c r="K231" s="2">
        <f t="shared" ca="1" si="193"/>
        <v>5.2096639738613622E-2</v>
      </c>
      <c r="L231" s="2">
        <f t="shared" ca="1" si="194"/>
        <v>5.1929100324301654E-2</v>
      </c>
      <c r="M231" s="2">
        <f t="shared" ca="1" si="195"/>
        <v>5.17200313959226E-2</v>
      </c>
      <c r="N231" s="2">
        <f t="shared" ca="1" si="196"/>
        <v>5.1472818070947668E-2</v>
      </c>
      <c r="O231" s="2">
        <f t="shared" ca="1" si="197"/>
        <v>5.11909035335966E-2</v>
      </c>
      <c r="P231" s="2">
        <f t="shared" ca="1" si="198"/>
        <v>5.0877140521289721E-2</v>
      </c>
      <c r="Q231" s="2">
        <f t="shared" ca="1" si="199"/>
        <v>5.0533312803311609E-2</v>
      </c>
      <c r="R231" s="2">
        <f t="shared" ca="1" si="200"/>
        <v>5.0160171836365085E-2</v>
      </c>
      <c r="S231" s="2">
        <f t="shared" ca="1" si="201"/>
        <v>4.975798938645476E-2</v>
      </c>
      <c r="T231" s="2">
        <f t="shared" ca="1" si="202"/>
        <v>4.9327364619251787E-2</v>
      </c>
      <c r="U231" s="2">
        <f t="shared" ca="1" si="203"/>
        <v>4.8869975425041325E-2</v>
      </c>
      <c r="V231" s="2">
        <f t="shared" ca="1" si="204"/>
        <v>4.8389044025950345E-2</v>
      </c>
      <c r="W231" s="2">
        <f t="shared" ca="1" si="205"/>
        <v>4.7889415990858324E-2</v>
      </c>
      <c r="X231" s="2">
        <f t="shared" ca="1" si="206"/>
        <v>4.737730317431911E-2</v>
      </c>
      <c r="Y231" s="2">
        <f t="shared" ca="1" si="207"/>
        <v>4.6859855234512249E-2</v>
      </c>
      <c r="Z231" s="2">
        <f t="shared" ca="1" si="208"/>
        <v>4.6344754640991324E-2</v>
      </c>
      <c r="AA231" s="2">
        <f t="shared" ca="1" si="209"/>
        <v>4.5839926100699112E-2</v>
      </c>
      <c r="AB231" s="2">
        <f t="shared" ca="1" si="210"/>
        <v>4.5353315852442677E-2</v>
      </c>
      <c r="AC231" s="2">
        <f t="shared" ca="1" si="211"/>
        <v>4.489269041073591E-2</v>
      </c>
      <c r="AD231" s="2">
        <f t="shared" ca="1" si="212"/>
        <v>4.44654441102467E-2</v>
      </c>
      <c r="AE231" s="2">
        <f t="shared" ca="1" si="213"/>
        <v>4.4078401823087102E-2</v>
      </c>
      <c r="AF231" s="2">
        <f t="shared" ca="1" si="214"/>
        <v>4.3737640216523981E-2</v>
      </c>
      <c r="AG231" s="2">
        <f t="shared" ca="1" si="215"/>
        <v>4.3448399061542936E-2</v>
      </c>
      <c r="AH231" s="2">
        <f t="shared" ca="1" si="216"/>
        <v>4.3215140484171612E-2</v>
      </c>
      <c r="AI231" s="2">
        <f t="shared" ca="1" si="217"/>
        <v>4.3041733409501202E-2</v>
      </c>
      <c r="AJ231" s="2">
        <f t="shared" ca="1" si="218"/>
        <v>4.2931653307969005E-2</v>
      </c>
      <c r="AK231" s="2">
        <f t="shared" ca="1" si="219"/>
        <v>4.2888083697758282E-2</v>
      </c>
      <c r="AL231" s="2">
        <f t="shared" ca="1" si="220"/>
        <v>4.2913896512931815E-2</v>
      </c>
      <c r="AM231" s="2">
        <f t="shared" ca="1" si="221"/>
        <v>4.3011573186675034E-2</v>
      </c>
      <c r="AN231" s="2">
        <f t="shared" ca="1" si="222"/>
        <v>4.3183135943881387E-2</v>
      </c>
      <c r="AO231" s="2">
        <f t="shared" ca="1" si="223"/>
        <v>4.3430128515092301E-2</v>
      </c>
      <c r="AP231" s="2">
        <f t="shared" ca="1" si="224"/>
        <v>4.375364206170769E-2</v>
      </c>
      <c r="AQ231" s="2">
        <f t="shared" ca="1" si="225"/>
        <v>4.4154294682308741E-2</v>
      </c>
      <c r="AR231" s="2">
        <f t="shared" ca="1" si="226"/>
        <v>4.4631961210598883E-2</v>
      </c>
      <c r="AS231" s="2">
        <f t="shared" ca="1" si="227"/>
        <v>4.5184962316678019E-2</v>
      </c>
      <c r="AT231" s="2">
        <f t="shared" ca="1" si="228"/>
        <v>4.5808409146528915E-2</v>
      </c>
      <c r="AU231" s="2">
        <f t="shared" ca="1" si="229"/>
        <v>4.6491585896194253E-2</v>
      </c>
      <c r="AV231" s="2">
        <f t="shared" ca="1" si="230"/>
        <v>4.7214971546519234E-2</v>
      </c>
      <c r="AW231" s="2">
        <f t="shared" ca="1" si="231"/>
        <v>4.7949232592877471E-2</v>
      </c>
      <c r="AX231" s="2">
        <f t="shared" ca="1" si="232"/>
        <v>4.8660981786033765E-2</v>
      </c>
      <c r="AY231" s="2">
        <f t="shared" ca="1" si="233"/>
        <v>4.9329137912547082E-2</v>
      </c>
      <c r="AZ231" s="2">
        <f t="shared" ca="1" si="182"/>
        <v>4.9961346000804541E-2</v>
      </c>
      <c r="BC231" s="2">
        <f t="shared" ca="1" si="234"/>
        <v>-0.39031921435243433</v>
      </c>
      <c r="BD231" s="2">
        <f t="shared" ca="1" si="234"/>
        <v>0.70594007137736181</v>
      </c>
      <c r="BE231" s="2">
        <f t="shared" ca="1" si="234"/>
        <v>6.5954231085357584E-2</v>
      </c>
      <c r="BF231" s="2">
        <f t="shared" ca="1" si="235"/>
        <v>5.0571631568049287E-2</v>
      </c>
      <c r="BG231" s="2">
        <f t="shared" si="236"/>
        <v>3.974146997650622E-6</v>
      </c>
      <c r="BH231" s="2">
        <f t="shared" ca="1" si="237"/>
        <v>-4.0693789192612379E-4</v>
      </c>
      <c r="BI231" s="2">
        <f t="shared" ca="1" si="238"/>
        <v>-8.4959867557309064E-6</v>
      </c>
      <c r="BJ231" s="2">
        <f t="shared" ca="1" si="239"/>
        <v>-4.1145973168420409E-4</v>
      </c>
    </row>
    <row r="232" spans="1:62" x14ac:dyDescent="0.2">
      <c r="A232" s="2">
        <f t="shared" si="183"/>
        <v>2.1999999999999971</v>
      </c>
      <c r="B232" s="2">
        <f t="shared" ca="1" si="184"/>
        <v>5.0791147455817427E-2</v>
      </c>
      <c r="C232" s="2">
        <f t="shared" ca="1" si="185"/>
        <v>5.1234246925121338E-2</v>
      </c>
      <c r="D232" s="2">
        <f t="shared" ca="1" si="186"/>
        <v>5.1718948623563861E-2</v>
      </c>
      <c r="E232" s="2">
        <f t="shared" ca="1" si="187"/>
        <v>5.2125464737098712E-2</v>
      </c>
      <c r="F232" s="2">
        <f t="shared" ca="1" si="188"/>
        <v>5.2413501323161346E-2</v>
      </c>
      <c r="G232" s="2">
        <f t="shared" ca="1" si="189"/>
        <v>5.2597133679073739E-2</v>
      </c>
      <c r="H232" s="2">
        <f t="shared" ca="1" si="190"/>
        <v>5.2696864143828598E-2</v>
      </c>
      <c r="I232" s="2">
        <f t="shared" ca="1" si="191"/>
        <v>5.2726667379013908E-2</v>
      </c>
      <c r="J232" s="2">
        <f t="shared" ca="1" si="192"/>
        <v>5.2694749606068826E-2</v>
      </c>
      <c r="K232" s="2">
        <f t="shared" ca="1" si="193"/>
        <v>5.2605965648301292E-2</v>
      </c>
      <c r="L232" s="2">
        <f t="shared" ca="1" si="194"/>
        <v>5.2463865808948372E-2</v>
      </c>
      <c r="M232" s="2">
        <f t="shared" ca="1" si="195"/>
        <v>5.2271969555276382E-2</v>
      </c>
      <c r="N232" s="2">
        <f t="shared" ca="1" si="196"/>
        <v>5.203416079148572E-2</v>
      </c>
      <c r="O232" s="2">
        <f t="shared" ca="1" si="197"/>
        <v>5.1754368586846282E-2</v>
      </c>
      <c r="P232" s="2">
        <f t="shared" ca="1" si="198"/>
        <v>5.1435922192329321E-2</v>
      </c>
      <c r="Q232" s="2">
        <f t="shared" ca="1" si="199"/>
        <v>5.1081082923033747E-2</v>
      </c>
      <c r="R232" s="2">
        <f t="shared" ca="1" si="200"/>
        <v>5.0691091205414866E-2</v>
      </c>
      <c r="S232" s="2">
        <f t="shared" ca="1" si="201"/>
        <v>5.0266724335243242E-2</v>
      </c>
      <c r="T232" s="2">
        <f t="shared" ca="1" si="202"/>
        <v>4.9809102475958697E-2</v>
      </c>
      <c r="U232" s="2">
        <f t="shared" ca="1" si="203"/>
        <v>4.9320434271386784E-2</v>
      </c>
      <c r="V232" s="2">
        <f t="shared" ca="1" si="204"/>
        <v>4.8804474704304122E-2</v>
      </c>
      <c r="W232" s="2">
        <f t="shared" ca="1" si="205"/>
        <v>4.8266597356307291E-2</v>
      </c>
      <c r="X232" s="2">
        <f t="shared" ca="1" si="206"/>
        <v>4.7713533870322206E-2</v>
      </c>
      <c r="Y232" s="2">
        <f t="shared" ca="1" si="207"/>
        <v>4.7152945878120953E-2</v>
      </c>
      <c r="Z232" s="2">
        <f t="shared" ca="1" si="208"/>
        <v>4.6593022226202097E-2</v>
      </c>
      <c r="AA232" s="2">
        <f t="shared" ca="1" si="209"/>
        <v>4.6042189721173042E-2</v>
      </c>
      <c r="AB232" s="2">
        <f t="shared" ca="1" si="210"/>
        <v>4.550889272967585E-2</v>
      </c>
      <c r="AC232" s="2">
        <f t="shared" ca="1" si="211"/>
        <v>4.5001392011405003E-2</v>
      </c>
      <c r="AD232" s="2">
        <f t="shared" ca="1" si="212"/>
        <v>4.4527572079108409E-2</v>
      </c>
      <c r="AE232" s="2">
        <f t="shared" ca="1" si="213"/>
        <v>4.4094744199951116E-2</v>
      </c>
      <c r="AF232" s="2">
        <f t="shared" ca="1" si="214"/>
        <v>4.3709469370910421E-2</v>
      </c>
      <c r="AG232" s="2">
        <f t="shared" ca="1" si="215"/>
        <v>4.3377472508498993E-2</v>
      </c>
      <c r="AH232" s="2">
        <f t="shared" ca="1" si="216"/>
        <v>4.3103704134116828E-2</v>
      </c>
      <c r="AI232" s="2">
        <f t="shared" ca="1" si="217"/>
        <v>4.2892525064397613E-2</v>
      </c>
      <c r="AJ232" s="2">
        <f t="shared" ca="1" si="218"/>
        <v>4.2747904145232496E-2</v>
      </c>
      <c r="AK232" s="2">
        <f t="shared" ca="1" si="219"/>
        <v>4.2673517298676814E-2</v>
      </c>
      <c r="AL232" s="2">
        <f t="shared" ca="1" si="220"/>
        <v>4.2672726689385605E-2</v>
      </c>
      <c r="AM232" s="2">
        <f t="shared" ca="1" si="221"/>
        <v>4.2748502015085191E-2</v>
      </c>
      <c r="AN232" s="2">
        <f t="shared" ca="1" si="222"/>
        <v>4.2903352811903259E-2</v>
      </c>
      <c r="AO232" s="2">
        <f t="shared" ca="1" si="223"/>
        <v>4.3139310120362005E-2</v>
      </c>
      <c r="AP232" s="2">
        <f t="shared" ca="1" si="224"/>
        <v>4.3457951555783192E-2</v>
      </c>
      <c r="AQ232" s="2">
        <f t="shared" ca="1" si="225"/>
        <v>4.3860375921994155E-2</v>
      </c>
      <c r="AR232" s="2">
        <f t="shared" ca="1" si="226"/>
        <v>4.4346922327099192E-2</v>
      </c>
      <c r="AS232" s="2">
        <f t="shared" ca="1" si="227"/>
        <v>4.4916342559728872E-2</v>
      </c>
      <c r="AT232" s="2">
        <f t="shared" ca="1" si="228"/>
        <v>4.5564126686112351E-2</v>
      </c>
      <c r="AU232" s="2">
        <f t="shared" ca="1" si="229"/>
        <v>4.6279878643273244E-2</v>
      </c>
      <c r="AV232" s="2">
        <f t="shared" ca="1" si="230"/>
        <v>4.7044377668629248E-2</v>
      </c>
      <c r="AW232" s="2">
        <f t="shared" ca="1" si="231"/>
        <v>4.7828706666281889E-2</v>
      </c>
      <c r="AX232" s="2">
        <f t="shared" ca="1" si="232"/>
        <v>4.860022332862951E-2</v>
      </c>
      <c r="AY232" s="2">
        <f t="shared" ca="1" si="233"/>
        <v>4.9338921531094398E-2</v>
      </c>
      <c r="AZ232" s="2">
        <f t="shared" ca="1" si="182"/>
        <v>5.0053515123295186E-2</v>
      </c>
      <c r="BC232" s="2">
        <f t="shared" ca="1" si="234"/>
        <v>0.1937187837968537</v>
      </c>
      <c r="BD232" s="2">
        <f t="shared" ca="1" si="234"/>
        <v>-0.78165598710563433</v>
      </c>
      <c r="BE232" s="2">
        <f t="shared" ca="1" si="234"/>
        <v>1.2287354929372905</v>
      </c>
      <c r="BF232" s="2">
        <f t="shared" ca="1" si="235"/>
        <v>5.0160171836365085E-2</v>
      </c>
      <c r="BG232" s="2">
        <f t="shared" si="236"/>
        <v>3.974146997650622E-6</v>
      </c>
      <c r="BH232" s="2">
        <f t="shared" ca="1" si="237"/>
        <v>5.349888710503329E-4</v>
      </c>
      <c r="BI232" s="2">
        <f t="shared" ca="1" si="238"/>
        <v>-8.0436489982065037E-6</v>
      </c>
      <c r="BJ232" s="2">
        <f t="shared" ca="1" si="239"/>
        <v>5.3091936904977699E-4</v>
      </c>
    </row>
    <row r="233" spans="1:62" x14ac:dyDescent="0.2">
      <c r="A233" s="2">
        <f t="shared" si="183"/>
        <v>2.2099999999999969</v>
      </c>
      <c r="B233" s="2">
        <f t="shared" ca="1" si="184"/>
        <v>5.051600310679083E-2</v>
      </c>
      <c r="C233" s="2">
        <f t="shared" ca="1" si="185"/>
        <v>5.0911716791599865E-2</v>
      </c>
      <c r="D233" s="2">
        <f t="shared" ca="1" si="186"/>
        <v>5.1350759244544082E-2</v>
      </c>
      <c r="E233" s="2">
        <f t="shared" ca="1" si="187"/>
        <v>5.1714795604101131E-2</v>
      </c>
      <c r="F233" s="2">
        <f t="shared" ca="1" si="188"/>
        <v>5.1964479559535877E-2</v>
      </c>
      <c r="G233" s="2">
        <f t="shared" ca="1" si="189"/>
        <v>5.2113872869846409E-2</v>
      </c>
      <c r="H233" s="2">
        <f t="shared" ca="1" si="190"/>
        <v>5.21832033667851E-2</v>
      </c>
      <c r="I233" s="2">
        <f t="shared" ca="1" si="191"/>
        <v>5.2186184918579182E-2</v>
      </c>
      <c r="J233" s="2">
        <f t="shared" ca="1" si="192"/>
        <v>5.2130810181201061E-2</v>
      </c>
      <c r="K233" s="2">
        <f t="shared" ca="1" si="193"/>
        <v>5.202176055150981E-2</v>
      </c>
      <c r="L233" s="2">
        <f t="shared" ca="1" si="194"/>
        <v>5.1862437854553425E-2</v>
      </c>
      <c r="M233" s="2">
        <f t="shared" ca="1" si="195"/>
        <v>5.1656220693518481E-2</v>
      </c>
      <c r="N233" s="2">
        <f t="shared" ca="1" si="196"/>
        <v>5.1406845628999581E-2</v>
      </c>
      <c r="O233" s="2">
        <f t="shared" ca="1" si="197"/>
        <v>5.111808155558531E-2</v>
      </c>
      <c r="P233" s="2">
        <f t="shared" ca="1" si="198"/>
        <v>5.0793088386141702E-2</v>
      </c>
      <c r="Q233" s="2">
        <f t="shared" ca="1" si="199"/>
        <v>5.0433959337759335E-2</v>
      </c>
      <c r="R233" s="2">
        <f t="shared" ca="1" si="200"/>
        <v>5.0041778265544817E-2</v>
      </c>
      <c r="S233" s="2">
        <f t="shared" ca="1" si="201"/>
        <v>4.9617182432093301E-2</v>
      </c>
      <c r="T233" s="2">
        <f t="shared" ca="1" si="202"/>
        <v>4.9161167321427258E-2</v>
      </c>
      <c r="U233" s="2">
        <f t="shared" ca="1" si="203"/>
        <v>4.8675826498753398E-2</v>
      </c>
      <c r="V233" s="2">
        <f t="shared" ca="1" si="204"/>
        <v>4.8164801740237885E-2</v>
      </c>
      <c r="W233" s="2">
        <f t="shared" ca="1" si="205"/>
        <v>4.7633348603406081E-2</v>
      </c>
      <c r="X233" s="2">
        <f t="shared" ca="1" si="206"/>
        <v>4.7088072490958956E-2</v>
      </c>
      <c r="Y233" s="2">
        <f t="shared" ca="1" si="207"/>
        <v>4.6536501024026712E-2</v>
      </c>
      <c r="Z233" s="2">
        <f t="shared" ca="1" si="208"/>
        <v>4.5986683468205877E-2</v>
      </c>
      <c r="AA233" s="2">
        <f t="shared" ca="1" si="209"/>
        <v>4.544690277803045E-2</v>
      </c>
      <c r="AB233" s="2">
        <f t="shared" ca="1" si="210"/>
        <v>4.4925455498022966E-2</v>
      </c>
      <c r="AC233" s="2">
        <f t="shared" ca="1" si="211"/>
        <v>4.4430450679415055E-2</v>
      </c>
      <c r="AD233" s="2">
        <f t="shared" ca="1" si="212"/>
        <v>4.3969617065072651E-2</v>
      </c>
      <c r="AE233" s="2">
        <f t="shared" ca="1" si="213"/>
        <v>4.3550106403605536E-2</v>
      </c>
      <c r="AF233" s="2">
        <f t="shared" ca="1" si="214"/>
        <v>4.3178318165716316E-2</v>
      </c>
      <c r="AG233" s="2">
        <f t="shared" ca="1" si="215"/>
        <v>4.2859816606140202E-2</v>
      </c>
      <c r="AH233" s="2">
        <f t="shared" ca="1" si="216"/>
        <v>4.2599394839271512E-2</v>
      </c>
      <c r="AI233" s="2">
        <f t="shared" ca="1" si="217"/>
        <v>4.2401259730663214E-2</v>
      </c>
      <c r="AJ233" s="2">
        <f t="shared" ca="1" si="218"/>
        <v>4.226922760992724E-2</v>
      </c>
      <c r="AK233" s="2">
        <f t="shared" ca="1" si="219"/>
        <v>4.2206820887223967E-2</v>
      </c>
      <c r="AL233" s="2">
        <f t="shared" ca="1" si="220"/>
        <v>4.2217246046178228E-2</v>
      </c>
      <c r="AM233" s="2">
        <f t="shared" ca="1" si="221"/>
        <v>4.2303315157689675E-2</v>
      </c>
      <c r="AN233" s="2">
        <f t="shared" ca="1" si="222"/>
        <v>4.2467379196793706E-2</v>
      </c>
      <c r="AO233" s="2">
        <f t="shared" ca="1" si="223"/>
        <v>4.2711310624570703E-2</v>
      </c>
      <c r="AP233" s="2">
        <f t="shared" ca="1" si="224"/>
        <v>4.3036527522989296E-2</v>
      </c>
      <c r="AQ233" s="2">
        <f t="shared" ca="1" si="225"/>
        <v>4.3443963200204647E-2</v>
      </c>
      <c r="AR233" s="2">
        <f t="shared" ca="1" si="226"/>
        <v>4.3933774503303075E-2</v>
      </c>
      <c r="AS233" s="2">
        <f t="shared" ca="1" si="227"/>
        <v>4.4504497423178718E-2</v>
      </c>
      <c r="AT233" s="2">
        <f t="shared" ca="1" si="228"/>
        <v>4.515135389042034E-2</v>
      </c>
      <c r="AU233" s="2">
        <f t="shared" ca="1" si="229"/>
        <v>4.5863621321042908E-2</v>
      </c>
      <c r="AV233" s="2">
        <f t="shared" ca="1" si="230"/>
        <v>4.6621735659778264E-2</v>
      </c>
      <c r="AW233" s="2">
        <f t="shared" ca="1" si="231"/>
        <v>4.7396556917812561E-2</v>
      </c>
      <c r="AX233" s="2">
        <f t="shared" ca="1" si="232"/>
        <v>4.8155548459820813E-2</v>
      </c>
      <c r="AY233" s="2">
        <f t="shared" ca="1" si="233"/>
        <v>4.8879133252434571E-2</v>
      </c>
      <c r="AZ233" s="2">
        <f t="shared" ca="1" si="182"/>
        <v>4.9576189849218077E-2</v>
      </c>
      <c r="BC233" s="2">
        <f t="shared" ca="1" si="234"/>
        <v>-0.82216296518464027</v>
      </c>
      <c r="BD233" s="2">
        <f t="shared" ca="1" si="234"/>
        <v>5.8772115073507436E-2</v>
      </c>
      <c r="BE233" s="2">
        <f t="shared" ca="1" si="234"/>
        <v>-0.55908062568779293</v>
      </c>
      <c r="BF233" s="2">
        <f t="shared" ca="1" si="235"/>
        <v>5.0691091205414866E-2</v>
      </c>
      <c r="BG233" s="2">
        <f t="shared" si="236"/>
        <v>3.974146997650622E-6</v>
      </c>
      <c r="BH233" s="2">
        <f t="shared" ca="1" si="237"/>
        <v>-6.4479974946427031E-4</v>
      </c>
      <c r="BI233" s="2">
        <f t="shared" ca="1" si="238"/>
        <v>-8.4873374034324928E-6</v>
      </c>
      <c r="BJ233" s="2">
        <f t="shared" ca="1" si="239"/>
        <v>-6.4931293987005221E-4</v>
      </c>
    </row>
    <row r="234" spans="1:62" x14ac:dyDescent="0.2">
      <c r="A234" s="2">
        <f t="shared" si="183"/>
        <v>2.2199999999999966</v>
      </c>
      <c r="B234" s="2">
        <f t="shared" ca="1" si="184"/>
        <v>4.9976572039834785E-2</v>
      </c>
      <c r="C234" s="2">
        <f t="shared" ca="1" si="185"/>
        <v>5.025298442272761E-2</v>
      </c>
      <c r="D234" s="2">
        <f t="shared" ca="1" si="186"/>
        <v>5.058866450422924E-2</v>
      </c>
      <c r="E234" s="2">
        <f t="shared" ca="1" si="187"/>
        <v>5.0866055964110597E-2</v>
      </c>
      <c r="F234" s="2">
        <f t="shared" ca="1" si="188"/>
        <v>5.1046076595246105E-2</v>
      </c>
      <c r="G234" s="2">
        <f t="shared" ca="1" si="189"/>
        <v>5.1142105094114855E-2</v>
      </c>
      <c r="H234" s="2">
        <f t="shared" ca="1" si="190"/>
        <v>5.1173430754689692E-2</v>
      </c>
      <c r="I234" s="2">
        <f t="shared" ca="1" si="191"/>
        <v>5.1152843291578209E-2</v>
      </c>
      <c r="J234" s="2">
        <f t="shared" ca="1" si="192"/>
        <v>5.1087458293249628E-2</v>
      </c>
      <c r="K234" s="2">
        <f t="shared" ca="1" si="193"/>
        <v>5.0981119924262568E-2</v>
      </c>
      <c r="L234" s="2">
        <f t="shared" ca="1" si="194"/>
        <v>5.0836417378941359E-2</v>
      </c>
      <c r="M234" s="2">
        <f t="shared" ca="1" si="195"/>
        <v>5.0655923961985552E-2</v>
      </c>
      <c r="N234" s="2">
        <f t="shared" ca="1" si="196"/>
        <v>5.044256432894563E-2</v>
      </c>
      <c r="O234" s="2">
        <f t="shared" ca="1" si="197"/>
        <v>5.0199282711643645E-2</v>
      </c>
      <c r="P234" s="2">
        <f t="shared" ca="1" si="198"/>
        <v>4.9928405404825557E-2</v>
      </c>
      <c r="Q234" s="2">
        <f t="shared" ca="1" si="199"/>
        <v>4.9631193453290007E-2</v>
      </c>
      <c r="R234" s="2">
        <f t="shared" ca="1" si="200"/>
        <v>4.9307910166741617E-2</v>
      </c>
      <c r="S234" s="2">
        <f t="shared" ca="1" si="201"/>
        <v>4.8958388776858486E-2</v>
      </c>
      <c r="T234" s="2">
        <f t="shared" ca="1" si="202"/>
        <v>4.8582835975444938E-2</v>
      </c>
      <c r="U234" s="2">
        <f t="shared" ca="1" si="203"/>
        <v>4.8182565981712222E-2</v>
      </c>
      <c r="V234" s="2">
        <f t="shared" ca="1" si="204"/>
        <v>4.7760442964050062E-2</v>
      </c>
      <c r="W234" s="2">
        <f t="shared" ca="1" si="205"/>
        <v>4.7320939986772732E-2</v>
      </c>
      <c r="X234" s="2">
        <f t="shared" ca="1" si="206"/>
        <v>4.6869871752131136E-2</v>
      </c>
      <c r="Y234" s="2">
        <f t="shared" ca="1" si="207"/>
        <v>4.6413967454391615E-2</v>
      </c>
      <c r="Z234" s="2">
        <f t="shared" ca="1" si="208"/>
        <v>4.5960472388008461E-2</v>
      </c>
      <c r="AA234" s="2">
        <f t="shared" ca="1" si="209"/>
        <v>4.5516861271224555E-2</v>
      </c>
      <c r="AB234" s="2">
        <f t="shared" ca="1" si="210"/>
        <v>4.5090618443899257E-2</v>
      </c>
      <c r="AC234" s="2">
        <f t="shared" ca="1" si="211"/>
        <v>4.468903686275618E-2</v>
      </c>
      <c r="AD234" s="2">
        <f t="shared" ca="1" si="212"/>
        <v>4.4319025120989057E-2</v>
      </c>
      <c r="AE234" s="2">
        <f t="shared" ca="1" si="213"/>
        <v>4.3986911103681199E-2</v>
      </c>
      <c r="AF234" s="2">
        <f t="shared" ca="1" si="214"/>
        <v>4.3698268467733718E-2</v>
      </c>
      <c r="AG234" s="2">
        <f t="shared" ca="1" si="215"/>
        <v>4.345783656638301E-2</v>
      </c>
      <c r="AH234" s="2">
        <f t="shared" ca="1" si="216"/>
        <v>4.3269586871319432E-2</v>
      </c>
      <c r="AI234" s="2">
        <f t="shared" ca="1" si="217"/>
        <v>4.3136908020894489E-2</v>
      </c>
      <c r="AJ234" s="2">
        <f t="shared" ca="1" si="218"/>
        <v>4.3062799503711793E-2</v>
      </c>
      <c r="AK234" s="2">
        <f t="shared" ca="1" si="219"/>
        <v>4.3049965869837274E-2</v>
      </c>
      <c r="AL234" s="2">
        <f t="shared" ca="1" si="220"/>
        <v>4.3100793578132866E-2</v>
      </c>
      <c r="AM234" s="2">
        <f t="shared" ca="1" si="221"/>
        <v>4.3217272749169429E-2</v>
      </c>
      <c r="AN234" s="2">
        <f t="shared" ca="1" si="222"/>
        <v>4.3400931491706346E-2</v>
      </c>
      <c r="AO234" s="2">
        <f t="shared" ca="1" si="223"/>
        <v>4.3652819363487132E-2</v>
      </c>
      <c r="AP234" s="2">
        <f t="shared" ca="1" si="224"/>
        <v>4.3973530489064154E-2</v>
      </c>
      <c r="AQ234" s="2">
        <f t="shared" ca="1" si="225"/>
        <v>4.436316804079668E-2</v>
      </c>
      <c r="AR234" s="2">
        <f t="shared" ca="1" si="226"/>
        <v>4.4821041629201933E-2</v>
      </c>
      <c r="AS234" s="2">
        <f t="shared" ca="1" si="227"/>
        <v>4.5344806095862715E-2</v>
      </c>
      <c r="AT234" s="2">
        <f t="shared" ca="1" si="228"/>
        <v>4.5928749763203297E-2</v>
      </c>
      <c r="AU234" s="2">
        <f t="shared" ca="1" si="229"/>
        <v>4.6561158885979642E-2</v>
      </c>
      <c r="AV234" s="2">
        <f t="shared" ca="1" si="230"/>
        <v>4.7221464219416386E-2</v>
      </c>
      <c r="AW234" s="2">
        <f t="shared" ca="1" si="231"/>
        <v>4.7879645148271359E-2</v>
      </c>
      <c r="AX234" s="2">
        <f t="shared" ca="1" si="232"/>
        <v>4.8502612873058119E-2</v>
      </c>
      <c r="AY234" s="2">
        <f t="shared" ca="1" si="233"/>
        <v>4.9070549859055429E-2</v>
      </c>
      <c r="AZ234" s="2">
        <f t="shared" ca="1" si="182"/>
        <v>4.959188023658876E-2</v>
      </c>
      <c r="BC234" s="2">
        <f t="shared" ca="1" si="234"/>
        <v>-4.7231906776129762E-2</v>
      </c>
      <c r="BD234" s="2">
        <f t="shared" ca="1" si="234"/>
        <v>2.3959357764384563</v>
      </c>
      <c r="BE234" s="2">
        <f t="shared" ca="1" si="234"/>
        <v>-0.70548501095816007</v>
      </c>
      <c r="BF234" s="2">
        <f t="shared" ca="1" si="235"/>
        <v>5.0041778265544817E-2</v>
      </c>
      <c r="BG234" s="2">
        <f t="shared" si="236"/>
        <v>3.974146997650622E-6</v>
      </c>
      <c r="BH234" s="2">
        <f t="shared" ca="1" si="237"/>
        <v>-7.2935032913182469E-4</v>
      </c>
      <c r="BI234" s="2">
        <f t="shared" ca="1" si="238"/>
        <v>-8.4919166690303197E-6</v>
      </c>
      <c r="BJ234" s="2">
        <f t="shared" ca="1" si="239"/>
        <v>-7.3386809880320438E-4</v>
      </c>
    </row>
    <row r="235" spans="1:62" x14ac:dyDescent="0.2">
      <c r="A235" s="2">
        <f t="shared" si="183"/>
        <v>2.2299999999999964</v>
      </c>
      <c r="B235" s="2">
        <f t="shared" ca="1" si="184"/>
        <v>4.9731926641279067E-2</v>
      </c>
      <c r="C235" s="2">
        <f t="shared" ca="1" si="185"/>
        <v>4.9963672684937878E-2</v>
      </c>
      <c r="D235" s="2">
        <f t="shared" ca="1" si="186"/>
        <v>5.0252345102403159E-2</v>
      </c>
      <c r="E235" s="2">
        <f t="shared" ca="1" si="187"/>
        <v>5.048204483880487E-2</v>
      </c>
      <c r="F235" s="2">
        <f t="shared" ca="1" si="188"/>
        <v>5.0614823860123843E-2</v>
      </c>
      <c r="G235" s="2">
        <f t="shared" ca="1" si="189"/>
        <v>5.0664261703634431E-2</v>
      </c>
      <c r="H235" s="2">
        <f t="shared" ca="1" si="190"/>
        <v>5.0649598426032554E-2</v>
      </c>
      <c r="I235" s="2">
        <f t="shared" ca="1" si="191"/>
        <v>5.0583589542847932E-2</v>
      </c>
      <c r="J235" s="2">
        <f t="shared" ca="1" si="192"/>
        <v>5.0473363384570105E-2</v>
      </c>
      <c r="K235" s="2">
        <f t="shared" ca="1" si="193"/>
        <v>5.0322816388308197E-2</v>
      </c>
      <c r="L235" s="2">
        <f t="shared" ca="1" si="194"/>
        <v>5.0134614277127051E-2</v>
      </c>
      <c r="M235" s="2">
        <f t="shared" ca="1" si="195"/>
        <v>4.991141393792748E-2</v>
      </c>
      <c r="N235" s="2">
        <f t="shared" ca="1" si="196"/>
        <v>4.9656216878880839E-2</v>
      </c>
      <c r="O235" s="2">
        <f t="shared" ca="1" si="197"/>
        <v>4.9372031502755001E-2</v>
      </c>
      <c r="P235" s="2">
        <f t="shared" ca="1" si="198"/>
        <v>4.9061239527911846E-2</v>
      </c>
      <c r="Q235" s="2">
        <f t="shared" ca="1" si="199"/>
        <v>4.8725159072215328E-2</v>
      </c>
      <c r="R235" s="2">
        <f t="shared" ca="1" si="200"/>
        <v>4.8364122243077207E-2</v>
      </c>
      <c r="S235" s="2">
        <f t="shared" ca="1" si="201"/>
        <v>4.7978047558851947E-2</v>
      </c>
      <c r="T235" s="2">
        <f t="shared" ca="1" si="202"/>
        <v>4.7567242120869609E-2</v>
      </c>
      <c r="U235" s="2">
        <f t="shared" ca="1" si="203"/>
        <v>4.7133129849929796E-2</v>
      </c>
      <c r="V235" s="2">
        <f t="shared" ca="1" si="204"/>
        <v>4.6678686221756527E-2</v>
      </c>
      <c r="W235" s="2">
        <f t="shared" ca="1" si="205"/>
        <v>4.6208490656127657E-2</v>
      </c>
      <c r="X235" s="2">
        <f t="shared" ca="1" si="206"/>
        <v>4.5728456013135174E-2</v>
      </c>
      <c r="Y235" s="2">
        <f t="shared" ca="1" si="207"/>
        <v>4.5245401962115434E-2</v>
      </c>
      <c r="Z235" s="2">
        <f t="shared" ca="1" si="208"/>
        <v>4.4766658753896939E-2</v>
      </c>
      <c r="AA235" s="2">
        <f t="shared" ca="1" si="209"/>
        <v>4.4299781803883449E-2</v>
      </c>
      <c r="AB235" s="2">
        <f t="shared" ca="1" si="210"/>
        <v>4.3852332182293688E-2</v>
      </c>
      <c r="AC235" s="2">
        <f t="shared" ca="1" si="211"/>
        <v>4.3431675683059404E-2</v>
      </c>
      <c r="AD235" s="2">
        <f t="shared" ca="1" si="212"/>
        <v>4.3044789688244482E-2</v>
      </c>
      <c r="AE235" s="2">
        <f t="shared" ca="1" si="213"/>
        <v>4.269806719321969E-2</v>
      </c>
      <c r="AF235" s="2">
        <f t="shared" ca="1" si="214"/>
        <v>4.2397145072150137E-2</v>
      </c>
      <c r="AG235" s="2">
        <f t="shared" ca="1" si="215"/>
        <v>4.2146826854768733E-2</v>
      </c>
      <c r="AH235" s="2">
        <f t="shared" ca="1" si="216"/>
        <v>4.1951151451191361E-2</v>
      </c>
      <c r="AI235" s="2">
        <f t="shared" ca="1" si="217"/>
        <v>4.181357831311136E-2</v>
      </c>
      <c r="AJ235" s="2">
        <f t="shared" ca="1" si="218"/>
        <v>4.1737179080561744E-2</v>
      </c>
      <c r="AK235" s="2">
        <f t="shared" ca="1" si="219"/>
        <v>4.1724729413040049E-2</v>
      </c>
      <c r="AL235" s="2">
        <f t="shared" ca="1" si="220"/>
        <v>4.1778684718953421E-2</v>
      </c>
      <c r="AM235" s="2">
        <f t="shared" ca="1" si="221"/>
        <v>4.1901102163044449E-2</v>
      </c>
      <c r="AN235" s="2">
        <f t="shared" ca="1" si="222"/>
        <v>4.209357599987467E-2</v>
      </c>
      <c r="AO235" s="2">
        <f t="shared" ca="1" si="223"/>
        <v>4.2357221875588623E-2</v>
      </c>
      <c r="AP235" s="2">
        <f t="shared" ca="1" si="224"/>
        <v>4.2692698846574235E-2</v>
      </c>
      <c r="AQ235" s="2">
        <f t="shared" ca="1" si="225"/>
        <v>4.3100168620198859E-2</v>
      </c>
      <c r="AR235" s="2">
        <f t="shared" ca="1" si="226"/>
        <v>4.3578981904975195E-2</v>
      </c>
      <c r="AS235" s="2">
        <f t="shared" ca="1" si="227"/>
        <v>4.4126800356817104E-2</v>
      </c>
      <c r="AT235" s="2">
        <f t="shared" ca="1" si="228"/>
        <v>4.4737866551741889E-2</v>
      </c>
      <c r="AU235" s="2">
        <f t="shared" ca="1" si="229"/>
        <v>4.5400364315500992E-2</v>
      </c>
      <c r="AV235" s="2">
        <f t="shared" ca="1" si="230"/>
        <v>4.6093610717892856E-2</v>
      </c>
      <c r="AW235" s="2">
        <f t="shared" ca="1" si="231"/>
        <v>4.6787600099311745E-2</v>
      </c>
      <c r="AX235" s="2">
        <f t="shared" ca="1" si="232"/>
        <v>4.7449586742185385E-2</v>
      </c>
      <c r="AY235" s="2">
        <f t="shared" ca="1" si="233"/>
        <v>4.8060397344821454E-2</v>
      </c>
      <c r="AZ235" s="2">
        <f t="shared" ca="1" si="182"/>
        <v>4.8629301283843553E-2</v>
      </c>
      <c r="BC235" s="2">
        <f t="shared" ca="1" si="234"/>
        <v>-1.6024781014935767</v>
      </c>
      <c r="BD235" s="2">
        <f t="shared" ca="1" si="234"/>
        <v>-1.0401252905961735</v>
      </c>
      <c r="BE235" s="2">
        <f t="shared" ca="1" si="234"/>
        <v>-0.86387716088631183</v>
      </c>
      <c r="BF235" s="2">
        <f t="shared" ca="1" si="235"/>
        <v>4.9307910166741617E-2</v>
      </c>
      <c r="BG235" s="2">
        <f t="shared" si="236"/>
        <v>3.974146997650622E-6</v>
      </c>
      <c r="BH235" s="2">
        <f t="shared" ca="1" si="237"/>
        <v>-9.4077164286439927E-4</v>
      </c>
      <c r="BI235" s="2">
        <f t="shared" ca="1" si="238"/>
        <v>-6.9904277976626237E-6</v>
      </c>
      <c r="BJ235" s="2">
        <f t="shared" ca="1" si="239"/>
        <v>-9.4378792366441131E-4</v>
      </c>
    </row>
    <row r="236" spans="1:62" x14ac:dyDescent="0.2">
      <c r="A236" s="2">
        <f t="shared" si="183"/>
        <v>2.2399999999999962</v>
      </c>
      <c r="B236" s="2">
        <f t="shared" ca="1" si="184"/>
        <v>4.9858697628778412E-2</v>
      </c>
      <c r="C236" s="2">
        <f t="shared" ca="1" si="185"/>
        <v>5.0161203498469635E-2</v>
      </c>
      <c r="D236" s="2">
        <f t="shared" ca="1" si="186"/>
        <v>5.0506094485929715E-2</v>
      </c>
      <c r="E236" s="2">
        <f t="shared" ca="1" si="187"/>
        <v>5.0779598621389851E-2</v>
      </c>
      <c r="F236" s="2">
        <f t="shared" ca="1" si="188"/>
        <v>5.0945363658878369E-2</v>
      </c>
      <c r="G236" s="2">
        <f t="shared" ca="1" si="189"/>
        <v>5.101764525649069E-2</v>
      </c>
      <c r="H236" s="2">
        <f t="shared" ca="1" si="190"/>
        <v>5.1016114815997091E-2</v>
      </c>
      <c r="I236" s="2">
        <f t="shared" ca="1" si="191"/>
        <v>5.0953974874258672E-2</v>
      </c>
      <c r="J236" s="2">
        <f t="shared" ca="1" si="192"/>
        <v>5.083884757598317E-2</v>
      </c>
      <c r="K236" s="2">
        <f t="shared" ca="1" si="193"/>
        <v>5.0675162397541294E-2</v>
      </c>
      <c r="L236" s="2">
        <f t="shared" ca="1" si="194"/>
        <v>5.0466142013394902E-2</v>
      </c>
      <c r="M236" s="2">
        <f t="shared" ca="1" si="195"/>
        <v>5.021500703964174E-2</v>
      </c>
      <c r="N236" s="2">
        <f t="shared" ca="1" si="196"/>
        <v>4.9925315865027811E-2</v>
      </c>
      <c r="O236" s="2">
        <f t="shared" ca="1" si="197"/>
        <v>4.9600621169907516E-2</v>
      </c>
      <c r="P236" s="2">
        <f t="shared" ca="1" si="198"/>
        <v>4.9243840410834919E-2</v>
      </c>
      <c r="Q236" s="2">
        <f t="shared" ca="1" si="199"/>
        <v>4.8856829294819382E-2</v>
      </c>
      <c r="R236" s="2">
        <f t="shared" ca="1" si="200"/>
        <v>4.844046933834649E-2</v>
      </c>
      <c r="S236" s="2">
        <f t="shared" ca="1" si="201"/>
        <v>4.7995244930491343E-2</v>
      </c>
      <c r="T236" s="2">
        <f t="shared" ca="1" si="202"/>
        <v>4.7522044049538269E-2</v>
      </c>
      <c r="U236" s="2">
        <f t="shared" ca="1" si="203"/>
        <v>4.7022880631577439E-2</v>
      </c>
      <c r="V236" s="2">
        <f t="shared" ca="1" si="204"/>
        <v>4.6501321642217007E-2</v>
      </c>
      <c r="W236" s="2">
        <f t="shared" ca="1" si="205"/>
        <v>4.5962532974333274E-2</v>
      </c>
      <c r="X236" s="2">
        <f t="shared" ca="1" si="206"/>
        <v>4.5413005773791162E-2</v>
      </c>
      <c r="Y236" s="2">
        <f t="shared" ca="1" si="207"/>
        <v>4.48601303562104E-2</v>
      </c>
      <c r="Z236" s="2">
        <f t="shared" ca="1" si="208"/>
        <v>4.4311802125196711E-2</v>
      </c>
      <c r="AA236" s="2">
        <f t="shared" ca="1" si="209"/>
        <v>4.377613739556601E-2</v>
      </c>
      <c r="AB236" s="2">
        <f t="shared" ca="1" si="210"/>
        <v>4.3261254171620633E-2</v>
      </c>
      <c r="AC236" s="2">
        <f t="shared" ca="1" si="211"/>
        <v>4.2775071285120994E-2</v>
      </c>
      <c r="AD236" s="2">
        <f t="shared" ca="1" si="212"/>
        <v>4.2325115115016729E-2</v>
      </c>
      <c r="AE236" s="2">
        <f t="shared" ca="1" si="213"/>
        <v>4.1918324010692912E-2</v>
      </c>
      <c r="AF236" s="2">
        <f t="shared" ca="1" si="214"/>
        <v>4.1560878364350552E-2</v>
      </c>
      <c r="AG236" s="2">
        <f t="shared" ca="1" si="215"/>
        <v>4.125812622904497E-2</v>
      </c>
      <c r="AH236" s="2">
        <f t="shared" ca="1" si="216"/>
        <v>4.1014654302403149E-2</v>
      </c>
      <c r="AI236" s="2">
        <f t="shared" ca="1" si="217"/>
        <v>4.0834473157809317E-2</v>
      </c>
      <c r="AJ236" s="2">
        <f t="shared" ca="1" si="218"/>
        <v>4.0721206847473219E-2</v>
      </c>
      <c r="AK236" s="2">
        <f t="shared" ca="1" si="219"/>
        <v>4.0678182378713533E-2</v>
      </c>
      <c r="AL236" s="2">
        <f t="shared" ca="1" si="220"/>
        <v>4.0708404352962455E-2</v>
      </c>
      <c r="AM236" s="2">
        <f t="shared" ca="1" si="221"/>
        <v>4.0814477242754159E-2</v>
      </c>
      <c r="AN236" s="2">
        <f t="shared" ca="1" si="222"/>
        <v>4.0998541728891648E-2</v>
      </c>
      <c r="AO236" s="2">
        <f t="shared" ca="1" si="223"/>
        <v>4.1262259804376415E-2</v>
      </c>
      <c r="AP236" s="2">
        <f t="shared" ca="1" si="224"/>
        <v>4.16068356110827E-2</v>
      </c>
      <c r="AQ236" s="2">
        <f t="shared" ca="1" si="225"/>
        <v>4.2032969324232956E-2</v>
      </c>
      <c r="AR236" s="2">
        <f t="shared" ca="1" si="226"/>
        <v>4.2540532346249368E-2</v>
      </c>
      <c r="AS236" s="2">
        <f t="shared" ca="1" si="227"/>
        <v>4.3127672377749386E-2</v>
      </c>
      <c r="AT236" s="2">
        <f t="shared" ca="1" si="228"/>
        <v>4.3789065396278658E-2</v>
      </c>
      <c r="AU236" s="2">
        <f t="shared" ca="1" si="229"/>
        <v>4.4513272855042953E-2</v>
      </c>
      <c r="AV236" s="2">
        <f t="shared" ca="1" si="230"/>
        <v>4.5279980992823078E-2</v>
      </c>
      <c r="AW236" s="2">
        <f t="shared" ca="1" si="231"/>
        <v>4.6059685949762549E-2</v>
      </c>
      <c r="AX236" s="2">
        <f t="shared" ca="1" si="232"/>
        <v>4.6820471394812845E-2</v>
      </c>
      <c r="AY236" s="2">
        <f t="shared" ca="1" si="233"/>
        <v>4.7544292561163236E-2</v>
      </c>
      <c r="AZ236" s="2">
        <f t="shared" ca="1" si="182"/>
        <v>4.8241633449499756E-2</v>
      </c>
      <c r="BC236" s="2">
        <f t="shared" ca="1" si="234"/>
        <v>-0.63142576377154569</v>
      </c>
      <c r="BD236" s="2">
        <f t="shared" ca="1" si="234"/>
        <v>-1.8394072588249655</v>
      </c>
      <c r="BE236" s="2">
        <f t="shared" ca="1" si="234"/>
        <v>0.26524448376635945</v>
      </c>
      <c r="BF236" s="2">
        <f t="shared" ca="1" si="235"/>
        <v>4.8364122243077207E-2</v>
      </c>
      <c r="BG236" s="2">
        <f t="shared" si="236"/>
        <v>3.974146997650622E-6</v>
      </c>
      <c r="BH236" s="2">
        <f t="shared" ca="1" si="237"/>
        <v>8.0094441956137075E-5</v>
      </c>
      <c r="BI236" s="2">
        <f t="shared" ca="1" si="238"/>
        <v>-7.7214936845051985E-6</v>
      </c>
      <c r="BJ236" s="2">
        <f t="shared" ca="1" si="239"/>
        <v>7.63470952692825E-5</v>
      </c>
    </row>
    <row r="237" spans="1:62" x14ac:dyDescent="0.2">
      <c r="A237" s="2">
        <f t="shared" si="183"/>
        <v>2.249999999999996</v>
      </c>
      <c r="B237" s="2">
        <f t="shared" ca="1" si="184"/>
        <v>4.9741670194897093E-2</v>
      </c>
      <c r="C237" s="2">
        <f t="shared" ca="1" si="185"/>
        <v>5.0045599001896528E-2</v>
      </c>
      <c r="D237" s="2">
        <f t="shared" ca="1" si="186"/>
        <v>5.0390848175479258E-2</v>
      </c>
      <c r="E237" s="2">
        <f t="shared" ca="1" si="187"/>
        <v>5.0665134555556011E-2</v>
      </c>
      <c r="F237" s="2">
        <f t="shared" ca="1" si="188"/>
        <v>5.0833055641377384E-2</v>
      </c>
      <c r="G237" s="2">
        <f t="shared" ca="1" si="189"/>
        <v>5.0908910666864281E-2</v>
      </c>
      <c r="H237" s="2">
        <f t="shared" ca="1" si="190"/>
        <v>5.091217504290578E-2</v>
      </c>
      <c r="I237" s="2">
        <f t="shared" ca="1" si="191"/>
        <v>5.085587161407143E-2</v>
      </c>
      <c r="J237" s="2">
        <f t="shared" ca="1" si="192"/>
        <v>5.0747489474307357E-2</v>
      </c>
      <c r="K237" s="2">
        <f t="shared" ca="1" si="193"/>
        <v>5.0591363968007896E-2</v>
      </c>
      <c r="L237" s="2">
        <f t="shared" ca="1" si="194"/>
        <v>5.0390647207107252E-2</v>
      </c>
      <c r="M237" s="2">
        <f t="shared" ca="1" si="195"/>
        <v>5.0148495750446963E-2</v>
      </c>
      <c r="N237" s="2">
        <f t="shared" ca="1" si="196"/>
        <v>4.986839696580727E-2</v>
      </c>
      <c r="O237" s="2">
        <f t="shared" ca="1" si="197"/>
        <v>4.9553819990860518E-2</v>
      </c>
      <c r="P237" s="2">
        <f t="shared" ca="1" si="198"/>
        <v>4.9207590407891355E-2</v>
      </c>
      <c r="Q237" s="2">
        <f t="shared" ca="1" si="199"/>
        <v>4.8831474099972461E-2</v>
      </c>
      <c r="R237" s="2">
        <f t="shared" ca="1" si="200"/>
        <v>4.8426274672415497E-2</v>
      </c>
      <c r="S237" s="2">
        <f t="shared" ca="1" si="201"/>
        <v>4.7992415035660187E-2</v>
      </c>
      <c r="T237" s="2">
        <f t="shared" ca="1" si="202"/>
        <v>4.7530736578231189E-2</v>
      </c>
      <c r="U237" s="2">
        <f t="shared" ca="1" si="203"/>
        <v>4.7043215631520433E-2</v>
      </c>
      <c r="V237" s="2">
        <f t="shared" ca="1" si="204"/>
        <v>4.6533382901203846E-2</v>
      </c>
      <c r="W237" s="2">
        <f t="shared" ca="1" si="205"/>
        <v>4.6006362940028953E-2</v>
      </c>
      <c r="X237" s="2">
        <f t="shared" ca="1" si="206"/>
        <v>4.5468597377363175E-2</v>
      </c>
      <c r="Y237" s="2">
        <f t="shared" ca="1" si="207"/>
        <v>4.4927419415758806E-2</v>
      </c>
      <c r="Z237" s="2">
        <f t="shared" ca="1" si="208"/>
        <v>4.4390661877050819E-2</v>
      </c>
      <c r="AA237" s="2">
        <f t="shared" ca="1" si="209"/>
        <v>4.3866374246680037E-2</v>
      </c>
      <c r="AB237" s="2">
        <f t="shared" ca="1" si="210"/>
        <v>4.3362603735626636E-2</v>
      </c>
      <c r="AC237" s="2">
        <f t="shared" ca="1" si="211"/>
        <v>4.2887194483180152E-2</v>
      </c>
      <c r="AD237" s="2">
        <f t="shared" ca="1" si="212"/>
        <v>4.2447594142837899E-2</v>
      </c>
      <c r="AE237" s="2">
        <f t="shared" ca="1" si="213"/>
        <v>4.2050658731798987E-2</v>
      </c>
      <c r="AF237" s="2">
        <f t="shared" ca="1" si="214"/>
        <v>4.1702484530925399E-2</v>
      </c>
      <c r="AG237" s="2">
        <f t="shared" ca="1" si="215"/>
        <v>4.1408336532397956E-2</v>
      </c>
      <c r="AH237" s="2">
        <f t="shared" ca="1" si="216"/>
        <v>4.1172721638557681E-2</v>
      </c>
      <c r="AI237" s="2">
        <f t="shared" ca="1" si="217"/>
        <v>4.0999573920808711E-2</v>
      </c>
      <c r="AJ237" s="2">
        <f t="shared" ca="1" si="218"/>
        <v>4.0892442172769751E-2</v>
      </c>
      <c r="AK237" s="2">
        <f t="shared" ca="1" si="219"/>
        <v>4.0854577057004023E-2</v>
      </c>
      <c r="AL237" s="2">
        <f t="shared" ca="1" si="220"/>
        <v>4.0888904680783426E-2</v>
      </c>
      <c r="AM237" s="2">
        <f t="shared" ca="1" si="221"/>
        <v>4.0997949157322064E-2</v>
      </c>
      <c r="AN237" s="2">
        <f t="shared" ca="1" si="222"/>
        <v>4.118376994259601E-2</v>
      </c>
      <c r="AO237" s="2">
        <f t="shared" ca="1" si="223"/>
        <v>4.1447947701755639E-2</v>
      </c>
      <c r="AP237" s="2">
        <f t="shared" ca="1" si="224"/>
        <v>4.179160388032821E-2</v>
      </c>
      <c r="AQ237" s="2">
        <f t="shared" ca="1" si="225"/>
        <v>4.2215349116431697E-2</v>
      </c>
      <c r="AR237" s="2">
        <f t="shared" ca="1" si="226"/>
        <v>4.2718947163932972E-2</v>
      </c>
      <c r="AS237" s="2">
        <f t="shared" ca="1" si="227"/>
        <v>4.3300403065808873E-2</v>
      </c>
      <c r="AT237" s="2">
        <f t="shared" ca="1" si="228"/>
        <v>4.3954197436171266E-2</v>
      </c>
      <c r="AU237" s="2">
        <f t="shared" ca="1" si="229"/>
        <v>4.4668641537030145E-2</v>
      </c>
      <c r="AV237" s="2">
        <f t="shared" ca="1" si="230"/>
        <v>4.5423165779283306E-2</v>
      </c>
      <c r="AW237" s="2">
        <f t="shared" ca="1" si="231"/>
        <v>4.6188147005078374E-2</v>
      </c>
      <c r="AX237" s="2">
        <f t="shared" ca="1" si="232"/>
        <v>4.693187660337704E-2</v>
      </c>
      <c r="AY237" s="2">
        <f t="shared" ca="1" si="233"/>
        <v>4.7636812414553115E-2</v>
      </c>
      <c r="AZ237" s="2">
        <f t="shared" ca="1" si="182"/>
        <v>4.8313692593681137E-2</v>
      </c>
      <c r="BC237" s="2">
        <f t="shared" ca="1" si="234"/>
        <v>8.5360767644928615E-2</v>
      </c>
      <c r="BD237" s="2">
        <f t="shared" ca="1" si="234"/>
        <v>0.3538345915068204</v>
      </c>
      <c r="BE237" s="2">
        <f t="shared" ca="1" si="234"/>
        <v>0.10972620775275566</v>
      </c>
      <c r="BF237" s="2">
        <f t="shared" ca="1" si="235"/>
        <v>4.844046933834649E-2</v>
      </c>
      <c r="BG237" s="2">
        <f t="shared" si="236"/>
        <v>3.974146997650622E-6</v>
      </c>
      <c r="BH237" s="2">
        <f t="shared" ca="1" si="237"/>
        <v>-9.2643247715482079E-6</v>
      </c>
      <c r="BI237" s="2">
        <f t="shared" ca="1" si="238"/>
        <v>-8.9044881571029308E-6</v>
      </c>
      <c r="BJ237" s="2">
        <f t="shared" ca="1" si="239"/>
        <v>-1.4194665931000517E-5</v>
      </c>
    </row>
    <row r="238" spans="1:62" x14ac:dyDescent="0.2">
      <c r="A238" s="2">
        <f t="shared" si="183"/>
        <v>2.2599999999999958</v>
      </c>
      <c r="B238" s="2">
        <f t="shared" ca="1" si="184"/>
        <v>4.976483338741005E-2</v>
      </c>
      <c r="C238" s="2">
        <f t="shared" ca="1" si="185"/>
        <v>4.9991018648074384E-2</v>
      </c>
      <c r="D238" s="2">
        <f t="shared" ca="1" si="186"/>
        <v>5.0266983800927117E-2</v>
      </c>
      <c r="E238" s="2">
        <f t="shared" ca="1" si="187"/>
        <v>5.0481532773226256E-2</v>
      </c>
      <c r="F238" s="2">
        <f t="shared" ca="1" si="188"/>
        <v>5.0599803745013654E-2</v>
      </c>
      <c r="G238" s="2">
        <f t="shared" ca="1" si="189"/>
        <v>5.0635743793658469E-2</v>
      </c>
      <c r="H238" s="2">
        <f t="shared" ca="1" si="190"/>
        <v>5.0608241724097315E-2</v>
      </c>
      <c r="I238" s="2">
        <f t="shared" ca="1" si="191"/>
        <v>5.0529750680395696E-2</v>
      </c>
      <c r="J238" s="2">
        <f t="shared" ca="1" si="192"/>
        <v>5.0407236543070735E-2</v>
      </c>
      <c r="K238" s="2">
        <f t="shared" ca="1" si="193"/>
        <v>5.0244550054886303E-2</v>
      </c>
      <c r="L238" s="2">
        <f t="shared" ca="1" si="194"/>
        <v>5.0044381954311268E-2</v>
      </c>
      <c r="M238" s="2">
        <f t="shared" ca="1" si="195"/>
        <v>4.9809433662613721E-2</v>
      </c>
      <c r="N238" s="2">
        <f t="shared" ca="1" si="196"/>
        <v>4.9542730335130701E-2</v>
      </c>
      <c r="O238" s="2">
        <f t="shared" ca="1" si="197"/>
        <v>4.924726645917768E-2</v>
      </c>
      <c r="P238" s="2">
        <f t="shared" ca="1" si="198"/>
        <v>4.8925384842733469E-2</v>
      </c>
      <c r="Q238" s="2">
        <f t="shared" ca="1" si="199"/>
        <v>4.8578370842146223E-2</v>
      </c>
      <c r="R238" s="2">
        <f t="shared" ca="1" si="200"/>
        <v>4.8206559539161364E-2</v>
      </c>
      <c r="S238" s="2">
        <f t="shared" ca="1" si="201"/>
        <v>4.7809921722317676E-2</v>
      </c>
      <c r="T238" s="2">
        <f t="shared" ca="1" si="202"/>
        <v>4.7388861429038295E-2</v>
      </c>
      <c r="U238" s="2">
        <f t="shared" ca="1" si="203"/>
        <v>4.6944926471869153E-2</v>
      </c>
      <c r="V238" s="2">
        <f t="shared" ca="1" si="204"/>
        <v>4.6481220253906913E-2</v>
      </c>
      <c r="W238" s="2">
        <f t="shared" ca="1" si="205"/>
        <v>4.600243488319989E-2</v>
      </c>
      <c r="X238" s="2">
        <f t="shared" ca="1" si="206"/>
        <v>4.5514571379643494E-2</v>
      </c>
      <c r="Y238" s="2">
        <f t="shared" ca="1" si="207"/>
        <v>4.5024514782305451E-2</v>
      </c>
      <c r="Z238" s="2">
        <f t="shared" ca="1" si="208"/>
        <v>4.4539644305254818E-2</v>
      </c>
      <c r="AA238" s="2">
        <f t="shared" ca="1" si="209"/>
        <v>4.4067551584235289E-2</v>
      </c>
      <c r="AB238" s="2">
        <f t="shared" ca="1" si="210"/>
        <v>4.3615822017878836E-2</v>
      </c>
      <c r="AC238" s="2">
        <f t="shared" ca="1" si="211"/>
        <v>4.319183403130139E-2</v>
      </c>
      <c r="AD238" s="2">
        <f t="shared" ca="1" si="212"/>
        <v>4.2802565539370188E-2</v>
      </c>
      <c r="AE238" s="2">
        <f t="shared" ca="1" si="213"/>
        <v>4.2454399250472237E-2</v>
      </c>
      <c r="AF238" s="2">
        <f t="shared" ca="1" si="214"/>
        <v>4.2152956414096707E-2</v>
      </c>
      <c r="AG238" s="2">
        <f t="shared" ca="1" si="215"/>
        <v>4.1903028085818583E-2</v>
      </c>
      <c r="AH238" s="2">
        <f t="shared" ca="1" si="216"/>
        <v>4.1708650497515973E-2</v>
      </c>
      <c r="AI238" s="2">
        <f t="shared" ca="1" si="217"/>
        <v>4.1573290302437629E-2</v>
      </c>
      <c r="AJ238" s="2">
        <f t="shared" ca="1" si="218"/>
        <v>4.1500030072844828E-2</v>
      </c>
      <c r="AK238" s="2">
        <f t="shared" ca="1" si="219"/>
        <v>4.1491653142514177E-2</v>
      </c>
      <c r="AL238" s="2">
        <f t="shared" ca="1" si="220"/>
        <v>4.1550616146210979E-2</v>
      </c>
      <c r="AM238" s="2">
        <f t="shared" ca="1" si="221"/>
        <v>4.167897187947605E-2</v>
      </c>
      <c r="AN238" s="2">
        <f t="shared" ca="1" si="222"/>
        <v>4.1878307630354973E-2</v>
      </c>
      <c r="AO238" s="2">
        <f t="shared" ca="1" si="223"/>
        <v>4.2149731767733997E-2</v>
      </c>
      <c r="AP238" s="2">
        <f t="shared" ca="1" si="224"/>
        <v>4.2493891962935175E-2</v>
      </c>
      <c r="AQ238" s="2">
        <f t="shared" ca="1" si="225"/>
        <v>4.2910918013699888E-2</v>
      </c>
      <c r="AR238" s="2">
        <f t="shared" ca="1" si="226"/>
        <v>4.340007438411491E-2</v>
      </c>
      <c r="AS238" s="2">
        <f t="shared" ca="1" si="227"/>
        <v>4.3958831464357528E-2</v>
      </c>
      <c r="AT238" s="2">
        <f t="shared" ca="1" si="228"/>
        <v>4.4581082467507499E-2</v>
      </c>
      <c r="AU238" s="2">
        <f t="shared" ca="1" si="229"/>
        <v>4.5254497410602196E-2</v>
      </c>
      <c r="AV238" s="2">
        <f t="shared" ca="1" si="230"/>
        <v>4.5957862666211088E-2</v>
      </c>
      <c r="AW238" s="2">
        <f t="shared" ca="1" si="231"/>
        <v>4.6661051377802937E-2</v>
      </c>
      <c r="AX238" s="2">
        <f t="shared" ca="1" si="232"/>
        <v>4.733217761105004E-2</v>
      </c>
      <c r="AY238" s="2">
        <f t="shared" ca="1" si="233"/>
        <v>4.7953805903411757E-2</v>
      </c>
      <c r="AZ238" s="2">
        <f t="shared" ca="1" si="182"/>
        <v>4.8536564047300952E-2</v>
      </c>
      <c r="BC238" s="2">
        <f t="shared" ca="1" si="234"/>
        <v>0.2762860189308336</v>
      </c>
      <c r="BD238" s="2">
        <f t="shared" ca="1" si="234"/>
        <v>1.212795527365337</v>
      </c>
      <c r="BE238" s="2">
        <f t="shared" ca="1" si="234"/>
        <v>-0.56992063426849882</v>
      </c>
      <c r="BF238" s="2">
        <f t="shared" ca="1" si="235"/>
        <v>4.8426274672415497E-2</v>
      </c>
      <c r="BG238" s="2">
        <f t="shared" si="236"/>
        <v>3.974146997650622E-6</v>
      </c>
      <c r="BH238" s="2">
        <f t="shared" ca="1" si="237"/>
        <v>-2.1501208751668473E-4</v>
      </c>
      <c r="BI238" s="2">
        <f t="shared" ca="1" si="238"/>
        <v>-8.6771927351061986E-6</v>
      </c>
      <c r="BJ238" s="2">
        <f t="shared" ca="1" si="239"/>
        <v>-2.1971513325414033E-4</v>
      </c>
    </row>
    <row r="239" spans="1:62" x14ac:dyDescent="0.2">
      <c r="A239" s="2">
        <f t="shared" si="183"/>
        <v>2.2699999999999956</v>
      </c>
      <c r="B239" s="2">
        <f t="shared" ca="1" si="184"/>
        <v>4.9816702149836752E-2</v>
      </c>
      <c r="C239" s="2">
        <f t="shared" ca="1" si="185"/>
        <v>5.0000157680280252E-2</v>
      </c>
      <c r="D239" s="2">
        <f t="shared" ca="1" si="186"/>
        <v>5.0242154186025879E-2</v>
      </c>
      <c r="E239" s="2">
        <f t="shared" ca="1" si="187"/>
        <v>5.0432495728412151E-2</v>
      </c>
      <c r="F239" s="2">
        <f t="shared" ca="1" si="188"/>
        <v>5.0536767286389672E-2</v>
      </c>
      <c r="G239" s="2">
        <f t="shared" ca="1" si="189"/>
        <v>5.0568483066652195E-2</v>
      </c>
      <c r="H239" s="2">
        <f t="shared" ca="1" si="190"/>
        <v>5.0545869581157192E-2</v>
      </c>
      <c r="I239" s="2">
        <f t="shared" ca="1" si="191"/>
        <v>5.0480735178071959E-2</v>
      </c>
      <c r="J239" s="2">
        <f t="shared" ca="1" si="192"/>
        <v>5.0379447271584971E-2</v>
      </c>
      <c r="K239" s="2">
        <f t="shared" ca="1" si="193"/>
        <v>5.0245296442257267E-2</v>
      </c>
      <c r="L239" s="2">
        <f t="shared" ca="1" si="194"/>
        <v>5.0080436154674585E-2</v>
      </c>
      <c r="M239" s="2">
        <f t="shared" ca="1" si="195"/>
        <v>4.9887036525898522E-2</v>
      </c>
      <c r="N239" s="2">
        <f t="shared" ca="1" si="196"/>
        <v>4.9667584224928986E-2</v>
      </c>
      <c r="O239" s="2">
        <f t="shared" ca="1" si="197"/>
        <v>4.942452290110997E-2</v>
      </c>
      <c r="P239" s="2">
        <f t="shared" ca="1" si="198"/>
        <v>4.91596366079304E-2</v>
      </c>
      <c r="Q239" s="2">
        <f t="shared" ca="1" si="199"/>
        <v>4.887365438994145E-2</v>
      </c>
      <c r="R239" s="2">
        <f t="shared" ca="1" si="200"/>
        <v>4.856636710821996E-2</v>
      </c>
      <c r="S239" s="2">
        <f t="shared" ca="1" si="201"/>
        <v>4.8237217699684108E-2</v>
      </c>
      <c r="T239" s="2">
        <f t="shared" ca="1" si="202"/>
        <v>4.7886097002164972E-2</v>
      </c>
      <c r="U239" s="2">
        <f t="shared" ca="1" si="203"/>
        <v>4.751404830855218E-2</v>
      </c>
      <c r="V239" s="2">
        <f t="shared" ca="1" si="204"/>
        <v>4.7123671591385086E-2</v>
      </c>
      <c r="W239" s="2">
        <f t="shared" ca="1" si="205"/>
        <v>4.6719150325581681E-2</v>
      </c>
      <c r="X239" s="2">
        <f t="shared" ca="1" si="206"/>
        <v>4.6305968745349486E-2</v>
      </c>
      <c r="Y239" s="2">
        <f t="shared" ca="1" si="207"/>
        <v>4.5890487592250381E-2</v>
      </c>
      <c r="Z239" s="2">
        <f t="shared" ca="1" si="208"/>
        <v>4.5479556362613228E-2</v>
      </c>
      <c r="AA239" s="2">
        <f t="shared" ca="1" si="209"/>
        <v>4.5080232738095916E-2</v>
      </c>
      <c r="AB239" s="2">
        <f t="shared" ca="1" si="210"/>
        <v>4.4699564201810073E-2</v>
      </c>
      <c r="AC239" s="2">
        <f t="shared" ca="1" si="211"/>
        <v>4.4344387359073249E-2</v>
      </c>
      <c r="AD239" s="2">
        <f t="shared" ca="1" si="212"/>
        <v>4.4021134289583319E-2</v>
      </c>
      <c r="AE239" s="2">
        <f t="shared" ca="1" si="213"/>
        <v>4.373563833332831E-2</v>
      </c>
      <c r="AF239" s="2">
        <f t="shared" ca="1" si="214"/>
        <v>4.3492969705184292E-2</v>
      </c>
      <c r="AG239" s="2">
        <f t="shared" ca="1" si="215"/>
        <v>4.3297369564307624E-2</v>
      </c>
      <c r="AH239" s="2">
        <f t="shared" ca="1" si="216"/>
        <v>4.3152327512023997E-2</v>
      </c>
      <c r="AI239" s="2">
        <f t="shared" ca="1" si="217"/>
        <v>4.3060766782227089E-2</v>
      </c>
      <c r="AJ239" s="2">
        <f t="shared" ca="1" si="218"/>
        <v>4.3025227678536518E-2</v>
      </c>
      <c r="AK239" s="2">
        <f t="shared" ca="1" si="219"/>
        <v>4.3047950137932244E-2</v>
      </c>
      <c r="AL239" s="2">
        <f t="shared" ca="1" si="220"/>
        <v>4.3130845260633974E-2</v>
      </c>
      <c r="AM239" s="2">
        <f t="shared" ca="1" si="221"/>
        <v>4.3275418482368454E-2</v>
      </c>
      <c r="AN239" s="2">
        <f t="shared" ca="1" si="222"/>
        <v>4.3482708895548464E-2</v>
      </c>
      <c r="AO239" s="2">
        <f t="shared" ca="1" si="223"/>
        <v>4.3753276518101666E-2</v>
      </c>
      <c r="AP239" s="2">
        <f t="shared" ca="1" si="224"/>
        <v>4.4087219080685809E-2</v>
      </c>
      <c r="AQ239" s="2">
        <f t="shared" ca="1" si="225"/>
        <v>4.4484109146541974E-2</v>
      </c>
      <c r="AR239" s="2">
        <f t="shared" ca="1" si="226"/>
        <v>4.4942635157580818E-2</v>
      </c>
      <c r="AS239" s="2">
        <f t="shared" ca="1" si="227"/>
        <v>4.5459655771079764E-2</v>
      </c>
      <c r="AT239" s="2">
        <f t="shared" ca="1" si="228"/>
        <v>4.6028399697071995E-2</v>
      </c>
      <c r="AU239" s="2">
        <f t="shared" ca="1" si="229"/>
        <v>4.6635819626619529E-2</v>
      </c>
      <c r="AV239" s="2">
        <f t="shared" ca="1" si="230"/>
        <v>4.7259984675620828E-2</v>
      </c>
      <c r="AW239" s="2">
        <f t="shared" ca="1" si="231"/>
        <v>4.7870194791237934E-2</v>
      </c>
      <c r="AX239" s="2">
        <f t="shared" ca="1" si="232"/>
        <v>4.8434316371125628E-2</v>
      </c>
      <c r="AY239" s="2">
        <f t="shared" ca="1" si="233"/>
        <v>4.89349402834982E-2</v>
      </c>
      <c r="AZ239" s="2">
        <f t="shared" ca="1" si="182"/>
        <v>4.9382726430552935E-2</v>
      </c>
      <c r="BC239" s="2">
        <f t="shared" ca="1" si="234"/>
        <v>1.3064398837524482</v>
      </c>
      <c r="BD239" s="2">
        <f t="shared" ca="1" si="234"/>
        <v>2.0847898795854203</v>
      </c>
      <c r="BE239" s="2">
        <f t="shared" ca="1" si="234"/>
        <v>0.10802015589599723</v>
      </c>
      <c r="BF239" s="2">
        <f t="shared" ca="1" si="235"/>
        <v>4.8206559539161364E-2</v>
      </c>
      <c r="BG239" s="2">
        <f t="shared" si="236"/>
        <v>3.974146997650622E-6</v>
      </c>
      <c r="BH239" s="2">
        <f t="shared" ca="1" si="237"/>
        <v>3.63766178397812E-4</v>
      </c>
      <c r="BI239" s="2">
        <f t="shared" ca="1" si="238"/>
        <v>-7.9327563368737641E-6</v>
      </c>
      <c r="BJ239" s="2">
        <f t="shared" ca="1" si="239"/>
        <v>3.5980756905858884E-4</v>
      </c>
    </row>
    <row r="240" spans="1:62" x14ac:dyDescent="0.2">
      <c r="A240" s="2">
        <f t="shared" si="183"/>
        <v>2.2799999999999954</v>
      </c>
      <c r="B240" s="2">
        <f t="shared" ca="1" si="184"/>
        <v>5.0097489043212352E-2</v>
      </c>
      <c r="C240" s="2">
        <f t="shared" ca="1" si="185"/>
        <v>5.0228385635373678E-2</v>
      </c>
      <c r="D240" s="2">
        <f t="shared" ca="1" si="186"/>
        <v>5.0419785597041057E-2</v>
      </c>
      <c r="E240" s="2">
        <f t="shared" ca="1" si="187"/>
        <v>5.0562878797296429E-2</v>
      </c>
      <c r="F240" s="2">
        <f t="shared" ca="1" si="188"/>
        <v>5.0624076160973815E-2</v>
      </c>
      <c r="G240" s="2">
        <f t="shared" ca="1" si="189"/>
        <v>5.0616851176011848E-2</v>
      </c>
      <c r="H240" s="2">
        <f t="shared" ca="1" si="190"/>
        <v>5.0559165151696804E-2</v>
      </c>
      <c r="I240" s="2">
        <f t="shared" ca="1" si="191"/>
        <v>5.046257930725552E-2</v>
      </c>
      <c r="J240" s="2">
        <f t="shared" ca="1" si="192"/>
        <v>5.0333260096996686E-2</v>
      </c>
      <c r="K240" s="2">
        <f t="shared" ca="1" si="193"/>
        <v>5.0174335137411256E-2</v>
      </c>
      <c r="L240" s="2">
        <f t="shared" ca="1" si="194"/>
        <v>4.9987817478961707E-2</v>
      </c>
      <c r="M240" s="2">
        <f t="shared" ca="1" si="195"/>
        <v>4.977574253122688E-2</v>
      </c>
      <c r="N240" s="2">
        <f t="shared" ca="1" si="196"/>
        <v>4.9540454970203221E-2</v>
      </c>
      <c r="O240" s="2">
        <f t="shared" ca="1" si="197"/>
        <v>4.9284244189299206E-2</v>
      </c>
      <c r="P240" s="2">
        <f t="shared" ca="1" si="198"/>
        <v>4.9008732276734107E-2</v>
      </c>
      <c r="Q240" s="2">
        <f t="shared" ca="1" si="199"/>
        <v>4.8714488947451007E-2</v>
      </c>
      <c r="R240" s="2">
        <f t="shared" ca="1" si="200"/>
        <v>4.8401157909605481E-2</v>
      </c>
      <c r="S240" s="2">
        <f t="shared" ca="1" si="201"/>
        <v>4.8068051281902023E-2</v>
      </c>
      <c r="T240" s="2">
        <f t="shared" ca="1" si="202"/>
        <v>4.7714943616544714E-2</v>
      </c>
      <c r="U240" s="2">
        <f t="shared" ca="1" si="203"/>
        <v>4.7342770448915196E-2</v>
      </c>
      <c r="V240" s="2">
        <f t="shared" ca="1" si="204"/>
        <v>4.6954024957310402E-2</v>
      </c>
      <c r="W240" s="2">
        <f t="shared" ca="1" si="205"/>
        <v>4.6552778560833216E-2</v>
      </c>
      <c r="X240" s="2">
        <f t="shared" ca="1" si="206"/>
        <v>4.6144395298133238E-2</v>
      </c>
      <c r="Y240" s="2">
        <f t="shared" ca="1" si="207"/>
        <v>4.5735108245228161E-2</v>
      </c>
      <c r="Z240" s="2">
        <f t="shared" ca="1" si="208"/>
        <v>4.5331633836346093E-2</v>
      </c>
      <c r="AA240" s="2">
        <f t="shared" ca="1" si="209"/>
        <v>4.4940892460196787E-2</v>
      </c>
      <c r="AB240" s="2">
        <f t="shared" ca="1" si="210"/>
        <v>4.4569790346652295E-2</v>
      </c>
      <c r="AC240" s="2">
        <f t="shared" ca="1" si="211"/>
        <v>4.4225018941290717E-2</v>
      </c>
      <c r="AD240" s="2">
        <f t="shared" ca="1" si="212"/>
        <v>4.3912861158342323E-2</v>
      </c>
      <c r="AE240" s="2">
        <f t="shared" ca="1" si="213"/>
        <v>4.3638997676438238E-2</v>
      </c>
      <c r="AF240" s="2">
        <f t="shared" ca="1" si="214"/>
        <v>4.3408344438971652E-2</v>
      </c>
      <c r="AG240" s="2">
        <f t="shared" ca="1" si="215"/>
        <v>4.3224989514363966E-2</v>
      </c>
      <c r="AH240" s="2">
        <f t="shared" ca="1" si="216"/>
        <v>4.3092272677978764E-2</v>
      </c>
      <c r="AI240" s="2">
        <f t="shared" ca="1" si="217"/>
        <v>4.3012970507735261E-2</v>
      </c>
      <c r="AJ240" s="2">
        <f t="shared" ca="1" si="218"/>
        <v>4.2989477756414651E-2</v>
      </c>
      <c r="AK240" s="2">
        <f t="shared" ca="1" si="219"/>
        <v>4.302388766181163E-2</v>
      </c>
      <c r="AL240" s="2">
        <f t="shared" ca="1" si="220"/>
        <v>4.3117962493461288E-2</v>
      </c>
      <c r="AM240" s="2">
        <f t="shared" ca="1" si="221"/>
        <v>4.3273057050926267E-2</v>
      </c>
      <c r="AN240" s="2">
        <f t="shared" ca="1" si="222"/>
        <v>4.349005896824637E-2</v>
      </c>
      <c r="AO240" s="2">
        <f t="shared" ca="1" si="223"/>
        <v>4.3769376620962912E-2</v>
      </c>
      <c r="AP240" s="2">
        <f t="shared" ca="1" si="224"/>
        <v>4.4110954393558964E-2</v>
      </c>
      <c r="AQ240" s="2">
        <f t="shared" ca="1" si="225"/>
        <v>4.4514203979388142E-2</v>
      </c>
      <c r="AR240" s="2">
        <f t="shared" ca="1" si="226"/>
        <v>4.4977633824336852E-2</v>
      </c>
      <c r="AS240" s="2">
        <f t="shared" ca="1" si="227"/>
        <v>4.5497886537746064E-2</v>
      </c>
      <c r="AT240" s="2">
        <f t="shared" ca="1" si="228"/>
        <v>4.6067922010510173E-2</v>
      </c>
      <c r="AU240" s="2">
        <f t="shared" ca="1" si="229"/>
        <v>4.6674372349468266E-2</v>
      </c>
      <c r="AV240" s="2">
        <f t="shared" ca="1" si="230"/>
        <v>4.7294989035421432E-2</v>
      </c>
      <c r="AW240" s="2">
        <f t="shared" ca="1" si="231"/>
        <v>4.7898902070157123E-2</v>
      </c>
      <c r="AX240" s="2">
        <f t="shared" ca="1" si="232"/>
        <v>4.8454132403654405E-2</v>
      </c>
      <c r="AY240" s="2">
        <f t="shared" ca="1" si="233"/>
        <v>4.8943694090829423E-2</v>
      </c>
      <c r="AZ240" s="2">
        <f t="shared" ca="1" si="182"/>
        <v>4.9378954594171465E-2</v>
      </c>
      <c r="BC240" s="2">
        <f t="shared" ca="1" si="234"/>
        <v>-8.5873947875170664E-2</v>
      </c>
      <c r="BD240" s="2">
        <f t="shared" ca="1" si="234"/>
        <v>-5.4418925440351096E-2</v>
      </c>
      <c r="BE240" s="2">
        <f t="shared" ca="1" si="234"/>
        <v>-0.6588248185506913</v>
      </c>
      <c r="BF240" s="2">
        <f t="shared" ca="1" si="235"/>
        <v>4.856636710821996E-2</v>
      </c>
      <c r="BG240" s="2">
        <f t="shared" si="236"/>
        <v>3.974146997650622E-6</v>
      </c>
      <c r="BH240" s="2">
        <f t="shared" ca="1" si="237"/>
        <v>-1.6260035744141842E-4</v>
      </c>
      <c r="BI240" s="2">
        <f t="shared" ca="1" si="238"/>
        <v>-6.5829881707170358E-6</v>
      </c>
      <c r="BJ240" s="2">
        <f t="shared" ca="1" si="239"/>
        <v>-1.6520919861448484E-4</v>
      </c>
    </row>
    <row r="241" spans="1:62" x14ac:dyDescent="0.2">
      <c r="A241" s="2">
        <f t="shared" si="183"/>
        <v>2.2899999999999952</v>
      </c>
      <c r="B241" s="2">
        <f t="shared" ca="1" si="184"/>
        <v>5.1760738643255928E-2</v>
      </c>
      <c r="C241" s="2">
        <f t="shared" ca="1" si="185"/>
        <v>5.1765156761992226E-2</v>
      </c>
      <c r="D241" s="2">
        <f t="shared" ca="1" si="186"/>
        <v>5.1843500415056892E-2</v>
      </c>
      <c r="E241" s="2">
        <f t="shared" ca="1" si="187"/>
        <v>5.1887826339654441E-2</v>
      </c>
      <c r="F241" s="2">
        <f t="shared" ca="1" si="188"/>
        <v>5.1864846330825942E-2</v>
      </c>
      <c r="G241" s="2">
        <f t="shared" ca="1" si="189"/>
        <v>5.1787480925692936E-2</v>
      </c>
      <c r="H241" s="2">
        <f t="shared" ca="1" si="190"/>
        <v>5.1672918849961502E-2</v>
      </c>
      <c r="I241" s="2">
        <f t="shared" ca="1" si="191"/>
        <v>5.1531967374915603E-2</v>
      </c>
      <c r="J241" s="2">
        <f t="shared" ca="1" si="192"/>
        <v>5.1370085012516706E-2</v>
      </c>
      <c r="K241" s="2">
        <f t="shared" ca="1" si="193"/>
        <v>5.1189729123800987E-2</v>
      </c>
      <c r="L241" s="2">
        <f t="shared" ca="1" si="194"/>
        <v>5.0992264716856861E-2</v>
      </c>
      <c r="M241" s="2">
        <f t="shared" ca="1" si="195"/>
        <v>5.0779084605686357E-2</v>
      </c>
      <c r="N241" s="2">
        <f t="shared" ca="1" si="196"/>
        <v>5.0551883485640201E-2</v>
      </c>
      <c r="O241" s="2">
        <f t="shared" ca="1" si="197"/>
        <v>5.031228859762104E-2</v>
      </c>
      <c r="P241" s="2">
        <f t="shared" ca="1" si="198"/>
        <v>5.0061252374908084E-2</v>
      </c>
      <c r="Q241" s="2">
        <f t="shared" ca="1" si="199"/>
        <v>4.9798677703986452E-2</v>
      </c>
      <c r="R241" s="2">
        <f t="shared" ca="1" si="200"/>
        <v>4.9523553724400968E-2</v>
      </c>
      <c r="S241" s="2">
        <f t="shared" ca="1" si="201"/>
        <v>4.9234554284910553E-2</v>
      </c>
      <c r="T241" s="2">
        <f t="shared" ca="1" si="202"/>
        <v>4.8930830080271041E-2</v>
      </c>
      <c r="U241" s="2">
        <f t="shared" ca="1" si="203"/>
        <v>4.8612701165237776E-2</v>
      </c>
      <c r="V241" s="2">
        <f t="shared" ca="1" si="204"/>
        <v>4.8282046076250196E-2</v>
      </c>
      <c r="W241" s="2">
        <f t="shared" ca="1" si="205"/>
        <v>4.7942316271417575E-2</v>
      </c>
      <c r="X241" s="2">
        <f t="shared" ca="1" si="206"/>
        <v>4.7598247702048242E-2</v>
      </c>
      <c r="Y241" s="2">
        <f t="shared" ca="1" si="207"/>
        <v>4.7255437928300975E-2</v>
      </c>
      <c r="Z241" s="2">
        <f t="shared" ca="1" si="208"/>
        <v>4.6919962495302524E-2</v>
      </c>
      <c r="AA241" s="2">
        <f t="shared" ca="1" si="209"/>
        <v>4.6598096677225059E-2</v>
      </c>
      <c r="AB241" s="2">
        <f t="shared" ca="1" si="210"/>
        <v>4.6296097630187431E-2</v>
      </c>
      <c r="AC241" s="2">
        <f t="shared" ca="1" si="211"/>
        <v>4.6020003817530103E-2</v>
      </c>
      <c r="AD241" s="2">
        <f t="shared" ca="1" si="212"/>
        <v>4.5775441175714325E-2</v>
      </c>
      <c r="AE241" s="2">
        <f t="shared" ca="1" si="213"/>
        <v>4.556742994742817E-2</v>
      </c>
      <c r="AF241" s="2">
        <f t="shared" ca="1" si="214"/>
        <v>4.5400224085813283E-2</v>
      </c>
      <c r="AG241" s="2">
        <f t="shared" ca="1" si="215"/>
        <v>4.5277250891467932E-2</v>
      </c>
      <c r="AH241" s="2">
        <f t="shared" ca="1" si="216"/>
        <v>4.5201192634809727E-2</v>
      </c>
      <c r="AI241" s="2">
        <f t="shared" ca="1" si="217"/>
        <v>4.5174171517502505E-2</v>
      </c>
      <c r="AJ241" s="2">
        <f t="shared" ca="1" si="218"/>
        <v>4.5197928976138495E-2</v>
      </c>
      <c r="AK241" s="2">
        <f t="shared" ca="1" si="219"/>
        <v>4.5273903764313485E-2</v>
      </c>
      <c r="AL241" s="2">
        <f t="shared" ca="1" si="220"/>
        <v>4.5403201542384745E-2</v>
      </c>
      <c r="AM241" s="2">
        <f t="shared" ca="1" si="221"/>
        <v>4.5586518714923016E-2</v>
      </c>
      <c r="AN241" s="2">
        <f t="shared" ca="1" si="222"/>
        <v>4.5824083711531217E-2</v>
      </c>
      <c r="AO241" s="2">
        <f t="shared" ca="1" si="223"/>
        <v>4.6115645488904927E-2</v>
      </c>
      <c r="AP241" s="2">
        <f t="shared" ca="1" si="224"/>
        <v>4.6460487192494661E-2</v>
      </c>
      <c r="AQ241" s="2">
        <f t="shared" ca="1" si="225"/>
        <v>4.6857351520860201E-2</v>
      </c>
      <c r="AR241" s="2">
        <f t="shared" ca="1" si="226"/>
        <v>4.7304058460441833E-2</v>
      </c>
      <c r="AS241" s="2">
        <f t="shared" ca="1" si="227"/>
        <v>4.7796525774836403E-2</v>
      </c>
      <c r="AT241" s="2">
        <f t="shared" ca="1" si="228"/>
        <v>4.8326935758114205E-2</v>
      </c>
      <c r="AU241" s="2">
        <f t="shared" ca="1" si="229"/>
        <v>4.888109224949027E-2</v>
      </c>
      <c r="AV241" s="2">
        <f t="shared" ca="1" si="230"/>
        <v>4.9435924306079168E-2</v>
      </c>
      <c r="AW241" s="2">
        <f t="shared" ca="1" si="231"/>
        <v>4.995989073186409E-2</v>
      </c>
      <c r="AX241" s="2">
        <f t="shared" ca="1" si="232"/>
        <v>5.0420664659452309E-2</v>
      </c>
      <c r="AY241" s="2">
        <f t="shared" ca="1" si="233"/>
        <v>5.0801181275550021E-2</v>
      </c>
      <c r="AZ241" s="2">
        <f t="shared" ca="1" si="182"/>
        <v>5.1113022977719337E-2</v>
      </c>
      <c r="BC241" s="2">
        <f t="shared" ca="1" si="234"/>
        <v>2.5977121548650448</v>
      </c>
      <c r="BD241" s="2">
        <f t="shared" ca="1" si="234"/>
        <v>1.4657792222226709</v>
      </c>
      <c r="BE241" s="2">
        <f t="shared" ca="1" si="234"/>
        <v>-1.0765706539005473</v>
      </c>
      <c r="BF241" s="2">
        <f t="shared" ca="1" si="235"/>
        <v>4.8401157909605481E-2</v>
      </c>
      <c r="BG241" s="2">
        <f t="shared" si="236"/>
        <v>3.974146997650622E-6</v>
      </c>
      <c r="BH241" s="2">
        <f t="shared" ca="1" si="237"/>
        <v>1.1250838003518994E-3</v>
      </c>
      <c r="BI241" s="2">
        <f t="shared" ca="1" si="238"/>
        <v>-6.6621325540691664E-6</v>
      </c>
      <c r="BJ241" s="2">
        <f t="shared" ca="1" si="239"/>
        <v>1.1223958147954809E-3</v>
      </c>
    </row>
    <row r="242" spans="1:62" x14ac:dyDescent="0.2">
      <c r="A242" s="2">
        <f t="shared" si="183"/>
        <v>2.2999999999999949</v>
      </c>
      <c r="B242" s="2">
        <f t="shared" ca="1" si="184"/>
        <v>5.1630355646136189E-2</v>
      </c>
      <c r="C242" s="2">
        <f t="shared" ca="1" si="185"/>
        <v>5.1581000883475676E-2</v>
      </c>
      <c r="D242" s="2">
        <f t="shared" ca="1" si="186"/>
        <v>5.1611600297910787E-2</v>
      </c>
      <c r="E242" s="2">
        <f t="shared" ca="1" si="187"/>
        <v>5.161535282367951E-2</v>
      </c>
      <c r="F242" s="2">
        <f t="shared" ca="1" si="188"/>
        <v>5.1559540698478644E-2</v>
      </c>
      <c r="G242" s="2">
        <f t="shared" ca="1" si="189"/>
        <v>5.1456813764826567E-2</v>
      </c>
      <c r="H242" s="2">
        <f t="shared" ca="1" si="190"/>
        <v>5.1323875186431112E-2</v>
      </c>
      <c r="I242" s="2">
        <f t="shared" ca="1" si="191"/>
        <v>5.1171065855614449E-2</v>
      </c>
      <c r="J242" s="2">
        <f t="shared" ca="1" si="192"/>
        <v>5.1003423744597889E-2</v>
      </c>
      <c r="K242" s="2">
        <f t="shared" ca="1" si="193"/>
        <v>5.0823023052093602E-2</v>
      </c>
      <c r="L242" s="2">
        <f t="shared" ca="1" si="194"/>
        <v>5.0630867501621102E-2</v>
      </c>
      <c r="M242" s="2">
        <f t="shared" ca="1" si="195"/>
        <v>5.0427993812773388E-2</v>
      </c>
      <c r="N242" s="2">
        <f t="shared" ca="1" si="196"/>
        <v>5.0215733105687478E-2</v>
      </c>
      <c r="O242" s="2">
        <f t="shared" ca="1" si="197"/>
        <v>4.9995336967580677E-2</v>
      </c>
      <c r="P242" s="2">
        <f t="shared" ca="1" si="198"/>
        <v>4.9767374882190983E-2</v>
      </c>
      <c r="Q242" s="2">
        <f t="shared" ca="1" si="199"/>
        <v>4.9531369801611658E-2</v>
      </c>
      <c r="R242" s="2">
        <f t="shared" ca="1" si="200"/>
        <v>4.9285943271619288E-2</v>
      </c>
      <c r="S242" s="2">
        <f t="shared" ca="1" si="201"/>
        <v>4.9029417808146361E-2</v>
      </c>
      <c r="T242" s="2">
        <f t="shared" ca="1" si="202"/>
        <v>4.8760607064906064E-2</v>
      </c>
      <c r="U242" s="2">
        <f t="shared" ca="1" si="203"/>
        <v>4.8479502281672034E-2</v>
      </c>
      <c r="V242" s="2">
        <f t="shared" ca="1" si="204"/>
        <v>4.8187653895512668E-2</v>
      </c>
      <c r="W242" s="2">
        <f t="shared" ca="1" si="205"/>
        <v>4.7888179889885876E-2</v>
      </c>
      <c r="X242" s="2">
        <f t="shared" ca="1" si="206"/>
        <v>4.7585474629057552E-2</v>
      </c>
      <c r="Y242" s="2">
        <f t="shared" ca="1" si="207"/>
        <v>4.728478669873188E-2</v>
      </c>
      <c r="Z242" s="2">
        <f t="shared" ca="1" si="208"/>
        <v>4.6991837319294731E-2</v>
      </c>
      <c r="AA242" s="2">
        <f t="shared" ca="1" si="209"/>
        <v>4.6712543220065565E-2</v>
      </c>
      <c r="AB242" s="2">
        <f t="shared" ca="1" si="210"/>
        <v>4.6452799054109525E-2</v>
      </c>
      <c r="AC242" s="2">
        <f t="shared" ca="1" si="211"/>
        <v>4.6218276871488023E-2</v>
      </c>
      <c r="AD242" s="2">
        <f t="shared" ca="1" si="212"/>
        <v>4.6014232210598971E-2</v>
      </c>
      <c r="AE242" s="2">
        <f t="shared" ca="1" si="213"/>
        <v>4.5845311495970424E-2</v>
      </c>
      <c r="AF242" s="2">
        <f t="shared" ca="1" si="214"/>
        <v>4.5715393363810225E-2</v>
      </c>
      <c r="AG242" s="2">
        <f t="shared" ca="1" si="215"/>
        <v>4.5627531061020257E-2</v>
      </c>
      <c r="AH242" s="2">
        <f t="shared" ca="1" si="216"/>
        <v>4.5584036064515152E-2</v>
      </c>
      <c r="AI242" s="2">
        <f t="shared" ca="1" si="217"/>
        <v>4.5586662869773885E-2</v>
      </c>
      <c r="AJ242" s="2">
        <f t="shared" ca="1" si="218"/>
        <v>4.5636786222708697E-2</v>
      </c>
      <c r="AK242" s="2">
        <f t="shared" ca="1" si="219"/>
        <v>4.5735476999086103E-2</v>
      </c>
      <c r="AL242" s="2">
        <f t="shared" ca="1" si="220"/>
        <v>4.5883470863238449E-2</v>
      </c>
      <c r="AM242" s="2">
        <f t="shared" ca="1" si="221"/>
        <v>4.6081092457424852E-2</v>
      </c>
      <c r="AN242" s="2">
        <f t="shared" ca="1" si="222"/>
        <v>4.6328197651392379E-2</v>
      </c>
      <c r="AO242" s="2">
        <f t="shared" ca="1" si="223"/>
        <v>4.6624162595456313E-2</v>
      </c>
      <c r="AP242" s="2">
        <f t="shared" ca="1" si="224"/>
        <v>4.6967895689788576E-2</v>
      </c>
      <c r="AQ242" s="2">
        <f t="shared" ca="1" si="225"/>
        <v>4.7357756897731272E-2</v>
      </c>
      <c r="AR242" s="2">
        <f t="shared" ca="1" si="226"/>
        <v>4.7791163667421775E-2</v>
      </c>
      <c r="AS242" s="2">
        <f t="shared" ca="1" si="227"/>
        <v>4.826359451056042E-2</v>
      </c>
      <c r="AT242" s="2">
        <f t="shared" ca="1" si="228"/>
        <v>4.8766739759846564E-2</v>
      </c>
      <c r="AU242" s="2">
        <f t="shared" ca="1" si="229"/>
        <v>4.9285861752619148E-2</v>
      </c>
      <c r="AV242" s="2">
        <f t="shared" ca="1" si="230"/>
        <v>4.979735679569304E-2</v>
      </c>
      <c r="AW242" s="2">
        <f t="shared" ca="1" si="231"/>
        <v>5.0269305611725018E-2</v>
      </c>
      <c r="AX242" s="2">
        <f t="shared" ca="1" si="232"/>
        <v>5.0669325543802976E-2</v>
      </c>
      <c r="AY242" s="2">
        <f t="shared" ca="1" si="233"/>
        <v>5.0980565435358019E-2</v>
      </c>
      <c r="AZ242" s="2">
        <f t="shared" ca="1" si="182"/>
        <v>5.1215392443794701E-2</v>
      </c>
      <c r="BC242" s="2">
        <f t="shared" ca="1" si="234"/>
        <v>0.11569897164757048</v>
      </c>
      <c r="BD242" s="2">
        <f t="shared" ca="1" si="234"/>
        <v>1.0381191608215872</v>
      </c>
      <c r="BE242" s="2">
        <f t="shared" ca="1" si="234"/>
        <v>-0.3459262119202906</v>
      </c>
      <c r="BF242" s="2">
        <f t="shared" ca="1" si="235"/>
        <v>4.9523553724400968E-2</v>
      </c>
      <c r="BG242" s="2">
        <f t="shared" si="236"/>
        <v>3.974146997650622E-6</v>
      </c>
      <c r="BH242" s="2">
        <f t="shared" ca="1" si="237"/>
        <v>-2.3580461098952224E-4</v>
      </c>
      <c r="BI242" s="2">
        <f t="shared" ca="1" si="238"/>
        <v>-5.7799887898082884E-6</v>
      </c>
      <c r="BJ242" s="2">
        <f t="shared" ca="1" si="239"/>
        <v>-2.376104527816799E-4</v>
      </c>
    </row>
    <row r="243" spans="1:62" x14ac:dyDescent="0.2">
      <c r="A243" s="2">
        <f t="shared" si="183"/>
        <v>2.3099999999999947</v>
      </c>
      <c r="B243" s="2">
        <f t="shared" ca="1" si="184"/>
        <v>5.1685237959913956E-2</v>
      </c>
      <c r="C243" s="2">
        <f t="shared" ca="1" si="185"/>
        <v>5.1507803712170765E-2</v>
      </c>
      <c r="D243" s="2">
        <f t="shared" ca="1" si="186"/>
        <v>5.1421610488025196E-2</v>
      </c>
      <c r="E243" s="2">
        <f t="shared" ca="1" si="187"/>
        <v>5.1320825829276009E-2</v>
      </c>
      <c r="F243" s="2">
        <f t="shared" ca="1" si="188"/>
        <v>5.1173123439145415E-2</v>
      </c>
      <c r="G243" s="2">
        <f t="shared" ca="1" si="189"/>
        <v>5.0990716013815565E-2</v>
      </c>
      <c r="H243" s="2">
        <f t="shared" ca="1" si="190"/>
        <v>5.0789659384271629E-2</v>
      </c>
      <c r="I243" s="2">
        <f t="shared" ca="1" si="191"/>
        <v>5.0579666826273274E-2</v>
      </c>
      <c r="J243" s="2">
        <f t="shared" ca="1" si="192"/>
        <v>5.0365194365464813E-2</v>
      </c>
      <c r="K243" s="2">
        <f t="shared" ca="1" si="193"/>
        <v>5.0147771321404383E-2</v>
      </c>
      <c r="L243" s="2">
        <f t="shared" ca="1" si="194"/>
        <v>4.9927878082460603E-2</v>
      </c>
      <c r="M243" s="2">
        <f t="shared" ca="1" si="195"/>
        <v>4.9706032969816252E-2</v>
      </c>
      <c r="N243" s="2">
        <f t="shared" ca="1" si="196"/>
        <v>4.9483041132440023E-2</v>
      </c>
      <c r="O243" s="2">
        <f t="shared" ca="1" si="197"/>
        <v>4.9259616203561618E-2</v>
      </c>
      <c r="P243" s="2">
        <f t="shared" ca="1" si="198"/>
        <v>4.9035782623295658E-2</v>
      </c>
      <c r="Q243" s="2">
        <f t="shared" ca="1" si="199"/>
        <v>4.8810521501770877E-2</v>
      </c>
      <c r="R243" s="2">
        <f t="shared" ca="1" si="200"/>
        <v>4.8581924961829302E-2</v>
      </c>
      <c r="S243" s="2">
        <f t="shared" ca="1" si="201"/>
        <v>4.8347802318027516E-2</v>
      </c>
      <c r="T243" s="2">
        <f t="shared" ca="1" si="202"/>
        <v>4.8106468193172137E-2</v>
      </c>
      <c r="U243" s="2">
        <f t="shared" ca="1" si="203"/>
        <v>4.7857422871982143E-2</v>
      </c>
      <c r="V243" s="2">
        <f t="shared" ca="1" si="204"/>
        <v>4.7601726430264141E-2</v>
      </c>
      <c r="W243" s="2">
        <f t="shared" ca="1" si="205"/>
        <v>4.7342001060191707E-2</v>
      </c>
      <c r="X243" s="2">
        <f t="shared" ca="1" si="206"/>
        <v>4.70821372368549E-2</v>
      </c>
      <c r="Y243" s="2">
        <f t="shared" ca="1" si="207"/>
        <v>4.6826872310112434E-2</v>
      </c>
      <c r="Z243" s="2">
        <f t="shared" ca="1" si="208"/>
        <v>4.6581410936821929E-2</v>
      </c>
      <c r="AA243" s="2">
        <f t="shared" ca="1" si="209"/>
        <v>4.635114906790095E-2</v>
      </c>
      <c r="AB243" s="2">
        <f t="shared" ca="1" si="210"/>
        <v>4.6141456620771286E-2</v>
      </c>
      <c r="AC243" s="2">
        <f t="shared" ca="1" si="211"/>
        <v>4.595747699813444E-2</v>
      </c>
      <c r="AD243" s="2">
        <f t="shared" ca="1" si="212"/>
        <v>4.5803933117537922E-2</v>
      </c>
      <c r="AE243" s="2">
        <f t="shared" ca="1" si="213"/>
        <v>4.5684935400989134E-2</v>
      </c>
      <c r="AF243" s="2">
        <f t="shared" ca="1" si="214"/>
        <v>4.5603825038641729E-2</v>
      </c>
      <c r="AG243" s="2">
        <f t="shared" ca="1" si="215"/>
        <v>4.5563119134519915E-2</v>
      </c>
      <c r="AH243" s="2">
        <f t="shared" ca="1" si="216"/>
        <v>4.5564596279396553E-2</v>
      </c>
      <c r="AI243" s="2">
        <f t="shared" ca="1" si="217"/>
        <v>4.5609481128490705E-2</v>
      </c>
      <c r="AJ243" s="2">
        <f t="shared" ca="1" si="218"/>
        <v>4.56986195589065E-2</v>
      </c>
      <c r="AK243" s="2">
        <f t="shared" ca="1" si="219"/>
        <v>4.5832552371832092E-2</v>
      </c>
      <c r="AL243" s="2">
        <f t="shared" ca="1" si="220"/>
        <v>4.6011483045864034E-2</v>
      </c>
      <c r="AM243" s="2">
        <f t="shared" ca="1" si="221"/>
        <v>4.6235202290613793E-2</v>
      </c>
      <c r="AN243" s="2">
        <f t="shared" ca="1" si="222"/>
        <v>4.6503031256656932E-2</v>
      </c>
      <c r="AO243" s="2">
        <f t="shared" ca="1" si="223"/>
        <v>4.6813811094765331E-2</v>
      </c>
      <c r="AP243" s="2">
        <f t="shared" ca="1" si="224"/>
        <v>4.7165913145648372E-2</v>
      </c>
      <c r="AQ243" s="2">
        <f t="shared" ca="1" si="225"/>
        <v>4.7557152086983641E-2</v>
      </c>
      <c r="AR243" s="2">
        <f t="shared" ca="1" si="226"/>
        <v>4.7984379939948571E-2</v>
      </c>
      <c r="AS243" s="2">
        <f t="shared" ca="1" si="227"/>
        <v>4.8442472755772348E-2</v>
      </c>
      <c r="AT243" s="2">
        <f t="shared" ca="1" si="228"/>
        <v>4.8922465760588153E-2</v>
      </c>
      <c r="AU243" s="2">
        <f t="shared" ca="1" si="229"/>
        <v>4.9408917810505187E-2</v>
      </c>
      <c r="AV243" s="2">
        <f t="shared" ca="1" si="230"/>
        <v>4.9877533401032945E-2</v>
      </c>
      <c r="AW243" s="2">
        <f t="shared" ca="1" si="231"/>
        <v>5.0295859464952776E-2</v>
      </c>
      <c r="AX243" s="2">
        <f t="shared" ca="1" si="232"/>
        <v>5.0631300790372952E-2</v>
      </c>
      <c r="AY243" s="2">
        <f t="shared" ca="1" si="233"/>
        <v>5.0867069145126668E-2</v>
      </c>
      <c r="AZ243" s="2">
        <f t="shared" ca="1" si="182"/>
        <v>5.1016293356262732E-2</v>
      </c>
      <c r="BC243" s="2">
        <f t="shared" ca="1" si="234"/>
        <v>-0.42418415401601628</v>
      </c>
      <c r="BD243" s="2">
        <f t="shared" ca="1" si="234"/>
        <v>0.81063773367697856</v>
      </c>
      <c r="BE243" s="2">
        <f t="shared" ca="1" si="234"/>
        <v>-1.2986677766975294</v>
      </c>
      <c r="BF243" s="2">
        <f t="shared" ca="1" si="235"/>
        <v>4.9285943271619288E-2</v>
      </c>
      <c r="BG243" s="2">
        <f t="shared" si="236"/>
        <v>3.974146997650622E-6</v>
      </c>
      <c r="BH243" s="2">
        <f t="shared" ca="1" si="237"/>
        <v>-7.0286194751817779E-4</v>
      </c>
      <c r="BI243" s="2">
        <f t="shared" ca="1" si="238"/>
        <v>-5.1305092694585446E-6</v>
      </c>
      <c r="BJ243" s="2">
        <f t="shared" ca="1" si="239"/>
        <v>-7.040183097899857E-4</v>
      </c>
    </row>
    <row r="244" spans="1:62" x14ac:dyDescent="0.2">
      <c r="A244" s="2">
        <f t="shared" si="183"/>
        <v>2.3199999999999945</v>
      </c>
      <c r="B244" s="2">
        <f t="shared" ca="1" si="184"/>
        <v>5.2473448558645969E-2</v>
      </c>
      <c r="C244" s="2">
        <f t="shared" ca="1" si="185"/>
        <v>5.2310154459048575E-2</v>
      </c>
      <c r="D244" s="2">
        <f t="shared" ca="1" si="186"/>
        <v>5.2234018700092644E-2</v>
      </c>
      <c r="E244" s="2">
        <f t="shared" ca="1" si="187"/>
        <v>5.2140775740873807E-2</v>
      </c>
      <c r="F244" s="2">
        <f t="shared" ca="1" si="188"/>
        <v>5.1999084030479238E-2</v>
      </c>
      <c r="G244" s="2">
        <f t="shared" ca="1" si="189"/>
        <v>5.1821324767603968E-2</v>
      </c>
      <c r="H244" s="2">
        <f t="shared" ca="1" si="190"/>
        <v>5.1623516697410478E-2</v>
      </c>
      <c r="I244" s="2">
        <f t="shared" ca="1" si="191"/>
        <v>5.1415356245072465E-2</v>
      </c>
      <c r="J244" s="2">
        <f t="shared" ca="1" si="192"/>
        <v>5.1201328083582492E-2</v>
      </c>
      <c r="K244" s="2">
        <f t="shared" ca="1" si="193"/>
        <v>5.098302693680154E-2</v>
      </c>
      <c r="L244" s="2">
        <f t="shared" ca="1" si="194"/>
        <v>5.0761019809258956E-2</v>
      </c>
      <c r="M244" s="2">
        <f t="shared" ca="1" si="195"/>
        <v>5.0535916324848926E-2</v>
      </c>
      <c r="N244" s="2">
        <f t="shared" ca="1" si="196"/>
        <v>5.0308605274292241E-2</v>
      </c>
      <c r="O244" s="2">
        <f t="shared" ca="1" si="197"/>
        <v>5.0079872047615097E-2</v>
      </c>
      <c r="P244" s="2">
        <f t="shared" ca="1" si="198"/>
        <v>4.98498059579187E-2</v>
      </c>
      <c r="Q244" s="2">
        <f t="shared" ca="1" si="199"/>
        <v>4.9617456374324673E-2</v>
      </c>
      <c r="R244" s="2">
        <f t="shared" ca="1" si="200"/>
        <v>4.9380996173748457E-2</v>
      </c>
      <c r="S244" s="2">
        <f t="shared" ca="1" si="201"/>
        <v>4.9138331605356911E-2</v>
      </c>
      <c r="T244" s="2">
        <f t="shared" ca="1" si="202"/>
        <v>4.888788827514394E-2</v>
      </c>
      <c r="U244" s="2">
        <f t="shared" ca="1" si="203"/>
        <v>4.8629285377226515E-2</v>
      </c>
      <c r="V244" s="2">
        <f t="shared" ca="1" si="204"/>
        <v>4.8363702370125806E-2</v>
      </c>
      <c r="W244" s="2">
        <f t="shared" ca="1" si="205"/>
        <v>4.8093875345350028E-2</v>
      </c>
      <c r="X244" s="2">
        <f t="shared" ca="1" si="206"/>
        <v>4.7823800594456824E-2</v>
      </c>
      <c r="Y244" s="2">
        <f t="shared" ca="1" si="207"/>
        <v>4.7558313977482579E-2</v>
      </c>
      <c r="Z244" s="2">
        <f t="shared" ca="1" si="208"/>
        <v>4.7302713356035975E-2</v>
      </c>
      <c r="AA244" s="2">
        <f t="shared" ca="1" si="209"/>
        <v>4.7062483676064686E-2</v>
      </c>
      <c r="AB244" s="2">
        <f t="shared" ca="1" si="210"/>
        <v>4.6843079893689604E-2</v>
      </c>
      <c r="AC244" s="2">
        <f t="shared" ca="1" si="211"/>
        <v>4.6649726537359333E-2</v>
      </c>
      <c r="AD244" s="2">
        <f t="shared" ca="1" si="212"/>
        <v>4.6487223688714351E-2</v>
      </c>
      <c r="AE244" s="2">
        <f t="shared" ca="1" si="213"/>
        <v>4.6359755590947564E-2</v>
      </c>
      <c r="AF244" s="2">
        <f t="shared" ca="1" si="214"/>
        <v>4.6270735866798751E-2</v>
      </c>
      <c r="AG244" s="2">
        <f t="shared" ca="1" si="215"/>
        <v>4.6222755395125971E-2</v>
      </c>
      <c r="AH244" s="2">
        <f t="shared" ca="1" si="216"/>
        <v>4.6217669794054755E-2</v>
      </c>
      <c r="AI244" s="2">
        <f t="shared" ca="1" si="217"/>
        <v>4.6256783750550104E-2</v>
      </c>
      <c r="AJ244" s="2">
        <f t="shared" ca="1" si="218"/>
        <v>4.6341024101369421E-2</v>
      </c>
      <c r="AK244" s="2">
        <f t="shared" ca="1" si="219"/>
        <v>4.6471011383476153E-2</v>
      </c>
      <c r="AL244" s="2">
        <f t="shared" ca="1" si="220"/>
        <v>4.6647026707369629E-2</v>
      </c>
      <c r="AM244" s="2">
        <f t="shared" ca="1" si="221"/>
        <v>4.6868936686859992E-2</v>
      </c>
      <c r="AN244" s="2">
        <f t="shared" ca="1" si="222"/>
        <v>4.713613760032067E-2</v>
      </c>
      <c r="AO244" s="2">
        <f t="shared" ca="1" si="223"/>
        <v>4.7447545410358546E-2</v>
      </c>
      <c r="AP244" s="2">
        <f t="shared" ca="1" si="224"/>
        <v>4.780160408627325E-2</v>
      </c>
      <c r="AQ244" s="2">
        <f t="shared" ca="1" si="225"/>
        <v>4.8196192469828723E-2</v>
      </c>
      <c r="AR244" s="2">
        <f t="shared" ca="1" si="226"/>
        <v>4.8628206267149046E-2</v>
      </c>
      <c r="AS244" s="2">
        <f t="shared" ca="1" si="227"/>
        <v>4.9092527868647151E-2</v>
      </c>
      <c r="AT244" s="2">
        <f t="shared" ca="1" si="228"/>
        <v>4.9580146278973593E-2</v>
      </c>
      <c r="AU244" s="2">
        <f t="shared" ca="1" si="229"/>
        <v>5.007552695898311E-2</v>
      </c>
      <c r="AV244" s="2">
        <f t="shared" ca="1" si="230"/>
        <v>5.0554295605885223E-2</v>
      </c>
      <c r="AW244" s="2">
        <f t="shared" ca="1" si="231"/>
        <v>5.0984081639860582E-2</v>
      </c>
      <c r="AX244" s="2">
        <f t="shared" ca="1" si="232"/>
        <v>5.1332692656202265E-2</v>
      </c>
      <c r="AY244" s="2">
        <f t="shared" ca="1" si="233"/>
        <v>5.1584027174627206E-2</v>
      </c>
      <c r="AZ244" s="2">
        <f t="shared" ca="1" si="182"/>
        <v>5.175277293622238E-2</v>
      </c>
      <c r="BC244" s="2">
        <f t="shared" ca="1" si="234"/>
        <v>1.1269104529755385</v>
      </c>
      <c r="BD244" s="2">
        <f t="shared" ca="1" si="234"/>
        <v>-0.2692697600669689</v>
      </c>
      <c r="BE244" s="2">
        <f t="shared" ca="1" si="234"/>
        <v>6.0380681748551268E-2</v>
      </c>
      <c r="BF244" s="2">
        <f t="shared" ca="1" si="235"/>
        <v>4.8581924961829302E-2</v>
      </c>
      <c r="BG244" s="2">
        <f t="shared" si="236"/>
        <v>3.974146997650622E-6</v>
      </c>
      <c r="BH244" s="2">
        <f t="shared" ca="1" si="237"/>
        <v>7.9977951779753404E-4</v>
      </c>
      <c r="BI244" s="2">
        <f t="shared" ca="1" si="238"/>
        <v>-4.6824528760357196E-6</v>
      </c>
      <c r="BJ244" s="2">
        <f t="shared" ca="1" si="239"/>
        <v>7.9907121191914894E-4</v>
      </c>
    </row>
    <row r="245" spans="1:62" x14ac:dyDescent="0.2">
      <c r="A245" s="2">
        <f t="shared" si="183"/>
        <v>2.3299999999999943</v>
      </c>
      <c r="B245" s="2">
        <f t="shared" ca="1" si="184"/>
        <v>5.1534472336330968E-2</v>
      </c>
      <c r="C245" s="2">
        <f t="shared" ca="1" si="185"/>
        <v>5.136313294802454E-2</v>
      </c>
      <c r="D245" s="2">
        <f t="shared" ca="1" si="186"/>
        <v>5.1281231443424981E-2</v>
      </c>
      <c r="E245" s="2">
        <f t="shared" ca="1" si="187"/>
        <v>5.1185743664665037E-2</v>
      </c>
      <c r="F245" s="2">
        <f t="shared" ca="1" si="188"/>
        <v>5.1045982590998726E-2</v>
      </c>
      <c r="G245" s="2">
        <f t="shared" ca="1" si="189"/>
        <v>5.0874179921036128E-2</v>
      </c>
      <c r="H245" s="2">
        <f t="shared" ca="1" si="190"/>
        <v>5.068600382799069E-2</v>
      </c>
      <c r="I245" s="2">
        <f t="shared" ca="1" si="191"/>
        <v>5.0490820905577716E-2</v>
      </c>
      <c r="J245" s="2">
        <f t="shared" ca="1" si="192"/>
        <v>5.0292831318446023E-2</v>
      </c>
      <c r="K245" s="2">
        <f t="shared" ca="1" si="193"/>
        <v>5.0093381728165472E-2</v>
      </c>
      <c r="L245" s="2">
        <f t="shared" ca="1" si="194"/>
        <v>4.989281195832608E-2</v>
      </c>
      <c r="M245" s="2">
        <f t="shared" ca="1" si="195"/>
        <v>4.969150889148314E-2</v>
      </c>
      <c r="N245" s="2">
        <f t="shared" ca="1" si="196"/>
        <v>4.949013083157934E-2</v>
      </c>
      <c r="O245" s="2">
        <f t="shared" ca="1" si="197"/>
        <v>4.928922089693006E-2</v>
      </c>
      <c r="P245" s="2">
        <f t="shared" ca="1" si="198"/>
        <v>4.9088619450512135E-2</v>
      </c>
      <c r="Q245" s="2">
        <f t="shared" ca="1" si="199"/>
        <v>4.8887130479510578E-2</v>
      </c>
      <c r="R245" s="2">
        <f t="shared" ca="1" si="200"/>
        <v>4.8682694047693882E-2</v>
      </c>
      <c r="S245" s="2">
        <f t="shared" ca="1" si="201"/>
        <v>4.8472999728979636E-2</v>
      </c>
      <c r="T245" s="2">
        <f t="shared" ca="1" si="202"/>
        <v>4.825627038024214E-2</v>
      </c>
      <c r="U245" s="2">
        <f t="shared" ca="1" si="203"/>
        <v>4.8031930223631593E-2</v>
      </c>
      <c r="V245" s="2">
        <f t="shared" ca="1" si="204"/>
        <v>4.7800964099885032E-2</v>
      </c>
      <c r="W245" s="2">
        <f t="shared" ca="1" si="205"/>
        <v>4.7565907947356864E-2</v>
      </c>
      <c r="X245" s="2">
        <f t="shared" ca="1" si="206"/>
        <v>4.7330549837115425E-2</v>
      </c>
      <c r="Y245" s="2">
        <f t="shared" ca="1" si="207"/>
        <v>4.7099510142435137E-2</v>
      </c>
      <c r="Z245" s="2">
        <f t="shared" ca="1" si="208"/>
        <v>4.6877865954650252E-2</v>
      </c>
      <c r="AA245" s="2">
        <f t="shared" ca="1" si="209"/>
        <v>4.6670877244780792E-2</v>
      </c>
      <c r="AB245" s="2">
        <f t="shared" ca="1" si="210"/>
        <v>4.6483770038556645E-2</v>
      </c>
      <c r="AC245" s="2">
        <f t="shared" ca="1" si="211"/>
        <v>4.6321536020109307E-2</v>
      </c>
      <c r="AD245" s="2">
        <f t="shared" ca="1" si="212"/>
        <v>4.6188738477483018E-2</v>
      </c>
      <c r="AE245" s="2">
        <f t="shared" ca="1" si="213"/>
        <v>4.6089321556453074E-2</v>
      </c>
      <c r="AF245" s="2">
        <f t="shared" ca="1" si="214"/>
        <v>4.6026457448359231E-2</v>
      </c>
      <c r="AG245" s="2">
        <f t="shared" ca="1" si="215"/>
        <v>4.6002496981112702E-2</v>
      </c>
      <c r="AH245" s="2">
        <f t="shared" ca="1" si="216"/>
        <v>4.6019058969448433E-2</v>
      </c>
      <c r="AI245" s="2">
        <f t="shared" ca="1" si="217"/>
        <v>4.6077214259804419E-2</v>
      </c>
      <c r="AJ245" s="2">
        <f t="shared" ca="1" si="218"/>
        <v>4.6177656733282675E-2</v>
      </c>
      <c r="AK245" s="2">
        <f t="shared" ca="1" si="219"/>
        <v>4.6320772729713404E-2</v>
      </c>
      <c r="AL245" s="2">
        <f t="shared" ca="1" si="220"/>
        <v>4.650660706611353E-2</v>
      </c>
      <c r="AM245" s="2">
        <f t="shared" ca="1" si="221"/>
        <v>4.673478835413275E-2</v>
      </c>
      <c r="AN245" s="2">
        <f t="shared" ca="1" si="222"/>
        <v>4.7004474102791988E-2</v>
      </c>
      <c r="AO245" s="2">
        <f t="shared" ca="1" si="223"/>
        <v>4.731434115203717E-2</v>
      </c>
      <c r="AP245" s="2">
        <f t="shared" ca="1" si="224"/>
        <v>4.7662592039636971E-2</v>
      </c>
      <c r="AQ245" s="2">
        <f t="shared" ca="1" si="225"/>
        <v>4.8046855471027813E-2</v>
      </c>
      <c r="AR245" s="2">
        <f t="shared" ca="1" si="226"/>
        <v>4.846375619953406E-2</v>
      </c>
      <c r="AS245" s="2">
        <f t="shared" ca="1" si="227"/>
        <v>4.890786801270796E-2</v>
      </c>
      <c r="AT245" s="2">
        <f t="shared" ca="1" si="228"/>
        <v>4.9369818859410899E-2</v>
      </c>
      <c r="AU245" s="2">
        <f t="shared" ca="1" si="229"/>
        <v>4.983366720635117E-2</v>
      </c>
      <c r="AV245" s="2">
        <f t="shared" ca="1" si="230"/>
        <v>5.0274649287321192E-2</v>
      </c>
      <c r="AW245" s="2">
        <f t="shared" ca="1" si="231"/>
        <v>5.066016952546553E-2</v>
      </c>
      <c r="AX245" s="2">
        <f t="shared" ca="1" si="232"/>
        <v>5.095813011132494E-2</v>
      </c>
      <c r="AY245" s="2">
        <f t="shared" ca="1" si="233"/>
        <v>5.1152819868912104E-2</v>
      </c>
      <c r="AZ245" s="2">
        <f t="shared" ca="1" si="182"/>
        <v>5.1260061276504523E-2</v>
      </c>
      <c r="BC245" s="2">
        <f t="shared" ca="1" si="234"/>
        <v>-0.76574175097074804</v>
      </c>
      <c r="BD245" s="2">
        <f t="shared" ca="1" si="234"/>
        <v>1.0019625761730806</v>
      </c>
      <c r="BE245" s="2">
        <f t="shared" ca="1" si="234"/>
        <v>0.18299717209314448</v>
      </c>
      <c r="BF245" s="2">
        <f t="shared" ca="1" si="235"/>
        <v>4.9380996173748457E-2</v>
      </c>
      <c r="BG245" s="2">
        <f t="shared" si="236"/>
        <v>3.974146997650622E-6</v>
      </c>
      <c r="BH245" s="2">
        <f t="shared" ca="1" si="237"/>
        <v>-6.9742298168439323E-4</v>
      </c>
      <c r="BI245" s="2">
        <f t="shared" ca="1" si="238"/>
        <v>-4.8532913678309142E-6</v>
      </c>
      <c r="BJ245" s="2">
        <f t="shared" ca="1" si="239"/>
        <v>-6.983021260545735E-4</v>
      </c>
    </row>
    <row r="246" spans="1:62" x14ac:dyDescent="0.2">
      <c r="A246" s="2">
        <f t="shared" si="183"/>
        <v>2.3399999999999941</v>
      </c>
      <c r="B246" s="2">
        <f t="shared" ca="1" si="184"/>
        <v>5.1507788251214881E-2</v>
      </c>
      <c r="C246" s="2">
        <f t="shared" ca="1" si="185"/>
        <v>5.1207683211904796E-2</v>
      </c>
      <c r="D246" s="2">
        <f t="shared" ca="1" si="186"/>
        <v>5.1002855140099293E-2</v>
      </c>
      <c r="E246" s="2">
        <f t="shared" ca="1" si="187"/>
        <v>5.0791522390418634E-2</v>
      </c>
      <c r="F246" s="2">
        <f t="shared" ca="1" si="188"/>
        <v>5.0543649258186406E-2</v>
      </c>
      <c r="G246" s="2">
        <f t="shared" ca="1" si="189"/>
        <v>5.0271326786998249E-2</v>
      </c>
      <c r="H246" s="2">
        <f t="shared" ca="1" si="190"/>
        <v>4.9989885859436173E-2</v>
      </c>
      <c r="I246" s="2">
        <f t="shared" ca="1" si="191"/>
        <v>4.970837701072716E-2</v>
      </c>
      <c r="J246" s="2">
        <f t="shared" ca="1" si="192"/>
        <v>4.9430729492605116E-2</v>
      </c>
      <c r="K246" s="2">
        <f t="shared" ca="1" si="193"/>
        <v>4.915805518848361E-2</v>
      </c>
      <c r="L246" s="2">
        <f t="shared" ca="1" si="194"/>
        <v>4.8890479696313112E-2</v>
      </c>
      <c r="M246" s="2">
        <f t="shared" ca="1" si="195"/>
        <v>4.8628179868909008E-2</v>
      </c>
      <c r="N246" s="2">
        <f t="shared" ca="1" si="196"/>
        <v>4.8371596154245029E-2</v>
      </c>
      <c r="O246" s="2">
        <f t="shared" ca="1" si="197"/>
        <v>4.8121042131865251E-2</v>
      </c>
      <c r="P246" s="2">
        <f t="shared" ca="1" si="198"/>
        <v>4.7876122152493664E-2</v>
      </c>
      <c r="Q246" s="2">
        <f t="shared" ca="1" si="199"/>
        <v>4.7635407939262263E-2</v>
      </c>
      <c r="R246" s="2">
        <f t="shared" ca="1" si="200"/>
        <v>4.7396619932058313E-2</v>
      </c>
      <c r="S246" s="2">
        <f t="shared" ca="1" si="201"/>
        <v>4.7157244174580511E-2</v>
      </c>
      <c r="T246" s="2">
        <f t="shared" ca="1" si="202"/>
        <v>4.6915313796634397E-2</v>
      </c>
      <c r="U246" s="2">
        <f t="shared" ca="1" si="203"/>
        <v>4.6670070921994822E-2</v>
      </c>
      <c r="V246" s="2">
        <f t="shared" ca="1" si="204"/>
        <v>4.6422318529415092E-2</v>
      </c>
      <c r="W246" s="2">
        <f t="shared" ca="1" si="205"/>
        <v>4.6174405109256883E-2</v>
      </c>
      <c r="X246" s="2">
        <f t="shared" ca="1" si="206"/>
        <v>4.592992323328153E-2</v>
      </c>
      <c r="Y246" s="2">
        <f t="shared" ca="1" si="207"/>
        <v>4.5693290548839055E-2</v>
      </c>
      <c r="Z246" s="2">
        <f t="shared" ca="1" si="208"/>
        <v>4.5469376159403975E-2</v>
      </c>
      <c r="AA246" s="2">
        <f t="shared" ca="1" si="209"/>
        <v>4.5263227848467188E-2</v>
      </c>
      <c r="AB246" s="2">
        <f t="shared" ca="1" si="210"/>
        <v>4.5079855499596831E-2</v>
      </c>
      <c r="AC246" s="2">
        <f t="shared" ca="1" si="211"/>
        <v>4.4924030740129496E-2</v>
      </c>
      <c r="AD246" s="2">
        <f t="shared" ca="1" si="212"/>
        <v>4.4800092864944539E-2</v>
      </c>
      <c r="AE246" s="2">
        <f t="shared" ca="1" si="213"/>
        <v>4.4711758762227771E-2</v>
      </c>
      <c r="AF246" s="2">
        <f t="shared" ca="1" si="214"/>
        <v>4.4661972086035791E-2</v>
      </c>
      <c r="AG246" s="2">
        <f t="shared" ca="1" si="215"/>
        <v>4.4652856544791848E-2</v>
      </c>
      <c r="AH246" s="2">
        <f t="shared" ca="1" si="216"/>
        <v>4.4685807075605384E-2</v>
      </c>
      <c r="AI246" s="2">
        <f t="shared" ca="1" si="217"/>
        <v>4.4761673568592585E-2</v>
      </c>
      <c r="AJ246" s="2">
        <f t="shared" ca="1" si="218"/>
        <v>4.4880929790878321E-2</v>
      </c>
      <c r="AK246" s="2">
        <f t="shared" ca="1" si="219"/>
        <v>4.5043740709740321E-2</v>
      </c>
      <c r="AL246" s="2">
        <f t="shared" ca="1" si="220"/>
        <v>4.5249927681047353E-2</v>
      </c>
      <c r="AM246" s="2">
        <f t="shared" ca="1" si="221"/>
        <v>4.5498894165452587E-2</v>
      </c>
      <c r="AN246" s="2">
        <f t="shared" ca="1" si="222"/>
        <v>4.5789571762066085E-2</v>
      </c>
      <c r="AO246" s="2">
        <f t="shared" ca="1" si="223"/>
        <v>4.6120411008503177E-2</v>
      </c>
      <c r="AP246" s="2">
        <f t="shared" ca="1" si="224"/>
        <v>4.6489385703413426E-2</v>
      </c>
      <c r="AQ246" s="2">
        <f t="shared" ca="1" si="225"/>
        <v>4.6893886866084096E-2</v>
      </c>
      <c r="AR246" s="2">
        <f t="shared" ca="1" si="226"/>
        <v>4.7330280410546384E-2</v>
      </c>
      <c r="AS246" s="2">
        <f t="shared" ca="1" si="227"/>
        <v>4.7792843338941085E-2</v>
      </c>
      <c r="AT246" s="2">
        <f t="shared" ca="1" si="228"/>
        <v>4.8271854492081025E-2</v>
      </c>
      <c r="AU246" s="2">
        <f t="shared" ca="1" si="229"/>
        <v>4.8750978559650444E-2</v>
      </c>
      <c r="AV246" s="2">
        <f t="shared" ca="1" si="230"/>
        <v>4.9205078467860035E-2</v>
      </c>
      <c r="AW246" s="2">
        <f t="shared" ca="1" si="231"/>
        <v>4.9601352901171764E-2</v>
      </c>
      <c r="AX246" s="2">
        <f t="shared" ca="1" si="232"/>
        <v>4.9907817426062803E-2</v>
      </c>
      <c r="AY246" s="2">
        <f t="shared" ca="1" si="233"/>
        <v>5.0109178926007247E-2</v>
      </c>
      <c r="AZ246" s="2">
        <f t="shared" ca="1" si="182"/>
        <v>5.022248198010041E-2</v>
      </c>
      <c r="BC246" s="2">
        <f t="shared" ca="1" si="234"/>
        <v>-1.7731767487940626</v>
      </c>
      <c r="BD246" s="2">
        <f t="shared" ca="1" si="234"/>
        <v>-0.75756026538674881</v>
      </c>
      <c r="BE246" s="2">
        <f t="shared" ca="1" si="234"/>
        <v>-1.7841306987203742</v>
      </c>
      <c r="BF246" s="2">
        <f t="shared" ca="1" si="235"/>
        <v>4.8682694047693882E-2</v>
      </c>
      <c r="BG246" s="2">
        <f t="shared" si="236"/>
        <v>3.974146997650622E-6</v>
      </c>
      <c r="BH246" s="2">
        <f t="shared" ca="1" si="237"/>
        <v>-1.2858543762589393E-3</v>
      </c>
      <c r="BI246" s="2">
        <f t="shared" ca="1" si="238"/>
        <v>-4.1938863742849162E-6</v>
      </c>
      <c r="BJ246" s="2">
        <f t="shared" ca="1" si="239"/>
        <v>-1.2860741156355735E-3</v>
      </c>
    </row>
    <row r="247" spans="1:62" x14ac:dyDescent="0.2">
      <c r="A247" s="2">
        <f t="shared" si="183"/>
        <v>2.3499999999999939</v>
      </c>
      <c r="B247" s="2">
        <f t="shared" ca="1" si="184"/>
        <v>5.0803377090943853E-2</v>
      </c>
      <c r="C247" s="2">
        <f t="shared" ca="1" si="185"/>
        <v>5.058825641877851E-2</v>
      </c>
      <c r="D247" s="2">
        <f t="shared" ca="1" si="186"/>
        <v>5.0465176072373434E-2</v>
      </c>
      <c r="E247" s="2">
        <f t="shared" ca="1" si="187"/>
        <v>5.0333720777302679E-2</v>
      </c>
      <c r="F247" s="2">
        <f t="shared" ca="1" si="188"/>
        <v>5.0164625987932372E-2</v>
      </c>
      <c r="G247" s="2">
        <f t="shared" ca="1" si="189"/>
        <v>4.9969973842526022E-2</v>
      </c>
      <c r="H247" s="2">
        <f t="shared" ca="1" si="190"/>
        <v>4.9764894040071693E-2</v>
      </c>
      <c r="I247" s="2">
        <f t="shared" ca="1" si="191"/>
        <v>4.9558257642614165E-2</v>
      </c>
      <c r="J247" s="2">
        <f t="shared" ca="1" si="192"/>
        <v>4.9353859394062227E-2</v>
      </c>
      <c r="K247" s="2">
        <f t="shared" ca="1" si="193"/>
        <v>4.9152712493118152E-2</v>
      </c>
      <c r="L247" s="2">
        <f t="shared" ca="1" si="194"/>
        <v>4.8954864078405491E-2</v>
      </c>
      <c r="M247" s="2">
        <f t="shared" ca="1" si="195"/>
        <v>4.8760416498869794E-2</v>
      </c>
      <c r="N247" s="2">
        <f t="shared" ca="1" si="196"/>
        <v>4.8569727795254418E-2</v>
      </c>
      <c r="O247" s="2">
        <f t="shared" ca="1" si="197"/>
        <v>4.8383017561257138E-2</v>
      </c>
      <c r="P247" s="2">
        <f t="shared" ca="1" si="198"/>
        <v>4.8199789892707748E-2</v>
      </c>
      <c r="Q247" s="2">
        <f t="shared" ca="1" si="199"/>
        <v>4.80185201838833E-2</v>
      </c>
      <c r="R247" s="2">
        <f t="shared" ca="1" si="200"/>
        <v>4.7836845255057735E-2</v>
      </c>
      <c r="S247" s="2">
        <f t="shared" ca="1" si="201"/>
        <v>4.7652183578168479E-2</v>
      </c>
      <c r="T247" s="2">
        <f t="shared" ca="1" si="202"/>
        <v>4.7462514390920828E-2</v>
      </c>
      <c r="U247" s="2">
        <f t="shared" ca="1" si="203"/>
        <v>4.7267033405836767E-2</v>
      </c>
      <c r="V247" s="2">
        <f t="shared" ca="1" si="204"/>
        <v>4.7066497310360327E-2</v>
      </c>
      <c r="W247" s="2">
        <f t="shared" ca="1" si="205"/>
        <v>4.6863202668228798E-2</v>
      </c>
      <c r="X247" s="2">
        <f t="shared" ca="1" si="206"/>
        <v>4.6660682089758841E-2</v>
      </c>
      <c r="Y247" s="2">
        <f t="shared" ca="1" si="207"/>
        <v>4.6463286073531972E-2</v>
      </c>
      <c r="Z247" s="2">
        <f t="shared" ca="1" si="208"/>
        <v>4.627581133356426E-2</v>
      </c>
      <c r="AA247" s="2">
        <f t="shared" ca="1" si="209"/>
        <v>4.6103229069119449E-2</v>
      </c>
      <c r="AB247" s="2">
        <f t="shared" ca="1" si="210"/>
        <v>4.5950468625705905E-2</v>
      </c>
      <c r="AC247" s="2">
        <f t="shared" ca="1" si="211"/>
        <v>4.5822217177532563E-2</v>
      </c>
      <c r="AD247" s="2">
        <f t="shared" ca="1" si="212"/>
        <v>4.5722725643420038E-2</v>
      </c>
      <c r="AE247" s="2">
        <f t="shared" ca="1" si="213"/>
        <v>4.5655619310765436E-2</v>
      </c>
      <c r="AF247" s="2">
        <f t="shared" ca="1" si="214"/>
        <v>4.5623749007092741E-2</v>
      </c>
      <c r="AG247" s="2">
        <f t="shared" ca="1" si="215"/>
        <v>4.5629147068569131E-2</v>
      </c>
      <c r="AH247" s="2">
        <f t="shared" ca="1" si="216"/>
        <v>4.5673120295499241E-2</v>
      </c>
      <c r="AI247" s="2">
        <f t="shared" ca="1" si="217"/>
        <v>4.5756433320918999E-2</v>
      </c>
      <c r="AJ247" s="2">
        <f t="shared" ca="1" si="218"/>
        <v>4.5879475455199263E-2</v>
      </c>
      <c r="AK247" s="2">
        <f t="shared" ca="1" si="219"/>
        <v>4.6042325933688025E-2</v>
      </c>
      <c r="AL247" s="2">
        <f t="shared" ca="1" si="220"/>
        <v>4.6244718299703544E-2</v>
      </c>
      <c r="AM247" s="2">
        <f t="shared" ca="1" si="221"/>
        <v>4.6485966530118855E-2</v>
      </c>
      <c r="AN247" s="2">
        <f t="shared" ca="1" si="222"/>
        <v>4.6764911988679367E-2</v>
      </c>
      <c r="AO247" s="2">
        <f t="shared" ca="1" si="223"/>
        <v>4.7079914544328708E-2</v>
      </c>
      <c r="AP247" s="2">
        <f t="shared" ca="1" si="224"/>
        <v>4.7428854760051382E-2</v>
      </c>
      <c r="AQ247" s="2">
        <f t="shared" ca="1" si="225"/>
        <v>4.7809021228317219E-2</v>
      </c>
      <c r="AR247" s="2">
        <f t="shared" ca="1" si="226"/>
        <v>4.8216655947336554E-2</v>
      </c>
      <c r="AS247" s="2">
        <f t="shared" ca="1" si="227"/>
        <v>4.8645873769780613E-2</v>
      </c>
      <c r="AT247" s="2">
        <f t="shared" ca="1" si="228"/>
        <v>4.9086739217428815E-2</v>
      </c>
      <c r="AU247" s="2">
        <f t="shared" ca="1" si="229"/>
        <v>4.9522659294724804E-2</v>
      </c>
      <c r="AV247" s="2">
        <f t="shared" ca="1" si="230"/>
        <v>4.9928262654070202E-2</v>
      </c>
      <c r="AW247" s="2">
        <f t="shared" ca="1" si="231"/>
        <v>5.027068430593138E-2</v>
      </c>
      <c r="AX247" s="2">
        <f t="shared" ca="1" si="232"/>
        <v>5.0518194968787074E-2</v>
      </c>
      <c r="AY247" s="2">
        <f t="shared" ca="1" si="233"/>
        <v>5.0656071348794553E-2</v>
      </c>
      <c r="AZ247" s="2">
        <f t="shared" ca="1" si="182"/>
        <v>5.0702703568162366E-2</v>
      </c>
      <c r="BC247" s="2">
        <f t="shared" ca="1" si="234"/>
        <v>0.8489734282150474</v>
      </c>
      <c r="BD247" s="2">
        <f t="shared" ca="1" si="234"/>
        <v>1.5567584929141658</v>
      </c>
      <c r="BE247" s="2">
        <f t="shared" ca="1" si="234"/>
        <v>1.4538717252353708</v>
      </c>
      <c r="BF247" s="2">
        <f t="shared" ca="1" si="235"/>
        <v>4.7396619932058313E-2</v>
      </c>
      <c r="BG247" s="2">
        <f t="shared" si="236"/>
        <v>3.974146997650622E-6</v>
      </c>
      <c r="BH247" s="2">
        <f t="shared" ca="1" si="237"/>
        <v>4.4103869115131905E-4</v>
      </c>
      <c r="BI247" s="2">
        <f t="shared" ca="1" si="238"/>
        <v>-4.7875151495560544E-6</v>
      </c>
      <c r="BJ247" s="2">
        <f t="shared" ca="1" si="239"/>
        <v>4.402253229994136E-4</v>
      </c>
    </row>
    <row r="248" spans="1:62" x14ac:dyDescent="0.2">
      <c r="A248" s="2">
        <f t="shared" si="183"/>
        <v>2.3599999999999937</v>
      </c>
      <c r="B248" s="2">
        <f t="shared" ca="1" si="184"/>
        <v>5.0778460506995013E-2</v>
      </c>
      <c r="C248" s="2">
        <f t="shared" ca="1" si="185"/>
        <v>5.0538708741298836E-2</v>
      </c>
      <c r="D248" s="2">
        <f t="shared" ca="1" si="186"/>
        <v>5.0386988838862917E-2</v>
      </c>
      <c r="E248" s="2">
        <f t="shared" ca="1" si="187"/>
        <v>5.0224474529601534E-2</v>
      </c>
      <c r="F248" s="2">
        <f t="shared" ca="1" si="188"/>
        <v>5.0022891363260512E-2</v>
      </c>
      <c r="G248" s="2">
        <f t="shared" ca="1" si="189"/>
        <v>4.979454326483064E-2</v>
      </c>
      <c r="H248" s="2">
        <f t="shared" ca="1" si="190"/>
        <v>4.9554593721538948E-2</v>
      </c>
      <c r="I248" s="2">
        <f t="shared" ca="1" si="191"/>
        <v>4.93119697591798E-2</v>
      </c>
      <c r="J248" s="2">
        <f t="shared" ca="1" si="192"/>
        <v>4.9070566867923819E-2</v>
      </c>
      <c r="K248" s="2">
        <f t="shared" ca="1" si="193"/>
        <v>4.8831534503894325E-2</v>
      </c>
      <c r="L248" s="2">
        <f t="shared" ca="1" si="194"/>
        <v>4.859507596312173E-2</v>
      </c>
      <c r="M248" s="2">
        <f t="shared" ca="1" si="195"/>
        <v>4.8361453470239228E-2</v>
      </c>
      <c r="N248" s="2">
        <f t="shared" ca="1" si="196"/>
        <v>4.8131176964812103E-2</v>
      </c>
      <c r="O248" s="2">
        <f t="shared" ca="1" si="197"/>
        <v>4.7904606466935569E-2</v>
      </c>
      <c r="P248" s="2">
        <f t="shared" ca="1" si="198"/>
        <v>4.7681380433690648E-2</v>
      </c>
      <c r="Q248" s="2">
        <f t="shared" ca="1" si="199"/>
        <v>4.7460112722308948E-2</v>
      </c>
      <c r="R248" s="2">
        <f t="shared" ca="1" si="200"/>
        <v>4.7238591392032764E-2</v>
      </c>
      <c r="S248" s="2">
        <f t="shared" ca="1" si="201"/>
        <v>4.701440215425616E-2</v>
      </c>
      <c r="T248" s="2">
        <f t="shared" ca="1" si="202"/>
        <v>4.6785705041825783E-2</v>
      </c>
      <c r="U248" s="2">
        <f t="shared" ca="1" si="203"/>
        <v>4.6551883896034277E-2</v>
      </c>
      <c r="V248" s="2">
        <f t="shared" ca="1" si="204"/>
        <v>4.6313883537934766E-2</v>
      </c>
      <c r="W248" s="2">
        <f t="shared" ca="1" si="205"/>
        <v>4.6074182981568394E-2</v>
      </c>
      <c r="X248" s="2">
        <f t="shared" ca="1" si="206"/>
        <v>4.5836489269685338E-2</v>
      </c>
      <c r="Y248" s="2">
        <f t="shared" ca="1" si="207"/>
        <v>4.5605320184909474E-2</v>
      </c>
      <c r="Z248" s="2">
        <f t="shared" ca="1" si="208"/>
        <v>4.5385634505527676E-2</v>
      </c>
      <c r="AA248" s="2">
        <f t="shared" ca="1" si="209"/>
        <v>4.5182561305124574E-2</v>
      </c>
      <c r="AB248" s="2">
        <f t="shared" ca="1" si="210"/>
        <v>4.5001183850472061E-2</v>
      </c>
      <c r="AC248" s="2">
        <f t="shared" ca="1" si="211"/>
        <v>4.484633932181744E-2</v>
      </c>
      <c r="AD248" s="2">
        <f t="shared" ca="1" si="212"/>
        <v>4.4722424735052654E-2</v>
      </c>
      <c r="AE248" s="2">
        <f t="shared" ca="1" si="213"/>
        <v>4.4633208289895879E-2</v>
      </c>
      <c r="AF248" s="2">
        <f t="shared" ca="1" si="214"/>
        <v>4.4581682554048666E-2</v>
      </c>
      <c r="AG248" s="2">
        <f t="shared" ca="1" si="215"/>
        <v>4.4570023093755823E-2</v>
      </c>
      <c r="AH248" s="2">
        <f t="shared" ca="1" si="216"/>
        <v>4.4599683167736319E-2</v>
      </c>
      <c r="AI248" s="2">
        <f t="shared" ca="1" si="217"/>
        <v>4.4671576705577011E-2</v>
      </c>
      <c r="AJ248" s="2">
        <f t="shared" ca="1" si="218"/>
        <v>4.4786243073015874E-2</v>
      </c>
      <c r="AK248" s="2">
        <f t="shared" ca="1" si="219"/>
        <v>4.4943910269483425E-2</v>
      </c>
      <c r="AL248" s="2">
        <f t="shared" ca="1" si="220"/>
        <v>4.5144458529947473E-2</v>
      </c>
      <c r="AM248" s="2">
        <f t="shared" ca="1" si="221"/>
        <v>4.5387346870093888E-2</v>
      </c>
      <c r="AN248" s="2">
        <f t="shared" ca="1" si="222"/>
        <v>4.5671560947261956E-2</v>
      </c>
      <c r="AO248" s="2">
        <f t="shared" ca="1" si="223"/>
        <v>4.5995604448008362E-2</v>
      </c>
      <c r="AP248" s="2">
        <f t="shared" ca="1" si="224"/>
        <v>4.6357499053454189E-2</v>
      </c>
      <c r="AQ248" s="2">
        <f t="shared" ca="1" si="225"/>
        <v>4.6754665037096424E-2</v>
      </c>
      <c r="AR248" s="2">
        <f t="shared" ca="1" si="226"/>
        <v>4.7183454254276211E-2</v>
      </c>
      <c r="AS248" s="2">
        <f t="shared" ca="1" si="227"/>
        <v>4.763805290242859E-2</v>
      </c>
      <c r="AT248" s="2">
        <f t="shared" ca="1" si="228"/>
        <v>4.8108544854600102E-2</v>
      </c>
      <c r="AU248" s="2">
        <f t="shared" ca="1" si="229"/>
        <v>4.8578314435847064E-2</v>
      </c>
      <c r="AV248" s="2">
        <f t="shared" ca="1" si="230"/>
        <v>4.902199397438297E-2</v>
      </c>
      <c r="AW248" s="2">
        <f t="shared" ca="1" si="231"/>
        <v>4.9406895720823206E-2</v>
      </c>
      <c r="AX248" s="2">
        <f t="shared" ca="1" si="232"/>
        <v>4.9701786376686333E-2</v>
      </c>
      <c r="AY248" s="2">
        <f t="shared" ca="1" si="233"/>
        <v>4.9892762522846079E-2</v>
      </c>
      <c r="AZ248" s="2">
        <f t="shared" ca="1" si="182"/>
        <v>4.9999831165682386E-2</v>
      </c>
      <c r="BC248" s="2">
        <f t="shared" ca="1" si="234"/>
        <v>-1.1703079700142993</v>
      </c>
      <c r="BD248" s="2">
        <f t="shared" ca="1" si="234"/>
        <v>-1.1621829746234047</v>
      </c>
      <c r="BE248" s="2">
        <f t="shared" ca="1" si="234"/>
        <v>-0.67071592309865746</v>
      </c>
      <c r="BF248" s="2">
        <f t="shared" ca="1" si="235"/>
        <v>4.7836845255057735E-2</v>
      </c>
      <c r="BG248" s="2">
        <f t="shared" si="236"/>
        <v>3.974146997650622E-6</v>
      </c>
      <c r="BH248" s="2">
        <f t="shared" ca="1" si="237"/>
        <v>-5.98534776484837E-4</v>
      </c>
      <c r="BI248" s="2">
        <f t="shared" ca="1" si="238"/>
        <v>-3.6932335377851124E-6</v>
      </c>
      <c r="BJ248" s="2">
        <f t="shared" ca="1" si="239"/>
        <v>-5.9825386302497145E-4</v>
      </c>
    </row>
    <row r="249" spans="1:62" x14ac:dyDescent="0.2">
      <c r="A249" s="2">
        <f t="shared" si="183"/>
        <v>2.3699999999999934</v>
      </c>
      <c r="B249" s="2">
        <f t="shared" ca="1" si="184"/>
        <v>5.157932750325124E-2</v>
      </c>
      <c r="C249" s="2">
        <f t="shared" ca="1" si="185"/>
        <v>5.1452483589758735E-2</v>
      </c>
      <c r="D249" s="2">
        <f t="shared" ca="1" si="186"/>
        <v>5.1396284925295549E-2</v>
      </c>
      <c r="E249" s="2">
        <f t="shared" ca="1" si="187"/>
        <v>5.1313989601826621E-2</v>
      </c>
      <c r="F249" s="2">
        <f t="shared" ca="1" si="188"/>
        <v>5.1178805234194075E-2</v>
      </c>
      <c r="G249" s="2">
        <f t="shared" ca="1" si="189"/>
        <v>5.1003761110035885E-2</v>
      </c>
      <c r="H249" s="2">
        <f t="shared" ca="1" si="190"/>
        <v>5.080456228421789E-2</v>
      </c>
      <c r="I249" s="2">
        <f t="shared" ca="1" si="191"/>
        <v>5.059069997782395E-2</v>
      </c>
      <c r="J249" s="2">
        <f t="shared" ca="1" si="192"/>
        <v>5.0366678473399339E-2</v>
      </c>
      <c r="K249" s="2">
        <f t="shared" ca="1" si="193"/>
        <v>5.0134291218377793E-2</v>
      </c>
      <c r="L249" s="2">
        <f t="shared" ca="1" si="194"/>
        <v>4.9894405076451868E-2</v>
      </c>
      <c r="M249" s="2">
        <f t="shared" ca="1" si="195"/>
        <v>4.9647949324294713E-2</v>
      </c>
      <c r="N249" s="2">
        <f t="shared" ca="1" si="196"/>
        <v>4.9396092906734732E-2</v>
      </c>
      <c r="O249" s="2">
        <f t="shared" ca="1" si="197"/>
        <v>4.913984348485128E-2</v>
      </c>
      <c r="P249" s="2">
        <f t="shared" ca="1" si="198"/>
        <v>4.8879481294900329E-2</v>
      </c>
      <c r="Q249" s="2">
        <f t="shared" ca="1" si="199"/>
        <v>4.8614266248477971E-2</v>
      </c>
      <c r="R249" s="2">
        <f t="shared" ca="1" si="200"/>
        <v>4.8342645299694273E-2</v>
      </c>
      <c r="S249" s="2">
        <f t="shared" ca="1" si="201"/>
        <v>4.8062879006403283E-2</v>
      </c>
      <c r="T249" s="2">
        <f t="shared" ca="1" si="202"/>
        <v>4.7773815679155236E-2</v>
      </c>
      <c r="U249" s="2">
        <f t="shared" ca="1" si="203"/>
        <v>4.7475534623999845E-2</v>
      </c>
      <c r="V249" s="2">
        <f t="shared" ca="1" si="204"/>
        <v>4.7169676017822883E-2</v>
      </c>
      <c r="W249" s="2">
        <f t="shared" ca="1" si="205"/>
        <v>4.6859408500501604E-2</v>
      </c>
      <c r="X249" s="2">
        <f t="shared" ca="1" si="206"/>
        <v>4.6549120740141489E-2</v>
      </c>
      <c r="Y249" s="2">
        <f t="shared" ca="1" si="207"/>
        <v>4.6244005034903023E-2</v>
      </c>
      <c r="Z249" s="2">
        <f t="shared" ca="1" si="208"/>
        <v>4.5949689479434543E-2</v>
      </c>
      <c r="AA249" s="2">
        <f t="shared" ca="1" si="209"/>
        <v>4.567196827847006E-2</v>
      </c>
      <c r="AB249" s="2">
        <f t="shared" ca="1" si="210"/>
        <v>4.5416585877630124E-2</v>
      </c>
      <c r="AC249" s="2">
        <f t="shared" ca="1" si="211"/>
        <v>4.518903672091075E-2</v>
      </c>
      <c r="AD249" s="2">
        <f t="shared" ca="1" si="212"/>
        <v>4.4994371193469829E-2</v>
      </c>
      <c r="AE249" s="2">
        <f t="shared" ca="1" si="213"/>
        <v>4.4837007719793397E-2</v>
      </c>
      <c r="AF249" s="2">
        <f t="shared" ca="1" si="214"/>
        <v>4.4720587973448217E-2</v>
      </c>
      <c r="AG249" s="2">
        <f t="shared" ca="1" si="215"/>
        <v>4.4647938151213117E-2</v>
      </c>
      <c r="AH249" s="2">
        <f t="shared" ca="1" si="216"/>
        <v>4.4621165362873784E-2</v>
      </c>
      <c r="AI249" s="2">
        <f t="shared" ca="1" si="217"/>
        <v>4.4641840185633976E-2</v>
      </c>
      <c r="AJ249" s="2">
        <f t="shared" ca="1" si="218"/>
        <v>4.4711159350662742E-2</v>
      </c>
      <c r="AK249" s="2">
        <f t="shared" ca="1" si="219"/>
        <v>4.4830006915914114E-2</v>
      </c>
      <c r="AL249" s="2">
        <f t="shared" ca="1" si="220"/>
        <v>4.4998917110838386E-2</v>
      </c>
      <c r="AM249" s="2">
        <f t="shared" ca="1" si="221"/>
        <v>4.5218001310919506E-2</v>
      </c>
      <c r="AN249" s="2">
        <f t="shared" ca="1" si="222"/>
        <v>4.5486896793460685E-2</v>
      </c>
      <c r="AO249" s="2">
        <f t="shared" ca="1" si="223"/>
        <v>4.5804758344531793E-2</v>
      </c>
      <c r="AP249" s="2">
        <f t="shared" ca="1" si="224"/>
        <v>4.6170255910537944E-2</v>
      </c>
      <c r="AQ249" s="2">
        <f t="shared" ca="1" si="225"/>
        <v>4.6581448345415E-2</v>
      </c>
      <c r="AR249" s="2">
        <f t="shared" ca="1" si="226"/>
        <v>4.7035303927277242E-2</v>
      </c>
      <c r="AS249" s="2">
        <f t="shared" ca="1" si="227"/>
        <v>4.7526586494343236E-2</v>
      </c>
      <c r="AT249" s="2">
        <f t="shared" ca="1" si="228"/>
        <v>4.8045905766203191E-2</v>
      </c>
      <c r="AU249" s="2">
        <f t="shared" ca="1" si="229"/>
        <v>4.8577131251519759E-2</v>
      </c>
      <c r="AV249" s="2">
        <f t="shared" ca="1" si="230"/>
        <v>4.9095409761494679E-2</v>
      </c>
      <c r="AW249" s="2">
        <f t="shared" ca="1" si="231"/>
        <v>4.9568744497639823E-2</v>
      </c>
      <c r="AX249" s="2">
        <f t="shared" ca="1" si="232"/>
        <v>4.9966911958236757E-2</v>
      </c>
      <c r="AY249" s="2">
        <f t="shared" ca="1" si="233"/>
        <v>5.0277351874954433E-2</v>
      </c>
      <c r="AZ249" s="2">
        <f t="shared" ca="1" si="182"/>
        <v>5.0522016403404063E-2</v>
      </c>
      <c r="BC249" s="2">
        <f t="shared" ca="1" si="234"/>
        <v>0.83650858118777816</v>
      </c>
      <c r="BD249" s="2">
        <f t="shared" ca="1" si="234"/>
        <v>-1.7869922194565255</v>
      </c>
      <c r="BE249" s="2">
        <f t="shared" ca="1" si="234"/>
        <v>0.77424685226429002</v>
      </c>
      <c r="BF249" s="2">
        <f t="shared" ca="1" si="235"/>
        <v>4.7238591392032764E-2</v>
      </c>
      <c r="BG249" s="2">
        <f t="shared" si="236"/>
        <v>3.974146997650622E-6</v>
      </c>
      <c r="BH249" s="2">
        <f t="shared" ca="1" si="237"/>
        <v>1.1045635454193887E-3</v>
      </c>
      <c r="BI249" s="2">
        <f t="shared" ca="1" si="238"/>
        <v>-4.4837847555320722E-6</v>
      </c>
      <c r="BJ249" s="2">
        <f t="shared" ca="1" si="239"/>
        <v>1.1040539076615074E-3</v>
      </c>
    </row>
    <row r="250" spans="1:62" x14ac:dyDescent="0.2">
      <c r="A250" s="2">
        <f t="shared" si="183"/>
        <v>2.3799999999999932</v>
      </c>
      <c r="B250" s="2">
        <f t="shared" ca="1" si="184"/>
        <v>5.1324197002824375E-2</v>
      </c>
      <c r="C250" s="2">
        <f t="shared" ca="1" si="185"/>
        <v>5.130646354969489E-2</v>
      </c>
      <c r="D250" s="2">
        <f t="shared" ca="1" si="186"/>
        <v>5.1348665901298877E-2</v>
      </c>
      <c r="E250" s="2">
        <f t="shared" ca="1" si="187"/>
        <v>5.1355771262121999E-2</v>
      </c>
      <c r="F250" s="2">
        <f t="shared" ca="1" si="188"/>
        <v>5.1302090974462831E-2</v>
      </c>
      <c r="G250" s="2">
        <f t="shared" ca="1" si="189"/>
        <v>5.1201012809115487E-2</v>
      </c>
      <c r="H250" s="2">
        <f t="shared" ca="1" si="190"/>
        <v>5.1068420637546755E-2</v>
      </c>
      <c r="I250" s="2">
        <f t="shared" ca="1" si="191"/>
        <v>5.0914007564480834E-2</v>
      </c>
      <c r="J250" s="2">
        <f t="shared" ca="1" si="192"/>
        <v>5.0742524165225504E-2</v>
      </c>
      <c r="K250" s="2">
        <f t="shared" ca="1" si="193"/>
        <v>5.0556045066461081E-2</v>
      </c>
      <c r="L250" s="2">
        <f t="shared" ca="1" si="194"/>
        <v>5.0355737565638943E-2</v>
      </c>
      <c r="M250" s="2">
        <f t="shared" ca="1" si="195"/>
        <v>5.0142834626945805E-2</v>
      </c>
      <c r="N250" s="2">
        <f t="shared" ca="1" si="196"/>
        <v>4.9918800769596733E-2</v>
      </c>
      <c r="O250" s="2">
        <f t="shared" ca="1" si="197"/>
        <v>4.9684927974828173E-2</v>
      </c>
      <c r="P250" s="2">
        <f t="shared" ca="1" si="198"/>
        <v>4.9441775139983976E-2</v>
      </c>
      <c r="Q250" s="2">
        <f t="shared" ca="1" si="199"/>
        <v>4.9188885284243915E-2</v>
      </c>
      <c r="R250" s="2">
        <f t="shared" ca="1" si="200"/>
        <v>4.8925001372026808E-2</v>
      </c>
      <c r="S250" s="2">
        <f t="shared" ca="1" si="201"/>
        <v>4.8648695872680676E-2</v>
      </c>
      <c r="T250" s="2">
        <f t="shared" ca="1" si="202"/>
        <v>4.8359142314609561E-2</v>
      </c>
      <c r="U250" s="2">
        <f t="shared" ca="1" si="203"/>
        <v>4.8056752262850895E-2</v>
      </c>
      <c r="V250" s="2">
        <f t="shared" ca="1" si="204"/>
        <v>4.7743497931932277E-2</v>
      </c>
      <c r="W250" s="2">
        <f t="shared" ca="1" si="205"/>
        <v>4.7422874223966599E-2</v>
      </c>
      <c r="X250" s="2">
        <f t="shared" ca="1" si="206"/>
        <v>4.7099588086627418E-2</v>
      </c>
      <c r="Y250" s="2">
        <f t="shared" ca="1" si="207"/>
        <v>4.6779143026037445E-2</v>
      </c>
      <c r="Z250" s="2">
        <f t="shared" ca="1" si="208"/>
        <v>4.6467473165911377E-2</v>
      </c>
      <c r="AA250" s="2">
        <f t="shared" ca="1" si="209"/>
        <v>4.6170674559495715E-2</v>
      </c>
      <c r="AB250" s="2">
        <f t="shared" ca="1" si="210"/>
        <v>4.5894789549366807E-2</v>
      </c>
      <c r="AC250" s="2">
        <f t="shared" ca="1" si="211"/>
        <v>4.564560656178885E-2</v>
      </c>
      <c r="AD250" s="2">
        <f t="shared" ca="1" si="212"/>
        <v>4.5428466084704862E-2</v>
      </c>
      <c r="AE250" s="2">
        <f t="shared" ca="1" si="213"/>
        <v>4.5248073541399807E-2</v>
      </c>
      <c r="AF250" s="2">
        <f t="shared" ca="1" si="214"/>
        <v>4.5108356538208189E-2</v>
      </c>
      <c r="AG250" s="2">
        <f t="shared" ca="1" si="215"/>
        <v>4.5012428763262627E-2</v>
      </c>
      <c r="AH250" s="2">
        <f t="shared" ca="1" si="216"/>
        <v>4.4962688029755664E-2</v>
      </c>
      <c r="AI250" s="2">
        <f t="shared" ca="1" si="217"/>
        <v>4.4960998373273386E-2</v>
      </c>
      <c r="AJ250" s="2">
        <f t="shared" ca="1" si="218"/>
        <v>4.5008850660686883E-2</v>
      </c>
      <c r="AK250" s="2">
        <f t="shared" ca="1" si="219"/>
        <v>4.5107421763602031E-2</v>
      </c>
      <c r="AL250" s="2">
        <f t="shared" ca="1" si="220"/>
        <v>4.5257536669667024E-2</v>
      </c>
      <c r="AM250" s="2">
        <f t="shared" ca="1" si="221"/>
        <v>4.5459595895776354E-2</v>
      </c>
      <c r="AN250" s="2">
        <f t="shared" ca="1" si="222"/>
        <v>4.5713525125197288E-2</v>
      </c>
      <c r="AO250" s="2">
        <f t="shared" ca="1" si="223"/>
        <v>4.6018766983237418E-2</v>
      </c>
      <c r="AP250" s="2">
        <f t="shared" ca="1" si="224"/>
        <v>4.6374276284298119E-2</v>
      </c>
      <c r="AQ250" s="2">
        <f t="shared" ca="1" si="225"/>
        <v>4.6778386816009945E-2</v>
      </c>
      <c r="AR250" s="2">
        <f t="shared" ca="1" si="226"/>
        <v>4.7228319300029659E-2</v>
      </c>
      <c r="AS250" s="2">
        <f t="shared" ca="1" si="227"/>
        <v>4.7719050975883678E-2</v>
      </c>
      <c r="AT250" s="2">
        <f t="shared" ca="1" si="228"/>
        <v>4.8241353392856283E-2</v>
      </c>
      <c r="AU250" s="2">
        <f t="shared" ca="1" si="229"/>
        <v>4.8779218625613206E-2</v>
      </c>
      <c r="AV250" s="2">
        <f t="shared" ca="1" si="230"/>
        <v>4.9307948294111753E-2</v>
      </c>
      <c r="AW250" s="2">
        <f t="shared" ca="1" si="231"/>
        <v>4.9795879724086722E-2</v>
      </c>
      <c r="AX250" s="2">
        <f t="shared" ca="1" si="232"/>
        <v>5.0213442674072496E-2</v>
      </c>
      <c r="AY250" s="2">
        <f t="shared" ca="1" si="233"/>
        <v>5.0549068862911065E-2</v>
      </c>
      <c r="AZ250" s="2">
        <f t="shared" ca="1" si="182"/>
        <v>5.0825890846568342E-2</v>
      </c>
      <c r="BC250" s="2">
        <f t="shared" ca="1" si="234"/>
        <v>0.54452986436797524</v>
      </c>
      <c r="BD250" s="2">
        <f t="shared" ca="1" si="234"/>
        <v>-5.5453037818740114E-3</v>
      </c>
      <c r="BE250" s="2">
        <f t="shared" ca="1" si="234"/>
        <v>1.2729446604578447</v>
      </c>
      <c r="BF250" s="2">
        <f t="shared" ca="1" si="235"/>
        <v>4.8342645299694273E-2</v>
      </c>
      <c r="BG250" s="2">
        <f t="shared" si="236"/>
        <v>3.974146997650622E-6</v>
      </c>
      <c r="BH250" s="2">
        <f t="shared" ca="1" si="237"/>
        <v>5.8397725120069757E-4</v>
      </c>
      <c r="BI250" s="2">
        <f t="shared" ca="1" si="238"/>
        <v>-5.5953258658197896E-6</v>
      </c>
      <c r="BJ250" s="2">
        <f t="shared" ca="1" si="239"/>
        <v>5.8235607233252844E-4</v>
      </c>
    </row>
    <row r="251" spans="1:62" x14ac:dyDescent="0.2">
      <c r="A251" s="2">
        <f t="shared" si="183"/>
        <v>2.389999999999993</v>
      </c>
      <c r="B251" s="2">
        <f t="shared" ca="1" si="184"/>
        <v>5.1736307554900302E-2</v>
      </c>
      <c r="C251" s="2">
        <f t="shared" ca="1" si="185"/>
        <v>5.1805937746397621E-2</v>
      </c>
      <c r="D251" s="2">
        <f t="shared" ca="1" si="186"/>
        <v>5.1921218681546366E-2</v>
      </c>
      <c r="E251" s="2">
        <f t="shared" ca="1" si="187"/>
        <v>5.1989052773583226E-2</v>
      </c>
      <c r="F251" s="2">
        <f t="shared" ca="1" si="188"/>
        <v>5.1985078391308809E-2</v>
      </c>
      <c r="G251" s="2">
        <f t="shared" ca="1" si="189"/>
        <v>5.1923276399273868E-2</v>
      </c>
      <c r="H251" s="2">
        <f t="shared" ca="1" si="190"/>
        <v>5.1819948150818543E-2</v>
      </c>
      <c r="I251" s="2">
        <f t="shared" ca="1" si="191"/>
        <v>5.1685227726421396E-2</v>
      </c>
      <c r="J251" s="2">
        <f t="shared" ca="1" si="192"/>
        <v>5.1524350895813996E-2</v>
      </c>
      <c r="K251" s="2">
        <f t="shared" ca="1" si="193"/>
        <v>5.1339912053945086E-2</v>
      </c>
      <c r="L251" s="2">
        <f t="shared" ca="1" si="194"/>
        <v>5.1133617201031573E-2</v>
      </c>
      <c r="M251" s="2">
        <f t="shared" ca="1" si="195"/>
        <v>5.0907241030442765E-2</v>
      </c>
      <c r="N251" s="2">
        <f t="shared" ca="1" si="196"/>
        <v>5.0662781614627415E-2</v>
      </c>
      <c r="O251" s="2">
        <f t="shared" ca="1" si="197"/>
        <v>5.0402053345729288E-2</v>
      </c>
      <c r="P251" s="2">
        <f t="shared" ca="1" si="198"/>
        <v>5.0126132075041616E-2</v>
      </c>
      <c r="Q251" s="2">
        <f t="shared" ca="1" si="199"/>
        <v>4.9835082391313942E-2</v>
      </c>
      <c r="R251" s="2">
        <f t="shared" ca="1" si="200"/>
        <v>4.9528181791229149E-2</v>
      </c>
      <c r="S251" s="2">
        <f t="shared" ca="1" si="201"/>
        <v>4.9204553125688034E-2</v>
      </c>
      <c r="T251" s="2">
        <f t="shared" ca="1" si="202"/>
        <v>4.8863933485702712E-2</v>
      </c>
      <c r="U251" s="2">
        <f t="shared" ca="1" si="203"/>
        <v>4.8507304894803011E-2</v>
      </c>
      <c r="V251" s="2">
        <f t="shared" ca="1" si="204"/>
        <v>4.8137209693581845E-2</v>
      </c>
      <c r="W251" s="2">
        <f t="shared" ca="1" si="205"/>
        <v>4.7757707090665978E-2</v>
      </c>
      <c r="X251" s="2">
        <f t="shared" ca="1" si="206"/>
        <v>4.7374060375796528E-2</v>
      </c>
      <c r="Y251" s="2">
        <f t="shared" ca="1" si="207"/>
        <v>4.6992322363412123E-2</v>
      </c>
      <c r="Z251" s="2">
        <f t="shared" ca="1" si="208"/>
        <v>4.6618971326614314E-2</v>
      </c>
      <c r="AA251" s="2">
        <f t="shared" ca="1" si="209"/>
        <v>4.6260643292062587E-2</v>
      </c>
      <c r="AB251" s="2">
        <f t="shared" ca="1" si="210"/>
        <v>4.5923916624926932E-2</v>
      </c>
      <c r="AC251" s="2">
        <f t="shared" ca="1" si="211"/>
        <v>4.5615111860081645E-2</v>
      </c>
      <c r="AD251" s="2">
        <f t="shared" ca="1" si="212"/>
        <v>4.5340097730106756E-2</v>
      </c>
      <c r="AE251" s="2">
        <f t="shared" ca="1" si="213"/>
        <v>4.5104104839697137E-2</v>
      </c>
      <c r="AF251" s="2">
        <f t="shared" ca="1" si="214"/>
        <v>4.4911584963058339E-2</v>
      </c>
      <c r="AG251" s="2">
        <f t="shared" ca="1" si="215"/>
        <v>4.4766177547849451E-2</v>
      </c>
      <c r="AH251" s="2">
        <f t="shared" ca="1" si="216"/>
        <v>4.4670809369700963E-2</v>
      </c>
      <c r="AI251" s="2">
        <f t="shared" ca="1" si="217"/>
        <v>4.462787614005928E-2</v>
      </c>
      <c r="AJ251" s="2">
        <f t="shared" ca="1" si="218"/>
        <v>4.4639401038988148E-2</v>
      </c>
      <c r="AK251" s="2">
        <f t="shared" ca="1" si="219"/>
        <v>4.4707091914567787E-2</v>
      </c>
      <c r="AL251" s="2">
        <f t="shared" ca="1" si="220"/>
        <v>4.4832302684240155E-2</v>
      </c>
      <c r="AM251" s="2">
        <f t="shared" ca="1" si="221"/>
        <v>4.5015961195532958E-2</v>
      </c>
      <c r="AN251" s="2">
        <f t="shared" ca="1" si="222"/>
        <v>4.5258519730274574E-2</v>
      </c>
      <c r="AO251" s="2">
        <f t="shared" ca="1" si="223"/>
        <v>4.5559946897517092E-2</v>
      </c>
      <c r="AP251" s="2">
        <f t="shared" ca="1" si="224"/>
        <v>4.5919720384903724E-2</v>
      </c>
      <c r="AQ251" s="2">
        <f t="shared" ca="1" si="225"/>
        <v>4.6336686667888267E-2</v>
      </c>
      <c r="AR251" s="2">
        <f t="shared" ca="1" si="226"/>
        <v>4.6808556334756869E-2</v>
      </c>
      <c r="AS251" s="2">
        <f t="shared" ca="1" si="227"/>
        <v>4.7330757198843124E-2</v>
      </c>
      <c r="AT251" s="2">
        <f t="shared" ca="1" si="228"/>
        <v>4.789446005778316E-2</v>
      </c>
      <c r="AU251" s="2">
        <f t="shared" ca="1" si="229"/>
        <v>4.848401840103244E-2</v>
      </c>
      <c r="AV251" s="2">
        <f t="shared" ca="1" si="230"/>
        <v>4.9075130447544781E-2</v>
      </c>
      <c r="AW251" s="2">
        <f t="shared" ca="1" si="231"/>
        <v>4.9636712233930104E-2</v>
      </c>
      <c r="AX251" s="2">
        <f t="shared" ca="1" si="232"/>
        <v>5.0140091757445611E-2</v>
      </c>
      <c r="AY251" s="2">
        <f t="shared" ca="1" si="233"/>
        <v>5.0574934696301567E-2</v>
      </c>
      <c r="AZ251" s="2">
        <f t="shared" ca="1" si="182"/>
        <v>5.0965629179081345E-2</v>
      </c>
      <c r="BC251" s="2">
        <f t="shared" ca="1" si="234"/>
        <v>0.22279055772665224</v>
      </c>
      <c r="BD251" s="2">
        <f t="shared" ca="1" si="234"/>
        <v>-1.5078061898971225</v>
      </c>
      <c r="BE251" s="2">
        <f t="shared" ca="1" si="234"/>
        <v>0.56215519403316172</v>
      </c>
      <c r="BF251" s="2">
        <f t="shared" ca="1" si="235"/>
        <v>4.8925001372026808E-2</v>
      </c>
      <c r="BG251" s="2">
        <f t="shared" si="236"/>
        <v>3.974146997650622E-6</v>
      </c>
      <c r="BH251" s="2">
        <f t="shared" ca="1" si="237"/>
        <v>6.0473238219161047E-4</v>
      </c>
      <c r="BI251" s="2">
        <f t="shared" ca="1" si="238"/>
        <v>-5.526109986922628E-6</v>
      </c>
      <c r="BJ251" s="2">
        <f t="shared" ca="1" si="239"/>
        <v>6.0318041920233846E-4</v>
      </c>
    </row>
    <row r="252" spans="1:62" x14ac:dyDescent="0.2">
      <c r="A252" s="2">
        <f t="shared" si="183"/>
        <v>2.3999999999999928</v>
      </c>
      <c r="B252" s="2">
        <f t="shared" ca="1" si="184"/>
        <v>5.1505373025181211E-2</v>
      </c>
      <c r="C252" s="2">
        <f t="shared" ca="1" si="185"/>
        <v>5.167547046309412E-2</v>
      </c>
      <c r="D252" s="2">
        <f t="shared" ca="1" si="186"/>
        <v>5.1877697867291066E-2</v>
      </c>
      <c r="E252" s="2">
        <f t="shared" ca="1" si="187"/>
        <v>5.2020817095010788E-2</v>
      </c>
      <c r="F252" s="2">
        <f t="shared" ca="1" si="188"/>
        <v>5.208171526179705E-2</v>
      </c>
      <c r="G252" s="2">
        <f t="shared" ca="1" si="189"/>
        <v>5.20748992126156E-2</v>
      </c>
      <c r="H252" s="2">
        <f t="shared" ca="1" si="190"/>
        <v>5.201702465145356E-2</v>
      </c>
      <c r="I252" s="2">
        <f t="shared" ca="1" si="191"/>
        <v>5.1918603917813277E-2</v>
      </c>
      <c r="J252" s="2">
        <f t="shared" ca="1" si="192"/>
        <v>5.1785295066223015E-2</v>
      </c>
      <c r="K252" s="2">
        <f t="shared" ca="1" si="193"/>
        <v>5.1620149037485907E-2</v>
      </c>
      <c r="L252" s="2">
        <f t="shared" ca="1" si="194"/>
        <v>5.142534699400874E-2</v>
      </c>
      <c r="M252" s="2">
        <f t="shared" ca="1" si="195"/>
        <v>5.1203141593720483E-2</v>
      </c>
      <c r="N252" s="2">
        <f t="shared" ca="1" si="196"/>
        <v>5.0956000638353052E-2</v>
      </c>
      <c r="O252" s="2">
        <f t="shared" ca="1" si="197"/>
        <v>5.068619722071438E-2</v>
      </c>
      <c r="P252" s="2">
        <f t="shared" ca="1" si="198"/>
        <v>5.039526063725553E-2</v>
      </c>
      <c r="Q252" s="2">
        <f t="shared" ca="1" si="199"/>
        <v>5.0083713704445719E-2</v>
      </c>
      <c r="R252" s="2">
        <f t="shared" ca="1" si="200"/>
        <v>4.975130516711368E-2</v>
      </c>
      <c r="S252" s="2">
        <f t="shared" ca="1" si="201"/>
        <v>4.9397644920230119E-2</v>
      </c>
      <c r="T252" s="2">
        <f t="shared" ca="1" si="202"/>
        <v>4.9022970154228913E-2</v>
      </c>
      <c r="U252" s="2">
        <f t="shared" ca="1" si="203"/>
        <v>4.8628769743379791E-2</v>
      </c>
      <c r="V252" s="2">
        <f t="shared" ca="1" si="204"/>
        <v>4.8218092436845952E-2</v>
      </c>
      <c r="W252" s="2">
        <f t="shared" ca="1" si="205"/>
        <v>4.7795497989375144E-2</v>
      </c>
      <c r="X252" s="2">
        <f t="shared" ca="1" si="206"/>
        <v>4.7366742290997021E-2</v>
      </c>
      <c r="Y252" s="2">
        <f t="shared" ca="1" si="207"/>
        <v>4.6938363760183566E-2</v>
      </c>
      <c r="Z252" s="2">
        <f t="shared" ca="1" si="208"/>
        <v>4.6517321134799748E-2</v>
      </c>
      <c r="AA252" s="2">
        <f t="shared" ca="1" si="209"/>
        <v>4.6110726734797637E-2</v>
      </c>
      <c r="AB252" s="2">
        <f t="shared" ca="1" si="210"/>
        <v>4.5725631268557235E-2</v>
      </c>
      <c r="AC252" s="2">
        <f t="shared" ca="1" si="211"/>
        <v>4.5368823701179492E-2</v>
      </c>
      <c r="AD252" s="2">
        <f t="shared" ca="1" si="212"/>
        <v>4.5046637347512929E-2</v>
      </c>
      <c r="AE252" s="2">
        <f t="shared" ca="1" si="213"/>
        <v>4.4764764372287574E-2</v>
      </c>
      <c r="AF252" s="2">
        <f t="shared" ca="1" si="214"/>
        <v>4.4528117148309149E-2</v>
      </c>
      <c r="AG252" s="2">
        <f t="shared" ca="1" si="215"/>
        <v>4.4340797345717456E-2</v>
      </c>
      <c r="AH252" s="2">
        <f t="shared" ca="1" si="216"/>
        <v>4.4206197155745412E-2</v>
      </c>
      <c r="AI252" s="2">
        <f t="shared" ca="1" si="217"/>
        <v>4.4127180377342395E-2</v>
      </c>
      <c r="AJ252" s="2">
        <f t="shared" ca="1" si="218"/>
        <v>4.4106238875926469E-2</v>
      </c>
      <c r="AK252" s="2">
        <f t="shared" ca="1" si="219"/>
        <v>4.4145547834014601E-2</v>
      </c>
      <c r="AL252" s="2">
        <f t="shared" ca="1" si="220"/>
        <v>4.4246926465755329E-2</v>
      </c>
      <c r="AM252" s="2">
        <f t="shared" ca="1" si="221"/>
        <v>4.4411766333564154E-2</v>
      </c>
      <c r="AN252" s="2">
        <f t="shared" ca="1" si="222"/>
        <v>4.4640982704430239E-2</v>
      </c>
      <c r="AO252" s="2">
        <f t="shared" ca="1" si="223"/>
        <v>4.4935006507836155E-2</v>
      </c>
      <c r="AP252" s="2">
        <f t="shared" ca="1" si="224"/>
        <v>4.5293774499854583E-2</v>
      </c>
      <c r="AQ252" s="2">
        <f t="shared" ca="1" si="225"/>
        <v>4.5716581786234715E-2</v>
      </c>
      <c r="AR252" s="2">
        <f t="shared" ca="1" si="226"/>
        <v>4.6201564434931654E-2</v>
      </c>
      <c r="AS252" s="2">
        <f t="shared" ca="1" si="227"/>
        <v>4.67445362054731E-2</v>
      </c>
      <c r="AT252" s="2">
        <f t="shared" ca="1" si="228"/>
        <v>4.733700278607178E-2</v>
      </c>
      <c r="AU252" s="2">
        <f t="shared" ca="1" si="229"/>
        <v>4.7963616183553076E-2</v>
      </c>
      <c r="AV252" s="2">
        <f t="shared" ca="1" si="230"/>
        <v>4.8600411257000875E-2</v>
      </c>
      <c r="AW252" s="2">
        <f t="shared" ca="1" si="231"/>
        <v>4.9216825543353215E-2</v>
      </c>
      <c r="AX252" s="2">
        <f t="shared" ca="1" si="232"/>
        <v>4.978502839189905E-2</v>
      </c>
      <c r="AY252" s="2">
        <f t="shared" ca="1" si="233"/>
        <v>5.0295856271377906E-2</v>
      </c>
      <c r="AZ252" s="2">
        <f t="shared" ca="1" si="182"/>
        <v>5.0774571055452196E-2</v>
      </c>
      <c r="BC252" s="2">
        <f t="shared" ca="1" si="234"/>
        <v>-0.26754259913244827</v>
      </c>
      <c r="BD252" s="2">
        <f t="shared" ca="1" si="234"/>
        <v>-0.99948637032367138</v>
      </c>
      <c r="BE252" s="2">
        <f t="shared" ca="1" si="234"/>
        <v>0.87514230148170657</v>
      </c>
      <c r="BF252" s="2">
        <f t="shared" ca="1" si="235"/>
        <v>4.9528181791229149E-2</v>
      </c>
      <c r="BG252" s="2">
        <f t="shared" si="236"/>
        <v>3.974146997650622E-6</v>
      </c>
      <c r="BH252" s="2">
        <f t="shared" ca="1" si="237"/>
        <v>2.2562180219769931E-4</v>
      </c>
      <c r="BI252" s="2">
        <f t="shared" ca="1" si="238"/>
        <v>-6.4725733108222941E-6</v>
      </c>
      <c r="BJ252" s="2">
        <f t="shared" ca="1" si="239"/>
        <v>2.2312337588452762E-4</v>
      </c>
    </row>
    <row r="253" spans="1:62" x14ac:dyDescent="0.2">
      <c r="A253" s="2">
        <f t="shared" si="183"/>
        <v>2.4099999999999926</v>
      </c>
      <c r="B253" s="2">
        <f t="shared" ca="1" si="184"/>
        <v>5.0859020514580321E-2</v>
      </c>
      <c r="C253" s="2">
        <f t="shared" ca="1" si="185"/>
        <v>5.1193677774915548E-2</v>
      </c>
      <c r="D253" s="2">
        <f t="shared" ca="1" si="186"/>
        <v>5.1538681699693896E-2</v>
      </c>
      <c r="E253" s="2">
        <f t="shared" ca="1" si="187"/>
        <v>5.1804991488585903E-2</v>
      </c>
      <c r="F253" s="2">
        <f t="shared" ca="1" si="188"/>
        <v>5.1971078660926845E-2</v>
      </c>
      <c r="G253" s="2">
        <f t="shared" ca="1" si="189"/>
        <v>5.2052322721877015E-2</v>
      </c>
      <c r="H253" s="2">
        <f t="shared" ca="1" si="190"/>
        <v>5.2066084316612998E-2</v>
      </c>
      <c r="I253" s="2">
        <f t="shared" ca="1" si="191"/>
        <v>5.202360503655129E-2</v>
      </c>
      <c r="J253" s="2">
        <f t="shared" ca="1" si="192"/>
        <v>5.1931316018612922E-2</v>
      </c>
      <c r="K253" s="2">
        <f t="shared" ca="1" si="193"/>
        <v>5.1793075234157056E-2</v>
      </c>
      <c r="L253" s="2">
        <f t="shared" ca="1" si="194"/>
        <v>5.1611889176202665E-2</v>
      </c>
      <c r="M253" s="2">
        <f t="shared" ca="1" si="195"/>
        <v>5.1390838414907776E-2</v>
      </c>
      <c r="N253" s="2">
        <f t="shared" ca="1" si="196"/>
        <v>5.1133210373090009E-2</v>
      </c>
      <c r="O253" s="2">
        <f t="shared" ca="1" si="197"/>
        <v>5.0842086851486258E-2</v>
      </c>
      <c r="P253" s="2">
        <f t="shared" ca="1" si="198"/>
        <v>5.0519800799731569E-2</v>
      </c>
      <c r="Q253" s="2">
        <f t="shared" ca="1" si="199"/>
        <v>5.0167683634798281E-2</v>
      </c>
      <c r="R253" s="2">
        <f t="shared" ca="1" si="200"/>
        <v>4.9786305777954391E-2</v>
      </c>
      <c r="S253" s="2">
        <f t="shared" ca="1" si="201"/>
        <v>4.9376114541722457E-2</v>
      </c>
      <c r="T253" s="2">
        <f t="shared" ca="1" si="202"/>
        <v>4.8938197463359409E-2</v>
      </c>
      <c r="U253" s="2">
        <f t="shared" ca="1" si="203"/>
        <v>4.84749003714064E-2</v>
      </c>
      <c r="V253" s="2">
        <f t="shared" ca="1" si="204"/>
        <v>4.7990128418722862E-2</v>
      </c>
      <c r="W253" s="2">
        <f t="shared" ca="1" si="205"/>
        <v>4.7489291859635768E-2</v>
      </c>
      <c r="X253" s="2">
        <f t="shared" ca="1" si="206"/>
        <v>4.6978989156913155E-2</v>
      </c>
      <c r="Y253" s="2">
        <f t="shared" ca="1" si="207"/>
        <v>4.6466594342649874E-2</v>
      </c>
      <c r="Z253" s="2">
        <f t="shared" ca="1" si="208"/>
        <v>4.5959896648419811E-2</v>
      </c>
      <c r="AA253" s="2">
        <f t="shared" ca="1" si="209"/>
        <v>4.5466834720840898E-2</v>
      </c>
      <c r="AB253" s="2">
        <f t="shared" ca="1" si="210"/>
        <v>4.499528164561839E-2</v>
      </c>
      <c r="AC253" s="2">
        <f t="shared" ca="1" si="211"/>
        <v>4.4552844853495671E-2</v>
      </c>
      <c r="AD253" s="2">
        <f t="shared" ca="1" si="212"/>
        <v>4.4146672293519984E-2</v>
      </c>
      <c r="AE253" s="2">
        <f t="shared" ca="1" si="213"/>
        <v>4.3783267783602739E-2</v>
      </c>
      <c r="AF253" s="2">
        <f t="shared" ca="1" si="214"/>
        <v>4.3468354440002369E-2</v>
      </c>
      <c r="AG253" s="2">
        <f t="shared" ca="1" si="215"/>
        <v>4.3206846331576738E-2</v>
      </c>
      <c r="AH253" s="2">
        <f t="shared" ca="1" si="216"/>
        <v>4.3002951230974119E-2</v>
      </c>
      <c r="AI253" s="2">
        <f t="shared" ca="1" si="217"/>
        <v>4.286035114897882E-2</v>
      </c>
      <c r="AJ253" s="2">
        <f t="shared" ca="1" si="218"/>
        <v>4.2782356721719789E-2</v>
      </c>
      <c r="AK253" s="2">
        <f t="shared" ca="1" si="219"/>
        <v>4.2771960537771048E-2</v>
      </c>
      <c r="AL253" s="2">
        <f t="shared" ca="1" si="220"/>
        <v>4.2831797188726269E-2</v>
      </c>
      <c r="AM253" s="2">
        <f t="shared" ca="1" si="221"/>
        <v>4.2964072049669129E-2</v>
      </c>
      <c r="AN253" s="2">
        <f t="shared" ca="1" si="222"/>
        <v>4.3170513471829881E-2</v>
      </c>
      <c r="AO253" s="2">
        <f t="shared" ca="1" si="223"/>
        <v>4.3452364752456493E-2</v>
      </c>
      <c r="AP253" s="2">
        <f t="shared" ca="1" si="224"/>
        <v>4.3810371619663342E-2</v>
      </c>
      <c r="AQ253" s="2">
        <f t="shared" ca="1" si="225"/>
        <v>4.4244627458857419E-2</v>
      </c>
      <c r="AR253" s="2">
        <f t="shared" ca="1" si="226"/>
        <v>4.4754043139368198E-2</v>
      </c>
      <c r="AS253" s="2">
        <f t="shared" ca="1" si="227"/>
        <v>4.5335167458180045E-2</v>
      </c>
      <c r="AT253" s="2">
        <f t="shared" ca="1" si="228"/>
        <v>4.5980190378993091E-2</v>
      </c>
      <c r="AU253" s="2">
        <f t="shared" ca="1" si="229"/>
        <v>4.6674413300832752E-2</v>
      </c>
      <c r="AV253" s="2">
        <f t="shared" ca="1" si="230"/>
        <v>4.7394561532491879E-2</v>
      </c>
      <c r="AW253" s="2">
        <f t="shared" ca="1" si="231"/>
        <v>4.8110950620645604E-2</v>
      </c>
      <c r="AX253" s="2">
        <f t="shared" ca="1" si="232"/>
        <v>4.8796947967759505E-2</v>
      </c>
      <c r="AY253" s="2">
        <f t="shared" ca="1" si="233"/>
        <v>4.9444905004568294E-2</v>
      </c>
      <c r="AZ253" s="2">
        <f t="shared" ca="1" si="182"/>
        <v>5.0081049280073328E-2</v>
      </c>
      <c r="BC253" s="2">
        <f t="shared" ca="1" si="234"/>
        <v>-1.0206609631590338</v>
      </c>
      <c r="BD253" s="2">
        <f t="shared" ca="1" si="234"/>
        <v>-1.8601859512873737</v>
      </c>
      <c r="BE253" s="2">
        <f t="shared" ca="1" si="234"/>
        <v>1.3787225198476207</v>
      </c>
      <c r="BF253" s="2">
        <f t="shared" ca="1" si="235"/>
        <v>4.975130516711368E-2</v>
      </c>
      <c r="BG253" s="2">
        <f t="shared" si="236"/>
        <v>3.974146997650622E-6</v>
      </c>
      <c r="BH253" s="2">
        <f t="shared" ca="1" si="237"/>
        <v>3.8099668780731521E-5</v>
      </c>
      <c r="BI253" s="2">
        <f t="shared" ca="1" si="238"/>
        <v>-7.0732049376712185E-6</v>
      </c>
      <c r="BJ253" s="2">
        <f t="shared" ca="1" si="239"/>
        <v>3.5000610840710923E-5</v>
      </c>
    </row>
    <row r="254" spans="1:62" x14ac:dyDescent="0.2">
      <c r="A254" s="2">
        <f t="shared" si="183"/>
        <v>2.4199999999999924</v>
      </c>
      <c r="B254" s="2">
        <f t="shared" ca="1" si="184"/>
        <v>4.9919529952899735E-2</v>
      </c>
      <c r="C254" s="2">
        <f t="shared" ca="1" si="185"/>
        <v>5.0337507896677722E-2</v>
      </c>
      <c r="D254" s="2">
        <f t="shared" ca="1" si="186"/>
        <v>5.0755663668761962E-2</v>
      </c>
      <c r="E254" s="2">
        <f t="shared" ca="1" si="187"/>
        <v>5.1086637981899947E-2</v>
      </c>
      <c r="F254" s="2">
        <f t="shared" ca="1" si="188"/>
        <v>5.1309968953764475E-2</v>
      </c>
      <c r="G254" s="2">
        <f t="shared" ca="1" si="189"/>
        <v>5.1441401824748198E-2</v>
      </c>
      <c r="H254" s="2">
        <f t="shared" ca="1" si="190"/>
        <v>5.1498499096849615E-2</v>
      </c>
      <c r="I254" s="2">
        <f t="shared" ca="1" si="191"/>
        <v>5.1492728919426863E-2</v>
      </c>
      <c r="J254" s="2">
        <f t="shared" ca="1" si="192"/>
        <v>5.1430792620174963E-2</v>
      </c>
      <c r="K254" s="2">
        <f t="shared" ca="1" si="193"/>
        <v>5.1316851996428166E-2</v>
      </c>
      <c r="L254" s="2">
        <f t="shared" ca="1" si="194"/>
        <v>5.1154235352867908E-2</v>
      </c>
      <c r="M254" s="2">
        <f t="shared" ca="1" si="195"/>
        <v>5.0946347435476338E-2</v>
      </c>
      <c r="N254" s="2">
        <f t="shared" ca="1" si="196"/>
        <v>5.0696791499311611E-2</v>
      </c>
      <c r="O254" s="2">
        <f t="shared" ca="1" si="197"/>
        <v>5.0408954381362614E-2</v>
      </c>
      <c r="P254" s="2">
        <f t="shared" ca="1" si="198"/>
        <v>5.0085469212812685E-2</v>
      </c>
      <c r="Q254" s="2">
        <f t="shared" ca="1" si="199"/>
        <v>4.9727972702073957E-2</v>
      </c>
      <c r="R254" s="2">
        <f t="shared" ca="1" si="200"/>
        <v>4.933735369109387E-2</v>
      </c>
      <c r="S254" s="2">
        <f t="shared" ca="1" si="201"/>
        <v>4.8914393597950218E-2</v>
      </c>
      <c r="T254" s="2">
        <f t="shared" ca="1" si="202"/>
        <v>4.8460526868289888E-2</v>
      </c>
      <c r="U254" s="2">
        <f t="shared" ca="1" si="203"/>
        <v>4.7978452703331884E-2</v>
      </c>
      <c r="V254" s="2">
        <f t="shared" ca="1" si="204"/>
        <v>4.747242897096747E-2</v>
      </c>
      <c r="W254" s="2">
        <f t="shared" ca="1" si="205"/>
        <v>4.6948212695983989E-2</v>
      </c>
      <c r="X254" s="2">
        <f t="shared" ca="1" si="206"/>
        <v>4.6412741204123469E-2</v>
      </c>
      <c r="Y254" s="2">
        <f t="shared" ca="1" si="207"/>
        <v>4.5873720468123304E-2</v>
      </c>
      <c r="Z254" s="2">
        <f t="shared" ca="1" si="208"/>
        <v>4.5339266559343352E-2</v>
      </c>
      <c r="AA254" s="2">
        <f t="shared" ca="1" si="209"/>
        <v>4.4817640801498568E-2</v>
      </c>
      <c r="AB254" s="2">
        <f t="shared" ca="1" si="210"/>
        <v>4.4317035008803733E-2</v>
      </c>
      <c r="AC254" s="2">
        <f t="shared" ca="1" si="211"/>
        <v>4.3845371430433717E-2</v>
      </c>
      <c r="AD254" s="2">
        <f t="shared" ca="1" si="212"/>
        <v>4.341010901943209E-2</v>
      </c>
      <c r="AE254" s="2">
        <f t="shared" ca="1" si="213"/>
        <v>4.3018059658115018E-2</v>
      </c>
      <c r="AF254" s="2">
        <f t="shared" ca="1" si="214"/>
        <v>4.2675253668716877E-2</v>
      </c>
      <c r="AG254" s="2">
        <f t="shared" ca="1" si="215"/>
        <v>4.2386914011885476E-2</v>
      </c>
      <c r="AH254" s="2">
        <f t="shared" ca="1" si="216"/>
        <v>4.2157560523710801E-2</v>
      </c>
      <c r="AI254" s="2">
        <f t="shared" ca="1" si="217"/>
        <v>4.1991189867407533E-2</v>
      </c>
      <c r="AJ254" s="2">
        <f t="shared" ca="1" si="218"/>
        <v>4.189142785194036E-2</v>
      </c>
      <c r="AK254" s="2">
        <f t="shared" ca="1" si="219"/>
        <v>4.1861580860786084E-2</v>
      </c>
      <c r="AL254" s="2">
        <f t="shared" ca="1" si="220"/>
        <v>4.1904595261105897E-2</v>
      </c>
      <c r="AM254" s="2">
        <f t="shared" ca="1" si="221"/>
        <v>4.2022986655501041E-2</v>
      </c>
      <c r="AN254" s="2">
        <f t="shared" ca="1" si="222"/>
        <v>4.2218792894531301E-2</v>
      </c>
      <c r="AO254" s="2">
        <f t="shared" ca="1" si="223"/>
        <v>4.2493566004713511E-2</v>
      </c>
      <c r="AP254" s="2">
        <f t="shared" ca="1" si="224"/>
        <v>4.2848356901773993E-2</v>
      </c>
      <c r="AQ254" s="2">
        <f t="shared" ca="1" si="225"/>
        <v>4.3283553210629815E-2</v>
      </c>
      <c r="AR254" s="2">
        <f t="shared" ca="1" si="226"/>
        <v>4.3798336236124405E-2</v>
      </c>
      <c r="AS254" s="2">
        <f t="shared" ca="1" si="227"/>
        <v>4.4389485226877363E-2</v>
      </c>
      <c r="AT254" s="2">
        <f t="shared" ca="1" si="228"/>
        <v>4.5049370153828414E-2</v>
      </c>
      <c r="AU254" s="2">
        <f t="shared" ca="1" si="229"/>
        <v>4.5763439058771102E-2</v>
      </c>
      <c r="AV254" s="2">
        <f t="shared" ca="1" si="230"/>
        <v>4.6508607880825767E-2</v>
      </c>
      <c r="AW254" s="2">
        <f t="shared" ca="1" si="231"/>
        <v>4.7255573006691372E-2</v>
      </c>
      <c r="AX254" s="2">
        <f t="shared" ca="1" si="232"/>
        <v>4.7978402659604409E-2</v>
      </c>
      <c r="AY254" s="2">
        <f t="shared" ca="1" si="233"/>
        <v>4.8670448675979625E-2</v>
      </c>
      <c r="AZ254" s="2">
        <f t="shared" ca="1" si="182"/>
        <v>4.9357975389386431E-2</v>
      </c>
      <c r="BC254" s="2">
        <f t="shared" ca="1" si="234"/>
        <v>-1.1004656712095393</v>
      </c>
      <c r="BD254" s="2">
        <f t="shared" ca="1" si="234"/>
        <v>-0.4570568045972756</v>
      </c>
      <c r="BE254" s="2">
        <f t="shared" ca="1" si="234"/>
        <v>0.84423106139259207</v>
      </c>
      <c r="BF254" s="2">
        <f t="shared" ca="1" si="235"/>
        <v>4.9786305777954391E-2</v>
      </c>
      <c r="BG254" s="2">
        <f t="shared" si="236"/>
        <v>3.974146997650622E-6</v>
      </c>
      <c r="BH254" s="2">
        <f t="shared" ca="1" si="237"/>
        <v>-4.4472240913353368E-4</v>
      </c>
      <c r="BI254" s="2">
        <f t="shared" ca="1" si="238"/>
        <v>-8.2038247246386802E-6</v>
      </c>
      <c r="BJ254" s="2">
        <f t="shared" ca="1" si="239"/>
        <v>-4.4895208686052173E-4</v>
      </c>
    </row>
    <row r="255" spans="1:62" x14ac:dyDescent="0.2">
      <c r="A255" s="2">
        <f t="shared" si="183"/>
        <v>2.4299999999999922</v>
      </c>
      <c r="B255" s="2">
        <f t="shared" ca="1" si="184"/>
        <v>5.0863920469374387E-2</v>
      </c>
      <c r="C255" s="2">
        <f t="shared" ca="1" si="185"/>
        <v>5.1318831112787011E-2</v>
      </c>
      <c r="D255" s="2">
        <f t="shared" ca="1" si="186"/>
        <v>5.1766808326897819E-2</v>
      </c>
      <c r="E255" s="2">
        <f t="shared" ca="1" si="187"/>
        <v>5.2122073922862416E-2</v>
      </c>
      <c r="F255" s="2">
        <f t="shared" ca="1" si="188"/>
        <v>5.2365130483055002E-2</v>
      </c>
      <c r="G255" s="2">
        <f t="shared" ca="1" si="189"/>
        <v>5.2511997589158359E-2</v>
      </c>
      <c r="H255" s="2">
        <f t="shared" ca="1" si="190"/>
        <v>5.258035197764125E-2</v>
      </c>
      <c r="I255" s="2">
        <f t="shared" ca="1" si="191"/>
        <v>5.2581801112086081E-2</v>
      </c>
      <c r="J255" s="2">
        <f t="shared" ca="1" si="192"/>
        <v>5.2523229067291857E-2</v>
      </c>
      <c r="K255" s="2">
        <f t="shared" ca="1" si="193"/>
        <v>5.2409013709907623E-2</v>
      </c>
      <c r="L255" s="2">
        <f t="shared" ca="1" si="194"/>
        <v>5.2242717087186502E-2</v>
      </c>
      <c r="M255" s="2">
        <f t="shared" ca="1" si="195"/>
        <v>5.2027979837689052E-2</v>
      </c>
      <c r="N255" s="2">
        <f t="shared" ca="1" si="196"/>
        <v>5.1768632716420161E-2</v>
      </c>
      <c r="O255" s="2">
        <f t="shared" ca="1" si="197"/>
        <v>5.1468279383152613E-2</v>
      </c>
      <c r="P255" s="2">
        <f t="shared" ca="1" si="198"/>
        <v>5.1129765136441838E-2</v>
      </c>
      <c r="Q255" s="2">
        <f t="shared" ca="1" si="199"/>
        <v>5.0754944122350522E-2</v>
      </c>
      <c r="R255" s="2">
        <f t="shared" ca="1" si="200"/>
        <v>5.0344935800829049E-2</v>
      </c>
      <c r="S255" s="2">
        <f t="shared" ca="1" si="201"/>
        <v>4.9900767835193101E-2</v>
      </c>
      <c r="T255" s="2">
        <f t="shared" ca="1" si="202"/>
        <v>4.9424133592391242E-2</v>
      </c>
      <c r="U255" s="2">
        <f t="shared" ca="1" si="203"/>
        <v>4.8917997516793404E-2</v>
      </c>
      <c r="V255" s="2">
        <f t="shared" ca="1" si="204"/>
        <v>4.8386881956057212E-2</v>
      </c>
      <c r="W255" s="2">
        <f t="shared" ca="1" si="205"/>
        <v>4.7836802430906614E-2</v>
      </c>
      <c r="X255" s="2">
        <f t="shared" ca="1" si="206"/>
        <v>4.7274946875236985E-2</v>
      </c>
      <c r="Y255" s="2">
        <f t="shared" ca="1" si="207"/>
        <v>4.6709264984037088E-2</v>
      </c>
      <c r="Z255" s="2">
        <f t="shared" ca="1" si="208"/>
        <v>4.6148111468824971E-2</v>
      </c>
      <c r="AA255" s="2">
        <f t="shared" ca="1" si="209"/>
        <v>4.5599982135066795E-2</v>
      </c>
      <c r="AB255" s="2">
        <f t="shared" ca="1" si="210"/>
        <v>4.5073299330911303E-2</v>
      </c>
      <c r="AC255" s="2">
        <f t="shared" ca="1" si="211"/>
        <v>4.4576211931302116E-2</v>
      </c>
      <c r="AD255" s="2">
        <f t="shared" ca="1" si="212"/>
        <v>4.4116401718113263E-2</v>
      </c>
      <c r="AE255" s="2">
        <f t="shared" ca="1" si="213"/>
        <v>4.370090050452307E-2</v>
      </c>
      <c r="AF255" s="2">
        <f t="shared" ca="1" si="214"/>
        <v>4.3335957736084105E-2</v>
      </c>
      <c r="AG255" s="2">
        <f t="shared" ca="1" si="215"/>
        <v>4.3027017212293128E-2</v>
      </c>
      <c r="AH255" s="2">
        <f t="shared" ca="1" si="216"/>
        <v>4.2778822768087581E-2</v>
      </c>
      <c r="AI255" s="2">
        <f t="shared" ca="1" si="217"/>
        <v>4.2595597613146588E-2</v>
      </c>
      <c r="AJ255" s="2">
        <f t="shared" ca="1" si="218"/>
        <v>4.248119458533791E-2</v>
      </c>
      <c r="AK255" s="2">
        <f t="shared" ca="1" si="219"/>
        <v>4.2439145706280372E-2</v>
      </c>
      <c r="AL255" s="2">
        <f t="shared" ca="1" si="220"/>
        <v>4.2472620971367663E-2</v>
      </c>
      <c r="AM255" s="2">
        <f t="shared" ca="1" si="221"/>
        <v>4.2584358079780817E-2</v>
      </c>
      <c r="AN255" s="2">
        <f t="shared" ca="1" si="222"/>
        <v>4.2776616249633907E-2</v>
      </c>
      <c r="AO255" s="2">
        <f t="shared" ca="1" si="223"/>
        <v>4.3051168049505428E-2</v>
      </c>
      <c r="AP255" s="2">
        <f t="shared" ca="1" si="224"/>
        <v>4.3409281247397638E-2</v>
      </c>
      <c r="AQ255" s="2">
        <f t="shared" ca="1" si="225"/>
        <v>4.3851549115283689E-2</v>
      </c>
      <c r="AR255" s="2">
        <f t="shared" ca="1" si="226"/>
        <v>4.4377334477469374E-2</v>
      </c>
      <c r="AS255" s="2">
        <f t="shared" ca="1" si="227"/>
        <v>4.4983557908947577E-2</v>
      </c>
      <c r="AT255" s="2">
        <f t="shared" ca="1" si="228"/>
        <v>4.5662680604234167E-2</v>
      </c>
      <c r="AU255" s="2">
        <f t="shared" ca="1" si="229"/>
        <v>4.6400210011267984E-2</v>
      </c>
      <c r="AV255" s="2">
        <f t="shared" ca="1" si="230"/>
        <v>4.7173168387316743E-2</v>
      </c>
      <c r="AW255" s="2">
        <f t="shared" ca="1" si="231"/>
        <v>4.7952551242344141E-2</v>
      </c>
      <c r="AX255" s="2">
        <f t="shared" ca="1" si="232"/>
        <v>4.8713045495681756E-2</v>
      </c>
      <c r="AY255" s="2">
        <f t="shared" ca="1" si="233"/>
        <v>4.944889600062808E-2</v>
      </c>
      <c r="AZ255" s="2">
        <f t="shared" ca="1" si="182"/>
        <v>5.0186169154088515E-2</v>
      </c>
      <c r="BC255" s="2">
        <f t="shared" ca="1" si="234"/>
        <v>1.2627006531292917</v>
      </c>
      <c r="BD255" s="2">
        <f t="shared" ca="1" si="234"/>
        <v>-0.66122309718923855</v>
      </c>
      <c r="BE255" s="2">
        <f t="shared" ca="1" si="234"/>
        <v>0.23393553603676942</v>
      </c>
      <c r="BF255" s="2">
        <f t="shared" ca="1" si="235"/>
        <v>4.933735369109387E-2</v>
      </c>
      <c r="BG255" s="2">
        <f t="shared" si="236"/>
        <v>3.974146997650622E-6</v>
      </c>
      <c r="BH255" s="2">
        <f t="shared" ca="1" si="237"/>
        <v>1.012067164600399E-3</v>
      </c>
      <c r="BI255" s="2">
        <f t="shared" ca="1" si="238"/>
        <v>-8.4592018628730509E-6</v>
      </c>
      <c r="BJ255" s="2">
        <f t="shared" ca="1" si="239"/>
        <v>1.0075821097351766E-3</v>
      </c>
    </row>
    <row r="256" spans="1:62" x14ac:dyDescent="0.2">
      <c r="A256" s="2">
        <f t="shared" si="183"/>
        <v>2.439999999999992</v>
      </c>
      <c r="B256" s="2">
        <f t="shared" ca="1" si="184"/>
        <v>5.0955765630775814E-2</v>
      </c>
      <c r="C256" s="2">
        <f t="shared" ca="1" si="185"/>
        <v>5.1533958671444849E-2</v>
      </c>
      <c r="D256" s="2">
        <f t="shared" ca="1" si="186"/>
        <v>5.2087941363706085E-2</v>
      </c>
      <c r="E256" s="2">
        <f t="shared" ca="1" si="187"/>
        <v>5.2533921580508514E-2</v>
      </c>
      <c r="F256" s="2">
        <f t="shared" ca="1" si="188"/>
        <v>5.2853769862518857E-2</v>
      </c>
      <c r="G256" s="2">
        <f t="shared" ca="1" si="189"/>
        <v>5.3064194226633027E-2</v>
      </c>
      <c r="H256" s="2">
        <f t="shared" ca="1" si="190"/>
        <v>5.3183403441444503E-2</v>
      </c>
      <c r="I256" s="2">
        <f t="shared" ca="1" si="191"/>
        <v>5.3223562449476944E-2</v>
      </c>
      <c r="J256" s="2">
        <f t="shared" ca="1" si="192"/>
        <v>5.3192156035136912E-2</v>
      </c>
      <c r="K256" s="2">
        <f t="shared" ca="1" si="193"/>
        <v>5.3094195783912772E-2</v>
      </c>
      <c r="L256" s="2">
        <f t="shared" ca="1" si="194"/>
        <v>5.2933894824688854E-2</v>
      </c>
      <c r="M256" s="2">
        <f t="shared" ca="1" si="195"/>
        <v>5.2715546816810857E-2</v>
      </c>
      <c r="N256" s="2">
        <f t="shared" ca="1" si="196"/>
        <v>5.2443627097746526E-2</v>
      </c>
      <c r="O256" s="2">
        <f t="shared" ca="1" si="197"/>
        <v>5.2122373353003661E-2</v>
      </c>
      <c r="P256" s="2">
        <f t="shared" ca="1" si="198"/>
        <v>5.1755260449974777E-2</v>
      </c>
      <c r="Q256" s="2">
        <f t="shared" ca="1" si="199"/>
        <v>5.1344777532039504E-2</v>
      </c>
      <c r="R256" s="2">
        <f t="shared" ca="1" si="200"/>
        <v>5.0892692285755263E-2</v>
      </c>
      <c r="S256" s="2">
        <f t="shared" ca="1" si="201"/>
        <v>5.0400696169256257E-2</v>
      </c>
      <c r="T256" s="2">
        <f t="shared" ca="1" si="202"/>
        <v>4.9871158893289129E-2</v>
      </c>
      <c r="U256" s="2">
        <f t="shared" ca="1" si="203"/>
        <v>4.9307727426166376E-2</v>
      </c>
      <c r="V256" s="2">
        <f t="shared" ca="1" si="204"/>
        <v>4.8715605771694794E-2</v>
      </c>
      <c r="W256" s="2">
        <f t="shared" ca="1" si="205"/>
        <v>4.8101485084838642E-2</v>
      </c>
      <c r="X256" s="2">
        <f t="shared" ca="1" si="206"/>
        <v>4.7473221065987989E-2</v>
      </c>
      <c r="Y256" s="2">
        <f t="shared" ca="1" si="207"/>
        <v>4.6839424326800473E-2</v>
      </c>
      <c r="Z256" s="2">
        <f t="shared" ca="1" si="208"/>
        <v>4.6209105431843554E-2</v>
      </c>
      <c r="AA256" s="2">
        <f t="shared" ca="1" si="209"/>
        <v>4.5591411885437666E-2</v>
      </c>
      <c r="AB256" s="2">
        <f t="shared" ca="1" si="210"/>
        <v>4.4995413787561563E-2</v>
      </c>
      <c r="AC256" s="2">
        <f t="shared" ca="1" si="211"/>
        <v>4.4429903859048228E-2</v>
      </c>
      <c r="AD256" s="2">
        <f t="shared" ca="1" si="212"/>
        <v>4.3903203948702181E-2</v>
      </c>
      <c r="AE256" s="2">
        <f t="shared" ca="1" si="213"/>
        <v>4.3422983080472377E-2</v>
      </c>
      <c r="AF256" s="2">
        <f t="shared" ca="1" si="214"/>
        <v>4.2996127153599586E-2</v>
      </c>
      <c r="AG256" s="2">
        <f t="shared" ca="1" si="215"/>
        <v>4.2628718165688868E-2</v>
      </c>
      <c r="AH256" s="2">
        <f t="shared" ca="1" si="216"/>
        <v>4.2326141297536826E-2</v>
      </c>
      <c r="AI256" s="2">
        <f t="shared" ca="1" si="217"/>
        <v>4.2093263610995198E-2</v>
      </c>
      <c r="AJ256" s="2">
        <f t="shared" ca="1" si="218"/>
        <v>4.1934582241078953E-2</v>
      </c>
      <c r="AK256" s="2">
        <f t="shared" ca="1" si="219"/>
        <v>4.1854272103410139E-2</v>
      </c>
      <c r="AL256" s="2">
        <f t="shared" ca="1" si="220"/>
        <v>4.1856144087041254E-2</v>
      </c>
      <c r="AM256" s="2">
        <f t="shared" ca="1" si="221"/>
        <v>4.1943575269212004E-2</v>
      </c>
      <c r="AN256" s="2">
        <f t="shared" ca="1" si="222"/>
        <v>4.2119463515140267E-2</v>
      </c>
      <c r="AO256" s="2">
        <f t="shared" ca="1" si="223"/>
        <v>4.2386219157729874E-2</v>
      </c>
      <c r="AP256" s="2">
        <f t="shared" ca="1" si="224"/>
        <v>4.2745743889213969E-2</v>
      </c>
      <c r="AQ256" s="2">
        <f t="shared" ca="1" si="225"/>
        <v>4.3199253442129319E-2</v>
      </c>
      <c r="AR256" s="2">
        <f t="shared" ca="1" si="226"/>
        <v>4.3746708652441672E-2</v>
      </c>
      <c r="AS256" s="2">
        <f t="shared" ca="1" si="227"/>
        <v>4.4385587715520633E-2</v>
      </c>
      <c r="AT256" s="2">
        <f t="shared" ca="1" si="228"/>
        <v>4.5108859709168968E-2</v>
      </c>
      <c r="AU256" s="2">
        <f t="shared" ca="1" si="229"/>
        <v>4.5902509721770235E-2</v>
      </c>
      <c r="AV256" s="2">
        <f t="shared" ca="1" si="230"/>
        <v>4.6744087480901239E-2</v>
      </c>
      <c r="AW256" s="2">
        <f t="shared" ca="1" si="231"/>
        <v>4.7605311307306421E-2</v>
      </c>
      <c r="AX256" s="2">
        <f t="shared" ca="1" si="232"/>
        <v>4.8461909598887576E-2</v>
      </c>
      <c r="AY256" s="2">
        <f t="shared" ca="1" si="233"/>
        <v>4.9309415702815364E-2</v>
      </c>
      <c r="AZ256" s="2">
        <f t="shared" ca="1" si="182"/>
        <v>5.0174000495094184E-2</v>
      </c>
      <c r="BC256" s="2">
        <f t="shared" ca="1" si="234"/>
        <v>4.2259667210435836E-3</v>
      </c>
      <c r="BD256" s="2">
        <f t="shared" ca="1" si="234"/>
        <v>-1.5498670193817379</v>
      </c>
      <c r="BE256" s="2">
        <f t="shared" ca="1" si="234"/>
        <v>0.99183349165422197</v>
      </c>
      <c r="BF256" s="2">
        <f t="shared" ca="1" si="235"/>
        <v>5.0344935800829049E-2</v>
      </c>
      <c r="BG256" s="2">
        <f t="shared" si="236"/>
        <v>3.974146997650622E-6</v>
      </c>
      <c r="BH256" s="2">
        <f t="shared" ca="1" si="237"/>
        <v>5.5266569724127907E-4</v>
      </c>
      <c r="BI256" s="2">
        <f t="shared" ca="1" si="238"/>
        <v>-8.8833593127189702E-6</v>
      </c>
      <c r="BJ256" s="2">
        <f t="shared" ca="1" si="239"/>
        <v>5.4775648492621067E-4</v>
      </c>
    </row>
    <row r="257" spans="1:62" x14ac:dyDescent="0.2">
      <c r="A257" s="2">
        <f t="shared" si="183"/>
        <v>2.4499999999999917</v>
      </c>
      <c r="B257" s="2">
        <f t="shared" ca="1" si="184"/>
        <v>4.9720904442688584E-2</v>
      </c>
      <c r="C257" s="2">
        <f t="shared" ca="1" si="185"/>
        <v>5.034840894627219E-2</v>
      </c>
      <c r="D257" s="2">
        <f t="shared" ca="1" si="186"/>
        <v>5.0946482667929047E-2</v>
      </c>
      <c r="E257" s="2">
        <f t="shared" ca="1" si="187"/>
        <v>5.1432766327079722E-2</v>
      </c>
      <c r="F257" s="2">
        <f t="shared" ca="1" si="188"/>
        <v>5.1789943978970125E-2</v>
      </c>
      <c r="G257" s="2">
        <f t="shared" ca="1" si="189"/>
        <v>5.2034868094395746E-2</v>
      </c>
      <c r="H257" s="2">
        <f t="shared" ca="1" si="190"/>
        <v>5.2185739129759337E-2</v>
      </c>
      <c r="I257" s="2">
        <f t="shared" ca="1" si="191"/>
        <v>5.2254739517887359E-2</v>
      </c>
      <c r="J257" s="2">
        <f t="shared" ca="1" si="192"/>
        <v>5.2249414559726828E-2</v>
      </c>
      <c r="K257" s="2">
        <f t="shared" ca="1" si="193"/>
        <v>5.2174869053609463E-2</v>
      </c>
      <c r="L257" s="2">
        <f t="shared" ca="1" si="194"/>
        <v>5.2035426395582118E-2</v>
      </c>
      <c r="M257" s="2">
        <f t="shared" ca="1" si="195"/>
        <v>5.1835492243757428E-2</v>
      </c>
      <c r="N257" s="2">
        <f t="shared" ca="1" si="196"/>
        <v>5.157964545367965E-2</v>
      </c>
      <c r="O257" s="2">
        <f t="shared" ca="1" si="197"/>
        <v>5.1272216794201894E-2</v>
      </c>
      <c r="P257" s="2">
        <f t="shared" ca="1" si="198"/>
        <v>5.0916769956871569E-2</v>
      </c>
      <c r="Q257" s="2">
        <f t="shared" ca="1" si="199"/>
        <v>5.0515888493719283E-2</v>
      </c>
      <c r="R257" s="2">
        <f t="shared" ca="1" si="200"/>
        <v>5.0071447776021946E-2</v>
      </c>
      <c r="S257" s="2">
        <f t="shared" ca="1" si="201"/>
        <v>4.9585262454460113E-2</v>
      </c>
      <c r="T257" s="2">
        <f t="shared" ca="1" si="202"/>
        <v>4.9059837853929623E-2</v>
      </c>
      <c r="U257" s="2">
        <f t="shared" ca="1" si="203"/>
        <v>4.8498962596077909E-2</v>
      </c>
      <c r="V257" s="2">
        <f t="shared" ca="1" si="204"/>
        <v>4.7907981367170969E-2</v>
      </c>
      <c r="W257" s="2">
        <f t="shared" ca="1" si="205"/>
        <v>4.7293719945806716E-2</v>
      </c>
      <c r="X257" s="2">
        <f t="shared" ca="1" si="206"/>
        <v>4.6664160808621596E-2</v>
      </c>
      <c r="Y257" s="2">
        <f t="shared" ca="1" si="207"/>
        <v>4.6028034529417977E-2</v>
      </c>
      <c r="Z257" s="2">
        <f t="shared" ca="1" si="208"/>
        <v>4.5394466589477066E-2</v>
      </c>
      <c r="AA257" s="2">
        <f t="shared" ca="1" si="209"/>
        <v>4.4772715259781312E-2</v>
      </c>
      <c r="AB257" s="2">
        <f t="shared" ca="1" si="210"/>
        <v>4.4171957460768879E-2</v>
      </c>
      <c r="AC257" s="2">
        <f t="shared" ca="1" si="211"/>
        <v>4.3601088830331189E-2</v>
      </c>
      <c r="AD257" s="2">
        <f t="shared" ca="1" si="212"/>
        <v>4.3068530373828254E-2</v>
      </c>
      <c r="AE257" s="2">
        <f t="shared" ca="1" si="213"/>
        <v>4.2582047457586272E-2</v>
      </c>
      <c r="AF257" s="2">
        <f t="shared" ca="1" si="214"/>
        <v>4.2148621616170827E-2</v>
      </c>
      <c r="AG257" s="2">
        <f t="shared" ca="1" si="215"/>
        <v>4.1774432254998529E-2</v>
      </c>
      <c r="AH257" s="2">
        <f t="shared" ca="1" si="216"/>
        <v>4.146496509759965E-2</v>
      </c>
      <c r="AI257" s="2">
        <f t="shared" ca="1" si="217"/>
        <v>4.1225190213646241E-2</v>
      </c>
      <c r="AJ257" s="2">
        <f t="shared" ca="1" si="218"/>
        <v>4.1059708153985838E-2</v>
      </c>
      <c r="AK257" s="2">
        <f t="shared" ca="1" si="219"/>
        <v>4.0972795834985067E-2</v>
      </c>
      <c r="AL257" s="2">
        <f t="shared" ca="1" si="220"/>
        <v>4.096836415579147E-2</v>
      </c>
      <c r="AM257" s="2">
        <f t="shared" ca="1" si="221"/>
        <v>4.1049888703832513E-2</v>
      </c>
      <c r="AN257" s="2">
        <f t="shared" ca="1" si="222"/>
        <v>4.1220365120522566E-2</v>
      </c>
      <c r="AO257" s="2">
        <f t="shared" ca="1" si="223"/>
        <v>4.1482300573037145E-2</v>
      </c>
      <c r="AP257" s="2">
        <f t="shared" ca="1" si="224"/>
        <v>4.1837689595315156E-2</v>
      </c>
      <c r="AQ257" s="2">
        <f t="shared" ca="1" si="225"/>
        <v>4.2287829038227129E-2</v>
      </c>
      <c r="AR257" s="2">
        <f t="shared" ca="1" si="226"/>
        <v>4.2832736088321346E-2</v>
      </c>
      <c r="AS257" s="2">
        <f t="shared" ca="1" si="227"/>
        <v>4.3469904713350563E-2</v>
      </c>
      <c r="AT257" s="2">
        <f t="shared" ca="1" si="228"/>
        <v>4.4192270416295809E-2</v>
      </c>
      <c r="AU257" s="2">
        <f t="shared" ca="1" si="229"/>
        <v>4.498575606933089E-2</v>
      </c>
      <c r="AV257" s="2">
        <f t="shared" ca="1" si="230"/>
        <v>4.5827901923899385E-2</v>
      </c>
      <c r="AW257" s="2">
        <f t="shared" ca="1" si="231"/>
        <v>4.6690614631630462E-2</v>
      </c>
      <c r="AX257" s="2">
        <f t="shared" ca="1" si="232"/>
        <v>4.7550128156050427E-2</v>
      </c>
      <c r="AY257" s="2">
        <f t="shared" ca="1" si="233"/>
        <v>4.8402699804654864E-2</v>
      </c>
      <c r="AZ257" s="2">
        <f t="shared" ca="1" si="182"/>
        <v>4.9273748868916674E-2</v>
      </c>
      <c r="BC257" s="2">
        <f t="shared" ca="1" si="234"/>
        <v>-1.3944035009469111</v>
      </c>
      <c r="BD257" s="2">
        <f t="shared" ca="1" si="234"/>
        <v>0.14182536597977702</v>
      </c>
      <c r="BE257" s="2">
        <f t="shared" ca="1" si="234"/>
        <v>0.62999828460558582</v>
      </c>
      <c r="BF257" s="2">
        <f t="shared" ca="1" si="235"/>
        <v>5.0892692285755263E-2</v>
      </c>
      <c r="BG257" s="2">
        <f t="shared" si="236"/>
        <v>3.974146997650622E-6</v>
      </c>
      <c r="BH257" s="2">
        <f t="shared" ca="1" si="237"/>
        <v>-8.1537873440099072E-4</v>
      </c>
      <c r="BI257" s="2">
        <f t="shared" ca="1" si="238"/>
        <v>-9.8399223299801285E-6</v>
      </c>
      <c r="BJ257" s="2">
        <f t="shared" ca="1" si="239"/>
        <v>-8.2124450973332028E-4</v>
      </c>
    </row>
    <row r="258" spans="1:62" x14ac:dyDescent="0.2">
      <c r="A258" s="2">
        <f t="shared" si="183"/>
        <v>2.4599999999999915</v>
      </c>
      <c r="B258" s="2">
        <f t="shared" ca="1" si="184"/>
        <v>5.0778473523660085E-2</v>
      </c>
      <c r="C258" s="2">
        <f t="shared" ca="1" si="185"/>
        <v>5.1356928916353739E-2</v>
      </c>
      <c r="D258" s="2">
        <f t="shared" ca="1" si="186"/>
        <v>5.1909636174453856E-2</v>
      </c>
      <c r="E258" s="2">
        <f t="shared" ca="1" si="187"/>
        <v>5.2355333194539111E-2</v>
      </c>
      <c r="F258" s="2">
        <f t="shared" ca="1" si="188"/>
        <v>5.2677180882545367E-2</v>
      </c>
      <c r="G258" s="2">
        <f t="shared" ca="1" si="189"/>
        <v>5.2891849825170263E-2</v>
      </c>
      <c r="H258" s="2">
        <f t="shared" ca="1" si="190"/>
        <v>5.3017209400000077E-2</v>
      </c>
      <c r="I258" s="2">
        <f t="shared" ca="1" si="191"/>
        <v>5.3065137108013201E-2</v>
      </c>
      <c r="J258" s="2">
        <f t="shared" ca="1" si="192"/>
        <v>5.3042916137947524E-2</v>
      </c>
      <c r="K258" s="2">
        <f t="shared" ca="1" si="193"/>
        <v>5.2955421559388892E-2</v>
      </c>
      <c r="L258" s="2">
        <f t="shared" ca="1" si="194"/>
        <v>5.2806763787503139E-2</v>
      </c>
      <c r="M258" s="2">
        <f t="shared" ca="1" si="195"/>
        <v>5.2601137026880393E-2</v>
      </c>
      <c r="N258" s="2">
        <f t="shared" ca="1" si="196"/>
        <v>5.2342900159771187E-2</v>
      </c>
      <c r="O258" s="2">
        <f t="shared" ca="1" si="197"/>
        <v>5.2036153670514507E-2</v>
      </c>
      <c r="P258" s="2">
        <f t="shared" ca="1" si="198"/>
        <v>5.1684226903826937E-2</v>
      </c>
      <c r="Q258" s="2">
        <f t="shared" ca="1" si="199"/>
        <v>5.128947480323582E-2</v>
      </c>
      <c r="R258" s="2">
        <f t="shared" ca="1" si="200"/>
        <v>5.0853557452218465E-2</v>
      </c>
      <c r="S258" s="2">
        <f t="shared" ca="1" si="201"/>
        <v>5.0378089659758214E-2</v>
      </c>
      <c r="T258" s="2">
        <f t="shared" ca="1" si="202"/>
        <v>4.9865389203008176E-2</v>
      </c>
      <c r="U258" s="2">
        <f t="shared" ca="1" si="203"/>
        <v>4.9319063054857594E-2</v>
      </c>
      <c r="V258" s="2">
        <f t="shared" ca="1" si="204"/>
        <v>4.8744273180179522E-2</v>
      </c>
      <c r="W258" s="2">
        <f t="shared" ca="1" si="205"/>
        <v>4.8147656541582165E-2</v>
      </c>
      <c r="X258" s="2">
        <f t="shared" ca="1" si="206"/>
        <v>4.7536998972990685E-2</v>
      </c>
      <c r="Y258" s="2">
        <f t="shared" ca="1" si="207"/>
        <v>4.6920827626767934E-2</v>
      </c>
      <c r="Z258" s="2">
        <f t="shared" ca="1" si="208"/>
        <v>4.6308059535232204E-2</v>
      </c>
      <c r="AA258" s="2">
        <f t="shared" ca="1" si="209"/>
        <v>4.5707740374428277E-2</v>
      </c>
      <c r="AB258" s="2">
        <f t="shared" ca="1" si="210"/>
        <v>4.5128830524510083E-2</v>
      </c>
      <c r="AC258" s="2">
        <f t="shared" ca="1" si="211"/>
        <v>4.4580005182541807E-2</v>
      </c>
      <c r="AD258" s="2">
        <f t="shared" ca="1" si="212"/>
        <v>4.4069461171479765E-2</v>
      </c>
      <c r="AE258" s="2">
        <f t="shared" ca="1" si="213"/>
        <v>4.3604736903210706E-2</v>
      </c>
      <c r="AF258" s="2">
        <f t="shared" ca="1" si="214"/>
        <v>4.3192586300399141E-2</v>
      </c>
      <c r="AG258" s="2">
        <f t="shared" ca="1" si="215"/>
        <v>4.2838962956296064E-2</v>
      </c>
      <c r="AH258" s="2">
        <f t="shared" ca="1" si="216"/>
        <v>4.2549129903791505E-2</v>
      </c>
      <c r="AI258" s="2">
        <f t="shared" ca="1" si="217"/>
        <v>4.2327836945862458E-2</v>
      </c>
      <c r="AJ258" s="2">
        <f t="shared" ca="1" si="218"/>
        <v>4.2179464738211651E-2</v>
      </c>
      <c r="AK258" s="2">
        <f t="shared" ca="1" si="219"/>
        <v>4.2108068875461639E-2</v>
      </c>
      <c r="AL258" s="2">
        <f t="shared" ca="1" si="220"/>
        <v>4.2117336954181253E-2</v>
      </c>
      <c r="AM258" s="2">
        <f t="shared" ca="1" si="221"/>
        <v>4.2210519774630278E-2</v>
      </c>
      <c r="AN258" s="2">
        <f t="shared" ca="1" si="222"/>
        <v>4.2390387452905444E-2</v>
      </c>
      <c r="AO258" s="2">
        <f t="shared" ca="1" si="223"/>
        <v>4.2659220627927014E-2</v>
      </c>
      <c r="AP258" s="2">
        <f t="shared" ca="1" si="224"/>
        <v>4.3018783158196579E-2</v>
      </c>
      <c r="AQ258" s="2">
        <f t="shared" ca="1" si="225"/>
        <v>4.3470129234887807E-2</v>
      </c>
      <c r="AR258" s="2">
        <f t="shared" ca="1" si="226"/>
        <v>4.4013008300891859E-2</v>
      </c>
      <c r="AS258" s="2">
        <f t="shared" ca="1" si="227"/>
        <v>4.4644605826724949E-2</v>
      </c>
      <c r="AT258" s="2">
        <f t="shared" ca="1" si="228"/>
        <v>4.5357499885042986E-2</v>
      </c>
      <c r="AU258" s="2">
        <f t="shared" ca="1" si="229"/>
        <v>4.6137228903935922E-2</v>
      </c>
      <c r="AV258" s="2">
        <f t="shared" ca="1" si="230"/>
        <v>4.6961004332178827E-2</v>
      </c>
      <c r="AW258" s="2">
        <f t="shared" ca="1" si="231"/>
        <v>4.7800604214304779E-2</v>
      </c>
      <c r="AX258" s="2">
        <f t="shared" ca="1" si="232"/>
        <v>4.8632449164682984E-2</v>
      </c>
      <c r="AY258" s="2">
        <f t="shared" ca="1" si="233"/>
        <v>4.9453167657561192E-2</v>
      </c>
      <c r="AZ258" s="2">
        <f t="shared" ca="1" si="182"/>
        <v>5.028709117434968E-2</v>
      </c>
      <c r="BC258" s="2">
        <f t="shared" ca="1" si="234"/>
        <v>1.5010741480400656</v>
      </c>
      <c r="BD258" s="2">
        <f t="shared" ca="1" si="234"/>
        <v>0.39173374560700225</v>
      </c>
      <c r="BE258" s="2">
        <f t="shared" ca="1" si="234"/>
        <v>-0.46109653839973408</v>
      </c>
      <c r="BF258" s="2">
        <f t="shared" ca="1" si="235"/>
        <v>5.0071447776021946E-2</v>
      </c>
      <c r="BG258" s="2">
        <f t="shared" si="236"/>
        <v>3.974146997650622E-6</v>
      </c>
      <c r="BH258" s="2">
        <f t="shared" ca="1" si="237"/>
        <v>7.8785923563010052E-4</v>
      </c>
      <c r="BI258" s="2">
        <f t="shared" ca="1" si="238"/>
        <v>-9.7237064312366567E-6</v>
      </c>
      <c r="BJ258" s="2">
        <f t="shared" ca="1" si="239"/>
        <v>7.8210967619651449E-4</v>
      </c>
    </row>
    <row r="259" spans="1:62" x14ac:dyDescent="0.2">
      <c r="A259" s="2">
        <f t="shared" si="183"/>
        <v>2.4699999999999913</v>
      </c>
      <c r="B259" s="2">
        <f t="shared" ca="1" si="184"/>
        <v>4.9972895227297483E-2</v>
      </c>
      <c r="C259" s="2">
        <f t="shared" ca="1" si="185"/>
        <v>5.0480301774316262E-2</v>
      </c>
      <c r="D259" s="2">
        <f t="shared" ca="1" si="186"/>
        <v>5.0971837944014518E-2</v>
      </c>
      <c r="E259" s="2">
        <f t="shared" ca="1" si="187"/>
        <v>5.1367021235420141E-2</v>
      </c>
      <c r="F259" s="2">
        <f t="shared" ca="1" si="188"/>
        <v>5.1649171062283672E-2</v>
      </c>
      <c r="G259" s="2">
        <f t="shared" ca="1" si="189"/>
        <v>5.1834467975131006E-2</v>
      </c>
      <c r="H259" s="2">
        <f t="shared" ca="1" si="190"/>
        <v>5.1940145627491781E-2</v>
      </c>
      <c r="I259" s="2">
        <f t="shared" ca="1" si="191"/>
        <v>5.1977472276709576E-2</v>
      </c>
      <c r="J259" s="2">
        <f t="shared" ca="1" si="192"/>
        <v>5.1953164478802896E-2</v>
      </c>
      <c r="K259" s="2">
        <f t="shared" ca="1" si="193"/>
        <v>5.1871562741389481E-2</v>
      </c>
      <c r="L259" s="2">
        <f t="shared" ca="1" si="194"/>
        <v>5.1736259361121785E-2</v>
      </c>
      <c r="M259" s="2">
        <f t="shared" ca="1" si="195"/>
        <v>5.1550931750492496E-2</v>
      </c>
      <c r="N259" s="2">
        <f t="shared" ca="1" si="196"/>
        <v>5.1319413444054475E-2</v>
      </c>
      <c r="O259" s="2">
        <f t="shared" ca="1" si="197"/>
        <v>5.104526939220673E-2</v>
      </c>
      <c r="P259" s="2">
        <f t="shared" ca="1" si="198"/>
        <v>5.0731289539422034E-2</v>
      </c>
      <c r="Q259" s="2">
        <f t="shared" ca="1" si="199"/>
        <v>5.0379295318959044E-2</v>
      </c>
      <c r="R259" s="2">
        <f t="shared" ca="1" si="200"/>
        <v>4.9990426667237964E-2</v>
      </c>
      <c r="S259" s="2">
        <f t="shared" ca="1" si="201"/>
        <v>4.9565793629244487E-2</v>
      </c>
      <c r="T259" s="2">
        <f t="shared" ca="1" si="202"/>
        <v>4.9107221384189166E-2</v>
      </c>
      <c r="U259" s="2">
        <f t="shared" ca="1" si="203"/>
        <v>4.8617830066570826E-2</v>
      </c>
      <c r="V259" s="2">
        <f t="shared" ca="1" si="204"/>
        <v>4.8102293629798142E-2</v>
      </c>
      <c r="W259" s="2">
        <f t="shared" ca="1" si="205"/>
        <v>4.7566754895775623E-2</v>
      </c>
      <c r="X259" s="2">
        <f t="shared" ca="1" si="206"/>
        <v>4.7018497751963061E-2</v>
      </c>
      <c r="Y259" s="2">
        <f t="shared" ca="1" si="207"/>
        <v>4.6465540660553813E-2</v>
      </c>
      <c r="Z259" s="2">
        <f t="shared" ca="1" si="208"/>
        <v>4.5916286953804231E-2</v>
      </c>
      <c r="AA259" s="2">
        <f t="shared" ca="1" si="209"/>
        <v>4.5379264465734953E-2</v>
      </c>
      <c r="AB259" s="2">
        <f t="shared" ca="1" si="210"/>
        <v>4.4862911790025335E-2</v>
      </c>
      <c r="AC259" s="2">
        <f t="shared" ca="1" si="211"/>
        <v>4.437537843990122E-2</v>
      </c>
      <c r="AD259" s="2">
        <f t="shared" ca="1" si="212"/>
        <v>4.3924331832295022E-2</v>
      </c>
      <c r="AE259" s="2">
        <f t="shared" ca="1" si="213"/>
        <v>4.3516778243325269E-2</v>
      </c>
      <c r="AF259" s="2">
        <f t="shared" ca="1" si="214"/>
        <v>4.3158938851570586E-2</v>
      </c>
      <c r="AG259" s="2">
        <f t="shared" ca="1" si="215"/>
        <v>4.2856236332367334E-2</v>
      </c>
      <c r="AH259" s="2">
        <f t="shared" ca="1" si="216"/>
        <v>4.2613405908264672E-2</v>
      </c>
      <c r="AI259" s="2">
        <f t="shared" ca="1" si="217"/>
        <v>4.243467195479602E-2</v>
      </c>
      <c r="AJ259" s="2">
        <f t="shared" ca="1" si="218"/>
        <v>4.2323890035807797E-2</v>
      </c>
      <c r="AK259" s="2">
        <f t="shared" ca="1" si="219"/>
        <v>4.2284589216382264E-2</v>
      </c>
      <c r="AL259" s="2">
        <f t="shared" ca="1" si="220"/>
        <v>4.2319928592638223E-2</v>
      </c>
      <c r="AM259" s="2">
        <f t="shared" ca="1" si="221"/>
        <v>4.2432628994725274E-2</v>
      </c>
      <c r="AN259" s="2">
        <f t="shared" ca="1" si="222"/>
        <v>4.2624929825184212E-2</v>
      </c>
      <c r="AO259" s="2">
        <f t="shared" ca="1" si="223"/>
        <v>4.2898579943556892E-2</v>
      </c>
      <c r="AP259" s="2">
        <f t="shared" ca="1" si="224"/>
        <v>4.3254807125042864E-2</v>
      </c>
      <c r="AQ259" s="2">
        <f t="shared" ca="1" si="225"/>
        <v>4.369411723126021E-2</v>
      </c>
      <c r="AR259" s="2">
        <f t="shared" ca="1" si="226"/>
        <v>4.4215685978191872E-2</v>
      </c>
      <c r="AS259" s="2">
        <f t="shared" ca="1" si="227"/>
        <v>4.4816084192276187E-2</v>
      </c>
      <c r="AT259" s="2">
        <f t="shared" ca="1" si="228"/>
        <v>4.5487226807389265E-2</v>
      </c>
      <c r="AU259" s="2">
        <f t="shared" ca="1" si="229"/>
        <v>4.6213963752185998E-2</v>
      </c>
      <c r="AV259" s="2">
        <f t="shared" ca="1" si="230"/>
        <v>4.6972876508504853E-2</v>
      </c>
      <c r="AW259" s="2">
        <f t="shared" ca="1" si="231"/>
        <v>4.7735315650762083E-2</v>
      </c>
      <c r="AX259" s="2">
        <f t="shared" ca="1" si="232"/>
        <v>4.8477586966308446E-2</v>
      </c>
      <c r="AY259" s="2">
        <f t="shared" ca="1" si="233"/>
        <v>4.9196355748428032E-2</v>
      </c>
      <c r="AZ259" s="2">
        <f t="shared" ca="1" si="182"/>
        <v>4.9914687704325174E-2</v>
      </c>
      <c r="BC259" s="2">
        <f t="shared" ca="1" si="234"/>
        <v>-0.63457983493668912</v>
      </c>
      <c r="BD259" s="2">
        <f t="shared" ca="1" si="234"/>
        <v>1.6194470347579086</v>
      </c>
      <c r="BE259" s="2">
        <f t="shared" ca="1" si="234"/>
        <v>-0.35130254673213823</v>
      </c>
      <c r="BF259" s="2">
        <f t="shared" ca="1" si="235"/>
        <v>5.0853557452218465E-2</v>
      </c>
      <c r="BG259" s="2">
        <f t="shared" si="236"/>
        <v>3.974146997650622E-6</v>
      </c>
      <c r="BH259" s="2">
        <f t="shared" ca="1" si="237"/>
        <v>-8.5759557612895298E-4</v>
      </c>
      <c r="BI259" s="2">
        <f t="shared" ca="1" si="238"/>
        <v>-9.5093558492050084E-6</v>
      </c>
      <c r="BJ259" s="2">
        <f t="shared" ca="1" si="239"/>
        <v>-8.6313078498050739E-4</v>
      </c>
    </row>
    <row r="260" spans="1:62" x14ac:dyDescent="0.2">
      <c r="A260" s="2">
        <f t="shared" si="183"/>
        <v>2.4799999999999911</v>
      </c>
      <c r="B260" s="2">
        <f t="shared" ca="1" si="184"/>
        <v>4.9933900837528904E-2</v>
      </c>
      <c r="C260" s="2">
        <f t="shared" ca="1" si="185"/>
        <v>5.0570391133379973E-2</v>
      </c>
      <c r="D260" s="2">
        <f t="shared" ca="1" si="186"/>
        <v>5.1173708030516428E-2</v>
      </c>
      <c r="E260" s="2">
        <f t="shared" ca="1" si="187"/>
        <v>5.1665302482159808E-2</v>
      </c>
      <c r="F260" s="2">
        <f t="shared" ca="1" si="188"/>
        <v>5.202980571263275E-2</v>
      </c>
      <c r="G260" s="2">
        <f t="shared" ca="1" si="189"/>
        <v>5.2284071596168831E-2</v>
      </c>
      <c r="H260" s="2">
        <f t="shared" ca="1" si="190"/>
        <v>5.2445864865486601E-2</v>
      </c>
      <c r="I260" s="2">
        <f t="shared" ca="1" si="191"/>
        <v>5.2527011660150287E-2</v>
      </c>
      <c r="J260" s="2">
        <f t="shared" ca="1" si="192"/>
        <v>5.253482881851116E-2</v>
      </c>
      <c r="K260" s="2">
        <f t="shared" ca="1" si="193"/>
        <v>5.2474288888725074E-2</v>
      </c>
      <c r="L260" s="2">
        <f t="shared" ca="1" si="194"/>
        <v>5.2349632349096564E-2</v>
      </c>
      <c r="M260" s="2">
        <f t="shared" ca="1" si="195"/>
        <v>5.2165185922546001E-2</v>
      </c>
      <c r="N260" s="2">
        <f t="shared" ca="1" si="196"/>
        <v>5.1925423865840856E-2</v>
      </c>
      <c r="O260" s="2">
        <f t="shared" ca="1" si="197"/>
        <v>5.1634541791751198E-2</v>
      </c>
      <c r="P260" s="2">
        <f t="shared" ca="1" si="198"/>
        <v>5.1295956635942656E-2</v>
      </c>
      <c r="Q260" s="2">
        <f t="shared" ca="1" si="199"/>
        <v>5.0912122862306536E-2</v>
      </c>
      <c r="R260" s="2">
        <f t="shared" ca="1" si="200"/>
        <v>5.0484826841504266E-2</v>
      </c>
      <c r="S260" s="2">
        <f t="shared" ca="1" si="201"/>
        <v>5.0015840371482136E-2</v>
      </c>
      <c r="T260" s="2">
        <f t="shared" ca="1" si="202"/>
        <v>4.9507662422336306E-2</v>
      </c>
      <c r="U260" s="2">
        <f t="shared" ca="1" si="203"/>
        <v>4.8964092540350827E-2</v>
      </c>
      <c r="V260" s="2">
        <f t="shared" ca="1" si="204"/>
        <v>4.8390482818522346E-2</v>
      </c>
      <c r="W260" s="2">
        <f t="shared" ca="1" si="205"/>
        <v>4.7793648055573568E-2</v>
      </c>
      <c r="X260" s="2">
        <f t="shared" ca="1" si="206"/>
        <v>4.7181536331261993E-2</v>
      </c>
      <c r="Y260" s="2">
        <f t="shared" ca="1" si="207"/>
        <v>4.6562823591050725E-2</v>
      </c>
      <c r="Z260" s="2">
        <f t="shared" ca="1" si="208"/>
        <v>4.5946565657932092E-2</v>
      </c>
      <c r="AA260" s="2">
        <f t="shared" ca="1" si="209"/>
        <v>4.5341938718650707E-2</v>
      </c>
      <c r="AB260" s="2">
        <f t="shared" ca="1" si="210"/>
        <v>4.4758025776101183E-2</v>
      </c>
      <c r="AC260" s="2">
        <f t="shared" ca="1" si="211"/>
        <v>4.4203616858864467E-2</v>
      </c>
      <c r="AD260" s="2">
        <f t="shared" ca="1" si="212"/>
        <v>4.3687016196891311E-2</v>
      </c>
      <c r="AE260" s="2">
        <f t="shared" ca="1" si="213"/>
        <v>4.3215864192002781E-2</v>
      </c>
      <c r="AF260" s="2">
        <f t="shared" ca="1" si="214"/>
        <v>4.2797015588852218E-2</v>
      </c>
      <c r="AG260" s="2">
        <f t="shared" ca="1" si="215"/>
        <v>4.2436528480649903E-2</v>
      </c>
      <c r="AH260" s="2">
        <f t="shared" ca="1" si="216"/>
        <v>4.213977660089923E-2</v>
      </c>
      <c r="AI260" s="2">
        <f t="shared" ca="1" si="217"/>
        <v>4.1911625178038925E-2</v>
      </c>
      <c r="AJ260" s="2">
        <f t="shared" ca="1" si="218"/>
        <v>4.175657092894252E-2</v>
      </c>
      <c r="AK260" s="2">
        <f t="shared" ca="1" si="219"/>
        <v>4.167878262337095E-2</v>
      </c>
      <c r="AL260" s="2">
        <f t="shared" ca="1" si="220"/>
        <v>4.1682057101236909E-2</v>
      </c>
      <c r="AM260" s="2">
        <f t="shared" ca="1" si="221"/>
        <v>4.1769751481348025E-2</v>
      </c>
      <c r="AN260" s="2">
        <f t="shared" ca="1" si="222"/>
        <v>4.1944740705009843E-2</v>
      </c>
      <c r="AO260" s="2">
        <f t="shared" ca="1" si="223"/>
        <v>4.2209408039944454E-2</v>
      </c>
      <c r="AP260" s="2">
        <f t="shared" ca="1" si="224"/>
        <v>4.2565611206761444E-2</v>
      </c>
      <c r="AQ260" s="2">
        <f t="shared" ca="1" si="225"/>
        <v>4.3014473503213378E-2</v>
      </c>
      <c r="AR260" s="2">
        <f t="shared" ca="1" si="226"/>
        <v>4.3555762373668712E-2</v>
      </c>
      <c r="AS260" s="2">
        <f t="shared" ca="1" si="227"/>
        <v>4.4186599304231029E-2</v>
      </c>
      <c r="AT260" s="2">
        <f t="shared" ca="1" si="228"/>
        <v>4.4899401856420634E-2</v>
      </c>
      <c r="AU260" s="2">
        <f t="shared" ca="1" si="229"/>
        <v>4.5679498903744467E-2</v>
      </c>
      <c r="AV260" s="2">
        <f t="shared" ca="1" si="230"/>
        <v>4.6504012284677924E-2</v>
      </c>
      <c r="AW260" s="2">
        <f t="shared" ca="1" si="231"/>
        <v>4.7345037630019536E-2</v>
      </c>
      <c r="AX260" s="2">
        <f t="shared" ca="1" si="232"/>
        <v>4.8179935206659814E-2</v>
      </c>
      <c r="AY260" s="2">
        <f t="shared" ca="1" si="233"/>
        <v>4.9006547348691504E-2</v>
      </c>
      <c r="AZ260" s="2">
        <f t="shared" ca="1" si="182"/>
        <v>4.9848138415236894E-2</v>
      </c>
      <c r="BC260" s="2">
        <f t="shared" ca="1" si="234"/>
        <v>-7.1353837916274365E-2</v>
      </c>
      <c r="BD260" s="2">
        <f t="shared" ca="1" si="234"/>
        <v>-1.450681023274953</v>
      </c>
      <c r="BE260" s="2">
        <f t="shared" ca="1" si="234"/>
        <v>1.0928945287891034</v>
      </c>
      <c r="BF260" s="2">
        <f t="shared" ca="1" si="235"/>
        <v>4.9990426667237964E-2</v>
      </c>
      <c r="BG260" s="2">
        <f t="shared" si="236"/>
        <v>3.974146997650622E-6</v>
      </c>
      <c r="BH260" s="2">
        <f t="shared" ca="1" si="237"/>
        <v>4.9891868802851903E-4</v>
      </c>
      <c r="BI260" s="2">
        <f t="shared" ca="1" si="238"/>
        <v>-8.4926607598695417E-6</v>
      </c>
      <c r="BJ260" s="2">
        <f t="shared" ca="1" si="239"/>
        <v>4.9440017426630005E-4</v>
      </c>
    </row>
    <row r="261" spans="1:62" x14ac:dyDescent="0.2">
      <c r="A261" s="2">
        <f t="shared" si="183"/>
        <v>2.4899999999999909</v>
      </c>
      <c r="B261" s="2">
        <f t="shared" ca="1" si="184"/>
        <v>5.0571471238131972E-2</v>
      </c>
      <c r="C261" s="2">
        <f t="shared" ca="1" si="185"/>
        <v>5.1109746859852062E-2</v>
      </c>
      <c r="D261" s="2">
        <f t="shared" ca="1" si="186"/>
        <v>5.1621956545081643E-2</v>
      </c>
      <c r="E261" s="2">
        <f t="shared" ca="1" si="187"/>
        <v>5.2030510024987257E-2</v>
      </c>
      <c r="F261" s="2">
        <f t="shared" ca="1" si="188"/>
        <v>5.2320375321350157E-2</v>
      </c>
      <c r="G261" s="2">
        <f t="shared" ca="1" si="189"/>
        <v>5.2508114543845026E-2</v>
      </c>
      <c r="H261" s="2">
        <f t="shared" ca="1" si="190"/>
        <v>5.2611061797063756E-2</v>
      </c>
      <c r="I261" s="2">
        <f t="shared" ca="1" si="191"/>
        <v>5.2640639707417274E-2</v>
      </c>
      <c r="J261" s="2">
        <f t="shared" ca="1" si="192"/>
        <v>5.2603803787377501E-2</v>
      </c>
      <c r="K261" s="2">
        <f t="shared" ca="1" si="193"/>
        <v>5.2505196705084502E-2</v>
      </c>
      <c r="L261" s="2">
        <f t="shared" ca="1" si="194"/>
        <v>5.2348744899694197E-2</v>
      </c>
      <c r="M261" s="2">
        <f t="shared" ca="1" si="195"/>
        <v>5.2138461989414173E-2</v>
      </c>
      <c r="N261" s="2">
        <f t="shared" ca="1" si="196"/>
        <v>5.1878500508653447E-2</v>
      </c>
      <c r="O261" s="2">
        <f t="shared" ca="1" si="197"/>
        <v>5.157272441575339E-2</v>
      </c>
      <c r="P261" s="2">
        <f t="shared" ca="1" si="198"/>
        <v>5.1224215514985065E-2</v>
      </c>
      <c r="Q261" s="2">
        <f t="shared" ca="1" si="199"/>
        <v>5.08350993255684E-2</v>
      </c>
      <c r="R261" s="2">
        <f t="shared" ca="1" si="200"/>
        <v>5.0406846715404248E-2</v>
      </c>
      <c r="S261" s="2">
        <f t="shared" ca="1" si="201"/>
        <v>4.9940929232781782E-2</v>
      </c>
      <c r="T261" s="2">
        <f t="shared" ca="1" si="202"/>
        <v>4.9439557507724552E-2</v>
      </c>
      <c r="U261" s="2">
        <f t="shared" ca="1" si="203"/>
        <v>4.8906248229481718E-2</v>
      </c>
      <c r="V261" s="2">
        <f t="shared" ca="1" si="204"/>
        <v>4.8346069264006274E-2</v>
      </c>
      <c r="W261" s="2">
        <f t="shared" ca="1" si="205"/>
        <v>4.7765544987772524E-2</v>
      </c>
      <c r="X261" s="2">
        <f t="shared" ca="1" si="206"/>
        <v>4.7172325295278913E-2</v>
      </c>
      <c r="Y261" s="2">
        <f t="shared" ca="1" si="207"/>
        <v>4.6574781272031407E-2</v>
      </c>
      <c r="Z261" s="2">
        <f t="shared" ca="1" si="208"/>
        <v>4.5981658905621878E-2</v>
      </c>
      <c r="AA261" s="2">
        <f t="shared" ca="1" si="209"/>
        <v>4.5401820413272537E-2</v>
      </c>
      <c r="AB261" s="2">
        <f t="shared" ca="1" si="210"/>
        <v>4.4844030885839853E-2</v>
      </c>
      <c r="AC261" s="2">
        <f t="shared" ca="1" si="211"/>
        <v>4.4316758549836938E-2</v>
      </c>
      <c r="AD261" s="2">
        <f t="shared" ca="1" si="212"/>
        <v>4.3827982151110348E-2</v>
      </c>
      <c r="AE261" s="2">
        <f t="shared" ca="1" si="213"/>
        <v>4.3385013962614967E-2</v>
      </c>
      <c r="AF261" s="2">
        <f t="shared" ca="1" si="214"/>
        <v>4.2994380088738592E-2</v>
      </c>
      <c r="AG261" s="2">
        <f t="shared" ca="1" si="215"/>
        <v>4.2661811859050859E-2</v>
      </c>
      <c r="AH261" s="2">
        <f t="shared" ca="1" si="216"/>
        <v>4.2392359321472207E-2</v>
      </c>
      <c r="AI261" s="2">
        <f t="shared" ca="1" si="217"/>
        <v>4.2190566319972908E-2</v>
      </c>
      <c r="AJ261" s="2">
        <f t="shared" ca="1" si="218"/>
        <v>4.2060608452110432E-2</v>
      </c>
      <c r="AK261" s="2">
        <f t="shared" ca="1" si="219"/>
        <v>4.2006331909730486E-2</v>
      </c>
      <c r="AL261" s="2">
        <f t="shared" ca="1" si="220"/>
        <v>4.2031209004060752E-2</v>
      </c>
      <c r="AM261" s="2">
        <f t="shared" ca="1" si="221"/>
        <v>4.2138270884192801E-2</v>
      </c>
      <c r="AN261" s="2">
        <f t="shared" ca="1" si="222"/>
        <v>4.2330065764209057E-2</v>
      </c>
      <c r="AO261" s="2">
        <f t="shared" ca="1" si="223"/>
        <v>4.2608648987380218E-2</v>
      </c>
      <c r="AP261" s="2">
        <f t="shared" ca="1" si="224"/>
        <v>4.297554572616423E-2</v>
      </c>
      <c r="AQ261" s="2">
        <f t="shared" ca="1" si="225"/>
        <v>4.3431533956916915E-2</v>
      </c>
      <c r="AR261" s="2">
        <f t="shared" ca="1" si="226"/>
        <v>4.3976009787641671E-2</v>
      </c>
      <c r="AS261" s="2">
        <f t="shared" ca="1" si="227"/>
        <v>4.4605682160090677E-2</v>
      </c>
      <c r="AT261" s="2">
        <f t="shared" ca="1" si="228"/>
        <v>4.5312508546396423E-2</v>
      </c>
      <c r="AU261" s="2">
        <f t="shared" ca="1" si="229"/>
        <v>4.6081335749777366E-2</v>
      </c>
      <c r="AV261" s="2">
        <f t="shared" ca="1" si="230"/>
        <v>4.6888867815964547E-2</v>
      </c>
      <c r="AW261" s="2">
        <f t="shared" ca="1" si="231"/>
        <v>4.7706989377225721E-2</v>
      </c>
      <c r="AX261" s="2">
        <f t="shared" ca="1" si="232"/>
        <v>4.8513155387840338E-2</v>
      </c>
      <c r="AY261" s="2">
        <f t="shared" ca="1" si="233"/>
        <v>4.9305403411555766E-2</v>
      </c>
      <c r="AZ261" s="2">
        <f t="shared" ca="1" si="182"/>
        <v>5.0105921927982973E-2</v>
      </c>
      <c r="BC261" s="2">
        <f t="shared" ca="1" si="234"/>
        <v>0.27768952681805192</v>
      </c>
      <c r="BD261" s="2">
        <f t="shared" ca="1" si="234"/>
        <v>0.21239013732600576</v>
      </c>
      <c r="BE261" s="2">
        <f t="shared" ca="1" si="234"/>
        <v>-1.0983826466917579</v>
      </c>
      <c r="BF261" s="2">
        <f t="shared" ca="1" si="235"/>
        <v>5.0484826841504266E-2</v>
      </c>
      <c r="BG261" s="2">
        <f t="shared" si="236"/>
        <v>3.974146997650622E-6</v>
      </c>
      <c r="BH261" s="2">
        <f t="shared" ca="1" si="237"/>
        <v>-7.2574543697228501E-5</v>
      </c>
      <c r="BI261" s="2">
        <f t="shared" ca="1" si="238"/>
        <v>-9.3797294004425985E-6</v>
      </c>
      <c r="BJ261" s="2">
        <f t="shared" ca="1" si="239"/>
        <v>-7.7980126100020476E-5</v>
      </c>
    </row>
    <row r="262" spans="1:62" x14ac:dyDescent="0.2">
      <c r="A262" s="2">
        <f t="shared" si="183"/>
        <v>2.4999999999999907</v>
      </c>
      <c r="B262" s="2">
        <f t="shared" ca="1" si="184"/>
        <v>5.0840754698253776E-2</v>
      </c>
      <c r="C262" s="2">
        <f t="shared" ca="1" si="185"/>
        <v>5.1442775558020959E-2</v>
      </c>
      <c r="D262" s="2">
        <f t="shared" ca="1" si="186"/>
        <v>5.2010155731241445E-2</v>
      </c>
      <c r="E262" s="2">
        <f t="shared" ca="1" si="187"/>
        <v>5.246684413121834E-2</v>
      </c>
      <c r="F262" s="2">
        <f t="shared" ca="1" si="188"/>
        <v>5.2798725849752433E-2</v>
      </c>
      <c r="G262" s="2">
        <f t="shared" ca="1" si="189"/>
        <v>5.3022661298489447E-2</v>
      </c>
      <c r="H262" s="2">
        <f t="shared" ca="1" si="190"/>
        <v>5.3156147339995373E-2</v>
      </c>
      <c r="I262" s="2">
        <f t="shared" ca="1" si="191"/>
        <v>5.3210796775074558E-2</v>
      </c>
      <c r="J262" s="2">
        <f t="shared" ca="1" si="192"/>
        <v>5.3193797263038169E-2</v>
      </c>
      <c r="K262" s="2">
        <f t="shared" ca="1" si="193"/>
        <v>5.3110054752629074E-2</v>
      </c>
      <c r="L262" s="2">
        <f t="shared" ca="1" si="194"/>
        <v>5.2963774506344596E-2</v>
      </c>
      <c r="M262" s="2">
        <f t="shared" ca="1" si="195"/>
        <v>5.2759249709127896E-2</v>
      </c>
      <c r="N262" s="2">
        <f t="shared" ca="1" si="196"/>
        <v>5.2500903818189407E-2</v>
      </c>
      <c r="O262" s="2">
        <f t="shared" ca="1" si="197"/>
        <v>5.2192861911703775E-2</v>
      </c>
      <c r="P262" s="2">
        <f t="shared" ca="1" si="198"/>
        <v>5.183846363008323E-2</v>
      </c>
      <c r="Q262" s="2">
        <f t="shared" ca="1" si="199"/>
        <v>5.1440098660515826E-2</v>
      </c>
      <c r="R262" s="2">
        <f t="shared" ca="1" si="200"/>
        <v>5.0999515517005191E-2</v>
      </c>
      <c r="S262" s="2">
        <f t="shared" ca="1" si="201"/>
        <v>5.0518478580176343E-2</v>
      </c>
      <c r="T262" s="2">
        <f t="shared" ca="1" si="202"/>
        <v>4.9999503093442269E-2</v>
      </c>
      <c r="U262" s="2">
        <f t="shared" ca="1" si="203"/>
        <v>4.9446415705418328E-2</v>
      </c>
      <c r="V262" s="2">
        <f t="shared" ca="1" si="204"/>
        <v>4.8864592774911057E-2</v>
      </c>
      <c r="W262" s="2">
        <f t="shared" ca="1" si="205"/>
        <v>4.8260860944687428E-2</v>
      </c>
      <c r="X262" s="2">
        <f t="shared" ca="1" si="206"/>
        <v>4.7643164634294133E-2</v>
      </c>
      <c r="Y262" s="2">
        <f t="shared" ca="1" si="207"/>
        <v>4.7020162813572436E-2</v>
      </c>
      <c r="Z262" s="2">
        <f t="shared" ca="1" si="208"/>
        <v>4.6400884395832578E-2</v>
      </c>
      <c r="AA262" s="2">
        <f t="shared" ca="1" si="209"/>
        <v>4.5794470393725341E-2</v>
      </c>
      <c r="AB262" s="2">
        <f t="shared" ca="1" si="210"/>
        <v>4.5209960752069733E-2</v>
      </c>
      <c r="AC262" s="2">
        <f t="shared" ca="1" si="211"/>
        <v>4.4656094665471581E-2</v>
      </c>
      <c r="AD262" s="2">
        <f t="shared" ca="1" si="212"/>
        <v>4.4141118186579294E-2</v>
      </c>
      <c r="AE262" s="2">
        <f t="shared" ca="1" si="213"/>
        <v>4.367260829305486E-2</v>
      </c>
      <c r="AF262" s="2">
        <f t="shared" ca="1" si="214"/>
        <v>4.3257355330354311E-2</v>
      </c>
      <c r="AG262" s="2">
        <f t="shared" ca="1" si="215"/>
        <v>4.2901356769769076E-2</v>
      </c>
      <c r="AH262" s="2">
        <f t="shared" ca="1" si="216"/>
        <v>4.260993186346021E-2</v>
      </c>
      <c r="AI262" s="2">
        <f t="shared" ca="1" si="217"/>
        <v>4.2387895920033836E-2</v>
      </c>
      <c r="AJ262" s="2">
        <f t="shared" ca="1" si="218"/>
        <v>4.2239696232360693E-2</v>
      </c>
      <c r="AK262" s="2">
        <f t="shared" ca="1" si="219"/>
        <v>4.2169449219157135E-2</v>
      </c>
      <c r="AL262" s="2">
        <f t="shared" ca="1" si="220"/>
        <v>4.218089547794647E-2</v>
      </c>
      <c r="AM262" s="2">
        <f t="shared" ca="1" si="221"/>
        <v>4.2277333016755375E-2</v>
      </c>
      <c r="AN262" s="2">
        <f t="shared" ca="1" si="222"/>
        <v>4.2461576142299853E-2</v>
      </c>
      <c r="AO262" s="2">
        <f t="shared" ca="1" si="223"/>
        <v>4.2735945024726503E-2</v>
      </c>
      <c r="AP262" s="2">
        <f t="shared" ca="1" si="224"/>
        <v>4.3102224876677968E-2</v>
      </c>
      <c r="AQ262" s="2">
        <f t="shared" ca="1" si="225"/>
        <v>4.3561440676615291E-2</v>
      </c>
      <c r="AR262" s="2">
        <f t="shared" ca="1" si="226"/>
        <v>4.4113209215818343E-2</v>
      </c>
      <c r="AS262" s="2">
        <f t="shared" ca="1" si="227"/>
        <v>4.4754418784588454E-2</v>
      </c>
      <c r="AT262" s="2">
        <f t="shared" ca="1" si="228"/>
        <v>4.5477159169853551E-2</v>
      </c>
      <c r="AU262" s="2">
        <f t="shared" ca="1" si="229"/>
        <v>4.6266389233895783E-2</v>
      </c>
      <c r="AV262" s="2">
        <f t="shared" ca="1" si="230"/>
        <v>4.7098992209387389E-2</v>
      </c>
      <c r="AW262" s="2">
        <f t="shared" ca="1" si="231"/>
        <v>4.7947240687585026E-2</v>
      </c>
      <c r="AX262" s="2">
        <f t="shared" ca="1" si="232"/>
        <v>4.8789279164803662E-2</v>
      </c>
      <c r="AY262" s="2">
        <f t="shared" ca="1" si="233"/>
        <v>4.9623907856063264E-2</v>
      </c>
      <c r="AZ262" s="2">
        <f t="shared" ca="1" si="182"/>
        <v>5.0472987891491024E-2</v>
      </c>
      <c r="BC262" s="2">
        <f t="shared" ca="1" si="234"/>
        <v>0.57137820535374484</v>
      </c>
      <c r="BD262" s="2">
        <f t="shared" ca="1" si="234"/>
        <v>-0.50363853541539871</v>
      </c>
      <c r="BE262" s="2">
        <f t="shared" ca="1" si="234"/>
        <v>0.60630769355978043</v>
      </c>
      <c r="BF262" s="2">
        <f t="shared" ca="1" si="235"/>
        <v>5.0406846715404248E-2</v>
      </c>
      <c r="BG262" s="2">
        <f t="shared" si="236"/>
        <v>3.974146997650622E-6</v>
      </c>
      <c r="BH262" s="2">
        <f t="shared" ca="1" si="237"/>
        <v>5.9801300425573877E-4</v>
      </c>
      <c r="BI262" s="2">
        <f t="shared" ca="1" si="238"/>
        <v>-9.3183496524493208E-6</v>
      </c>
      <c r="BJ262" s="2">
        <f t="shared" ca="1" si="239"/>
        <v>5.9266880160094011E-4</v>
      </c>
    </row>
    <row r="263" spans="1:62" x14ac:dyDescent="0.2">
      <c r="A263" s="2">
        <f t="shared" si="183"/>
        <v>2.5099999999999905</v>
      </c>
      <c r="B263" s="2">
        <f t="shared" ca="1" si="184"/>
        <v>5.1476801008525142E-2</v>
      </c>
      <c r="C263" s="2">
        <f t="shared" ca="1" si="185"/>
        <v>5.2167933941978564E-2</v>
      </c>
      <c r="D263" s="2">
        <f t="shared" ca="1" si="186"/>
        <v>5.2813267179700606E-2</v>
      </c>
      <c r="E263" s="2">
        <f t="shared" ca="1" si="187"/>
        <v>5.3338377562314999E-2</v>
      </c>
      <c r="F263" s="2">
        <f t="shared" ca="1" si="188"/>
        <v>5.3730156063707471E-2</v>
      </c>
      <c r="G263" s="2">
        <f t="shared" ca="1" si="189"/>
        <v>5.4005859874041252E-2</v>
      </c>
      <c r="H263" s="2">
        <f t="shared" ca="1" si="190"/>
        <v>5.418325034961121E-2</v>
      </c>
      <c r="I263" s="2">
        <f t="shared" ca="1" si="191"/>
        <v>5.4274232492490436E-2</v>
      </c>
      <c r="J263" s="2">
        <f t="shared" ca="1" si="192"/>
        <v>5.4286327918930982E-2</v>
      </c>
      <c r="K263" s="2">
        <f t="shared" ca="1" si="193"/>
        <v>5.4224807356559726E-2</v>
      </c>
      <c r="L263" s="2">
        <f t="shared" ca="1" si="194"/>
        <v>5.4094256093509631E-2</v>
      </c>
      <c r="M263" s="2">
        <f t="shared" ca="1" si="195"/>
        <v>5.3899347896007158E-2</v>
      </c>
      <c r="N263" s="2">
        <f t="shared" ca="1" si="196"/>
        <v>5.3644878135431201E-2</v>
      </c>
      <c r="O263" s="2">
        <f t="shared" ca="1" si="197"/>
        <v>5.3335334131542213E-2</v>
      </c>
      <c r="P263" s="2">
        <f t="shared" ca="1" si="198"/>
        <v>5.2974414674956533E-2</v>
      </c>
      <c r="Q263" s="2">
        <f t="shared" ca="1" si="199"/>
        <v>5.2564875077819435E-2</v>
      </c>
      <c r="R263" s="2">
        <f t="shared" ca="1" si="200"/>
        <v>5.210884299138837E-2</v>
      </c>
      <c r="S263" s="2">
        <f t="shared" ca="1" si="201"/>
        <v>5.160847705167166E-2</v>
      </c>
      <c r="T263" s="2">
        <f t="shared" ca="1" si="202"/>
        <v>5.106669840981768E-2</v>
      </c>
      <c r="U263" s="2">
        <f t="shared" ca="1" si="203"/>
        <v>5.0487744831904116E-2</v>
      </c>
      <c r="V263" s="2">
        <f t="shared" ca="1" si="204"/>
        <v>4.9877402232486226E-2</v>
      </c>
      <c r="W263" s="2">
        <f t="shared" ca="1" si="205"/>
        <v>4.9242900553225152E-2</v>
      </c>
      <c r="X263" s="2">
        <f t="shared" ca="1" si="206"/>
        <v>4.8592579793327977E-2</v>
      </c>
      <c r="Y263" s="2">
        <f t="shared" ca="1" si="207"/>
        <v>4.7935487895225316E-2</v>
      </c>
      <c r="Z263" s="2">
        <f t="shared" ca="1" si="208"/>
        <v>4.7281037802766372E-2</v>
      </c>
      <c r="AA263" s="2">
        <f t="shared" ca="1" si="209"/>
        <v>4.6638750432627579E-2</v>
      </c>
      <c r="AB263" s="2">
        <f t="shared" ca="1" si="210"/>
        <v>4.6018041693299476E-2</v>
      </c>
      <c r="AC263" s="2">
        <f t="shared" ca="1" si="211"/>
        <v>4.542802286168119E-2</v>
      </c>
      <c r="AD263" s="2">
        <f t="shared" ca="1" si="212"/>
        <v>4.4877308432607482E-2</v>
      </c>
      <c r="AE263" s="2">
        <f t="shared" ca="1" si="213"/>
        <v>4.4373841266601051E-2</v>
      </c>
      <c r="AF263" s="2">
        <f t="shared" ca="1" si="214"/>
        <v>4.3924777175625637E-2</v>
      </c>
      <c r="AG263" s="2">
        <f t="shared" ca="1" si="215"/>
        <v>4.3536481021371226E-2</v>
      </c>
      <c r="AH263" s="2">
        <f t="shared" ca="1" si="216"/>
        <v>4.3214642492873802E-2</v>
      </c>
      <c r="AI263" s="2">
        <f t="shared" ca="1" si="217"/>
        <v>4.2964449555415278E-2</v>
      </c>
      <c r="AJ263" s="2">
        <f t="shared" ca="1" si="218"/>
        <v>4.279072235523719E-2</v>
      </c>
      <c r="AK263" s="2">
        <f t="shared" ca="1" si="219"/>
        <v>4.2697948686541448E-2</v>
      </c>
      <c r="AL263" s="2">
        <f t="shared" ca="1" si="220"/>
        <v>4.2690238592026163E-2</v>
      </c>
      <c r="AM263" s="2">
        <f t="shared" ca="1" si="221"/>
        <v>4.2771258110753489E-2</v>
      </c>
      <c r="AN263" s="2">
        <f t="shared" ca="1" si="222"/>
        <v>4.2944188804184241E-2</v>
      </c>
      <c r="AO263" s="2">
        <f t="shared" ca="1" si="223"/>
        <v>4.321171676103349E-2</v>
      </c>
      <c r="AP263" s="2">
        <f t="shared" ca="1" si="224"/>
        <v>4.3575988160793389E-2</v>
      </c>
      <c r="AQ263" s="2">
        <f t="shared" ca="1" si="225"/>
        <v>4.4038375645080022E-2</v>
      </c>
      <c r="AR263" s="2">
        <f t="shared" ca="1" si="226"/>
        <v>4.4598817049181561E-2</v>
      </c>
      <c r="AS263" s="2">
        <f t="shared" ca="1" si="227"/>
        <v>4.5254480258699818E-2</v>
      </c>
      <c r="AT263" s="2">
        <f t="shared" ca="1" si="228"/>
        <v>4.5997688157669928E-2</v>
      </c>
      <c r="AU263" s="2">
        <f t="shared" ca="1" si="229"/>
        <v>4.6813614197421673E-2</v>
      </c>
      <c r="AV263" s="2">
        <f t="shared" ca="1" si="230"/>
        <v>4.7679426160435828E-2</v>
      </c>
      <c r="AW263" s="2">
        <f t="shared" ca="1" si="231"/>
        <v>4.8567891816045282E-2</v>
      </c>
      <c r="AX263" s="2">
        <f t="shared" ca="1" si="232"/>
        <v>4.9457947852211671E-2</v>
      </c>
      <c r="AY263" s="2">
        <f t="shared" ca="1" si="233"/>
        <v>5.0349236522638813E-2</v>
      </c>
      <c r="AZ263" s="2">
        <f t="shared" ca="1" si="182"/>
        <v>5.1263275725357063E-2</v>
      </c>
      <c r="BC263" s="2">
        <f t="shared" ca="1" si="234"/>
        <v>1.2461453922398533</v>
      </c>
      <c r="BD263" s="2">
        <f t="shared" ca="1" si="234"/>
        <v>-0.65505324249902586</v>
      </c>
      <c r="BE263" s="2">
        <f t="shared" ca="1" si="234"/>
        <v>0.86370884770446832</v>
      </c>
      <c r="BF263" s="2">
        <f t="shared" ca="1" si="235"/>
        <v>5.0999515517005191E-2</v>
      </c>
      <c r="BG263" s="2">
        <f t="shared" si="236"/>
        <v>3.974146997650622E-6</v>
      </c>
      <c r="BH263" s="2">
        <f t="shared" ca="1" si="237"/>
        <v>1.1149740661220979E-3</v>
      </c>
      <c r="BI263" s="2">
        <f t="shared" ca="1" si="238"/>
        <v>-9.6207387365769556E-6</v>
      </c>
      <c r="BJ263" s="2">
        <f t="shared" ca="1" si="239"/>
        <v>1.1093274743831716E-3</v>
      </c>
    </row>
    <row r="264" spans="1:62" x14ac:dyDescent="0.2">
      <c r="A264" s="2">
        <f t="shared" si="183"/>
        <v>2.5199999999999902</v>
      </c>
      <c r="B264" s="2">
        <f t="shared" ca="1" si="184"/>
        <v>5.0186081140379458E-2</v>
      </c>
      <c r="C264" s="2">
        <f t="shared" ca="1" si="185"/>
        <v>5.1012907930403473E-2</v>
      </c>
      <c r="D264" s="2">
        <f t="shared" ca="1" si="186"/>
        <v>5.1787129972735893E-2</v>
      </c>
      <c r="E264" s="2">
        <f t="shared" ca="1" si="187"/>
        <v>5.2435617949745245E-2</v>
      </c>
      <c r="F264" s="2">
        <f t="shared" ca="1" si="188"/>
        <v>5.294593489065974E-2</v>
      </c>
      <c r="G264" s="2">
        <f t="shared" ca="1" si="189"/>
        <v>5.3335410473793185E-2</v>
      </c>
      <c r="H264" s="2">
        <f t="shared" ca="1" si="190"/>
        <v>5.3621749458649018E-2</v>
      </c>
      <c r="I264" s="2">
        <f t="shared" ca="1" si="191"/>
        <v>5.3816828239011384E-2</v>
      </c>
      <c r="J264" s="2">
        <f t="shared" ca="1" si="192"/>
        <v>5.3928181359840968E-2</v>
      </c>
      <c r="K264" s="2">
        <f t="shared" ca="1" si="193"/>
        <v>5.3961122987912544E-2</v>
      </c>
      <c r="L264" s="2">
        <f t="shared" ca="1" si="194"/>
        <v>5.3920296803436567E-2</v>
      </c>
      <c r="M264" s="2">
        <f t="shared" ca="1" si="195"/>
        <v>5.3810435335909373E-2</v>
      </c>
      <c r="N264" s="2">
        <f t="shared" ca="1" si="196"/>
        <v>5.3636384032755523E-2</v>
      </c>
      <c r="O264" s="2">
        <f t="shared" ca="1" si="197"/>
        <v>5.3402670748822524E-2</v>
      </c>
      <c r="P264" s="2">
        <f t="shared" ca="1" si="198"/>
        <v>5.3113031909754783E-2</v>
      </c>
      <c r="Q264" s="2">
        <f t="shared" ca="1" si="199"/>
        <v>5.2770267078229571E-2</v>
      </c>
      <c r="R264" s="2">
        <f t="shared" ca="1" si="200"/>
        <v>5.2376561700449638E-2</v>
      </c>
      <c r="S264" s="2">
        <f t="shared" ca="1" si="201"/>
        <v>5.1934147256182547E-2</v>
      </c>
      <c r="T264" s="2">
        <f t="shared" ca="1" si="202"/>
        <v>5.1446029263835437E-2</v>
      </c>
      <c r="U264" s="2">
        <f t="shared" ca="1" si="203"/>
        <v>5.0916534931042944E-2</v>
      </c>
      <c r="V264" s="2">
        <f t="shared" ca="1" si="204"/>
        <v>5.0351537958300836E-2</v>
      </c>
      <c r="W264" s="2">
        <f t="shared" ca="1" si="205"/>
        <v>4.9758349787108622E-2</v>
      </c>
      <c r="X264" s="2">
        <f t="shared" ca="1" si="206"/>
        <v>4.9145384219521207E-2</v>
      </c>
      <c r="Y264" s="2">
        <f t="shared" ca="1" si="207"/>
        <v>4.852175642704646E-2</v>
      </c>
      <c r="Z264" s="2">
        <f t="shared" ca="1" si="208"/>
        <v>4.7896941656871146E-2</v>
      </c>
      <c r="AA264" s="2">
        <f t="shared" ca="1" si="209"/>
        <v>4.7280519006219122E-2</v>
      </c>
      <c r="AB264" s="2">
        <f t="shared" ca="1" si="210"/>
        <v>4.6681958624953793E-2</v>
      </c>
      <c r="AC264" s="2">
        <f t="shared" ca="1" si="211"/>
        <v>4.6110422154794307E-2</v>
      </c>
      <c r="AD264" s="2">
        <f t="shared" ca="1" si="212"/>
        <v>4.5574570836904145E-2</v>
      </c>
      <c r="AE264" s="2">
        <f t="shared" ca="1" si="213"/>
        <v>4.5082391761668533E-2</v>
      </c>
      <c r="AF264" s="2">
        <f t="shared" ca="1" si="214"/>
        <v>4.4641084601365615E-2</v>
      </c>
      <c r="AG264" s="2">
        <f t="shared" ca="1" si="215"/>
        <v>4.4257060024342328E-2</v>
      </c>
      <c r="AH264" s="2">
        <f t="shared" ca="1" si="216"/>
        <v>4.3936056556234469E-2</v>
      </c>
      <c r="AI264" s="2">
        <f t="shared" ca="1" si="217"/>
        <v>4.3683313178262545E-2</v>
      </c>
      <c r="AJ264" s="2">
        <f t="shared" ca="1" si="218"/>
        <v>4.3503701215810042E-2</v>
      </c>
      <c r="AK264" s="2">
        <f t="shared" ca="1" si="219"/>
        <v>4.3401758155287067E-2</v>
      </c>
      <c r="AL264" s="2">
        <f t="shared" ca="1" si="220"/>
        <v>4.3381641811612658E-2</v>
      </c>
      <c r="AM264" s="2">
        <f t="shared" ca="1" si="221"/>
        <v>4.344706459468748E-2</v>
      </c>
      <c r="AN264" s="2">
        <f t="shared" ca="1" si="222"/>
        <v>4.3601253649322533E-2</v>
      </c>
      <c r="AO264" s="2">
        <f t="shared" ca="1" si="223"/>
        <v>4.3846939239095828E-2</v>
      </c>
      <c r="AP264" s="2">
        <f t="shared" ca="1" si="224"/>
        <v>4.4186306599604042E-2</v>
      </c>
      <c r="AQ264" s="2">
        <f t="shared" ca="1" si="225"/>
        <v>4.4620753858564219E-2</v>
      </c>
      <c r="AR264" s="2">
        <f t="shared" ca="1" si="226"/>
        <v>4.5150217421627559E-2</v>
      </c>
      <c r="AS264" s="2">
        <f t="shared" ca="1" si="227"/>
        <v>4.5771822195061374E-2</v>
      </c>
      <c r="AT264" s="2">
        <f t="shared" ca="1" si="228"/>
        <v>4.6477802145175669E-2</v>
      </c>
      <c r="AU264" s="2">
        <f t="shared" ca="1" si="229"/>
        <v>4.7253225066891967E-2</v>
      </c>
      <c r="AV264" s="2">
        <f t="shared" ca="1" si="230"/>
        <v>4.8075225860393818E-2</v>
      </c>
      <c r="AW264" s="2">
        <f t="shared" ca="1" si="231"/>
        <v>4.8916751768690592E-2</v>
      </c>
      <c r="AX264" s="2">
        <f t="shared" ca="1" si="232"/>
        <v>4.975721102366025E-2</v>
      </c>
      <c r="AY264" s="2">
        <f t="shared" ca="1" si="233"/>
        <v>5.05967425676037E-2</v>
      </c>
      <c r="AZ264" s="2">
        <f t="shared" ca="1" si="182"/>
        <v>5.1456040302662827E-2</v>
      </c>
      <c r="BC264" s="2">
        <f t="shared" ca="1" si="234"/>
        <v>0.42688594012580605</v>
      </c>
      <c r="BD264" s="2">
        <f t="shared" ca="1" si="234"/>
        <v>1.6222352828951632</v>
      </c>
      <c r="BE264" s="2">
        <f t="shared" ca="1" si="234"/>
        <v>2.1093926797743645</v>
      </c>
      <c r="BF264" s="2">
        <f t="shared" ca="1" si="235"/>
        <v>5.210884299138837E-2</v>
      </c>
      <c r="BG264" s="2">
        <f t="shared" si="236"/>
        <v>3.974146997650622E-6</v>
      </c>
      <c r="BH264" s="2">
        <f t="shared" ca="1" si="237"/>
        <v>2.7375188085795047E-4</v>
      </c>
      <c r="BI264" s="2">
        <f t="shared" ca="1" si="238"/>
        <v>-1.0007318794334197E-5</v>
      </c>
      <c r="BJ264" s="2">
        <f t="shared" ca="1" si="239"/>
        <v>2.6771870906126686E-4</v>
      </c>
    </row>
    <row r="265" spans="1:62" x14ac:dyDescent="0.2">
      <c r="A265" s="2">
        <f t="shared" si="183"/>
        <v>2.52999999999999</v>
      </c>
      <c r="B265" s="2">
        <f t="shared" ca="1" si="184"/>
        <v>5.1103047172690479E-2</v>
      </c>
      <c r="C265" s="2">
        <f t="shared" ca="1" si="185"/>
        <v>5.1987937214736338E-2</v>
      </c>
      <c r="D265" s="2">
        <f t="shared" ca="1" si="186"/>
        <v>5.28136108732657E-2</v>
      </c>
      <c r="E265" s="2">
        <f t="shared" ca="1" si="187"/>
        <v>5.3508345370551762E-2</v>
      </c>
      <c r="F265" s="2">
        <f t="shared" ca="1" si="188"/>
        <v>5.4060488933709329E-2</v>
      </c>
      <c r="G265" s="2">
        <f t="shared" ca="1" si="189"/>
        <v>5.4487566281391883E-2</v>
      </c>
      <c r="H265" s="2">
        <f t="shared" ca="1" si="190"/>
        <v>5.4807351269969419E-2</v>
      </c>
      <c r="I265" s="2">
        <f t="shared" ca="1" si="191"/>
        <v>5.5031817649565024E-2</v>
      </c>
      <c r="J265" s="2">
        <f t="shared" ca="1" si="192"/>
        <v>5.5168638637944724E-2</v>
      </c>
      <c r="K265" s="2">
        <f t="shared" ca="1" si="193"/>
        <v>5.5223297273977748E-2</v>
      </c>
      <c r="L265" s="2">
        <f t="shared" ca="1" si="194"/>
        <v>5.5200620771263802E-2</v>
      </c>
      <c r="M265" s="2">
        <f t="shared" ca="1" si="195"/>
        <v>5.5105525382712559E-2</v>
      </c>
      <c r="N265" s="2">
        <f t="shared" ca="1" si="196"/>
        <v>5.4943031574863008E-2</v>
      </c>
      <c r="O265" s="2">
        <f t="shared" ca="1" si="197"/>
        <v>5.4717832813536489E-2</v>
      </c>
      <c r="P265" s="2">
        <f t="shared" ca="1" si="198"/>
        <v>5.4433828425603452E-2</v>
      </c>
      <c r="Q265" s="2">
        <f t="shared" ca="1" si="199"/>
        <v>5.4093987629049399E-2</v>
      </c>
      <c r="R265" s="2">
        <f t="shared" ca="1" si="200"/>
        <v>5.3700679099886586E-2</v>
      </c>
      <c r="S265" s="2">
        <f t="shared" ca="1" si="201"/>
        <v>5.3256332525999747E-2</v>
      </c>
      <c r="T265" s="2">
        <f t="shared" ca="1" si="202"/>
        <v>5.2764163028428686E-2</v>
      </c>
      <c r="U265" s="2">
        <f t="shared" ca="1" si="203"/>
        <v>5.2228712357140598E-2</v>
      </c>
      <c r="V265" s="2">
        <f t="shared" ca="1" si="204"/>
        <v>5.1656067006737645E-2</v>
      </c>
      <c r="W265" s="2">
        <f t="shared" ca="1" si="205"/>
        <v>5.1053744898505837E-2</v>
      </c>
      <c r="X265" s="2">
        <f t="shared" ca="1" si="206"/>
        <v>5.0430358639760441E-2</v>
      </c>
      <c r="Y265" s="2">
        <f t="shared" ca="1" si="207"/>
        <v>4.9795215666459704E-2</v>
      </c>
      <c r="Z265" s="2">
        <f t="shared" ca="1" si="208"/>
        <v>4.9157978580560084E-2</v>
      </c>
      <c r="AA265" s="2">
        <f t="shared" ca="1" si="209"/>
        <v>4.8528409714937333E-2</v>
      </c>
      <c r="AB265" s="2">
        <f t="shared" ca="1" si="210"/>
        <v>4.7916158517184566E-2</v>
      </c>
      <c r="AC265" s="2">
        <f t="shared" ca="1" si="211"/>
        <v>4.7330562055359099E-2</v>
      </c>
      <c r="AD265" s="2">
        <f t="shared" ca="1" si="212"/>
        <v>4.6780453400511721E-2</v>
      </c>
      <c r="AE265" s="2">
        <f t="shared" ca="1" si="213"/>
        <v>4.6273988999387165E-2</v>
      </c>
      <c r="AF265" s="2">
        <f t="shared" ca="1" si="214"/>
        <v>4.5818537557392777E-2</v>
      </c>
      <c r="AG265" s="2">
        <f t="shared" ca="1" si="215"/>
        <v>4.542068074401924E-2</v>
      </c>
      <c r="AH265" s="2">
        <f t="shared" ca="1" si="216"/>
        <v>4.5086331098976862E-2</v>
      </c>
      <c r="AI265" s="2">
        <f t="shared" ca="1" si="217"/>
        <v>4.4820903756576755E-2</v>
      </c>
      <c r="AJ265" s="2">
        <f t="shared" ca="1" si="218"/>
        <v>4.4629446325493607E-2</v>
      </c>
      <c r="AK265" s="2">
        <f t="shared" ca="1" si="219"/>
        <v>4.4516671079833946E-2</v>
      </c>
      <c r="AL265" s="2">
        <f t="shared" ca="1" si="220"/>
        <v>4.4486908712597993E-2</v>
      </c>
      <c r="AM265" s="2">
        <f t="shared" ca="1" si="221"/>
        <v>4.4544043122663114E-2</v>
      </c>
      <c r="AN265" s="2">
        <f t="shared" ca="1" si="222"/>
        <v>4.4691472143908673E-2</v>
      </c>
      <c r="AO265" s="2">
        <f t="shared" ca="1" si="223"/>
        <v>4.4932095246288405E-2</v>
      </c>
      <c r="AP265" s="2">
        <f t="shared" ca="1" si="224"/>
        <v>4.5268261583991366E-2</v>
      </c>
      <c r="AQ265" s="2">
        <f t="shared" ca="1" si="225"/>
        <v>4.5701519366408726E-2</v>
      </c>
      <c r="AR265" s="2">
        <f t="shared" ca="1" si="226"/>
        <v>4.6231927872448723E-2</v>
      </c>
      <c r="AS265" s="2">
        <f t="shared" ca="1" si="227"/>
        <v>4.6856693244164284E-2</v>
      </c>
      <c r="AT265" s="2">
        <f t="shared" ca="1" si="228"/>
        <v>4.7568085329254564E-2</v>
      </c>
      <c r="AU265" s="2">
        <f t="shared" ca="1" si="229"/>
        <v>4.8351192855602979E-2</v>
      </c>
      <c r="AV265" s="2">
        <f t="shared" ca="1" si="230"/>
        <v>4.9183247222103259E-2</v>
      </c>
      <c r="AW265" s="2">
        <f t="shared" ca="1" si="231"/>
        <v>5.0037506120734009E-2</v>
      </c>
      <c r="AX265" s="2">
        <f t="shared" ca="1" si="232"/>
        <v>5.0893974964071033E-2</v>
      </c>
      <c r="AY265" s="2">
        <f t="shared" ca="1" si="233"/>
        <v>5.1753388103210597E-2</v>
      </c>
      <c r="AZ265" s="2">
        <f t="shared" ca="1" si="182"/>
        <v>5.2635816745035306E-2</v>
      </c>
      <c r="BC265" s="2">
        <f t="shared" ca="1" si="234"/>
        <v>1.8413208279090876</v>
      </c>
      <c r="BD265" s="2">
        <f t="shared" ca="1" si="234"/>
        <v>-9.5676565081967091E-2</v>
      </c>
      <c r="BE265" s="2">
        <f t="shared" ca="1" si="234"/>
        <v>0.6687226179713992</v>
      </c>
      <c r="BF265" s="2">
        <f t="shared" ca="1" si="235"/>
        <v>5.2376561700449638E-2</v>
      </c>
      <c r="BG265" s="2">
        <f t="shared" si="236"/>
        <v>3.974146997650622E-6</v>
      </c>
      <c r="BH265" s="2">
        <f t="shared" ca="1" si="237"/>
        <v>1.3289915413246393E-3</v>
      </c>
      <c r="BI265" s="2">
        <f t="shared" ca="1" si="238"/>
        <v>-8.8482888853418098E-6</v>
      </c>
      <c r="BJ265" s="2">
        <f t="shared" ca="1" si="239"/>
        <v>1.3241173994369482E-3</v>
      </c>
    </row>
    <row r="266" spans="1:62" x14ac:dyDescent="0.2">
      <c r="A266" s="2">
        <f t="shared" si="183"/>
        <v>2.5399999999999898</v>
      </c>
      <c r="B266" s="2">
        <f t="shared" ca="1" si="184"/>
        <v>5.1270687344870898E-2</v>
      </c>
      <c r="C266" s="2">
        <f t="shared" ca="1" si="185"/>
        <v>5.2230798760746287E-2</v>
      </c>
      <c r="D266" s="2">
        <f t="shared" ca="1" si="186"/>
        <v>5.3122258090993593E-2</v>
      </c>
      <c r="E266" s="2">
        <f t="shared" ca="1" si="187"/>
        <v>5.3874865363819559E-2</v>
      </c>
      <c r="F266" s="2">
        <f t="shared" ca="1" si="188"/>
        <v>5.447787089394384E-2</v>
      </c>
      <c r="G266" s="2">
        <f t="shared" ca="1" si="189"/>
        <v>5.4949120614359373E-2</v>
      </c>
      <c r="H266" s="2">
        <f t="shared" ca="1" si="190"/>
        <v>5.5306586736361366E-2</v>
      </c>
      <c r="I266" s="2">
        <f t="shared" ca="1" si="191"/>
        <v>5.5562469885610401E-2</v>
      </c>
      <c r="J266" s="2">
        <f t="shared" ca="1" si="192"/>
        <v>5.572471124953287E-2</v>
      </c>
      <c r="K266" s="2">
        <f t="shared" ca="1" si="193"/>
        <v>5.5799091725187551E-2</v>
      </c>
      <c r="L266" s="2">
        <f t="shared" ca="1" si="194"/>
        <v>5.5790750756233104E-2</v>
      </c>
      <c r="M266" s="2">
        <f t="shared" ca="1" si="195"/>
        <v>5.5704916837775793E-2</v>
      </c>
      <c r="N266" s="2">
        <f t="shared" ca="1" si="196"/>
        <v>5.5546913960175463E-2</v>
      </c>
      <c r="O266" s="2">
        <f t="shared" ca="1" si="197"/>
        <v>5.5321729838901511E-2</v>
      </c>
      <c r="P266" s="2">
        <f t="shared" ca="1" si="198"/>
        <v>5.5033555530001339E-2</v>
      </c>
      <c r="Q266" s="2">
        <f t="shared" ca="1" si="199"/>
        <v>5.4685658871127904E-2</v>
      </c>
      <c r="R266" s="2">
        <f t="shared" ca="1" si="200"/>
        <v>5.4280720760538359E-2</v>
      </c>
      <c r="S266" s="2">
        <f t="shared" ca="1" si="201"/>
        <v>5.3821498014994112E-2</v>
      </c>
      <c r="T266" s="2">
        <f t="shared" ca="1" si="202"/>
        <v>5.3311544149830879E-2</v>
      </c>
      <c r="U266" s="2">
        <f t="shared" ca="1" si="203"/>
        <v>5.2755744115253106E-2</v>
      </c>
      <c r="V266" s="2">
        <f t="shared" ca="1" si="204"/>
        <v>5.2160525766552182E-2</v>
      </c>
      <c r="W266" s="2">
        <f t="shared" ca="1" si="205"/>
        <v>5.15337420441793E-2</v>
      </c>
      <c r="X266" s="2">
        <f t="shared" ca="1" si="206"/>
        <v>5.0884332922763127E-2</v>
      </c>
      <c r="Y266" s="2">
        <f t="shared" ca="1" si="207"/>
        <v>5.0221926697387884E-2</v>
      </c>
      <c r="Z266" s="2">
        <f t="shared" ca="1" si="208"/>
        <v>4.9556501935266589E-2</v>
      </c>
      <c r="AA266" s="2">
        <f t="shared" ca="1" si="209"/>
        <v>4.8898132819037682E-2</v>
      </c>
      <c r="AB266" s="2">
        <f t="shared" ca="1" si="210"/>
        <v>4.8256776709465377E-2</v>
      </c>
      <c r="AC266" s="2">
        <f t="shared" ca="1" si="211"/>
        <v>4.7642074721885343E-2</v>
      </c>
      <c r="AD266" s="2">
        <f t="shared" ca="1" si="212"/>
        <v>4.7063160400634366E-2</v>
      </c>
      <c r="AE266" s="2">
        <f t="shared" ca="1" si="213"/>
        <v>4.6528488235221294E-2</v>
      </c>
      <c r="AF266" s="2">
        <f t="shared" ca="1" si="214"/>
        <v>4.6045724696412181E-2</v>
      </c>
      <c r="AG266" s="2">
        <f t="shared" ca="1" si="215"/>
        <v>4.5621751207969304E-2</v>
      </c>
      <c r="AH266" s="2">
        <f t="shared" ca="1" si="216"/>
        <v>4.526278305932703E-2</v>
      </c>
      <c r="AI266" s="2">
        <f t="shared" ca="1" si="217"/>
        <v>4.4974540233360297E-2</v>
      </c>
      <c r="AJ266" s="2">
        <f t="shared" ca="1" si="218"/>
        <v>4.4762375284992335E-2</v>
      </c>
      <c r="AK266" s="2">
        <f t="shared" ca="1" si="219"/>
        <v>4.4631303930702991E-2</v>
      </c>
      <c r="AL266" s="2">
        <f t="shared" ca="1" si="220"/>
        <v>4.4585958406660832E-2</v>
      </c>
      <c r="AM266" s="2">
        <f t="shared" ca="1" si="221"/>
        <v>4.4630522777590949E-2</v>
      </c>
      <c r="AN266" s="2">
        <f t="shared" ca="1" si="222"/>
        <v>4.4768694229656451E-2</v>
      </c>
      <c r="AO266" s="2">
        <f t="shared" ca="1" si="223"/>
        <v>4.5003670026300367E-2</v>
      </c>
      <c r="AP266" s="2">
        <f t="shared" ca="1" si="224"/>
        <v>4.5338091656434966E-2</v>
      </c>
      <c r="AQ266" s="2">
        <f t="shared" ca="1" si="225"/>
        <v>4.5773785559826446E-2</v>
      </c>
      <c r="AR266" s="2">
        <f t="shared" ca="1" si="226"/>
        <v>4.631106174875986E-2</v>
      </c>
      <c r="AS266" s="2">
        <f t="shared" ca="1" si="227"/>
        <v>4.6947335386855055E-2</v>
      </c>
      <c r="AT266" s="2">
        <f t="shared" ca="1" si="228"/>
        <v>4.7675040597101009E-2</v>
      </c>
      <c r="AU266" s="2">
        <f t="shared" ca="1" si="229"/>
        <v>4.8479417244527215E-2</v>
      </c>
      <c r="AV266" s="2">
        <f t="shared" ca="1" si="230"/>
        <v>4.9337926198611992E-2</v>
      </c>
      <c r="AW266" s="2">
        <f t="shared" ca="1" si="231"/>
        <v>5.0224270027806973E-2</v>
      </c>
      <c r="AX266" s="2">
        <f t="shared" ca="1" si="232"/>
        <v>5.1119179982816981E-2</v>
      </c>
      <c r="AY266" s="2">
        <f t="shared" ca="1" si="233"/>
        <v>5.2024090154321759E-2</v>
      </c>
      <c r="AZ266" s="2">
        <f t="shared" ca="1" si="182"/>
        <v>5.2958525214487656E-2</v>
      </c>
      <c r="BC266" s="2">
        <f t="shared" ca="1" si="234"/>
        <v>0.51076299364012723</v>
      </c>
      <c r="BD266" s="2">
        <f t="shared" ca="1" si="234"/>
        <v>-0.5014096902788383</v>
      </c>
      <c r="BE266" s="2">
        <f t="shared" ca="1" si="234"/>
        <v>0.75113633042268013</v>
      </c>
      <c r="BF266" s="2">
        <f t="shared" ca="1" si="235"/>
        <v>5.3700679099886586E-2</v>
      </c>
      <c r="BG266" s="2">
        <f t="shared" si="236"/>
        <v>3.974146997650622E-6</v>
      </c>
      <c r="BH266" s="2">
        <f t="shared" ca="1" si="237"/>
        <v>5.8495444513185179E-4</v>
      </c>
      <c r="BI266" s="2">
        <f t="shared" ca="1" si="238"/>
        <v>-8.8869314777367816E-6</v>
      </c>
      <c r="BJ266" s="2">
        <f t="shared" ca="1" si="239"/>
        <v>5.8004166065176561E-4</v>
      </c>
    </row>
    <row r="267" spans="1:62" x14ac:dyDescent="0.2">
      <c r="A267" s="2">
        <f t="shared" si="183"/>
        <v>2.5499999999999896</v>
      </c>
      <c r="B267" s="2">
        <f t="shared" ca="1" si="184"/>
        <v>5.1937536721546274E-2</v>
      </c>
      <c r="C267" s="2">
        <f t="shared" ca="1" si="185"/>
        <v>5.3042423690886471E-2</v>
      </c>
      <c r="D267" s="2">
        <f t="shared" ca="1" si="186"/>
        <v>5.4066717754779794E-2</v>
      </c>
      <c r="E267" s="2">
        <f t="shared" ca="1" si="187"/>
        <v>5.4941749402501655E-2</v>
      </c>
      <c r="F267" s="2">
        <f t="shared" ca="1" si="188"/>
        <v>5.5657679488412957E-2</v>
      </c>
      <c r="G267" s="2">
        <f t="shared" ca="1" si="189"/>
        <v>5.6232692772159483E-2</v>
      </c>
      <c r="H267" s="2">
        <f t="shared" ca="1" si="190"/>
        <v>5.668498045987562E-2</v>
      </c>
      <c r="I267" s="2">
        <f t="shared" ca="1" si="191"/>
        <v>5.7026990944143589E-2</v>
      </c>
      <c r="J267" s="2">
        <f t="shared" ca="1" si="192"/>
        <v>5.7266954049322416E-2</v>
      </c>
      <c r="K267" s="2">
        <f t="shared" ca="1" si="193"/>
        <v>5.7410968887599521E-2</v>
      </c>
      <c r="L267" s="2">
        <f t="shared" ca="1" si="194"/>
        <v>5.7464507202436982E-2</v>
      </c>
      <c r="M267" s="2">
        <f t="shared" ca="1" si="195"/>
        <v>5.7433129626271805E-2</v>
      </c>
      <c r="N267" s="2">
        <f t="shared" ca="1" si="196"/>
        <v>5.732248355730294E-2</v>
      </c>
      <c r="O267" s="2">
        <f t="shared" ca="1" si="197"/>
        <v>5.713787097974013E-2</v>
      </c>
      <c r="P267" s="2">
        <f t="shared" ca="1" si="198"/>
        <v>5.6883794886119221E-2</v>
      </c>
      <c r="Q267" s="2">
        <f t="shared" ca="1" si="199"/>
        <v>5.6563842075313876E-2</v>
      </c>
      <c r="R267" s="2">
        <f t="shared" ca="1" si="200"/>
        <v>5.6181026035460463E-2</v>
      </c>
      <c r="S267" s="2">
        <f t="shared" ca="1" si="201"/>
        <v>5.5738451007007167E-2</v>
      </c>
      <c r="T267" s="2">
        <f t="shared" ca="1" si="202"/>
        <v>5.5240029065206121E-2</v>
      </c>
      <c r="U267" s="2">
        <f t="shared" ca="1" si="203"/>
        <v>5.4691008393209756E-2</v>
      </c>
      <c r="V267" s="2">
        <f t="shared" ca="1" si="204"/>
        <v>5.4098178149669912E-2</v>
      </c>
      <c r="W267" s="2">
        <f t="shared" ca="1" si="205"/>
        <v>5.3469746210667635E-2</v>
      </c>
      <c r="X267" s="2">
        <f t="shared" ca="1" si="206"/>
        <v>5.2814999857482912E-2</v>
      </c>
      <c r="Y267" s="2">
        <f t="shared" ca="1" si="207"/>
        <v>5.214390821595026E-2</v>
      </c>
      <c r="Z267" s="2">
        <f t="shared" ca="1" si="208"/>
        <v>5.1466785805731087E-2</v>
      </c>
      <c r="AA267" s="2">
        <f t="shared" ca="1" si="209"/>
        <v>5.0794038649996362E-2</v>
      </c>
      <c r="AB267" s="2">
        <f t="shared" ca="1" si="210"/>
        <v>5.0135952014865252E-2</v>
      </c>
      <c r="AC267" s="2">
        <f t="shared" ca="1" si="211"/>
        <v>4.9502491060973625E-2</v>
      </c>
      <c r="AD267" s="2">
        <f t="shared" ca="1" si="212"/>
        <v>4.8903109826835524E-2</v>
      </c>
      <c r="AE267" s="2">
        <f t="shared" ca="1" si="213"/>
        <v>4.8346580908677501E-2</v>
      </c>
      <c r="AF267" s="2">
        <f t="shared" ca="1" si="214"/>
        <v>4.7840888651904272E-2</v>
      </c>
      <c r="AG267" s="2">
        <f t="shared" ca="1" si="215"/>
        <v>4.7393234363960438E-2</v>
      </c>
      <c r="AH267" s="2">
        <f t="shared" ca="1" si="216"/>
        <v>4.7010156195482933E-2</v>
      </c>
      <c r="AI267" s="2">
        <f t="shared" ca="1" si="217"/>
        <v>4.6697699049365896E-2</v>
      </c>
      <c r="AJ267" s="2">
        <f t="shared" ca="1" si="218"/>
        <v>4.6461540466205313E-2</v>
      </c>
      <c r="AK267" s="2">
        <f t="shared" ca="1" si="219"/>
        <v>4.6307019636371932E-2</v>
      </c>
      <c r="AL267" s="2">
        <f t="shared" ca="1" si="220"/>
        <v>4.6239090381157949E-2</v>
      </c>
      <c r="AM267" s="2">
        <f t="shared" ca="1" si="221"/>
        <v>4.6262256984366597E-2</v>
      </c>
      <c r="AN267" s="2">
        <f t="shared" ca="1" si="222"/>
        <v>4.6380536022770529E-2</v>
      </c>
      <c r="AO267" s="2">
        <f t="shared" ca="1" si="223"/>
        <v>4.6597442513628455E-2</v>
      </c>
      <c r="AP267" s="2">
        <f t="shared" ca="1" si="224"/>
        <v>4.6915930067990587E-2</v>
      </c>
      <c r="AQ267" s="2">
        <f t="shared" ca="1" si="225"/>
        <v>4.7338122875559878E-2</v>
      </c>
      <c r="AR267" s="2">
        <f t="shared" ca="1" si="226"/>
        <v>4.7864600917263703E-2</v>
      </c>
      <c r="AS267" s="2">
        <f t="shared" ca="1" si="227"/>
        <v>4.8493007552864967E-2</v>
      </c>
      <c r="AT267" s="2">
        <f t="shared" ca="1" si="228"/>
        <v>4.9215960987381298E-2</v>
      </c>
      <c r="AU267" s="2">
        <f t="shared" ca="1" si="229"/>
        <v>5.0018873859158743E-2</v>
      </c>
      <c r="AV267" s="2">
        <f t="shared" ca="1" si="230"/>
        <v>5.0879460885879649E-2</v>
      </c>
      <c r="AW267" s="2">
        <f t="shared" ca="1" si="231"/>
        <v>5.1771895201203524E-2</v>
      </c>
      <c r="AX267" s="2">
        <f t="shared" ca="1" si="232"/>
        <v>5.2677653441494977E-2</v>
      </c>
      <c r="AY267" s="2">
        <f t="shared" ca="1" si="233"/>
        <v>5.3598864581032933E-2</v>
      </c>
      <c r="AZ267" s="2">
        <f t="shared" ca="1" si="182"/>
        <v>5.455440756974398E-2</v>
      </c>
      <c r="BC267" s="2">
        <f t="shared" ca="1" si="234"/>
        <v>2.5783144841102565</v>
      </c>
      <c r="BD267" s="2">
        <f t="shared" ca="1" si="234"/>
        <v>0.37617527314001897</v>
      </c>
      <c r="BE267" s="2">
        <f t="shared" ca="1" si="234"/>
        <v>1.8451908024997481</v>
      </c>
      <c r="BF267" s="2">
        <f t="shared" ca="1" si="235"/>
        <v>5.4280720760538359E-2</v>
      </c>
      <c r="BG267" s="2">
        <f t="shared" si="236"/>
        <v>3.974146997650622E-6</v>
      </c>
      <c r="BH267" s="2">
        <f t="shared" ca="1" si="237"/>
        <v>1.9055155828353329E-3</v>
      </c>
      <c r="BI267" s="2">
        <f t="shared" ca="1" si="238"/>
        <v>-9.1844549108849326E-6</v>
      </c>
      <c r="BJ267" s="2">
        <f t="shared" ca="1" si="239"/>
        <v>1.9003052749220987E-3</v>
      </c>
    </row>
    <row r="268" spans="1:62" x14ac:dyDescent="0.2">
      <c r="A268" s="2">
        <f t="shared" si="183"/>
        <v>2.5599999999999894</v>
      </c>
      <c r="B268" s="2">
        <f t="shared" ca="1" si="184"/>
        <v>5.1534605009214238E-2</v>
      </c>
      <c r="C268" s="2">
        <f t="shared" ca="1" si="185"/>
        <v>5.2674364544031051E-2</v>
      </c>
      <c r="D268" s="2">
        <f t="shared" ca="1" si="186"/>
        <v>5.3726488855641505E-2</v>
      </c>
      <c r="E268" s="2">
        <f t="shared" ca="1" si="187"/>
        <v>5.4623745924274027E-2</v>
      </c>
      <c r="F268" s="2">
        <f t="shared" ca="1" si="188"/>
        <v>5.5357115137983935E-2</v>
      </c>
      <c r="G268" s="2">
        <f t="shared" ca="1" si="189"/>
        <v>5.5945037114746493E-2</v>
      </c>
      <c r="H268" s="2">
        <f t="shared" ca="1" si="190"/>
        <v>5.6405842059289814E-2</v>
      </c>
      <c r="I268" s="2">
        <f t="shared" ca="1" si="191"/>
        <v>5.6752146376830917E-2</v>
      </c>
      <c r="J268" s="2">
        <f t="shared" ca="1" si="192"/>
        <v>5.6992388548538275E-2</v>
      </c>
      <c r="K268" s="2">
        <f t="shared" ca="1" si="193"/>
        <v>5.7132905611734376E-2</v>
      </c>
      <c r="L268" s="2">
        <f t="shared" ca="1" si="194"/>
        <v>5.7179421034748164E-2</v>
      </c>
      <c r="M268" s="2">
        <f t="shared" ca="1" si="195"/>
        <v>5.7137746841070487E-2</v>
      </c>
      <c r="N268" s="2">
        <f t="shared" ca="1" si="196"/>
        <v>5.7013773082270312E-2</v>
      </c>
      <c r="O268" s="2">
        <f t="shared" ca="1" si="197"/>
        <v>5.681303539296563E-2</v>
      </c>
      <c r="P268" s="2">
        <f t="shared" ca="1" si="198"/>
        <v>5.6540268270988271E-2</v>
      </c>
      <c r="Q268" s="2">
        <f t="shared" ca="1" si="199"/>
        <v>5.6199297177318697E-2</v>
      </c>
      <c r="R268" s="2">
        <f t="shared" ca="1" si="200"/>
        <v>5.5793387914961565E-2</v>
      </c>
      <c r="S268" s="2">
        <f t="shared" ca="1" si="201"/>
        <v>5.5325911799089314E-2</v>
      </c>
      <c r="T268" s="2">
        <f t="shared" ca="1" si="202"/>
        <v>5.4801058986644079E-2</v>
      </c>
      <c r="U268" s="2">
        <f t="shared" ca="1" si="203"/>
        <v>5.4224360283447418E-2</v>
      </c>
      <c r="V268" s="2">
        <f t="shared" ca="1" si="204"/>
        <v>5.3602885452469919E-2</v>
      </c>
      <c r="W268" s="2">
        <f t="shared" ca="1" si="205"/>
        <v>5.2945116581155832E-2</v>
      </c>
      <c r="X268" s="2">
        <f t="shared" ca="1" si="206"/>
        <v>5.2260607556231374E-2</v>
      </c>
      <c r="Y268" s="2">
        <f t="shared" ca="1" si="207"/>
        <v>5.1559587665028203E-2</v>
      </c>
      <c r="Z268" s="2">
        <f t="shared" ca="1" si="208"/>
        <v>5.085262672573073E-2</v>
      </c>
      <c r="AA268" s="2">
        <f t="shared" ca="1" si="209"/>
        <v>5.0150381951651814E-2</v>
      </c>
      <c r="AB268" s="2">
        <f t="shared" ca="1" si="210"/>
        <v>4.94633858653774E-2</v>
      </c>
      <c r="AC268" s="2">
        <f t="shared" ca="1" si="211"/>
        <v>4.8801847030134009E-2</v>
      </c>
      <c r="AD268" s="2">
        <f t="shared" ca="1" si="212"/>
        <v>4.8175459359176651E-2</v>
      </c>
      <c r="AE268" s="2">
        <f t="shared" ca="1" si="213"/>
        <v>4.7593232979120922E-2</v>
      </c>
      <c r="AF268" s="2">
        <f t="shared" ca="1" si="214"/>
        <v>4.7063389578503992E-2</v>
      </c>
      <c r="AG268" s="2">
        <f t="shared" ca="1" si="215"/>
        <v>4.6593369836316109E-2</v>
      </c>
      <c r="AH268" s="2">
        <f t="shared" ca="1" si="216"/>
        <v>4.6189954233886013E-2</v>
      </c>
      <c r="AI268" s="2">
        <f t="shared" ca="1" si="217"/>
        <v>4.5859432023753033E-2</v>
      </c>
      <c r="AJ268" s="2">
        <f t="shared" ca="1" si="218"/>
        <v>4.5607725130263177E-2</v>
      </c>
      <c r="AK268" s="2">
        <f t="shared" ca="1" si="219"/>
        <v>4.5440415608215684E-2</v>
      </c>
      <c r="AL268" s="2">
        <f t="shared" ca="1" si="220"/>
        <v>4.5362698265018354E-2</v>
      </c>
      <c r="AM268" s="2">
        <f t="shared" ca="1" si="221"/>
        <v>4.5379317015296135E-2</v>
      </c>
      <c r="AN268" s="2">
        <f t="shared" ca="1" si="222"/>
        <v>4.5494527222008252E-2</v>
      </c>
      <c r="AO268" s="2">
        <f t="shared" ca="1" si="223"/>
        <v>4.5712080971908438E-2</v>
      </c>
      <c r="AP268" s="2">
        <f t="shared" ca="1" si="224"/>
        <v>4.6035163139053752E-2</v>
      </c>
      <c r="AQ268" s="2">
        <f t="shared" ca="1" si="225"/>
        <v>4.6466114535770937E-2</v>
      </c>
      <c r="AR268" s="2">
        <f t="shared" ca="1" si="226"/>
        <v>4.7005703704492606E-2</v>
      </c>
      <c r="AS268" s="2">
        <f t="shared" ca="1" si="227"/>
        <v>4.7651720747155339E-2</v>
      </c>
      <c r="AT268" s="2">
        <f t="shared" ca="1" si="228"/>
        <v>4.8396887152944115E-2</v>
      </c>
      <c r="AU268" s="2">
        <f t="shared" ca="1" si="229"/>
        <v>4.9226709383332165E-2</v>
      </c>
      <c r="AV268" s="2">
        <f t="shared" ca="1" si="230"/>
        <v>5.0119079766858879E-2</v>
      </c>
      <c r="AW268" s="2">
        <f t="shared" ca="1" si="231"/>
        <v>5.1048566927113584E-2</v>
      </c>
      <c r="AX268" s="2">
        <f t="shared" ca="1" si="232"/>
        <v>5.1997311304392377E-2</v>
      </c>
      <c r="AY268" s="2">
        <f t="shared" ca="1" si="233"/>
        <v>5.2968029372769496E-2</v>
      </c>
      <c r="AZ268" s="2">
        <f t="shared" ca="1" si="182"/>
        <v>5.3978790563479255E-2</v>
      </c>
      <c r="BC268" s="2">
        <f t="shared" ca="1" si="234"/>
        <v>-0.93197413023410203</v>
      </c>
      <c r="BD268" s="2">
        <f t="shared" ca="1" si="234"/>
        <v>-0.75680615014770147</v>
      </c>
      <c r="BE268" s="2">
        <f t="shared" ca="1" si="234"/>
        <v>0.1996989887572731</v>
      </c>
      <c r="BF268" s="2">
        <f t="shared" ca="1" si="235"/>
        <v>5.6181026035460463E-2</v>
      </c>
      <c r="BG268" s="2">
        <f t="shared" si="236"/>
        <v>3.974146997650622E-6</v>
      </c>
      <c r="BH268" s="2">
        <f t="shared" ca="1" si="237"/>
        <v>-3.8276076692749287E-4</v>
      </c>
      <c r="BI268" s="2">
        <f t="shared" ca="1" si="238"/>
        <v>-8.8515005690659175E-6</v>
      </c>
      <c r="BJ268" s="2">
        <f t="shared" ca="1" si="239"/>
        <v>-3.8763812049890815E-4</v>
      </c>
    </row>
    <row r="269" spans="1:62" x14ac:dyDescent="0.2">
      <c r="A269" s="2">
        <f t="shared" si="183"/>
        <v>2.5699999999999892</v>
      </c>
      <c r="B269" s="2">
        <f t="shared" ca="1" si="184"/>
        <v>5.0801284897869781E-2</v>
      </c>
      <c r="C269" s="2">
        <f t="shared" ca="1" si="185"/>
        <v>5.1906111124834384E-2</v>
      </c>
      <c r="D269" s="2">
        <f t="shared" ca="1" si="186"/>
        <v>5.2929641026262547E-2</v>
      </c>
      <c r="E269" s="2">
        <f t="shared" ca="1" si="187"/>
        <v>5.3805445653039637E-2</v>
      </c>
      <c r="F269" s="2">
        <f t="shared" ca="1" si="188"/>
        <v>5.4524689632257144E-2</v>
      </c>
      <c r="G269" s="2">
        <f t="shared" ca="1" si="189"/>
        <v>5.510544506187421E-2</v>
      </c>
      <c r="H269" s="2">
        <f t="shared" ca="1" si="190"/>
        <v>5.5565559684342562E-2</v>
      </c>
      <c r="I269" s="2">
        <f t="shared" ca="1" si="191"/>
        <v>5.59171966892466E-2</v>
      </c>
      <c r="J269" s="2">
        <f t="shared" ca="1" si="192"/>
        <v>5.6168381758779841E-2</v>
      </c>
      <c r="K269" s="2">
        <f t="shared" ca="1" si="193"/>
        <v>5.6325068090243555E-2</v>
      </c>
      <c r="L269" s="2">
        <f t="shared" ca="1" si="194"/>
        <v>5.6392608829006381E-2</v>
      </c>
      <c r="M269" s="2">
        <f t="shared" ca="1" si="195"/>
        <v>5.6376445173708406E-2</v>
      </c>
      <c r="N269" s="2">
        <f t="shared" ca="1" si="196"/>
        <v>5.6282087608078485E-2</v>
      </c>
      <c r="O269" s="2">
        <f t="shared" ca="1" si="197"/>
        <v>5.6114683333089665E-2</v>
      </c>
      <c r="P269" s="2">
        <f t="shared" ca="1" si="198"/>
        <v>5.5878576453855092E-2</v>
      </c>
      <c r="Q269" s="2">
        <f t="shared" ca="1" si="199"/>
        <v>5.5577209325366313E-2</v>
      </c>
      <c r="R269" s="2">
        <f t="shared" ca="1" si="200"/>
        <v>5.5213478319542486E-2</v>
      </c>
      <c r="S269" s="2">
        <f t="shared" ca="1" si="201"/>
        <v>5.4790400005268719E-2</v>
      </c>
      <c r="T269" s="2">
        <f t="shared" ca="1" si="202"/>
        <v>5.4311820670845792E-2</v>
      </c>
      <c r="U269" s="2">
        <f t="shared" ca="1" si="203"/>
        <v>5.3782931663246485E-2</v>
      </c>
      <c r="V269" s="2">
        <f t="shared" ca="1" si="204"/>
        <v>5.3210461180750096E-2</v>
      </c>
      <c r="W269" s="2">
        <f t="shared" ca="1" si="205"/>
        <v>5.2602543328894823E-2</v>
      </c>
      <c r="X269" s="2">
        <f t="shared" ca="1" si="206"/>
        <v>5.1968376429823208E-2</v>
      </c>
      <c r="Y269" s="2">
        <f t="shared" ca="1" si="207"/>
        <v>5.131782779395367E-2</v>
      </c>
      <c r="Z269" s="2">
        <f t="shared" ca="1" si="208"/>
        <v>5.0661100414675087E-2</v>
      </c>
      <c r="AA269" s="2">
        <f t="shared" ca="1" si="209"/>
        <v>5.0008480575617763E-2</v>
      </c>
      <c r="AB269" s="2">
        <f t="shared" ca="1" si="210"/>
        <v>4.9370125937605994E-2</v>
      </c>
      <c r="AC269" s="2">
        <f t="shared" ca="1" si="211"/>
        <v>4.8755866354749051E-2</v>
      </c>
      <c r="AD269" s="2">
        <f t="shared" ca="1" si="212"/>
        <v>4.8175013527004956E-2</v>
      </c>
      <c r="AE269" s="2">
        <f t="shared" ca="1" si="213"/>
        <v>4.7636193066482299E-2</v>
      </c>
      <c r="AF269" s="2">
        <f t="shared" ca="1" si="214"/>
        <v>4.7147242004268043E-2</v>
      </c>
      <c r="AG269" s="2">
        <f t="shared" ca="1" si="215"/>
        <v>4.6715218408930094E-2</v>
      </c>
      <c r="AH269" s="2">
        <f t="shared" ca="1" si="216"/>
        <v>4.6346523091717162E-2</v>
      </c>
      <c r="AI269" s="2">
        <f t="shared" ca="1" si="217"/>
        <v>4.6047067614344933E-2</v>
      </c>
      <c r="AJ269" s="2">
        <f t="shared" ca="1" si="218"/>
        <v>4.5822396213372099E-2</v>
      </c>
      <c r="AK269" s="2">
        <f t="shared" ca="1" si="219"/>
        <v>4.5677711729309199E-2</v>
      </c>
      <c r="AL269" s="2">
        <f t="shared" ca="1" si="220"/>
        <v>4.5617827887422864E-2</v>
      </c>
      <c r="AM269" s="2">
        <f t="shared" ca="1" si="221"/>
        <v>4.5647106175116137E-2</v>
      </c>
      <c r="AN269" s="2">
        <f t="shared" ca="1" si="222"/>
        <v>4.5769418666050041E-2</v>
      </c>
      <c r="AO269" s="2">
        <f t="shared" ca="1" si="223"/>
        <v>4.598813235919269E-2</v>
      </c>
      <c r="AP269" s="2">
        <f t="shared" ca="1" si="224"/>
        <v>4.6306041057649391E-2</v>
      </c>
      <c r="AQ269" s="2">
        <f t="shared" ca="1" si="225"/>
        <v>4.6725079593997375E-2</v>
      </c>
      <c r="AR269" s="2">
        <f t="shared" ca="1" si="226"/>
        <v>4.7245582194636981E-2</v>
      </c>
      <c r="AS269" s="2">
        <f t="shared" ca="1" si="227"/>
        <v>4.7864862793367401E-2</v>
      </c>
      <c r="AT269" s="2">
        <f t="shared" ca="1" si="228"/>
        <v>4.8575123933169241E-2</v>
      </c>
      <c r="AU269" s="2">
        <f t="shared" ca="1" si="229"/>
        <v>4.9361345533246608E-2</v>
      </c>
      <c r="AV269" s="2">
        <f t="shared" ca="1" si="230"/>
        <v>5.020097984942648E-2</v>
      </c>
      <c r="AW269" s="2">
        <f t="shared" ca="1" si="231"/>
        <v>5.1068374320357095E-2</v>
      </c>
      <c r="AX269" s="2">
        <f t="shared" ca="1" si="232"/>
        <v>5.1945709623032424E-2</v>
      </c>
      <c r="AY269" s="2">
        <f t="shared" ca="1" si="233"/>
        <v>5.2835639749801336E-2</v>
      </c>
      <c r="AZ269" s="2">
        <f t="shared" ref="AZ269:AZ332" ca="1" si="240">AZ268+AZ$2*$B$7+(AZ$3*$BC269+AZ$4*$BD269+AZ$5*$BE269)*SQRT($B$7)+(AZ268-AY268)/(AZ$11-AY$11)*$B$7</f>
        <v>5.3754704536965611E-2</v>
      </c>
      <c r="BC269" s="2">
        <f t="shared" ca="1" si="234"/>
        <v>-0.38285133446799691</v>
      </c>
      <c r="BD269" s="2">
        <f t="shared" ca="1" si="234"/>
        <v>1.3994945088541044</v>
      </c>
      <c r="BE269" s="2">
        <f t="shared" ca="1" si="234"/>
        <v>2.5639682678966658E-2</v>
      </c>
      <c r="BF269" s="2">
        <f t="shared" ca="1" si="235"/>
        <v>5.5793387914961565E-2</v>
      </c>
      <c r="BG269" s="2">
        <f t="shared" si="236"/>
        <v>3.974146997650622E-6</v>
      </c>
      <c r="BH269" s="2">
        <f t="shared" ca="1" si="237"/>
        <v>-5.7453422009928745E-4</v>
      </c>
      <c r="BI269" s="2">
        <f t="shared" ca="1" si="238"/>
        <v>-9.3495223174450137E-6</v>
      </c>
      <c r="BJ269" s="2">
        <f t="shared" ca="1" si="239"/>
        <v>-5.7990959541908186E-4</v>
      </c>
    </row>
    <row r="270" spans="1:62" x14ac:dyDescent="0.2">
      <c r="A270" s="2">
        <f t="shared" ref="A270:A333" si="241">A269+0.01</f>
        <v>2.579999999999989</v>
      </c>
      <c r="B270" s="2">
        <f t="shared" ref="B270:B333" ca="1" si="242">B269+B$2*$B$7+(B$3*$BC270+B$4*$BD270+B$5*$BE270)*SQRT($B$7)+(C269-B269)/(C$11-B$11)*$B$7</f>
        <v>5.1229923158318043E-2</v>
      </c>
      <c r="C270" s="2">
        <f t="shared" ref="C270:C333" ca="1" si="243">C269+C$2*$B$7+(C$3*$BC270+C$4*$BD270+C$5*$BE270)*SQRT($B$7)+(D269-C269)/(D$11-C$11)*$B$7</f>
        <v>5.2454159649440779E-2</v>
      </c>
      <c r="D270" s="2">
        <f t="shared" ref="D270:D333" ca="1" si="244">D269+D$2*$B$7+(D$3*$BC270+D$4*$BD270+D$5*$BE270)*SQRT($B$7)+(E269-D269)/(E$11-D$11)*$B$7</f>
        <v>5.3583272185449268E-2</v>
      </c>
      <c r="E270" s="2">
        <f t="shared" ref="E270:E333" ca="1" si="245">E269+E$2*$B$7+(E$3*$BC270+E$4*$BD270+E$5*$BE270)*SQRT($B$7)+(F269-E269)/(F$11-E$11)*$B$7</f>
        <v>5.4552477890658854E-2</v>
      </c>
      <c r="F270" s="2">
        <f t="shared" ref="F270:F333" ca="1" si="246">F269+F$2*$B$7+(F$3*$BC270+F$4*$BD270+F$5*$BE270)*SQRT($B$7)+(G269-F269)/(G$11-F$11)*$B$7</f>
        <v>5.5353970915421616E-2</v>
      </c>
      <c r="G270" s="2">
        <f t="shared" ref="G270:G333" ca="1" si="247">G269+G$2*$B$7+(G$3*$BC270+G$4*$BD270+G$5*$BE270)*SQRT($B$7)+(H269-G269)/(H$11-G$11)*$B$7</f>
        <v>5.6006307918240801E-2</v>
      </c>
      <c r="H270" s="2">
        <f t="shared" ref="H270:H333" ca="1" si="248">H269+H$2*$B$7+(H$3*$BC270+H$4*$BD270+H$5*$BE270)*SQRT($B$7)+(I269-H269)/(I$11-H$11)*$B$7</f>
        <v>5.6527710123630094E-2</v>
      </c>
      <c r="I270" s="2">
        <f t="shared" ref="I270:I333" ca="1" si="249">I269+I$2*$B$7+(I$3*$BC270+I$4*$BD270+I$5*$BE270)*SQRT($B$7)+(J269-I269)/(J$11-I$11)*$B$7</f>
        <v>5.6930743673279861E-2</v>
      </c>
      <c r="J270" s="2">
        <f t="shared" ref="J270:J333" ca="1" si="250">J269+J$2*$B$7+(J$3*$BC270+J$4*$BD270+J$5*$BE270)*SQRT($B$7)+(K269-J269)/(K$11-J$11)*$B$7</f>
        <v>5.7223877388993198E-2</v>
      </c>
      <c r="K270" s="2">
        <f t="shared" ref="K270:K333" ca="1" si="251">K269+K$2*$B$7+(K$3*$BC270+K$4*$BD270+K$5*$BE270)*SQRT($B$7)+(L269-K269)/(L$11-K$11)*$B$7</f>
        <v>5.7413536257796827E-2</v>
      </c>
      <c r="L270" s="2">
        <f t="shared" ref="L270:L333" ca="1" si="252">L269+L$2*$B$7+(L$3*$BC270+L$4*$BD270+L$5*$BE270)*SQRT($B$7)+(M269-L269)/(M$11-L$11)*$B$7</f>
        <v>5.750555845146671E-2</v>
      </c>
      <c r="M270" s="2">
        <f t="shared" ref="M270:M333" ca="1" si="253">M269+M$2*$B$7+(M$3*$BC270+M$4*$BD270+M$5*$BE270)*SQRT($B$7)+(N269-M269)/(N$11-M$11)*$B$7</f>
        <v>5.7505869528337847E-2</v>
      </c>
      <c r="N270" s="2">
        <f t="shared" ref="N270:N333" ca="1" si="254">N269+N$2*$B$7+(N$3*$BC270+N$4*$BD270+N$5*$BE270)*SQRT($B$7)+(O269-N269)/(O$11-N$11)*$B$7</f>
        <v>5.7420455586388336E-2</v>
      </c>
      <c r="O270" s="2">
        <f t="shared" ref="O270:O333" ca="1" si="255">O269+O$2*$B$7+(O$3*$BC270+O$4*$BD270+O$5*$BE270)*SQRT($B$7)+(P269-O269)/(P$11-O$11)*$B$7</f>
        <v>5.7254930713170248E-2</v>
      </c>
      <c r="P270" s="2">
        <f t="shared" ref="P270:P333" ca="1" si="256">P269+P$2*$B$7+(P$3*$BC270+P$4*$BD270+P$5*$BE270)*SQRT($B$7)+(Q269-P269)/(Q$11-P$11)*$B$7</f>
        <v>5.7014104126218081E-2</v>
      </c>
      <c r="Q270" s="2">
        <f t="shared" ref="Q270:Q333" ca="1" si="257">Q269+Q$2*$B$7+(Q$3*$BC270+Q$4*$BD270+Q$5*$BE270)*SQRT($B$7)+(R269-Q269)/(R$11-Q$11)*$B$7</f>
        <v>5.6701890707438016E-2</v>
      </c>
      <c r="R270" s="2">
        <f t="shared" ref="R270:R333" ca="1" si="258">R269+R$2*$B$7+(R$3*$BC270+R$4*$BD270+R$5*$BE270)*SQRT($B$7)+(S269-R269)/(S$11-R$11)*$B$7</f>
        <v>5.6321673050765082E-2</v>
      </c>
      <c r="S270" s="2">
        <f t="shared" ref="S270:S333" ca="1" si="259">S269+S$2*$B$7+(S$3*$BC270+S$4*$BD270+S$5*$BE270)*SQRT($B$7)+(T269-S269)/(T$11-S$11)*$B$7</f>
        <v>5.5876968555755469E-2</v>
      </c>
      <c r="T270" s="2">
        <f t="shared" ref="T270:T333" ca="1" si="260">T269+T$2*$B$7+(T$3*$BC270+T$4*$BD270+T$5*$BE270)*SQRT($B$7)+(U269-T269)/(U$11-T$11)*$B$7</f>
        <v>5.5372135089669872E-2</v>
      </c>
      <c r="U270" s="2">
        <f t="shared" ref="U270:U333" ca="1" si="261">U269+U$2*$B$7+(U$3*$BC270+U$4*$BD270+U$5*$BE270)*SQRT($B$7)+(V269-U269)/(V$11-U$11)*$B$7</f>
        <v>5.4812879857920903E-2</v>
      </c>
      <c r="V270" s="2">
        <f t="shared" ref="V270:V333" ca="1" si="262">V269+V$2*$B$7+(V$3*$BC270+V$4*$BD270+V$5*$BE270)*SQRT($B$7)+(W269-V269)/(W$11-V$11)*$B$7</f>
        <v>5.4206444725157725E-2</v>
      </c>
      <c r="W270" s="2">
        <f t="shared" ref="W270:W333" ca="1" si="263">W269+W$2*$B$7+(W$3*$BC270+W$4*$BD270+W$5*$BE270)*SQRT($B$7)+(X269-W269)/(X$11-W$11)*$B$7</f>
        <v>5.356147102276438E-2</v>
      </c>
      <c r="X270" s="2">
        <f t="shared" ref="X270:X333" ca="1" si="264">X269+X$2*$B$7+(X$3*$BC270+X$4*$BD270+X$5*$BE270)*SQRT($B$7)+(Y269-X269)/(Y$11-X$11)*$B$7</f>
        <v>5.288765673945859E-2</v>
      </c>
      <c r="Y270" s="2">
        <f t="shared" ref="Y270:Y333" ca="1" si="265">Y269+Y$2*$B$7+(Y$3*$BC270+Y$4*$BD270+Y$5*$BE270)*SQRT($B$7)+(Z269-Y269)/(Z$11-Y$11)*$B$7</f>
        <v>5.2195362471193357E-2</v>
      </c>
      <c r="Z270" s="2">
        <f t="shared" ref="Z270:Z333" ca="1" si="266">Z269+Z$2*$B$7+(Z$3*$BC270+Z$4*$BD270+Z$5*$BE270)*SQRT($B$7)+(AA269-Z269)/(AA$11-Z$11)*$B$7</f>
        <v>5.14952796638697E-2</v>
      </c>
      <c r="AA270" s="2">
        <f t="shared" ref="AA270:AA333" ca="1" si="267">AA269+AA$2*$B$7+(AA$3*$BC270+AA$4*$BD270+AA$5*$BE270)*SQRT($B$7)+(AB269-AA269)/(AB$11-AA$11)*$B$7</f>
        <v>5.0798178952199277E-2</v>
      </c>
      <c r="AB270" s="2">
        <f t="shared" ref="AB270:AB333" ca="1" si="268">AB269+AB$2*$B$7+(AB$3*$BC270+AB$4*$BD270+AB$5*$BE270)*SQRT($B$7)+(AC269-AB269)/(AC$11-AB$11)*$B$7</f>
        <v>5.0114698417703052E-2</v>
      </c>
      <c r="AC270" s="2">
        <f t="shared" ref="AC270:AC333" ca="1" si="269">AC269+AC$2*$B$7+(AC$3*$BC270+AC$4*$BD270+AC$5*$BE270)*SQRT($B$7)+(AD269-AC269)/(AD$11-AC$11)*$B$7</f>
        <v>4.9455144494694882E-2</v>
      </c>
      <c r="AD270" s="2">
        <f t="shared" ref="AD270:AD333" ca="1" si="270">AD269+AD$2*$B$7+(AD$3*$BC270+AD$4*$BD270+AD$5*$BE270)*SQRT($B$7)+(AE269-AD269)/(AE$11-AD$11)*$B$7</f>
        <v>4.8829301983217083E-2</v>
      </c>
      <c r="AE270" s="2">
        <f t="shared" ref="AE270:AE333" ca="1" si="271">AE269+AE$2*$B$7+(AE$3*$BC270+AE$4*$BD270+AE$5*$BE270)*SQRT($B$7)+(AF269-AE269)/(AF$11-AE$11)*$B$7</f>
        <v>4.8246267337417818E-2</v>
      </c>
      <c r="AF270" s="2">
        <f t="shared" ref="AF270:AF333" ca="1" si="272">AF269+AF$2*$B$7+(AF$3*$BC270+AF$4*$BD270+AF$5*$BE270)*SQRT($B$7)+(AG269-AF269)/(AG$11-AF$11)*$B$7</f>
        <v>4.7714348331279834E-2</v>
      </c>
      <c r="AG270" s="2">
        <f t="shared" ref="AG270:AG333" ca="1" si="273">AG269+AG$2*$B$7+(AG$3*$BC270+AG$4*$BD270+AG$5*$BE270)*SQRT($B$7)+(AH269-AG269)/(AH$11-AG$11)*$B$7</f>
        <v>4.7241075841161002E-2</v>
      </c>
      <c r="AH270" s="2">
        <f t="shared" ref="AH270:AH333" ca="1" si="274">AH269+AH$2*$B$7+(AH$3*$BC270+AH$4*$BD270+AH$5*$BE270)*SQRT($B$7)+(AI269-AH269)/(AI$11-AH$11)*$B$7</f>
        <v>4.6833326407220578E-2</v>
      </c>
      <c r="AI270" s="2">
        <f t="shared" ref="AI270:AI333" ca="1" si="275">AI269+AI$2*$B$7+(AI$3*$BC270+AI$4*$BD270+AI$5*$BE270)*SQRT($B$7)+(AJ269-AI269)/(AJ$11-AI$11)*$B$7</f>
        <v>4.6497489259816789E-2</v>
      </c>
      <c r="AJ270" s="2">
        <f t="shared" ref="AJ270:AJ333" ca="1" si="276">AJ269+AJ$2*$B$7+(AJ$3*$BC270+AJ$4*$BD270+AJ$5*$BE270)*SQRT($B$7)+(AK269-AJ269)/(AK$11-AJ$11)*$B$7</f>
        <v>4.6239586276596412E-2</v>
      </c>
      <c r="AK270" s="2">
        <f t="shared" ref="AK270:AK333" ca="1" si="277">AK269+AK$2*$B$7+(AK$3*$BC270+AK$4*$BD270+AK$5*$BE270)*SQRT($B$7)+(AL269-AK269)/(AL$11-AK$11)*$B$7</f>
        <v>4.6065296405829709E-2</v>
      </c>
      <c r="AL270" s="2">
        <f t="shared" ref="AL270:AL333" ca="1" si="278">AL269+AL$2*$B$7+(AL$3*$BC270+AL$4*$BD270+AL$5*$BE270)*SQRT($B$7)+(AM269-AL269)/(AM$11-AL$11)*$B$7</f>
        <v>4.5979907623145966E-2</v>
      </c>
      <c r="AM270" s="2">
        <f t="shared" ref="AM270:AM333" ca="1" si="279">AM269+AM$2*$B$7+(AM$3*$BC270+AM$4*$BD270+AM$5*$BE270)*SQRT($B$7)+(AN269-AM269)/(AN$11-AM$11)*$B$7</f>
        <v>4.5988254330890231E-2</v>
      </c>
      <c r="AN270" s="2">
        <f t="shared" ref="AN270:AN333" ca="1" si="280">AN269+AN$2*$B$7+(AN$3*$BC270+AN$4*$BD270+AN$5*$BE270)*SQRT($B$7)+(AO269-AN269)/(AO$11-AN$11)*$B$7</f>
        <v>4.609468063686107E-2</v>
      </c>
      <c r="AO270" s="2">
        <f t="shared" ref="AO270:AO333" ca="1" si="281">AO269+AO$2*$B$7+(AO$3*$BC270+AO$4*$BD270+AO$5*$BE270)*SQRT($B$7)+(AP269-AO269)/(AP$11-AO$11)*$B$7</f>
        <v>4.630302369198306E-2</v>
      </c>
      <c r="AP270" s="2">
        <f t="shared" ref="AP270:AP333" ca="1" si="282">AP269+AP$2*$B$7+(AP$3*$BC270+AP$4*$BD270+AP$5*$BE270)*SQRT($B$7)+(AQ269-AP269)/(AQ$11-AP$11)*$B$7</f>
        <v>4.6616541289639261E-2</v>
      </c>
      <c r="AQ270" s="2">
        <f t="shared" ref="AQ270:AQ333" ca="1" si="283">AQ269+AQ$2*$B$7+(AQ$3*$BC270+AQ$4*$BD270+AQ$5*$BE270)*SQRT($B$7)+(AR269-AQ269)/(AR$11-AQ$11)*$B$7</f>
        <v>4.7037617075337212E-2</v>
      </c>
      <c r="AR270" s="2">
        <f t="shared" ref="AR270:AR333" ca="1" si="284">AR269+AR$2*$B$7+(AR$3*$BC270+AR$4*$BD270+AR$5*$BE270)*SQRT($B$7)+(AS269-AR269)/(AS$11-AR$11)*$B$7</f>
        <v>4.7567005481808283E-2</v>
      </c>
      <c r="AS270" s="2">
        <f t="shared" ref="AS270:AS333" ca="1" si="285">AS269+AS$2*$B$7+(AS$3*$BC270+AS$4*$BD270+AS$5*$BE270)*SQRT($B$7)+(AT269-AS269)/(AT$11-AS$11)*$B$7</f>
        <v>4.820239877855842E-2</v>
      </c>
      <c r="AT270" s="2">
        <f t="shared" ref="AT270:AT333" ca="1" si="286">AT269+AT$2*$B$7+(AT$3*$BC270+AT$4*$BD270+AT$5*$BE270)*SQRT($B$7)+(AU269-AT269)/(AU$11-AT$11)*$B$7</f>
        <v>4.8936335769848009E-2</v>
      </c>
      <c r="AU270" s="2">
        <f t="shared" ref="AU270:AU333" ca="1" si="287">AU269+AU$2*$B$7+(AU$3*$BC270+AU$4*$BD270+AU$5*$BE270)*SQRT($B$7)+(AV269-AU269)/(AV$11-AU$11)*$B$7</f>
        <v>4.9754126921408598E-2</v>
      </c>
      <c r="AV270" s="2">
        <f t="shared" ref="AV270:AV333" ca="1" si="288">AV269+AV$2*$B$7+(AV$3*$BC270+AV$4*$BD270+AV$5*$BE270)*SQRT($B$7)+(AW269-AV269)/(AW$11-AV$11)*$B$7</f>
        <v>5.063364415351565E-2</v>
      </c>
      <c r="AW270" s="2">
        <f t="shared" ref="AW270:AW333" ca="1" si="289">AW269+AW$2*$B$7+(AW$3*$BC270+AW$4*$BD270+AW$5*$BE270)*SQRT($B$7)+(AX269-AW269)/(AX$11-AW$11)*$B$7</f>
        <v>5.1549874307714537E-2</v>
      </c>
      <c r="AX270" s="2">
        <f t="shared" ref="AX270:AX333" ca="1" si="290">AX269+AX$2*$B$7+(AX$3*$BC270+AX$4*$BD270+AX$5*$BE270)*SQRT($B$7)+(AY269-AX269)/(AY$11-AX$11)*$B$7</f>
        <v>5.2485891602734071E-2</v>
      </c>
      <c r="AY270" s="2">
        <f t="shared" ref="AY270:AY333" ca="1" si="291">AY269+AY$2*$B$7+(AY$3*$BC270+AY$4*$BD270+AY$5*$BE270)*SQRT($B$7)+(AZ269-AY269)/(AZ$11-AY$11)*$B$7</f>
        <v>5.3445113566339096E-2</v>
      </c>
      <c r="AZ270" s="2">
        <f t="shared" ca="1" si="240"/>
        <v>5.4443654560441666E-2</v>
      </c>
      <c r="BC270" s="2">
        <f t="shared" ref="BC270:BE333" ca="1" si="292">RAND()+RAND()+RAND()+RAND()+RAND()+RAND()+RAND()+RAND()+RAND()+RAND()+RAND()+RAND()-6</f>
        <v>1.1114826655391123</v>
      </c>
      <c r="BD270" s="2">
        <f t="shared" ca="1" si="292"/>
        <v>-0.745777696571718</v>
      </c>
      <c r="BE270" s="2">
        <f t="shared" ca="1" si="292"/>
        <v>1.2070997752743384</v>
      </c>
      <c r="BF270" s="2">
        <f t="shared" ref="BF270:BF333" ca="1" si="293">R269</f>
        <v>5.5213478319542486E-2</v>
      </c>
      <c r="BG270" s="2">
        <f t="shared" ref="BG270:BG333" si="294">R$2*$B$7</f>
        <v>3.974146997650622E-6</v>
      </c>
      <c r="BH270" s="2">
        <f t="shared" ref="BH270:BH333" ca="1" si="295">(R$3*$BC270+R$4*$BD270+R$5*$BE270)*SQRT($B$7)</f>
        <v>1.1126821505104219E-3</v>
      </c>
      <c r="BI270" s="2">
        <f t="shared" ref="BI270:BI333" ca="1" si="296">(S269-R269)/(S$11-R$11)*$B$7</f>
        <v>-8.4615662854753422E-6</v>
      </c>
      <c r="BJ270" s="2">
        <f t="shared" ref="BJ270:BJ333" ca="1" si="297">BI270+BH270+BG270</f>
        <v>1.1081947312225973E-3</v>
      </c>
    </row>
    <row r="271" spans="1:62" x14ac:dyDescent="0.2">
      <c r="A271" s="2">
        <f t="shared" si="241"/>
        <v>2.5899999999999888</v>
      </c>
      <c r="B271" s="2">
        <f t="shared" ca="1" si="242"/>
        <v>5.1034293253663668E-2</v>
      </c>
      <c r="C271" s="2">
        <f t="shared" ca="1" si="243"/>
        <v>5.221132448645309E-2</v>
      </c>
      <c r="D271" s="2">
        <f t="shared" ca="1" si="244"/>
        <v>5.3292562193861859E-2</v>
      </c>
      <c r="E271" s="2">
        <f t="shared" ca="1" si="245"/>
        <v>5.4214415582178065E-2</v>
      </c>
      <c r="F271" s="2">
        <f t="shared" ca="1" si="246"/>
        <v>5.4969655765306227E-2</v>
      </c>
      <c r="G271" s="2">
        <f t="shared" ca="1" si="247"/>
        <v>5.5576880080270202E-2</v>
      </c>
      <c r="H271" s="2">
        <f t="shared" ca="1" si="248"/>
        <v>5.6054242162592693E-2</v>
      </c>
      <c r="I271" s="2">
        <f t="shared" ca="1" si="249"/>
        <v>5.6414270249366273E-2</v>
      </c>
      <c r="J271" s="2">
        <f t="shared" ca="1" si="250"/>
        <v>5.6665435214552105E-2</v>
      </c>
      <c r="K271" s="2">
        <f t="shared" ca="1" si="251"/>
        <v>5.6814192439182148E-2</v>
      </c>
      <c r="L271" s="2">
        <f t="shared" ca="1" si="252"/>
        <v>5.6866423447651623E-2</v>
      </c>
      <c r="M271" s="2">
        <f t="shared" ca="1" si="253"/>
        <v>5.6828096322627697E-2</v>
      </c>
      <c r="N271" s="2">
        <f t="shared" ca="1" si="254"/>
        <v>5.6705230941330453E-2</v>
      </c>
      <c r="O271" s="2">
        <f t="shared" ca="1" si="255"/>
        <v>5.6503466581954029E-2</v>
      </c>
      <c r="P271" s="2">
        <f t="shared" ca="1" si="256"/>
        <v>5.6227636062290295E-2</v>
      </c>
      <c r="Q271" s="2">
        <f t="shared" ca="1" si="257"/>
        <v>5.588168540460825E-2</v>
      </c>
      <c r="R271" s="2">
        <f t="shared" ca="1" si="258"/>
        <v>5.5469042056578093E-2</v>
      </c>
      <c r="S271" s="2">
        <f t="shared" ca="1" si="259"/>
        <v>5.4993282802938998E-2</v>
      </c>
      <c r="T271" s="2">
        <f t="shared" ca="1" si="260"/>
        <v>5.445883551504737E-2</v>
      </c>
      <c r="U271" s="2">
        <f t="shared" ca="1" si="261"/>
        <v>5.3871481552460417E-2</v>
      </c>
      <c r="V271" s="2">
        <f t="shared" ca="1" si="262"/>
        <v>5.3238534656932839E-2</v>
      </c>
      <c r="W271" s="2">
        <f t="shared" ca="1" si="263"/>
        <v>5.2568701574055292E-2</v>
      </c>
      <c r="X271" s="2">
        <f t="shared" ca="1" si="264"/>
        <v>5.1871738171046025E-2</v>
      </c>
      <c r="Y271" s="2">
        <f t="shared" ca="1" si="265"/>
        <v>5.1158056572278357E-2</v>
      </c>
      <c r="Z271" s="2">
        <f t="shared" ca="1" si="266"/>
        <v>5.0438394933682969E-2</v>
      </c>
      <c r="AA271" s="2">
        <f t="shared" ca="1" si="267"/>
        <v>4.9723566501991369E-2</v>
      </c>
      <c r="AB271" s="2">
        <f t="shared" ca="1" si="268"/>
        <v>4.9024248042157506E-2</v>
      </c>
      <c r="AC271" s="2">
        <f t="shared" ca="1" si="269"/>
        <v>4.8350780838643602E-2</v>
      </c>
      <c r="AD271" s="2">
        <f t="shared" ca="1" si="270"/>
        <v>4.7712981085961517E-2</v>
      </c>
      <c r="AE271" s="2">
        <f t="shared" ca="1" si="271"/>
        <v>4.7119974417862288E-2</v>
      </c>
      <c r="AF271" s="2">
        <f t="shared" ca="1" si="272"/>
        <v>4.6580097732068497E-2</v>
      </c>
      <c r="AG271" s="2">
        <f t="shared" ca="1" si="273"/>
        <v>4.6100913110696563E-2</v>
      </c>
      <c r="AH271" s="2">
        <f t="shared" ca="1" si="274"/>
        <v>4.5689331201157077E-2</v>
      </c>
      <c r="AI271" s="2">
        <f t="shared" ca="1" si="275"/>
        <v>4.5351777241445894E-2</v>
      </c>
      <c r="AJ271" s="2">
        <f t="shared" ca="1" si="276"/>
        <v>4.5094309059177502E-2</v>
      </c>
      <c r="AK271" s="2">
        <f t="shared" ca="1" si="277"/>
        <v>4.4922640012780068E-2</v>
      </c>
      <c r="AL271" s="2">
        <f t="shared" ca="1" si="278"/>
        <v>4.4842090641083326E-2</v>
      </c>
      <c r="AM271" s="2">
        <f t="shared" ca="1" si="279"/>
        <v>4.4857526583304379E-2</v>
      </c>
      <c r="AN271" s="2">
        <f t="shared" ca="1" si="280"/>
        <v>4.4973322283281887E-2</v>
      </c>
      <c r="AO271" s="2">
        <f t="shared" ca="1" si="281"/>
        <v>4.519334326020949E-2</v>
      </c>
      <c r="AP271" s="2">
        <f t="shared" ca="1" si="282"/>
        <v>4.552086933374723E-2</v>
      </c>
      <c r="AQ271" s="2">
        <f t="shared" ca="1" si="283"/>
        <v>4.5958290729747116E-2</v>
      </c>
      <c r="AR271" s="2">
        <f t="shared" ca="1" si="284"/>
        <v>4.6506339589405241E-2</v>
      </c>
      <c r="AS271" s="2">
        <f t="shared" ca="1" si="285"/>
        <v>4.7162644015991927E-2</v>
      </c>
      <c r="AT271" s="2">
        <f t="shared" ca="1" si="286"/>
        <v>4.7919637300298454E-2</v>
      </c>
      <c r="AU271" s="2">
        <f t="shared" ca="1" si="287"/>
        <v>4.8762520576488416E-2</v>
      </c>
      <c r="AV271" s="2">
        <f t="shared" ca="1" si="288"/>
        <v>4.9669148163600893E-2</v>
      </c>
      <c r="AW271" s="2">
        <f t="shared" ca="1" si="289"/>
        <v>5.0614709728401305E-2</v>
      </c>
      <c r="AX271" s="2">
        <f t="shared" ca="1" si="290"/>
        <v>5.158272877077312E-2</v>
      </c>
      <c r="AY271" s="2">
        <f t="shared" ca="1" si="291"/>
        <v>5.2576920913247165E-2</v>
      </c>
      <c r="AZ271" s="2">
        <f t="shared" ca="1" si="240"/>
        <v>5.3612338204977732E-2</v>
      </c>
      <c r="BC271" s="2">
        <f t="shared" ca="1" si="292"/>
        <v>-1.4070039116675135</v>
      </c>
      <c r="BD271" s="2">
        <f t="shared" ca="1" si="292"/>
        <v>-0.85487151402339645</v>
      </c>
      <c r="BE271" s="2">
        <f t="shared" ca="1" si="292"/>
        <v>-0.80123888356176654</v>
      </c>
      <c r="BF271" s="2">
        <f t="shared" ca="1" si="293"/>
        <v>5.6321673050765082E-2</v>
      </c>
      <c r="BG271" s="2">
        <f t="shared" si="294"/>
        <v>3.974146997650622E-6</v>
      </c>
      <c r="BH271" s="2">
        <f t="shared" ca="1" si="295"/>
        <v>-8.4771105128445272E-4</v>
      </c>
      <c r="BI271" s="2">
        <f t="shared" ca="1" si="296"/>
        <v>-8.8940899001922759E-6</v>
      </c>
      <c r="BJ271" s="2">
        <f t="shared" ca="1" si="297"/>
        <v>-8.5263099418699439E-4</v>
      </c>
    </row>
    <row r="272" spans="1:62" x14ac:dyDescent="0.2">
      <c r="A272" s="2">
        <f t="shared" si="241"/>
        <v>2.5999999999999885</v>
      </c>
      <c r="B272" s="2">
        <f t="shared" ca="1" si="242"/>
        <v>5.0514372477382288E-2</v>
      </c>
      <c r="C272" s="2">
        <f t="shared" ca="1" si="243"/>
        <v>5.1632731841155285E-2</v>
      </c>
      <c r="D272" s="2">
        <f t="shared" ca="1" si="244"/>
        <v>5.2664132371591343E-2</v>
      </c>
      <c r="E272" s="2">
        <f t="shared" ca="1" si="245"/>
        <v>5.3545655449111891E-2</v>
      </c>
      <c r="F272" s="2">
        <f t="shared" ca="1" si="246"/>
        <v>5.4270130820002205E-2</v>
      </c>
      <c r="G272" s="2">
        <f t="shared" ca="1" si="247"/>
        <v>5.4855686728985553E-2</v>
      </c>
      <c r="H272" s="2">
        <f t="shared" ca="1" si="248"/>
        <v>5.5319902210810463E-2</v>
      </c>
      <c r="I272" s="2">
        <f t="shared" ca="1" si="249"/>
        <v>5.567476079163583E-2</v>
      </c>
      <c r="J272" s="2">
        <f t="shared" ca="1" si="250"/>
        <v>5.5928228358946813E-2</v>
      </c>
      <c r="K272" s="2">
        <f t="shared" ca="1" si="251"/>
        <v>5.6086283341481871E-2</v>
      </c>
      <c r="L272" s="2">
        <f t="shared" ca="1" si="252"/>
        <v>5.6154342994218738E-2</v>
      </c>
      <c r="M272" s="2">
        <f t="shared" ca="1" si="253"/>
        <v>5.6137910143783915E-2</v>
      </c>
      <c r="N272" s="2">
        <f t="shared" ca="1" si="254"/>
        <v>5.6042530669396469E-2</v>
      </c>
      <c r="O272" s="2">
        <f t="shared" ca="1" si="255"/>
        <v>5.5873361402613883E-2</v>
      </c>
      <c r="P272" s="2">
        <f t="shared" ca="1" si="256"/>
        <v>5.5634751306816499E-2</v>
      </c>
      <c r="Q272" s="2">
        <f t="shared" ca="1" si="257"/>
        <v>5.5330170213432561E-2</v>
      </c>
      <c r="R272" s="2">
        <f t="shared" ca="1" si="258"/>
        <v>5.4962583109025367E-2</v>
      </c>
      <c r="S272" s="2">
        <f t="shared" ca="1" si="259"/>
        <v>5.453511877042435E-2</v>
      </c>
      <c r="T272" s="2">
        <f t="shared" ca="1" si="260"/>
        <v>5.4051767550611564E-2</v>
      </c>
      <c r="U272" s="2">
        <f t="shared" ca="1" si="261"/>
        <v>5.3517877312277008E-2</v>
      </c>
      <c r="V272" s="2">
        <f t="shared" ca="1" si="262"/>
        <v>5.2940325939551947E-2</v>
      </c>
      <c r="W272" s="2">
        <f t="shared" ca="1" si="263"/>
        <v>5.232737783604851E-2</v>
      </c>
      <c r="X272" s="2">
        <f t="shared" ca="1" si="264"/>
        <v>5.1688339015012838E-2</v>
      </c>
      <c r="Y272" s="2">
        <f t="shared" ca="1" si="265"/>
        <v>5.1033165427399732E-2</v>
      </c>
      <c r="Z272" s="2">
        <f t="shared" ca="1" si="266"/>
        <v>5.0372134251738365E-2</v>
      </c>
      <c r="AA272" s="2">
        <f t="shared" ca="1" si="267"/>
        <v>4.9715593662737298E-2</v>
      </c>
      <c r="AB272" s="2">
        <f t="shared" ca="1" si="268"/>
        <v>4.9073751426646779E-2</v>
      </c>
      <c r="AC272" s="2">
        <f t="shared" ca="1" si="269"/>
        <v>4.8456476003492809E-2</v>
      </c>
      <c r="AD272" s="2">
        <f t="shared" ca="1" si="270"/>
        <v>4.7873107332488424E-2</v>
      </c>
      <c r="AE272" s="2">
        <f t="shared" ca="1" si="271"/>
        <v>4.7332292620399258E-2</v>
      </c>
      <c r="AF272" s="2">
        <f t="shared" ca="1" si="272"/>
        <v>4.6841890324857111E-2</v>
      </c>
      <c r="AG272" s="2">
        <f t="shared" ca="1" si="273"/>
        <v>4.640898618629577E-2</v>
      </c>
      <c r="AH272" s="2">
        <f t="shared" ca="1" si="274"/>
        <v>4.6040017391913879E-2</v>
      </c>
      <c r="AI272" s="2">
        <f t="shared" ca="1" si="275"/>
        <v>4.5740937580720516E-2</v>
      </c>
      <c r="AJ272" s="2">
        <f t="shared" ca="1" si="276"/>
        <v>4.5517332894030642E-2</v>
      </c>
      <c r="AK272" s="2">
        <f t="shared" ca="1" si="277"/>
        <v>4.5374443458020199E-2</v>
      </c>
      <c r="AL272" s="2">
        <f t="shared" ca="1" si="278"/>
        <v>4.5317114742721744E-2</v>
      </c>
      <c r="AM272" s="2">
        <f t="shared" ca="1" si="279"/>
        <v>4.5349736000736829E-2</v>
      </c>
      <c r="AN272" s="2">
        <f t="shared" ca="1" si="280"/>
        <v>4.5476204367117738E-2</v>
      </c>
      <c r="AO272" s="2">
        <f t="shared" ca="1" si="281"/>
        <v>4.5699905997016323E-2</v>
      </c>
      <c r="AP272" s="2">
        <f t="shared" ca="1" si="282"/>
        <v>4.602363482197995E-2</v>
      </c>
      <c r="AQ272" s="2">
        <f t="shared" ca="1" si="283"/>
        <v>4.6449279465296471E-2</v>
      </c>
      <c r="AR272" s="2">
        <f t="shared" ca="1" si="284"/>
        <v>4.69770413336617E-2</v>
      </c>
      <c r="AS272" s="2">
        <f t="shared" ca="1" si="285"/>
        <v>4.7603975931694645E-2</v>
      </c>
      <c r="AT272" s="2">
        <f t="shared" ca="1" si="286"/>
        <v>4.8321903354884482E-2</v>
      </c>
      <c r="AU272" s="2">
        <f t="shared" ca="1" si="287"/>
        <v>4.911540963496247E-2</v>
      </c>
      <c r="AV272" s="2">
        <f t="shared" ca="1" si="288"/>
        <v>4.9961828292789418E-2</v>
      </c>
      <c r="AW272" s="2">
        <f t="shared" ca="1" si="289"/>
        <v>5.0836049143998474E-2</v>
      </c>
      <c r="AX272" s="2">
        <f t="shared" ca="1" si="290"/>
        <v>5.1721534340428969E-2</v>
      </c>
      <c r="AY272" s="2">
        <f t="shared" ca="1" si="291"/>
        <v>5.2621762785756226E-2</v>
      </c>
      <c r="AZ272" s="2">
        <f t="shared" ca="1" si="240"/>
        <v>5.3550199734785732E-2</v>
      </c>
      <c r="BC272" s="2">
        <f t="shared" ca="1" si="292"/>
        <v>-0.14845524268501276</v>
      </c>
      <c r="BD272" s="2">
        <f t="shared" ca="1" si="292"/>
        <v>1.5417730193615924</v>
      </c>
      <c r="BE272" s="2">
        <f t="shared" ca="1" si="292"/>
        <v>-0.21121910941695887</v>
      </c>
      <c r="BF272" s="2">
        <f t="shared" ca="1" si="293"/>
        <v>5.5469042056578093E-2</v>
      </c>
      <c r="BG272" s="2">
        <f t="shared" si="294"/>
        <v>3.974146997650622E-6</v>
      </c>
      <c r="BH272" s="2">
        <f t="shared" ca="1" si="295"/>
        <v>-5.0091790947759233E-4</v>
      </c>
      <c r="BI272" s="2">
        <f t="shared" ca="1" si="296"/>
        <v>-9.5151850727819012E-6</v>
      </c>
      <c r="BJ272" s="2">
        <f t="shared" ca="1" si="297"/>
        <v>-5.0645894755272367E-4</v>
      </c>
    </row>
    <row r="273" spans="1:62" x14ac:dyDescent="0.2">
      <c r="A273" s="2">
        <f t="shared" si="241"/>
        <v>2.6099999999999883</v>
      </c>
      <c r="B273" s="2">
        <f t="shared" ca="1" si="242"/>
        <v>5.0838851992843027E-2</v>
      </c>
      <c r="C273" s="2">
        <f t="shared" ca="1" si="243"/>
        <v>5.1983991168018565E-2</v>
      </c>
      <c r="D273" s="2">
        <f t="shared" ca="1" si="244"/>
        <v>5.3038715420065087E-2</v>
      </c>
      <c r="E273" s="2">
        <f t="shared" ca="1" si="245"/>
        <v>5.3941302667448759E-2</v>
      </c>
      <c r="F273" s="2">
        <f t="shared" ca="1" si="246"/>
        <v>5.468516736908844E-2</v>
      </c>
      <c r="G273" s="2">
        <f t="shared" ca="1" si="247"/>
        <v>5.528850320198378E-2</v>
      </c>
      <c r="H273" s="2">
        <f t="shared" ca="1" si="248"/>
        <v>5.5768851832652414E-2</v>
      </c>
      <c r="I273" s="2">
        <f t="shared" ca="1" si="249"/>
        <v>5.6138189505555131E-2</v>
      </c>
      <c r="J273" s="2">
        <f t="shared" ca="1" si="250"/>
        <v>5.6404514317131206E-2</v>
      </c>
      <c r="K273" s="2">
        <f t="shared" ca="1" si="251"/>
        <v>5.6573864632229583E-2</v>
      </c>
      <c r="L273" s="2">
        <f t="shared" ca="1" si="252"/>
        <v>5.6651730051424459E-2</v>
      </c>
      <c r="M273" s="2">
        <f t="shared" ca="1" si="253"/>
        <v>5.6643684605208945E-2</v>
      </c>
      <c r="N273" s="2">
        <f t="shared" ca="1" si="254"/>
        <v>5.6555336640574806E-2</v>
      </c>
      <c r="O273" s="2">
        <f t="shared" ca="1" si="255"/>
        <v>5.6391897149033851E-2</v>
      </c>
      <c r="P273" s="2">
        <f t="shared" ca="1" si="256"/>
        <v>5.6157768027572726E-2</v>
      </c>
      <c r="Q273" s="2">
        <f t="shared" ca="1" si="257"/>
        <v>5.5856479826120083E-2</v>
      </c>
      <c r="R273" s="2">
        <f t="shared" ca="1" si="258"/>
        <v>5.5491071993942702E-2</v>
      </c>
      <c r="S273" s="2">
        <f t="shared" ca="1" si="259"/>
        <v>5.506476214449741E-2</v>
      </c>
      <c r="T273" s="2">
        <f t="shared" ca="1" si="260"/>
        <v>5.4581639827568515E-2</v>
      </c>
      <c r="U273" s="2">
        <f t="shared" ca="1" si="261"/>
        <v>5.4047155996510152E-2</v>
      </c>
      <c r="V273" s="2">
        <f t="shared" ca="1" si="262"/>
        <v>5.3468289182889484E-2</v>
      </c>
      <c r="W273" s="2">
        <f t="shared" ca="1" si="263"/>
        <v>5.2853397932846678E-2</v>
      </c>
      <c r="X273" s="2">
        <f t="shared" ca="1" si="264"/>
        <v>5.2211874914013329E-2</v>
      </c>
      <c r="Y273" s="2">
        <f t="shared" ca="1" si="265"/>
        <v>5.1553756442592483E-2</v>
      </c>
      <c r="Z273" s="2">
        <f t="shared" ca="1" si="266"/>
        <v>5.0889395272565828E-2</v>
      </c>
      <c r="AA273" s="2">
        <f t="shared" ca="1" si="267"/>
        <v>5.0229211062831812E-2</v>
      </c>
      <c r="AB273" s="2">
        <f t="shared" ca="1" si="268"/>
        <v>4.9583479139168794E-2</v>
      </c>
      <c r="AC273" s="2">
        <f t="shared" ca="1" si="269"/>
        <v>4.896213170329574E-2</v>
      </c>
      <c r="AD273" s="2">
        <f t="shared" ca="1" si="270"/>
        <v>4.8374569030439588E-2</v>
      </c>
      <c r="AE273" s="2">
        <f t="shared" ca="1" si="271"/>
        <v>4.7829496534864908E-2</v>
      </c>
      <c r="AF273" s="2">
        <f t="shared" ca="1" si="272"/>
        <v>4.7334830910827339E-2</v>
      </c>
      <c r="AG273" s="2">
        <f t="shared" ca="1" si="273"/>
        <v>4.68977182494539E-2</v>
      </c>
      <c r="AH273" s="2">
        <f t="shared" ca="1" si="274"/>
        <v>4.6524658949702237E-2</v>
      </c>
      <c r="AI273" s="2">
        <f t="shared" ca="1" si="275"/>
        <v>4.6221671684594831E-2</v>
      </c>
      <c r="AJ273" s="2">
        <f t="shared" ca="1" si="276"/>
        <v>4.5994407512974546E-2</v>
      </c>
      <c r="AK273" s="2">
        <f t="shared" ca="1" si="277"/>
        <v>4.5848169926780619E-2</v>
      </c>
      <c r="AL273" s="2">
        <f t="shared" ca="1" si="278"/>
        <v>4.5787865935638543E-2</v>
      </c>
      <c r="AM273" s="2">
        <f t="shared" ca="1" si="279"/>
        <v>4.5817945021837329E-2</v>
      </c>
      <c r="AN273" s="2">
        <f t="shared" ca="1" si="280"/>
        <v>4.5942363605284239E-2</v>
      </c>
      <c r="AO273" s="2">
        <f t="shared" ca="1" si="281"/>
        <v>4.6164564981354364E-2</v>
      </c>
      <c r="AP273" s="2">
        <f t="shared" ca="1" si="282"/>
        <v>4.6487393513939823E-2</v>
      </c>
      <c r="AQ273" s="2">
        <f t="shared" ca="1" si="283"/>
        <v>4.6912772275872025E-2</v>
      </c>
      <c r="AR273" s="2">
        <f t="shared" ca="1" si="284"/>
        <v>4.7440907736809958E-2</v>
      </c>
      <c r="AS273" s="2">
        <f t="shared" ca="1" si="285"/>
        <v>4.8068818625534727E-2</v>
      </c>
      <c r="AT273" s="2">
        <f t="shared" ca="1" si="286"/>
        <v>4.8788248438837258E-2</v>
      </c>
      <c r="AU273" s="2">
        <f t="shared" ca="1" si="287"/>
        <v>4.9583706626848023E-2</v>
      </c>
      <c r="AV273" s="2">
        <f t="shared" ca="1" si="288"/>
        <v>5.0432546965936902E-2</v>
      </c>
      <c r="AW273" s="2">
        <f t="shared" ca="1" si="289"/>
        <v>5.1309900825413E-2</v>
      </c>
      <c r="AX273" s="2">
        <f t="shared" ca="1" si="290"/>
        <v>5.2199702136401724E-2</v>
      </c>
      <c r="AY273" s="2">
        <f t="shared" ca="1" si="291"/>
        <v>5.3105702716959503E-2</v>
      </c>
      <c r="AZ273" s="2">
        <f t="shared" ca="1" si="240"/>
        <v>5.4040609731087506E-2</v>
      </c>
      <c r="BC273" s="2">
        <f t="shared" ca="1" si="292"/>
        <v>0.74386250285114741</v>
      </c>
      <c r="BD273" s="2">
        <f t="shared" ca="1" si="292"/>
        <v>3.4811765590486488E-2</v>
      </c>
      <c r="BE273" s="2">
        <f t="shared" ca="1" si="292"/>
        <v>0.34491758647957926</v>
      </c>
      <c r="BF273" s="2">
        <f t="shared" ca="1" si="293"/>
        <v>5.4962583109025367E-2</v>
      </c>
      <c r="BG273" s="2">
        <f t="shared" si="294"/>
        <v>3.974146997650622E-6</v>
      </c>
      <c r="BH273" s="2">
        <f t="shared" ca="1" si="295"/>
        <v>5.3306402469169712E-4</v>
      </c>
      <c r="BI273" s="2">
        <f t="shared" ca="1" si="296"/>
        <v>-8.5492867720203545E-6</v>
      </c>
      <c r="BJ273" s="2">
        <f t="shared" ca="1" si="297"/>
        <v>5.2848888491732738E-4</v>
      </c>
    </row>
    <row r="274" spans="1:62" x14ac:dyDescent="0.2">
      <c r="A274" s="2">
        <f t="shared" si="241"/>
        <v>2.6199999999999881</v>
      </c>
      <c r="B274" s="2">
        <f t="shared" ca="1" si="242"/>
        <v>5.1002871462795814E-2</v>
      </c>
      <c r="C274" s="2">
        <f t="shared" ca="1" si="243"/>
        <v>5.2085719668839077E-2</v>
      </c>
      <c r="D274" s="2">
        <f t="shared" ca="1" si="244"/>
        <v>5.3086314421769865E-2</v>
      </c>
      <c r="E274" s="2">
        <f t="shared" ca="1" si="245"/>
        <v>5.3943627309315054E-2</v>
      </c>
      <c r="F274" s="2">
        <f t="shared" ca="1" si="246"/>
        <v>5.4651156485144146E-2</v>
      </c>
      <c r="G274" s="2">
        <f t="shared" ca="1" si="247"/>
        <v>5.5226668370247235E-2</v>
      </c>
      <c r="H274" s="2">
        <f t="shared" ca="1" si="248"/>
        <v>5.5687177232365902E-2</v>
      </c>
      <c r="I274" s="2">
        <f t="shared" ca="1" si="249"/>
        <v>5.6044162191800105E-2</v>
      </c>
      <c r="J274" s="2">
        <f t="shared" ca="1" si="250"/>
        <v>5.6305163476210549E-2</v>
      </c>
      <c r="K274" s="2">
        <f t="shared" ca="1" si="251"/>
        <v>5.6475789002470564E-2</v>
      </c>
      <c r="L274" s="2">
        <f t="shared" ca="1" si="252"/>
        <v>5.6561110061640441E-2</v>
      </c>
      <c r="M274" s="2">
        <f t="shared" ca="1" si="253"/>
        <v>5.6566281081082206E-2</v>
      </c>
      <c r="N274" s="2">
        <f t="shared" ca="1" si="254"/>
        <v>5.6496482077128173E-2</v>
      </c>
      <c r="O274" s="2">
        <f t="shared" ca="1" si="255"/>
        <v>5.635648754444169E-2</v>
      </c>
      <c r="P274" s="2">
        <f t="shared" ca="1" si="256"/>
        <v>5.6150261837037828E-2</v>
      </c>
      <c r="Q274" s="2">
        <f t="shared" ca="1" si="257"/>
        <v>5.5880905865953873E-2</v>
      </c>
      <c r="R274" s="2">
        <f t="shared" ca="1" si="258"/>
        <v>5.5551043198362786E-2</v>
      </c>
      <c r="S274" s="2">
        <f t="shared" ca="1" si="259"/>
        <v>5.5163489859276486E-2</v>
      </c>
      <c r="T274" s="2">
        <f t="shared" ca="1" si="260"/>
        <v>5.4721944040882979E-2</v>
      </c>
      <c r="U274" s="2">
        <f t="shared" ca="1" si="261"/>
        <v>5.4231469106060158E-2</v>
      </c>
      <c r="V274" s="2">
        <f t="shared" ca="1" si="262"/>
        <v>5.3698653471437131E-2</v>
      </c>
      <c r="W274" s="2">
        <f t="shared" ca="1" si="263"/>
        <v>5.3131459043643463E-2</v>
      </c>
      <c r="X274" s="2">
        <f t="shared" ca="1" si="264"/>
        <v>5.2538874386637645E-2</v>
      </c>
      <c r="Y274" s="2">
        <f t="shared" ca="1" si="265"/>
        <v>5.1930525453799253E-2</v>
      </c>
      <c r="Z274" s="2">
        <f t="shared" ca="1" si="266"/>
        <v>5.1316349860461449E-2</v>
      </c>
      <c r="AA274" s="2">
        <f t="shared" ca="1" si="267"/>
        <v>5.0706348038943541E-2</v>
      </c>
      <c r="AB274" s="2">
        <f t="shared" ca="1" si="268"/>
        <v>5.0110372165919487E-2</v>
      </c>
      <c r="AC274" s="2">
        <f t="shared" ca="1" si="269"/>
        <v>4.9537927484411839E-2</v>
      </c>
      <c r="AD274" s="2">
        <f t="shared" ca="1" si="270"/>
        <v>4.8997983930815329E-2</v>
      </c>
      <c r="AE274" s="2">
        <f t="shared" ca="1" si="271"/>
        <v>4.8498814495200181E-2</v>
      </c>
      <c r="AF274" s="2">
        <f t="shared" ca="1" si="272"/>
        <v>4.8047903518451451E-2</v>
      </c>
      <c r="AG274" s="2">
        <f t="shared" ca="1" si="273"/>
        <v>4.7651966867334895E-2</v>
      </c>
      <c r="AH274" s="2">
        <f t="shared" ca="1" si="274"/>
        <v>4.7317077556736468E-2</v>
      </c>
      <c r="AI274" s="2">
        <f t="shared" ca="1" si="275"/>
        <v>4.7048828659086557E-2</v>
      </c>
      <c r="AJ274" s="2">
        <f t="shared" ca="1" si="276"/>
        <v>4.6852445487444792E-2</v>
      </c>
      <c r="AK274" s="2">
        <f t="shared" ca="1" si="277"/>
        <v>4.6732804230714554E-2</v>
      </c>
      <c r="AL274" s="2">
        <f t="shared" ca="1" si="278"/>
        <v>4.6694382779640324E-2</v>
      </c>
      <c r="AM274" s="2">
        <f t="shared" ca="1" si="279"/>
        <v>4.6741200195026131E-2</v>
      </c>
      <c r="AN274" s="2">
        <f t="shared" ca="1" si="280"/>
        <v>4.6876781506465785E-2</v>
      </c>
      <c r="AO274" s="2">
        <f t="shared" ca="1" si="281"/>
        <v>4.7104136383124259E-2</v>
      </c>
      <c r="AP274" s="2">
        <f t="shared" ca="1" si="282"/>
        <v>4.7425668669306587E-2</v>
      </c>
      <c r="AQ274" s="2">
        <f t="shared" ca="1" si="283"/>
        <v>4.7842844667380341E-2</v>
      </c>
      <c r="AR274" s="2">
        <f t="shared" ca="1" si="284"/>
        <v>4.835538444091584E-2</v>
      </c>
      <c r="AS274" s="2">
        <f t="shared" ca="1" si="285"/>
        <v>4.8959778514123302E-2</v>
      </c>
      <c r="AT274" s="2">
        <f t="shared" ca="1" si="286"/>
        <v>4.9647203153161547E-2</v>
      </c>
      <c r="AU274" s="2">
        <f t="shared" ca="1" si="287"/>
        <v>5.040160253102665E-2</v>
      </c>
      <c r="AV274" s="2">
        <f t="shared" ca="1" si="288"/>
        <v>5.1199864473285124E-2</v>
      </c>
      <c r="AW274" s="2">
        <f t="shared" ca="1" si="289"/>
        <v>5.2016875875158408E-2</v>
      </c>
      <c r="AX274" s="2">
        <f t="shared" ca="1" si="290"/>
        <v>5.28365478374841E-2</v>
      </c>
      <c r="AY274" s="2">
        <f t="shared" ca="1" si="291"/>
        <v>5.3662393840320226E-2</v>
      </c>
      <c r="AZ274" s="2">
        <f t="shared" ca="1" si="240"/>
        <v>5.4505873527806559E-2</v>
      </c>
      <c r="BC274" s="2">
        <f t="shared" ca="1" si="292"/>
        <v>0.66273136146782363</v>
      </c>
      <c r="BD274" s="2">
        <f t="shared" ca="1" si="292"/>
        <v>1.2577118782681129</v>
      </c>
      <c r="BE274" s="2">
        <f t="shared" ca="1" si="292"/>
        <v>-0.34152577297792153</v>
      </c>
      <c r="BF274" s="2">
        <f t="shared" ca="1" si="293"/>
        <v>5.5491071993942702E-2</v>
      </c>
      <c r="BG274" s="2">
        <f t="shared" si="294"/>
        <v>3.974146997650622E-6</v>
      </c>
      <c r="BH274" s="2">
        <f t="shared" ca="1" si="295"/>
        <v>6.4523254411337936E-5</v>
      </c>
      <c r="BI274" s="2">
        <f t="shared" ca="1" si="296"/>
        <v>-8.5261969889058317E-6</v>
      </c>
      <c r="BJ274" s="2">
        <f t="shared" ca="1" si="297"/>
        <v>5.9971204420082728E-5</v>
      </c>
    </row>
    <row r="275" spans="1:62" x14ac:dyDescent="0.2">
      <c r="A275" s="2">
        <f t="shared" si="241"/>
        <v>2.6299999999999879</v>
      </c>
      <c r="B275" s="2">
        <f t="shared" ca="1" si="242"/>
        <v>5.0614241970981043E-2</v>
      </c>
      <c r="C275" s="2">
        <f t="shared" ca="1" si="243"/>
        <v>5.1802088633948459E-2</v>
      </c>
      <c r="D275" s="2">
        <f t="shared" ca="1" si="244"/>
        <v>5.2894794532343831E-2</v>
      </c>
      <c r="E275" s="2">
        <f t="shared" ca="1" si="245"/>
        <v>5.3832894650465396E-2</v>
      </c>
      <c r="F275" s="2">
        <f t="shared" ca="1" si="246"/>
        <v>5.4610842544518978E-2</v>
      </c>
      <c r="G275" s="2">
        <f t="shared" ca="1" si="247"/>
        <v>5.524685730343061E-2</v>
      </c>
      <c r="H275" s="2">
        <f t="shared" ca="1" si="248"/>
        <v>5.5758308328459003E-2</v>
      </c>
      <c r="I275" s="2">
        <f t="shared" ca="1" si="249"/>
        <v>5.6157060327651775E-2</v>
      </c>
      <c r="J275" s="2">
        <f t="shared" ca="1" si="250"/>
        <v>5.6451078135107982E-2</v>
      </c>
      <c r="K275" s="2">
        <f t="shared" ca="1" si="251"/>
        <v>5.6646421389295439E-2</v>
      </c>
      <c r="L275" s="2">
        <f t="shared" ca="1" si="252"/>
        <v>5.6748624972689052E-2</v>
      </c>
      <c r="M275" s="2">
        <f t="shared" ca="1" si="253"/>
        <v>5.6763305461770032E-2</v>
      </c>
      <c r="N275" s="2">
        <f t="shared" ca="1" si="254"/>
        <v>5.6696096305688337E-2</v>
      </c>
      <c r="O275" s="2">
        <f t="shared" ca="1" si="255"/>
        <v>5.6552217408137241E-2</v>
      </c>
      <c r="P275" s="2">
        <f t="shared" ca="1" si="256"/>
        <v>5.6336077665042714E-2</v>
      </c>
      <c r="Q275" s="2">
        <f t="shared" ca="1" si="257"/>
        <v>5.6051230550487462E-2</v>
      </c>
      <c r="R275" s="2">
        <f t="shared" ca="1" si="258"/>
        <v>5.5700765962224494E-2</v>
      </c>
      <c r="S275" s="2">
        <f t="shared" ca="1" si="259"/>
        <v>5.5287980468238629E-2</v>
      </c>
      <c r="T275" s="2">
        <f t="shared" ca="1" si="260"/>
        <v>5.4817062905264835E-2</v>
      </c>
      <c r="U275" s="2">
        <f t="shared" ca="1" si="261"/>
        <v>5.4293570922016393E-2</v>
      </c>
      <c r="V275" s="2">
        <f t="shared" ca="1" si="262"/>
        <v>5.3724584616493758E-2</v>
      </c>
      <c r="W275" s="2">
        <f t="shared" ca="1" si="263"/>
        <v>5.3118551033333496E-2</v>
      </c>
      <c r="X275" s="2">
        <f t="shared" ca="1" si="264"/>
        <v>5.2484936434438856E-2</v>
      </c>
      <c r="Y275" s="2">
        <f t="shared" ca="1" si="265"/>
        <v>5.1833838241650297E-2</v>
      </c>
      <c r="Z275" s="2">
        <f t="shared" ca="1" si="266"/>
        <v>5.1175660776694706E-2</v>
      </c>
      <c r="AA275" s="2">
        <f t="shared" ca="1" si="267"/>
        <v>5.0520867093662589E-2</v>
      </c>
      <c r="AB275" s="2">
        <f t="shared" ca="1" si="268"/>
        <v>4.9879768070732536E-2</v>
      </c>
      <c r="AC275" s="2">
        <f t="shared" ca="1" si="269"/>
        <v>4.9262323851428813E-2</v>
      </c>
      <c r="AD275" s="2">
        <f t="shared" ca="1" si="270"/>
        <v>4.8677955918407581E-2</v>
      </c>
      <c r="AE275" s="2">
        <f t="shared" ca="1" si="271"/>
        <v>4.8135386765762039E-2</v>
      </c>
      <c r="AF275" s="2">
        <f t="shared" ca="1" si="272"/>
        <v>4.7642550350387697E-2</v>
      </c>
      <c r="AG275" s="2">
        <f t="shared" ca="1" si="273"/>
        <v>4.7206614298295722E-2</v>
      </c>
      <c r="AH275" s="2">
        <f t="shared" ca="1" si="274"/>
        <v>4.6834106202770814E-2</v>
      </c>
      <c r="AI275" s="2">
        <f t="shared" ca="1" si="275"/>
        <v>4.6531075459548286E-2</v>
      </c>
      <c r="AJ275" s="2">
        <f t="shared" ca="1" si="276"/>
        <v>4.630320353156038E-2</v>
      </c>
      <c r="AK275" s="2">
        <f t="shared" ca="1" si="277"/>
        <v>4.6155821195158535E-2</v>
      </c>
      <c r="AL275" s="2">
        <f t="shared" ca="1" si="278"/>
        <v>4.6093859122955015E-2</v>
      </c>
      <c r="AM275" s="2">
        <f t="shared" ca="1" si="279"/>
        <v>4.6121787861693166E-2</v>
      </c>
      <c r="AN275" s="2">
        <f t="shared" ca="1" si="280"/>
        <v>4.6243582932736262E-2</v>
      </c>
      <c r="AO275" s="2">
        <f t="shared" ca="1" si="281"/>
        <v>4.6462702167972478E-2</v>
      </c>
      <c r="AP275" s="2">
        <f t="shared" ca="1" si="282"/>
        <v>4.6781990493903074E-2</v>
      </c>
      <c r="AQ275" s="2">
        <f t="shared" ca="1" si="283"/>
        <v>4.7203338776520165E-2</v>
      </c>
      <c r="AR275" s="2">
        <f t="shared" ca="1" si="284"/>
        <v>4.7726861764136611E-2</v>
      </c>
      <c r="AS275" s="2">
        <f t="shared" ca="1" si="285"/>
        <v>4.834940292267137E-2</v>
      </c>
      <c r="AT275" s="2">
        <f t="shared" ca="1" si="286"/>
        <v>4.906245325352198E-2</v>
      </c>
      <c r="AU275" s="2">
        <f t="shared" ca="1" si="287"/>
        <v>4.9850275565877587E-2</v>
      </c>
      <c r="AV275" s="2">
        <f t="shared" ca="1" si="288"/>
        <v>5.06901780908365E-2</v>
      </c>
      <c r="AW275" s="2">
        <f t="shared" ca="1" si="289"/>
        <v>5.1557689609209374E-2</v>
      </c>
      <c r="AX275" s="2">
        <f t="shared" ca="1" si="290"/>
        <v>5.2437576008192634E-2</v>
      </c>
      <c r="AY275" s="2">
        <f t="shared" ca="1" si="291"/>
        <v>5.3333974173009488E-2</v>
      </c>
      <c r="AZ275" s="2">
        <f t="shared" ca="1" si="240"/>
        <v>5.4258228560114814E-2</v>
      </c>
      <c r="BC275" s="2">
        <f t="shared" ca="1" si="292"/>
        <v>-0.35838430932891097</v>
      </c>
      <c r="BD275" s="2">
        <f t="shared" ca="1" si="292"/>
        <v>-0.84025276682955852</v>
      </c>
      <c r="BE275" s="2">
        <f t="shared" ca="1" si="292"/>
        <v>1.0075657642186604</v>
      </c>
      <c r="BF275" s="2">
        <f t="shared" ca="1" si="293"/>
        <v>5.5551043198362786E-2</v>
      </c>
      <c r="BG275" s="2">
        <f t="shared" si="294"/>
        <v>3.974146997650622E-6</v>
      </c>
      <c r="BH275" s="2">
        <f t="shared" ca="1" si="295"/>
        <v>1.5349968364577701E-4</v>
      </c>
      <c r="BI275" s="2">
        <f t="shared" ca="1" si="296"/>
        <v>-7.7510667817259901E-6</v>
      </c>
      <c r="BJ275" s="2">
        <f t="shared" ca="1" si="297"/>
        <v>1.4972276386170162E-4</v>
      </c>
    </row>
    <row r="276" spans="1:62" x14ac:dyDescent="0.2">
      <c r="A276" s="2">
        <f t="shared" si="241"/>
        <v>2.6399999999999877</v>
      </c>
      <c r="B276" s="2">
        <f t="shared" ca="1" si="242"/>
        <v>5.0485986139158161E-2</v>
      </c>
      <c r="C276" s="2">
        <f t="shared" ca="1" si="243"/>
        <v>5.1664497470903903E-2</v>
      </c>
      <c r="D276" s="2">
        <f t="shared" ca="1" si="244"/>
        <v>5.2750828015303258E-2</v>
      </c>
      <c r="E276" s="2">
        <f t="shared" ca="1" si="245"/>
        <v>5.3686381938059101E-2</v>
      </c>
      <c r="F276" s="2">
        <f t="shared" ca="1" si="246"/>
        <v>5.4465876087935509E-2</v>
      </c>
      <c r="G276" s="2">
        <f t="shared" ca="1" si="247"/>
        <v>5.5107298215820076E-2</v>
      </c>
      <c r="H276" s="2">
        <f t="shared" ca="1" si="248"/>
        <v>5.5627691410287207E-2</v>
      </c>
      <c r="I276" s="2">
        <f t="shared" ca="1" si="249"/>
        <v>5.6038624692219971E-2</v>
      </c>
      <c r="J276" s="2">
        <f t="shared" ca="1" si="250"/>
        <v>5.6347805989172856E-2</v>
      </c>
      <c r="K276" s="2">
        <f t="shared" ca="1" si="251"/>
        <v>5.6561064843318548E-2</v>
      </c>
      <c r="L276" s="2">
        <f t="shared" ca="1" si="252"/>
        <v>5.6683717644414613E-2</v>
      </c>
      <c r="M276" s="2">
        <f t="shared" ca="1" si="253"/>
        <v>5.6721160888449404E-2</v>
      </c>
      <c r="N276" s="2">
        <f t="shared" ca="1" si="254"/>
        <v>5.6678799241628719E-2</v>
      </c>
      <c r="O276" s="2">
        <f t="shared" ca="1" si="255"/>
        <v>5.6561615944047357E-2</v>
      </c>
      <c r="P276" s="2">
        <f t="shared" ca="1" si="256"/>
        <v>5.6373782538678835E-2</v>
      </c>
      <c r="Q276" s="2">
        <f t="shared" ca="1" si="257"/>
        <v>5.6118623282715961E-2</v>
      </c>
      <c r="R276" s="2">
        <f t="shared" ca="1" si="258"/>
        <v>5.5799012633453597E-2</v>
      </c>
      <c r="S276" s="2">
        <f t="shared" ca="1" si="259"/>
        <v>5.5418045848594916E-2</v>
      </c>
      <c r="T276" s="2">
        <f t="shared" ca="1" si="260"/>
        <v>5.4979720426961601E-2</v>
      </c>
      <c r="U276" s="2">
        <f t="shared" ca="1" si="261"/>
        <v>5.4489406195726987E-2</v>
      </c>
      <c r="V276" s="2">
        <f t="shared" ca="1" si="262"/>
        <v>5.3953992748109574E-2</v>
      </c>
      <c r="W276" s="2">
        <f t="shared" ca="1" si="263"/>
        <v>5.3381730062665653E-2</v>
      </c>
      <c r="X276" s="2">
        <f t="shared" ca="1" si="264"/>
        <v>5.2781879919367516E-2</v>
      </c>
      <c r="Y276" s="2">
        <f t="shared" ca="1" si="265"/>
        <v>5.216432905798913E-2</v>
      </c>
      <c r="Z276" s="2">
        <f t="shared" ca="1" si="266"/>
        <v>5.1539266369672619E-2</v>
      </c>
      <c r="AA276" s="2">
        <f t="shared" ca="1" si="267"/>
        <v>5.0916935396588342E-2</v>
      </c>
      <c r="AB276" s="2">
        <f t="shared" ca="1" si="268"/>
        <v>5.030742358711341E-2</v>
      </c>
      <c r="AC276" s="2">
        <f t="shared" ca="1" si="269"/>
        <v>4.9720463862902992E-2</v>
      </c>
      <c r="AD276" s="2">
        <f t="shared" ca="1" si="270"/>
        <v>4.9165247156743863E-2</v>
      </c>
      <c r="AE276" s="2">
        <f t="shared" ca="1" si="271"/>
        <v>4.8650263413705909E-2</v>
      </c>
      <c r="AF276" s="2">
        <f t="shared" ca="1" si="272"/>
        <v>4.8183214194273773E-2</v>
      </c>
      <c r="AG276" s="2">
        <f t="shared" ca="1" si="273"/>
        <v>4.7771036884801069E-2</v>
      </c>
      <c r="AH276" s="2">
        <f t="shared" ca="1" si="274"/>
        <v>4.7420031636583322E-2</v>
      </c>
      <c r="AI276" s="2">
        <f t="shared" ca="1" si="275"/>
        <v>4.7136022109906112E-2</v>
      </c>
      <c r="AJ276" s="2">
        <f t="shared" ca="1" si="276"/>
        <v>4.6924463831039757E-2</v>
      </c>
      <c r="AK276" s="2">
        <f t="shared" ca="1" si="277"/>
        <v>4.6790460072386117E-2</v>
      </c>
      <c r="AL276" s="2">
        <f t="shared" ca="1" si="278"/>
        <v>4.6738712207220652E-2</v>
      </c>
      <c r="AM276" s="2">
        <f t="shared" ca="1" si="279"/>
        <v>4.677346019305658E-2</v>
      </c>
      <c r="AN276" s="2">
        <f t="shared" ca="1" si="280"/>
        <v>4.6898447941159695E-2</v>
      </c>
      <c r="AO276" s="2">
        <f t="shared" ca="1" si="281"/>
        <v>4.7116899249244788E-2</v>
      </c>
      <c r="AP276" s="2">
        <f t="shared" ca="1" si="282"/>
        <v>4.7431417740351901E-2</v>
      </c>
      <c r="AQ276" s="2">
        <f t="shared" ca="1" si="283"/>
        <v>4.7843636191234017E-2</v>
      </c>
      <c r="AR276" s="2">
        <f t="shared" ca="1" si="284"/>
        <v>4.8353381144799812E-2</v>
      </c>
      <c r="AS276" s="2">
        <f t="shared" ca="1" si="285"/>
        <v>4.8957166189261575E-2</v>
      </c>
      <c r="AT276" s="2">
        <f t="shared" ca="1" si="286"/>
        <v>4.9646115083988598E-2</v>
      </c>
      <c r="AU276" s="2">
        <f t="shared" ca="1" si="287"/>
        <v>5.0404129254463852E-2</v>
      </c>
      <c r="AV276" s="2">
        <f t="shared" ca="1" si="288"/>
        <v>5.1208259711632564E-2</v>
      </c>
      <c r="AW276" s="2">
        <f t="shared" ca="1" si="289"/>
        <v>5.203399932462395E-2</v>
      </c>
      <c r="AX276" s="2">
        <f t="shared" ca="1" si="290"/>
        <v>5.2866282084083373E-2</v>
      </c>
      <c r="AY276" s="2">
        <f t="shared" ca="1" si="291"/>
        <v>5.3709171453256183E-2</v>
      </c>
      <c r="AZ276" s="2">
        <f t="shared" ca="1" si="240"/>
        <v>5.4573012498627269E-2</v>
      </c>
      <c r="BC276" s="2">
        <f t="shared" ca="1" si="292"/>
        <v>0.46835399214892259</v>
      </c>
      <c r="BD276" s="2">
        <f t="shared" ca="1" si="292"/>
        <v>0.99518842368875937</v>
      </c>
      <c r="BE276" s="2">
        <f t="shared" ca="1" si="292"/>
        <v>0.20892203913990492</v>
      </c>
      <c r="BF276" s="2">
        <f t="shared" ca="1" si="293"/>
        <v>5.5700765962224494E-2</v>
      </c>
      <c r="BG276" s="2">
        <f t="shared" si="294"/>
        <v>3.974146997650622E-6</v>
      </c>
      <c r="BH276" s="2">
        <f t="shared" ca="1" si="295"/>
        <v>1.025282341111629E-4</v>
      </c>
      <c r="BI276" s="2">
        <f t="shared" ca="1" si="296"/>
        <v>-8.2557098797172984E-6</v>
      </c>
      <c r="BJ276" s="2">
        <f t="shared" ca="1" si="297"/>
        <v>9.8246671229096225E-5</v>
      </c>
    </row>
    <row r="277" spans="1:62" x14ac:dyDescent="0.2">
      <c r="A277" s="2">
        <f t="shared" si="241"/>
        <v>2.6499999999999875</v>
      </c>
      <c r="B277" s="2">
        <f t="shared" ca="1" si="242"/>
        <v>5.000046459635845E-2</v>
      </c>
      <c r="C277" s="2">
        <f t="shared" ca="1" si="243"/>
        <v>5.1287416870809184E-2</v>
      </c>
      <c r="D277" s="2">
        <f t="shared" ca="1" si="244"/>
        <v>5.2473474884704698E-2</v>
      </c>
      <c r="E277" s="2">
        <f t="shared" ca="1" si="245"/>
        <v>5.3501346085800927E-2</v>
      </c>
      <c r="F277" s="2">
        <f t="shared" ca="1" si="246"/>
        <v>5.4366446941233632E-2</v>
      </c>
      <c r="G277" s="2">
        <f t="shared" ca="1" si="247"/>
        <v>5.5086978182784387E-2</v>
      </c>
      <c r="H277" s="2">
        <f t="shared" ca="1" si="248"/>
        <v>5.5680103417279039E-2</v>
      </c>
      <c r="I277" s="2">
        <f t="shared" ca="1" si="249"/>
        <v>5.6157542972473863E-2</v>
      </c>
      <c r="J277" s="2">
        <f t="shared" ca="1" si="250"/>
        <v>5.6527194624009118E-2</v>
      </c>
      <c r="K277" s="2">
        <f t="shared" ca="1" si="251"/>
        <v>5.6795104268259261E-2</v>
      </c>
      <c r="L277" s="2">
        <f t="shared" ca="1" si="252"/>
        <v>5.6966815988934348E-2</v>
      </c>
      <c r="M277" s="2">
        <f t="shared" ca="1" si="253"/>
        <v>5.7047952245906218E-2</v>
      </c>
      <c r="N277" s="2">
        <f t="shared" ca="1" si="254"/>
        <v>5.704413498324875E-2</v>
      </c>
      <c r="O277" s="2">
        <f t="shared" ca="1" si="255"/>
        <v>5.6960556982096566E-2</v>
      </c>
      <c r="P277" s="2">
        <f t="shared" ca="1" si="256"/>
        <v>5.68015988136173E-2</v>
      </c>
      <c r="Q277" s="2">
        <f t="shared" ca="1" si="257"/>
        <v>5.6570802012067878E-2</v>
      </c>
      <c r="R277" s="2">
        <f t="shared" ca="1" si="258"/>
        <v>5.6271272095313865E-2</v>
      </c>
      <c r="S277" s="2">
        <f t="shared" ca="1" si="259"/>
        <v>5.5906349428649534E-2</v>
      </c>
      <c r="T277" s="2">
        <f t="shared" ca="1" si="260"/>
        <v>5.548028646173607E-2</v>
      </c>
      <c r="U277" s="2">
        <f t="shared" ca="1" si="261"/>
        <v>5.4998711364967388E-2</v>
      </c>
      <c r="V277" s="2">
        <f t="shared" ca="1" si="262"/>
        <v>5.4468769313979419E-2</v>
      </c>
      <c r="W277" s="2">
        <f t="shared" ca="1" si="263"/>
        <v>5.3898959291356505E-2</v>
      </c>
      <c r="X277" s="2">
        <f t="shared" ca="1" si="264"/>
        <v>5.3298784689562624E-2</v>
      </c>
      <c r="Y277" s="2">
        <f t="shared" ca="1" si="265"/>
        <v>5.2678367689760239E-2</v>
      </c>
      <c r="Z277" s="2">
        <f t="shared" ca="1" si="266"/>
        <v>5.2048127889305358E-2</v>
      </c>
      <c r="AA277" s="2">
        <f t="shared" ca="1" si="267"/>
        <v>5.1418535458515893E-2</v>
      </c>
      <c r="AB277" s="2">
        <f t="shared" ca="1" si="268"/>
        <v>5.0799900558551499E-2</v>
      </c>
      <c r="AC277" s="2">
        <f t="shared" ca="1" si="269"/>
        <v>5.0202175041063571E-2</v>
      </c>
      <c r="AD277" s="2">
        <f t="shared" ca="1" si="270"/>
        <v>4.9634765467411794E-2</v>
      </c>
      <c r="AE277" s="2">
        <f t="shared" ca="1" si="271"/>
        <v>4.9106375455120324E-2</v>
      </c>
      <c r="AF277" s="2">
        <f t="shared" ca="1" si="272"/>
        <v>4.8624920429823353E-2</v>
      </c>
      <c r="AG277" s="2">
        <f t="shared" ca="1" si="273"/>
        <v>4.8197553812595648E-2</v>
      </c>
      <c r="AH277" s="2">
        <f t="shared" ca="1" si="274"/>
        <v>4.783079456529972E-2</v>
      </c>
      <c r="AI277" s="2">
        <f t="shared" ca="1" si="275"/>
        <v>4.7530686827172507E-2</v>
      </c>
      <c r="AJ277" s="2">
        <f t="shared" ca="1" si="276"/>
        <v>4.7302906374902004E-2</v>
      </c>
      <c r="AK277" s="2">
        <f t="shared" ca="1" si="277"/>
        <v>4.71527751594581E-2</v>
      </c>
      <c r="AL277" s="2">
        <f t="shared" ca="1" si="278"/>
        <v>4.7085211447406933E-2</v>
      </c>
      <c r="AM277" s="2">
        <f t="shared" ca="1" si="279"/>
        <v>4.7104670805039592E-2</v>
      </c>
      <c r="AN277" s="2">
        <f t="shared" ca="1" si="280"/>
        <v>4.7215111703468232E-2</v>
      </c>
      <c r="AO277" s="2">
        <f t="shared" ca="1" si="281"/>
        <v>4.7419969979273842E-2</v>
      </c>
      <c r="AP277" s="2">
        <f t="shared" ca="1" si="282"/>
        <v>4.7722053834745037E-2</v>
      </c>
      <c r="AQ277" s="2">
        <f t="shared" ca="1" si="283"/>
        <v>4.8123183573497721E-2</v>
      </c>
      <c r="AR277" s="2">
        <f t="shared" ca="1" si="284"/>
        <v>4.8623342918015691E-2</v>
      </c>
      <c r="AS277" s="2">
        <f t="shared" ca="1" si="285"/>
        <v>4.9219161049943477E-2</v>
      </c>
      <c r="AT277" s="2">
        <f t="shared" ca="1" si="286"/>
        <v>4.9901840822213918E-2</v>
      </c>
      <c r="AU277" s="2">
        <f t="shared" ca="1" si="287"/>
        <v>5.0655370578300225E-2</v>
      </c>
      <c r="AV277" s="2">
        <f t="shared" ca="1" si="288"/>
        <v>5.1456994753589329E-2</v>
      </c>
      <c r="AW277" s="2">
        <f t="shared" ca="1" si="289"/>
        <v>5.2282620604256959E-2</v>
      </c>
      <c r="AX277" s="2">
        <f t="shared" ca="1" si="290"/>
        <v>5.3117791612314218E-2</v>
      </c>
      <c r="AY277" s="2">
        <f t="shared" ca="1" si="291"/>
        <v>5.3966925518094122E-2</v>
      </c>
      <c r="AZ277" s="2">
        <f t="shared" ca="1" si="240"/>
        <v>5.4839972295258117E-2</v>
      </c>
      <c r="BC277" s="2">
        <f t="shared" ca="1" si="292"/>
        <v>0.48263898336151545</v>
      </c>
      <c r="BD277" s="2">
        <f t="shared" ca="1" si="292"/>
        <v>0.39901109964970516</v>
      </c>
      <c r="BE277" s="2">
        <f t="shared" ca="1" si="292"/>
        <v>1.4262198967208066</v>
      </c>
      <c r="BF277" s="2">
        <f t="shared" ca="1" si="293"/>
        <v>5.5799012633453597E-2</v>
      </c>
      <c r="BG277" s="2">
        <f t="shared" si="294"/>
        <v>3.974146997650622E-6</v>
      </c>
      <c r="BH277" s="2">
        <f t="shared" ca="1" si="295"/>
        <v>4.7590465055978912E-4</v>
      </c>
      <c r="BI277" s="2">
        <f t="shared" ca="1" si="296"/>
        <v>-7.6193356971736293E-6</v>
      </c>
      <c r="BJ277" s="2">
        <f t="shared" ca="1" si="297"/>
        <v>4.7225946186026612E-4</v>
      </c>
    </row>
    <row r="278" spans="1:62" x14ac:dyDescent="0.2">
      <c r="A278" s="2">
        <f t="shared" si="241"/>
        <v>2.6599999999999873</v>
      </c>
      <c r="B278" s="2">
        <f t="shared" ca="1" si="242"/>
        <v>5.0537732499729003E-2</v>
      </c>
      <c r="C278" s="2">
        <f t="shared" ca="1" si="243"/>
        <v>5.1785154000340436E-2</v>
      </c>
      <c r="D278" s="2">
        <f t="shared" ca="1" si="244"/>
        <v>5.2932590777506221E-2</v>
      </c>
      <c r="E278" s="2">
        <f t="shared" ca="1" si="245"/>
        <v>5.3923763960823656E-2</v>
      </c>
      <c r="F278" s="2">
        <f t="shared" ca="1" si="246"/>
        <v>5.4754502376112547E-2</v>
      </c>
      <c r="G278" s="2">
        <f t="shared" ca="1" si="247"/>
        <v>5.5442940359857515E-2</v>
      </c>
      <c r="H278" s="2">
        <f t="shared" ca="1" si="248"/>
        <v>5.6006085125970204E-2</v>
      </c>
      <c r="I278" s="2">
        <f t="shared" ca="1" si="249"/>
        <v>5.6455531552966252E-2</v>
      </c>
      <c r="J278" s="2">
        <f t="shared" ca="1" si="250"/>
        <v>5.6799090267755932E-2</v>
      </c>
      <c r="K278" s="2">
        <f t="shared" ca="1" si="251"/>
        <v>5.7042746220772392E-2</v>
      </c>
      <c r="L278" s="2">
        <f t="shared" ca="1" si="252"/>
        <v>5.7191993628138739E-2</v>
      </c>
      <c r="M278" s="2">
        <f t="shared" ca="1" si="253"/>
        <v>5.7252403212951893E-2</v>
      </c>
      <c r="N278" s="2">
        <f t="shared" ca="1" si="254"/>
        <v>5.7229536515479164E-2</v>
      </c>
      <c r="O278" s="2">
        <f t="shared" ca="1" si="255"/>
        <v>5.7128518320699997E-2</v>
      </c>
      <c r="P278" s="2">
        <f t="shared" ca="1" si="256"/>
        <v>5.6953660866015478E-2</v>
      </c>
      <c r="Q278" s="2">
        <f t="shared" ca="1" si="257"/>
        <v>5.6708445711478678E-2</v>
      </c>
      <c r="R278" s="2">
        <f t="shared" ca="1" si="258"/>
        <v>5.6395932189528201E-2</v>
      </c>
      <c r="S278" s="2">
        <f t="shared" ca="1" si="259"/>
        <v>5.6019428442976298E-2</v>
      </c>
      <c r="T278" s="2">
        <f t="shared" ca="1" si="260"/>
        <v>5.5583164413233202E-2</v>
      </c>
      <c r="U278" s="2">
        <f t="shared" ca="1" si="261"/>
        <v>5.5092749031759258E-2</v>
      </c>
      <c r="V278" s="2">
        <f t="shared" ca="1" si="262"/>
        <v>5.455530539810196E-2</v>
      </c>
      <c r="W278" s="2">
        <f t="shared" ca="1" si="263"/>
        <v>5.3979303824104881E-2</v>
      </c>
      <c r="X278" s="2">
        <f t="shared" ca="1" si="264"/>
        <v>5.3374211664363548E-2</v>
      </c>
      <c r="Y278" s="2">
        <f t="shared" ca="1" si="265"/>
        <v>5.2750108919787347E-2</v>
      </c>
      <c r="Z278" s="2">
        <f t="shared" ca="1" si="266"/>
        <v>5.2117368285446747E-2</v>
      </c>
      <c r="AA278" s="2">
        <f t="shared" ca="1" si="267"/>
        <v>5.1486408954561851E-2</v>
      </c>
      <c r="AB278" s="2">
        <f t="shared" ca="1" si="268"/>
        <v>5.0867486198481034E-2</v>
      </c>
      <c r="AC278" s="2">
        <f t="shared" ca="1" si="269"/>
        <v>5.0270493205885364E-2</v>
      </c>
      <c r="AD278" s="2">
        <f t="shared" ca="1" si="270"/>
        <v>4.970477460064697E-2</v>
      </c>
      <c r="AE278" s="2">
        <f t="shared" ca="1" si="271"/>
        <v>4.9178970149660134E-2</v>
      </c>
      <c r="AF278" s="2">
        <f t="shared" ca="1" si="272"/>
        <v>4.8700931660161921E-2</v>
      </c>
      <c r="AG278" s="2">
        <f t="shared" ca="1" si="273"/>
        <v>4.8277751116527101E-2</v>
      </c>
      <c r="AH278" s="2">
        <f t="shared" ca="1" si="274"/>
        <v>4.7915888797614756E-2</v>
      </c>
      <c r="AI278" s="2">
        <f t="shared" ca="1" si="275"/>
        <v>4.7621331790104443E-2</v>
      </c>
      <c r="AJ278" s="2">
        <f t="shared" ca="1" si="276"/>
        <v>4.7399698562726737E-2</v>
      </c>
      <c r="AK278" s="2">
        <f t="shared" ca="1" si="277"/>
        <v>4.7256252182375946E-2</v>
      </c>
      <c r="AL278" s="2">
        <f t="shared" ca="1" si="278"/>
        <v>4.7195850256280536E-2</v>
      </c>
      <c r="AM278" s="2">
        <f t="shared" ca="1" si="279"/>
        <v>4.7222886411592759E-2</v>
      </c>
      <c r="AN278" s="2">
        <f t="shared" ca="1" si="280"/>
        <v>4.7341256101913434E-2</v>
      </c>
      <c r="AO278" s="2">
        <f t="shared" ca="1" si="281"/>
        <v>4.7554329526559337E-2</v>
      </c>
      <c r="AP278" s="2">
        <f t="shared" ca="1" si="282"/>
        <v>4.7864841599081838E-2</v>
      </c>
      <c r="AQ278" s="2">
        <f t="shared" ca="1" si="283"/>
        <v>4.8274522016075926E-2</v>
      </c>
      <c r="AR278" s="2">
        <f t="shared" ca="1" si="284"/>
        <v>4.8783233320939583E-2</v>
      </c>
      <c r="AS278" s="2">
        <f t="shared" ca="1" si="285"/>
        <v>4.9387442031814117E-2</v>
      </c>
      <c r="AT278" s="2">
        <f t="shared" ca="1" si="286"/>
        <v>5.0078152724746368E-2</v>
      </c>
      <c r="AU278" s="2">
        <f t="shared" ca="1" si="287"/>
        <v>5.0839165264390737E-2</v>
      </c>
      <c r="AV278" s="2">
        <f t="shared" ca="1" si="288"/>
        <v>5.164764440288986E-2</v>
      </c>
      <c r="AW278" s="2">
        <f t="shared" ca="1" si="289"/>
        <v>5.247963815861429E-2</v>
      </c>
      <c r="AX278" s="2">
        <f t="shared" ca="1" si="290"/>
        <v>5.3321016873717236E-2</v>
      </c>
      <c r="AY278" s="2">
        <f t="shared" ca="1" si="291"/>
        <v>5.4176260051283058E-2</v>
      </c>
      <c r="AZ278" s="2">
        <f t="shared" ca="1" si="240"/>
        <v>5.5054593723164437E-2</v>
      </c>
      <c r="BC278" s="2">
        <f t="shared" ca="1" si="292"/>
        <v>0.24814715576469659</v>
      </c>
      <c r="BD278" s="2">
        <f t="shared" ca="1" si="292"/>
        <v>-0.27681178188005973</v>
      </c>
      <c r="BE278" s="2">
        <f t="shared" ca="1" si="292"/>
        <v>-0.53361863636469131</v>
      </c>
      <c r="BF278" s="2">
        <f t="shared" ca="1" si="293"/>
        <v>5.6271272095313865E-2</v>
      </c>
      <c r="BG278" s="2">
        <f t="shared" si="294"/>
        <v>3.974146997650622E-6</v>
      </c>
      <c r="BH278" s="2">
        <f t="shared" ca="1" si="295"/>
        <v>1.2798440054996607E-4</v>
      </c>
      <c r="BI278" s="2">
        <f t="shared" ca="1" si="296"/>
        <v>-7.2984533332866305E-6</v>
      </c>
      <c r="BJ278" s="2">
        <f t="shared" ca="1" si="297"/>
        <v>1.2466009421433004E-4</v>
      </c>
    </row>
    <row r="279" spans="1:62" x14ac:dyDescent="0.2">
      <c r="A279" s="2">
        <f t="shared" si="241"/>
        <v>2.6699999999999871</v>
      </c>
      <c r="B279" s="2">
        <f t="shared" ca="1" si="242"/>
        <v>5.0762460522013518E-2</v>
      </c>
      <c r="C279" s="2">
        <f t="shared" ca="1" si="243"/>
        <v>5.1968893819860799E-2</v>
      </c>
      <c r="D279" s="2">
        <f t="shared" ca="1" si="244"/>
        <v>5.3075979666555501E-2</v>
      </c>
      <c r="E279" s="2">
        <f t="shared" ca="1" si="245"/>
        <v>5.4028459683747712E-2</v>
      </c>
      <c r="F279" s="2">
        <f t="shared" ca="1" si="246"/>
        <v>5.4822584317536248E-2</v>
      </c>
      <c r="G279" s="2">
        <f t="shared" ca="1" si="247"/>
        <v>5.547643854583105E-2</v>
      </c>
      <c r="H279" s="2">
        <f t="shared" ca="1" si="248"/>
        <v>5.6006892645177615E-2</v>
      </c>
      <c r="I279" s="2">
        <f t="shared" ca="1" si="249"/>
        <v>5.6425435647535771E-2</v>
      </c>
      <c r="J279" s="2">
        <f t="shared" ca="1" si="250"/>
        <v>5.6739810391816164E-2</v>
      </c>
      <c r="K279" s="2">
        <f t="shared" ca="1" si="251"/>
        <v>5.6955959940752338E-2</v>
      </c>
      <c r="L279" s="2">
        <f t="shared" ca="1" si="252"/>
        <v>5.7079347442171267E-2</v>
      </c>
      <c r="M279" s="2">
        <f t="shared" ca="1" si="253"/>
        <v>5.7115510545728908E-2</v>
      </c>
      <c r="N279" s="2">
        <f t="shared" ca="1" si="254"/>
        <v>5.7069969072713667E-2</v>
      </c>
      <c r="O279" s="2">
        <f t="shared" ca="1" si="255"/>
        <v>5.694779864187216E-2</v>
      </c>
      <c r="P279" s="2">
        <f t="shared" ca="1" si="256"/>
        <v>5.6753262160704768E-2</v>
      </c>
      <c r="Q279" s="2">
        <f t="shared" ca="1" si="257"/>
        <v>5.6489800327510852E-2</v>
      </c>
      <c r="R279" s="2">
        <f t="shared" ca="1" si="258"/>
        <v>5.6160445405235557E-2</v>
      </c>
      <c r="S279" s="2">
        <f t="shared" ca="1" si="259"/>
        <v>5.5768492345168334E-2</v>
      </c>
      <c r="T279" s="2">
        <f t="shared" ca="1" si="260"/>
        <v>5.5318167482529407E-2</v>
      </c>
      <c r="U279" s="2">
        <f t="shared" ca="1" si="261"/>
        <v>5.4815079289777045E-2</v>
      </c>
      <c r="V279" s="2">
        <f t="shared" ca="1" si="262"/>
        <v>5.426634749515185E-2</v>
      </c>
      <c r="W279" s="2">
        <f t="shared" ca="1" si="263"/>
        <v>5.3680432429088702E-2</v>
      </c>
      <c r="X279" s="2">
        <f t="shared" ca="1" si="264"/>
        <v>5.3066784122141553E-2</v>
      </c>
      <c r="Y279" s="2">
        <f t="shared" ca="1" si="265"/>
        <v>5.2435459137200671E-2</v>
      </c>
      <c r="Z279" s="2">
        <f t="shared" ca="1" si="266"/>
        <v>5.1796802022229339E-2</v>
      </c>
      <c r="AA279" s="2">
        <f t="shared" ca="1" si="267"/>
        <v>5.1161199751770178E-2</v>
      </c>
      <c r="AB279" s="2">
        <f t="shared" ca="1" si="268"/>
        <v>5.0538871468571701E-2</v>
      </c>
      <c r="AC279" s="2">
        <f t="shared" ca="1" si="269"/>
        <v>4.9939670469528907E-2</v>
      </c>
      <c r="AD279" s="2">
        <f t="shared" ca="1" si="270"/>
        <v>4.9372898239438121E-2</v>
      </c>
      <c r="AE279" s="2">
        <f t="shared" ca="1" si="271"/>
        <v>4.884714953588299E-2</v>
      </c>
      <c r="AF279" s="2">
        <f t="shared" ca="1" si="272"/>
        <v>4.8370231428012014E-2</v>
      </c>
      <c r="AG279" s="2">
        <f t="shared" ca="1" si="273"/>
        <v>4.7949193355248478E-2</v>
      </c>
      <c r="AH279" s="2">
        <f t="shared" ca="1" si="274"/>
        <v>4.7590455782731564E-2</v>
      </c>
      <c r="AI279" s="2">
        <f t="shared" ca="1" si="275"/>
        <v>4.7299967576150043E-2</v>
      </c>
      <c r="AJ279" s="2">
        <f t="shared" ca="1" si="276"/>
        <v>4.7083308701429308E-2</v>
      </c>
      <c r="AK279" s="2">
        <f t="shared" ca="1" si="277"/>
        <v>4.6945702142557437E-2</v>
      </c>
      <c r="AL279" s="2">
        <f t="shared" ca="1" si="278"/>
        <v>4.6891963658503802E-2</v>
      </c>
      <c r="AM279" s="2">
        <f t="shared" ca="1" si="279"/>
        <v>4.6926443752388969E-2</v>
      </c>
      <c r="AN279" s="2">
        <f t="shared" ca="1" si="280"/>
        <v>4.7052993644581959E-2</v>
      </c>
      <c r="AO279" s="2">
        <f t="shared" ca="1" si="281"/>
        <v>4.7274936580780469E-2</v>
      </c>
      <c r="AP279" s="2">
        <f t="shared" ca="1" si="282"/>
        <v>4.7594952676107555E-2</v>
      </c>
      <c r="AQ279" s="2">
        <f t="shared" ca="1" si="283"/>
        <v>4.8014699245370586E-2</v>
      </c>
      <c r="AR279" s="2">
        <f t="shared" ca="1" si="284"/>
        <v>4.853393565986798E-2</v>
      </c>
      <c r="AS279" s="2">
        <f t="shared" ca="1" si="285"/>
        <v>4.914898389864477E-2</v>
      </c>
      <c r="AT279" s="2">
        <f t="shared" ca="1" si="286"/>
        <v>4.9850669293497747E-2</v>
      </c>
      <c r="AU279" s="2">
        <f t="shared" ca="1" si="287"/>
        <v>5.0622624242848566E-2</v>
      </c>
      <c r="AV279" s="2">
        <f t="shared" ca="1" si="288"/>
        <v>5.1441957061178968E-2</v>
      </c>
      <c r="AW279" s="2">
        <f t="shared" ca="1" si="289"/>
        <v>5.2284879087687877E-2</v>
      </c>
      <c r="AX279" s="2">
        <f t="shared" ca="1" si="290"/>
        <v>5.3137601059397375E-2</v>
      </c>
      <c r="AY279" s="2">
        <f t="shared" ca="1" si="291"/>
        <v>5.4004667364726568E-2</v>
      </c>
      <c r="AZ279" s="2">
        <f t="shared" ca="1" si="240"/>
        <v>5.4894629856771522E-2</v>
      </c>
      <c r="BC279" s="2">
        <f t="shared" ca="1" si="292"/>
        <v>-0.33939523233941937</v>
      </c>
      <c r="BD279" s="2">
        <f t="shared" ca="1" si="292"/>
        <v>-0.39242008501157954</v>
      </c>
      <c r="BE279" s="2">
        <f t="shared" ca="1" si="292"/>
        <v>-0.5861635680375068</v>
      </c>
      <c r="BF279" s="2">
        <f t="shared" ca="1" si="293"/>
        <v>5.6395932189528201E-2</v>
      </c>
      <c r="BG279" s="2">
        <f t="shared" si="294"/>
        <v>3.974146997650622E-6</v>
      </c>
      <c r="BH279" s="2">
        <f t="shared" ca="1" si="295"/>
        <v>-2.3193085635925633E-4</v>
      </c>
      <c r="BI279" s="2">
        <f t="shared" ca="1" si="296"/>
        <v>-7.5300749310380774E-6</v>
      </c>
      <c r="BJ279" s="2">
        <f t="shared" ca="1" si="297"/>
        <v>-2.354867842926438E-4</v>
      </c>
    </row>
    <row r="280" spans="1:62" x14ac:dyDescent="0.2">
      <c r="A280" s="2">
        <f t="shared" si="241"/>
        <v>2.6799999999999868</v>
      </c>
      <c r="B280" s="2">
        <f t="shared" ca="1" si="242"/>
        <v>5.2464371914794618E-2</v>
      </c>
      <c r="C280" s="2">
        <f t="shared" ca="1" si="243"/>
        <v>5.3606767373401101E-2</v>
      </c>
      <c r="D280" s="2">
        <f t="shared" ca="1" si="244"/>
        <v>5.4651672225465589E-2</v>
      </c>
      <c r="E280" s="2">
        <f t="shared" ca="1" si="245"/>
        <v>5.5544809901551286E-2</v>
      </c>
      <c r="F280" s="2">
        <f t="shared" ca="1" si="246"/>
        <v>5.6282816342754761E-2</v>
      </c>
      <c r="G280" s="2">
        <f t="shared" ca="1" si="247"/>
        <v>5.6883698711131248E-2</v>
      </c>
      <c r="H280" s="2">
        <f t="shared" ca="1" si="248"/>
        <v>5.736416426197212E-2</v>
      </c>
      <c r="I280" s="2">
        <f t="shared" ca="1" si="249"/>
        <v>5.7735570236148316E-2</v>
      </c>
      <c r="J280" s="2">
        <f t="shared" ca="1" si="250"/>
        <v>5.8005565496872684E-2</v>
      </c>
      <c r="K280" s="2">
        <f t="shared" ca="1" si="251"/>
        <v>5.8180024729863028E-2</v>
      </c>
      <c r="L280" s="2">
        <f t="shared" ca="1" si="252"/>
        <v>5.8264353268843112E-2</v>
      </c>
      <c r="M280" s="2">
        <f t="shared" ca="1" si="253"/>
        <v>5.8264028811412988E-2</v>
      </c>
      <c r="N280" s="2">
        <f t="shared" ca="1" si="254"/>
        <v>5.8184502605232877E-2</v>
      </c>
      <c r="O280" s="2">
        <f t="shared" ca="1" si="255"/>
        <v>5.8030774393839024E-2</v>
      </c>
      <c r="P280" s="2">
        <f t="shared" ca="1" si="256"/>
        <v>5.7807031218489853E-2</v>
      </c>
      <c r="Q280" s="2">
        <f t="shared" ca="1" si="257"/>
        <v>5.7516646485872035E-2</v>
      </c>
      <c r="R280" s="2">
        <f t="shared" ca="1" si="258"/>
        <v>5.7162598961292478E-2</v>
      </c>
      <c r="S280" s="2">
        <f t="shared" ca="1" si="259"/>
        <v>5.674814389052029E-2</v>
      </c>
      <c r="T280" s="2">
        <f t="shared" ca="1" si="260"/>
        <v>5.6277477359825266E-2</v>
      </c>
      <c r="U280" s="2">
        <f t="shared" ca="1" si="261"/>
        <v>5.5756180618713312E-2</v>
      </c>
      <c r="V280" s="2">
        <f t="shared" ca="1" si="262"/>
        <v>5.5191343186211911E-2</v>
      </c>
      <c r="W280" s="2">
        <f t="shared" ca="1" si="263"/>
        <v>5.4591388558790394E-2</v>
      </c>
      <c r="X280" s="2">
        <f t="shared" ca="1" si="264"/>
        <v>5.3965722614977403E-2</v>
      </c>
      <c r="Y280" s="2">
        <f t="shared" ca="1" si="265"/>
        <v>5.3324351679758138E-2</v>
      </c>
      <c r="Z280" s="2">
        <f t="shared" ca="1" si="266"/>
        <v>5.2677565366853113E-2</v>
      </c>
      <c r="AA280" s="2">
        <f t="shared" ca="1" si="267"/>
        <v>5.2035691648224816E-2</v>
      </c>
      <c r="AB280" s="2">
        <f t="shared" ca="1" si="268"/>
        <v>5.1408886757053969E-2</v>
      </c>
      <c r="AC280" s="2">
        <f t="shared" ca="1" si="269"/>
        <v>5.0806937327799548E-2</v>
      </c>
      <c r="AD280" s="2">
        <f t="shared" ca="1" si="270"/>
        <v>5.0239074963073171E-2</v>
      </c>
      <c r="AE280" s="2">
        <f t="shared" ca="1" si="271"/>
        <v>4.9713822710868112E-2</v>
      </c>
      <c r="AF280" s="2">
        <f t="shared" ca="1" si="272"/>
        <v>4.9238916240402844E-2</v>
      </c>
      <c r="AG280" s="2">
        <f t="shared" ca="1" si="273"/>
        <v>4.8821335795069615E-2</v>
      </c>
      <c r="AH280" s="2">
        <f t="shared" ca="1" si="274"/>
        <v>4.8467435352438103E-2</v>
      </c>
      <c r="AI280" s="2">
        <f t="shared" ca="1" si="275"/>
        <v>4.8183098845865802E-2</v>
      </c>
      <c r="AJ280" s="2">
        <f t="shared" ca="1" si="276"/>
        <v>4.7973841001166737E-2</v>
      </c>
      <c r="AK280" s="2">
        <f t="shared" ca="1" si="277"/>
        <v>4.7844817978411495E-2</v>
      </c>
      <c r="AL280" s="2">
        <f t="shared" ca="1" si="278"/>
        <v>4.7800776957090708E-2</v>
      </c>
      <c r="AM280" s="2">
        <f t="shared" ca="1" si="279"/>
        <v>4.7845998588405061E-2</v>
      </c>
      <c r="AN280" s="2">
        <f t="shared" ca="1" si="280"/>
        <v>4.7984263099379858E-2</v>
      </c>
      <c r="AO280" s="2">
        <f t="shared" ca="1" si="281"/>
        <v>4.8218819919493325E-2</v>
      </c>
      <c r="AP280" s="2">
        <f t="shared" ca="1" si="282"/>
        <v>4.8552267308068844E-2</v>
      </c>
      <c r="AQ280" s="2">
        <f t="shared" ca="1" si="283"/>
        <v>4.8986162876615724E-2</v>
      </c>
      <c r="AR280" s="2">
        <f t="shared" ca="1" si="284"/>
        <v>4.9520135291288701E-2</v>
      </c>
      <c r="AS280" s="2">
        <f t="shared" ca="1" si="285"/>
        <v>5.015033459222927E-2</v>
      </c>
      <c r="AT280" s="2">
        <f t="shared" ca="1" si="286"/>
        <v>5.0867380396840321E-2</v>
      </c>
      <c r="AU280" s="2">
        <f t="shared" ca="1" si="287"/>
        <v>5.1654713152178018E-2</v>
      </c>
      <c r="AV280" s="2">
        <f t="shared" ca="1" si="288"/>
        <v>5.2489362424528799E-2</v>
      </c>
      <c r="AW280" s="2">
        <f t="shared" ca="1" si="289"/>
        <v>5.3347679709696581E-2</v>
      </c>
      <c r="AX280" s="2">
        <f t="shared" ca="1" si="290"/>
        <v>5.4216183923677434E-2</v>
      </c>
      <c r="AY280" s="2">
        <f t="shared" ca="1" si="291"/>
        <v>5.5099442853239214E-2</v>
      </c>
      <c r="AZ280" s="2">
        <f t="shared" ca="1" si="240"/>
        <v>5.6005324836744301E-2</v>
      </c>
      <c r="BC280" s="2">
        <f t="shared" ca="1" si="292"/>
        <v>1.6097618567861369</v>
      </c>
      <c r="BD280" s="2">
        <f t="shared" ca="1" si="292"/>
        <v>-0.58150687431619374</v>
      </c>
      <c r="BE280" s="2">
        <f t="shared" ca="1" si="292"/>
        <v>-0.91731246742507544</v>
      </c>
      <c r="BF280" s="2">
        <f t="shared" ca="1" si="293"/>
        <v>5.6160445405235557E-2</v>
      </c>
      <c r="BG280" s="2">
        <f t="shared" si="294"/>
        <v>3.974146997650622E-6</v>
      </c>
      <c r="BH280" s="2">
        <f t="shared" ca="1" si="295"/>
        <v>1.0060184702606106E-3</v>
      </c>
      <c r="BI280" s="2">
        <f t="shared" ca="1" si="296"/>
        <v>-7.8390612013444487E-6</v>
      </c>
      <c r="BJ280" s="2">
        <f t="shared" ca="1" si="297"/>
        <v>1.0021535560569169E-3</v>
      </c>
    </row>
    <row r="281" spans="1:62" x14ac:dyDescent="0.2">
      <c r="A281" s="2">
        <f t="shared" si="241"/>
        <v>2.6899999999999866</v>
      </c>
      <c r="B281" s="2">
        <f t="shared" ca="1" si="242"/>
        <v>5.2710180876522211E-2</v>
      </c>
      <c r="C281" s="2">
        <f t="shared" ca="1" si="243"/>
        <v>5.3896327597965421E-2</v>
      </c>
      <c r="D281" s="2">
        <f t="shared" ca="1" si="244"/>
        <v>5.4980680712658853E-2</v>
      </c>
      <c r="E281" s="2">
        <f t="shared" ca="1" si="245"/>
        <v>5.59100903981379E-2</v>
      </c>
      <c r="F281" s="2">
        <f t="shared" ca="1" si="246"/>
        <v>5.6681725688617172E-2</v>
      </c>
      <c r="G281" s="2">
        <f t="shared" ca="1" si="247"/>
        <v>5.7313671090526548E-2</v>
      </c>
      <c r="H281" s="2">
        <f t="shared" ca="1" si="248"/>
        <v>5.7822628326843949E-2</v>
      </c>
      <c r="I281" s="2">
        <f t="shared" ca="1" si="249"/>
        <v>5.821998046799659E-2</v>
      </c>
      <c r="J281" s="2">
        <f t="shared" ca="1" si="250"/>
        <v>5.8513439777810497E-2</v>
      </c>
      <c r="K281" s="2">
        <f t="shared" ca="1" si="251"/>
        <v>5.8708969640583343E-2</v>
      </c>
      <c r="L281" s="2">
        <f t="shared" ca="1" si="252"/>
        <v>5.8812074397513972E-2</v>
      </c>
      <c r="M281" s="2">
        <f t="shared" ca="1" si="253"/>
        <v>5.8828328486052434E-2</v>
      </c>
      <c r="N281" s="2">
        <f t="shared" ca="1" si="254"/>
        <v>5.8763271298536465E-2</v>
      </c>
      <c r="O281" s="2">
        <f t="shared" ca="1" si="255"/>
        <v>5.8621983567808657E-2</v>
      </c>
      <c r="P281" s="2">
        <f t="shared" ca="1" si="256"/>
        <v>5.8408733504715434E-2</v>
      </c>
      <c r="Q281" s="2">
        <f t="shared" ca="1" si="257"/>
        <v>5.8126984364547572E-2</v>
      </c>
      <c r="R281" s="2">
        <f t="shared" ca="1" si="258"/>
        <v>5.7779818555153468E-2</v>
      </c>
      <c r="S281" s="2">
        <f t="shared" ca="1" si="259"/>
        <v>5.7370608670250657E-2</v>
      </c>
      <c r="T281" s="2">
        <f t="shared" ca="1" si="260"/>
        <v>5.6903677472015766E-2</v>
      </c>
      <c r="U281" s="2">
        <f t="shared" ca="1" si="261"/>
        <v>5.6384735791614508E-2</v>
      </c>
      <c r="V281" s="2">
        <f t="shared" ca="1" si="262"/>
        <v>5.5820999670703537E-2</v>
      </c>
      <c r="W281" s="2">
        <f t="shared" ca="1" si="263"/>
        <v>5.5221012489762786E-2</v>
      </c>
      <c r="X281" s="2">
        <f t="shared" ca="1" si="264"/>
        <v>5.4594292717915341E-2</v>
      </c>
      <c r="Y281" s="2">
        <f t="shared" ca="1" si="265"/>
        <v>5.395095321265192E-2</v>
      </c>
      <c r="Z281" s="2">
        <f t="shared" ca="1" si="266"/>
        <v>5.3301385436420871E-2</v>
      </c>
      <c r="AA281" s="2">
        <f t="shared" ca="1" si="267"/>
        <v>5.265601514480215E-2</v>
      </c>
      <c r="AB281" s="2">
        <f t="shared" ca="1" si="268"/>
        <v>5.2025092450688683E-2</v>
      </c>
      <c r="AC281" s="2">
        <f t="shared" ca="1" si="269"/>
        <v>5.1418494126045773E-2</v>
      </c>
      <c r="AD281" s="2">
        <f t="shared" ca="1" si="270"/>
        <v>5.0845538719089582E-2</v>
      </c>
      <c r="AE281" s="2">
        <f t="shared" ca="1" si="271"/>
        <v>5.031483443875355E-2</v>
      </c>
      <c r="AF281" s="2">
        <f t="shared" ca="1" si="272"/>
        <v>4.9834202462741464E-2</v>
      </c>
      <c r="AG281" s="2">
        <f t="shared" ca="1" si="273"/>
        <v>4.9410710756921113E-2</v>
      </c>
      <c r="AH281" s="2">
        <f t="shared" ca="1" si="274"/>
        <v>4.9050803706734779E-2</v>
      </c>
      <c r="AI281" s="2">
        <f t="shared" ca="1" si="275"/>
        <v>4.8760457171390437E-2</v>
      </c>
      <c r="AJ281" s="2">
        <f t="shared" ca="1" si="276"/>
        <v>4.8545277469251948E-2</v>
      </c>
      <c r="AK281" s="2">
        <f t="shared" ca="1" si="277"/>
        <v>4.8410510765698543E-2</v>
      </c>
      <c r="AL281" s="2">
        <f t="shared" ca="1" si="278"/>
        <v>4.8360992499630634E-2</v>
      </c>
      <c r="AM281" s="2">
        <f t="shared" ca="1" si="279"/>
        <v>4.8401090311837917E-2</v>
      </c>
      <c r="AN281" s="2">
        <f t="shared" ca="1" si="280"/>
        <v>4.8534670243881792E-2</v>
      </c>
      <c r="AO281" s="2">
        <f t="shared" ca="1" si="281"/>
        <v>4.8765064612566751E-2</v>
      </c>
      <c r="AP281" s="2">
        <f t="shared" ca="1" si="282"/>
        <v>4.9094946328803894E-2</v>
      </c>
      <c r="AQ281" s="2">
        <f t="shared" ca="1" si="283"/>
        <v>4.9525929545104916E-2</v>
      </c>
      <c r="AR281" s="2">
        <f t="shared" ca="1" si="284"/>
        <v>5.0057668262143001E-2</v>
      </c>
      <c r="AS281" s="2">
        <f t="shared" ca="1" si="285"/>
        <v>5.0686296769983666E-2</v>
      </c>
      <c r="AT281" s="2">
        <f t="shared" ca="1" si="286"/>
        <v>5.1402386111233794E-2</v>
      </c>
      <c r="AU281" s="2">
        <f t="shared" ca="1" si="287"/>
        <v>5.218934390998483E-2</v>
      </c>
      <c r="AV281" s="2">
        <f t="shared" ca="1" si="288"/>
        <v>5.3024282226761248E-2</v>
      </c>
      <c r="AW281" s="2">
        <f t="shared" ca="1" si="289"/>
        <v>5.3883852938756693E-2</v>
      </c>
      <c r="AX281" s="2">
        <f t="shared" ca="1" si="290"/>
        <v>5.4755034309666079E-2</v>
      </c>
      <c r="AY281" s="2">
        <f t="shared" ca="1" si="291"/>
        <v>5.5642560250681698E-2</v>
      </c>
      <c r="AZ281" s="2">
        <f t="shared" ca="1" si="240"/>
        <v>5.6553791582719705E-2</v>
      </c>
      <c r="BC281" s="2">
        <f t="shared" ca="1" si="292"/>
        <v>0.85343904596219922</v>
      </c>
      <c r="BD281" s="2">
        <f t="shared" ca="1" si="292"/>
        <v>0.1402707460803434</v>
      </c>
      <c r="BE281" s="2">
        <f t="shared" ca="1" si="292"/>
        <v>0.58090365072931593</v>
      </c>
      <c r="BF281" s="2">
        <f t="shared" ca="1" si="293"/>
        <v>5.7162598961292478E-2</v>
      </c>
      <c r="BG281" s="2">
        <f t="shared" si="294"/>
        <v>3.974146997650622E-6</v>
      </c>
      <c r="BH281" s="2">
        <f t="shared" ca="1" si="295"/>
        <v>6.2153454827878628E-4</v>
      </c>
      <c r="BI281" s="2">
        <f t="shared" ca="1" si="296"/>
        <v>-8.289101415443756E-6</v>
      </c>
      <c r="BJ281" s="2">
        <f t="shared" ca="1" si="297"/>
        <v>6.1721959386099316E-4</v>
      </c>
    </row>
    <row r="282" spans="1:62" x14ac:dyDescent="0.2">
      <c r="A282" s="2">
        <f t="shared" si="241"/>
        <v>2.6999999999999864</v>
      </c>
      <c r="B282" s="2">
        <f t="shared" ca="1" si="242"/>
        <v>5.355741483833696E-2</v>
      </c>
      <c r="C282" s="2">
        <f t="shared" ca="1" si="243"/>
        <v>5.4674330807509622E-2</v>
      </c>
      <c r="D282" s="2">
        <f t="shared" ca="1" si="244"/>
        <v>5.5694578737304268E-2</v>
      </c>
      <c r="E282" s="2">
        <f t="shared" ca="1" si="245"/>
        <v>5.656579621904103E-2</v>
      </c>
      <c r="F282" s="2">
        <f t="shared" ca="1" si="246"/>
        <v>5.7285348804967377E-2</v>
      </c>
      <c r="G282" s="2">
        <f t="shared" ca="1" si="247"/>
        <v>5.7871069228243699E-2</v>
      </c>
      <c r="H282" s="2">
        <f t="shared" ca="1" si="248"/>
        <v>5.8339326846661523E-2</v>
      </c>
      <c r="I282" s="2">
        <f t="shared" ca="1" si="249"/>
        <v>5.8701203851515123E-2</v>
      </c>
      <c r="J282" s="2">
        <f t="shared" ca="1" si="250"/>
        <v>5.8964148953092703E-2</v>
      </c>
      <c r="K282" s="2">
        <f t="shared" ca="1" si="251"/>
        <v>5.9133886980339341E-2</v>
      </c>
      <c r="L282" s="2">
        <f t="shared" ca="1" si="252"/>
        <v>5.9215693776466141E-2</v>
      </c>
      <c r="M282" s="2">
        <f t="shared" ca="1" si="253"/>
        <v>5.9214912886759348E-2</v>
      </c>
      <c r="N282" s="2">
        <f t="shared" ca="1" si="254"/>
        <v>5.9136844245016432E-2</v>
      </c>
      <c r="O282" s="2">
        <f t="shared" ca="1" si="255"/>
        <v>5.8986322116881616E-2</v>
      </c>
      <c r="P282" s="2">
        <f t="shared" ca="1" si="256"/>
        <v>5.8767368596259292E-2</v>
      </c>
      <c r="Q282" s="2">
        <f t="shared" ca="1" si="257"/>
        <v>5.848320960281278E-2</v>
      </c>
      <c r="R282" s="2">
        <f t="shared" ca="1" si="258"/>
        <v>5.8136704000929733E-2</v>
      </c>
      <c r="S282" s="2">
        <f t="shared" ca="1" si="259"/>
        <v>5.7731014458724909E-2</v>
      </c>
      <c r="T282" s="2">
        <f t="shared" ca="1" si="260"/>
        <v>5.7270263012286528E-2</v>
      </c>
      <c r="U282" s="2">
        <f t="shared" ca="1" si="261"/>
        <v>5.6759962553149121E-2</v>
      </c>
      <c r="V282" s="2">
        <f t="shared" ca="1" si="262"/>
        <v>5.6207128052715799E-2</v>
      </c>
      <c r="W282" s="2">
        <f t="shared" ca="1" si="263"/>
        <v>5.5620095169498431E-2</v>
      </c>
      <c r="X282" s="2">
        <f t="shared" ca="1" si="264"/>
        <v>5.5008167381942426E-2</v>
      </c>
      <c r="Y282" s="2">
        <f t="shared" ca="1" si="265"/>
        <v>5.4381236526258113E-2</v>
      </c>
      <c r="Z282" s="2">
        <f t="shared" ca="1" si="266"/>
        <v>5.3749468372209112E-2</v>
      </c>
      <c r="AA282" s="2">
        <f t="shared" ca="1" si="267"/>
        <v>5.3123058920804413E-2</v>
      </c>
      <c r="AB282" s="2">
        <f t="shared" ca="1" si="268"/>
        <v>5.2512024629694676E-2</v>
      </c>
      <c r="AC282" s="2">
        <f t="shared" ca="1" si="269"/>
        <v>5.1926004884403139E-2</v>
      </c>
      <c r="AD282" s="2">
        <f t="shared" ca="1" si="270"/>
        <v>5.137407768294687E-2</v>
      </c>
      <c r="AE282" s="2">
        <f t="shared" ca="1" si="271"/>
        <v>5.0864608942040056E-2</v>
      </c>
      <c r="AF282" s="2">
        <f t="shared" ca="1" si="272"/>
        <v>5.0405177932041238E-2</v>
      </c>
      <c r="AG282" s="2">
        <f t="shared" ca="1" si="273"/>
        <v>5.000261293489134E-2</v>
      </c>
      <c r="AH282" s="2">
        <f t="shared" ca="1" si="274"/>
        <v>4.9663121314154471E-2</v>
      </c>
      <c r="AI282" s="2">
        <f t="shared" ca="1" si="275"/>
        <v>4.9392443388112703E-2</v>
      </c>
      <c r="AJ282" s="2">
        <f t="shared" ca="1" si="276"/>
        <v>4.9195949575824592E-2</v>
      </c>
      <c r="AK282" s="2">
        <f t="shared" ca="1" si="277"/>
        <v>4.9078648552949675E-2</v>
      </c>
      <c r="AL282" s="2">
        <f t="shared" ca="1" si="278"/>
        <v>4.9045136532291381E-2</v>
      </c>
      <c r="AM282" s="2">
        <f t="shared" ca="1" si="279"/>
        <v>4.9099540660617003E-2</v>
      </c>
      <c r="AN282" s="2">
        <f t="shared" ca="1" si="280"/>
        <v>4.9245485275369504E-2</v>
      </c>
      <c r="AO282" s="2">
        <f t="shared" ca="1" si="281"/>
        <v>4.9486057955854534E-2</v>
      </c>
      <c r="AP282" s="2">
        <f t="shared" ca="1" si="282"/>
        <v>4.9823678442248852E-2</v>
      </c>
      <c r="AQ282" s="2">
        <f t="shared" ca="1" si="283"/>
        <v>5.0259689343826491E-2</v>
      </c>
      <c r="AR282" s="2">
        <f t="shared" ca="1" si="284"/>
        <v>5.0793441713976886E-2</v>
      </c>
      <c r="AS282" s="2">
        <f t="shared" ca="1" si="285"/>
        <v>5.142072597608479E-2</v>
      </c>
      <c r="AT282" s="2">
        <f t="shared" ca="1" si="286"/>
        <v>5.2131737452887378E-2</v>
      </c>
      <c r="AU282" s="2">
        <f t="shared" ca="1" si="287"/>
        <v>5.2909525791745092E-2</v>
      </c>
      <c r="AV282" s="2">
        <f t="shared" ca="1" si="288"/>
        <v>5.373096244505312E-2</v>
      </c>
      <c r="AW282" s="2">
        <f t="shared" ca="1" si="289"/>
        <v>5.457267539061067E-2</v>
      </c>
      <c r="AX282" s="2">
        <f t="shared" ca="1" si="290"/>
        <v>5.5421768915235654E-2</v>
      </c>
      <c r="AY282" s="2">
        <f t="shared" ca="1" si="291"/>
        <v>5.6282802121597052E-2</v>
      </c>
      <c r="AZ282" s="2">
        <f t="shared" ca="1" si="240"/>
        <v>5.7162289356661802E-2</v>
      </c>
      <c r="BC282" s="2">
        <f t="shared" ca="1" si="292"/>
        <v>0.8478111447499499</v>
      </c>
      <c r="BD282" s="2">
        <f t="shared" ca="1" si="292"/>
        <v>0.20578631701306005</v>
      </c>
      <c r="BE282" s="2">
        <f t="shared" ca="1" si="292"/>
        <v>-0.73989905894909924</v>
      </c>
      <c r="BF282" s="2">
        <f t="shared" ca="1" si="293"/>
        <v>5.7779818555153468E-2</v>
      </c>
      <c r="BG282" s="2">
        <f t="shared" si="294"/>
        <v>3.974146997650622E-6</v>
      </c>
      <c r="BH282" s="2">
        <f t="shared" ca="1" si="295"/>
        <v>3.6109549647666303E-4</v>
      </c>
      <c r="BI282" s="2">
        <f t="shared" ca="1" si="296"/>
        <v>-8.1841976980562288E-6</v>
      </c>
      <c r="BJ282" s="2">
        <f t="shared" ca="1" si="297"/>
        <v>3.5688544577625742E-4</v>
      </c>
    </row>
    <row r="283" spans="1:62" x14ac:dyDescent="0.2">
      <c r="A283" s="2">
        <f t="shared" si="241"/>
        <v>2.7099999999999862</v>
      </c>
      <c r="B283" s="2">
        <f t="shared" ca="1" si="242"/>
        <v>5.4150079589291918E-2</v>
      </c>
      <c r="C283" s="2">
        <f t="shared" ca="1" si="243"/>
        <v>5.5162924023864426E-2</v>
      </c>
      <c r="D283" s="2">
        <f t="shared" ca="1" si="244"/>
        <v>5.6084881277578748E-2</v>
      </c>
      <c r="E283" s="2">
        <f t="shared" ca="1" si="245"/>
        <v>5.6864389582139685E-2</v>
      </c>
      <c r="F283" s="2">
        <f t="shared" ca="1" si="246"/>
        <v>5.7499027086516455E-2</v>
      </c>
      <c r="G283" s="2">
        <f t="shared" ca="1" si="247"/>
        <v>5.8006398183276596E-2</v>
      </c>
      <c r="H283" s="2">
        <f t="shared" ca="1" si="248"/>
        <v>5.8402565539261257E-2</v>
      </c>
      <c r="I283" s="2">
        <f t="shared" ca="1" si="249"/>
        <v>5.8698336257658655E-2</v>
      </c>
      <c r="J283" s="2">
        <f t="shared" ca="1" si="250"/>
        <v>5.8900921039697803E-2</v>
      </c>
      <c r="K283" s="2">
        <f t="shared" ca="1" si="251"/>
        <v>5.9015831404633477E-2</v>
      </c>
      <c r="L283" s="2">
        <f t="shared" ca="1" si="252"/>
        <v>5.9048139694320455E-2</v>
      </c>
      <c r="M283" s="2">
        <f t="shared" ca="1" si="253"/>
        <v>5.9002983435068601E-2</v>
      </c>
      <c r="N283" s="2">
        <f t="shared" ca="1" si="254"/>
        <v>5.888544800647693E-2</v>
      </c>
      <c r="O283" s="2">
        <f t="shared" ca="1" si="255"/>
        <v>5.8700146258511395E-2</v>
      </c>
      <c r="P283" s="2">
        <f t="shared" ca="1" si="256"/>
        <v>5.8450879388275589E-2</v>
      </c>
      <c r="Q283" s="2">
        <f t="shared" ca="1" si="257"/>
        <v>5.8140661300163668E-2</v>
      </c>
      <c r="R283" s="2">
        <f t="shared" ca="1" si="258"/>
        <v>5.777215263197466E-2</v>
      </c>
      <c r="S283" s="2">
        <f t="shared" ca="1" si="259"/>
        <v>5.7348331354725807E-2</v>
      </c>
      <c r="T283" s="2">
        <f t="shared" ca="1" si="260"/>
        <v>5.6873143878661013E-2</v>
      </c>
      <c r="U283" s="2">
        <f t="shared" ca="1" si="261"/>
        <v>5.6351930137586145E-2</v>
      </c>
      <c r="V283" s="2">
        <f t="shared" ca="1" si="262"/>
        <v>5.5791528944131433E-2</v>
      </c>
      <c r="W283" s="2">
        <f t="shared" ca="1" si="263"/>
        <v>5.520009313398145E-2</v>
      </c>
      <c r="X283" s="2">
        <f t="shared" ca="1" si="264"/>
        <v>5.4586736118806843E-2</v>
      </c>
      <c r="Y283" s="2">
        <f t="shared" ca="1" si="265"/>
        <v>5.3961153664624423E-2</v>
      </c>
      <c r="Z283" s="2">
        <f t="shared" ca="1" si="266"/>
        <v>5.333331081179031E-2</v>
      </c>
      <c r="AA283" s="2">
        <f t="shared" ca="1" si="267"/>
        <v>5.2713198773244062E-2</v>
      </c>
      <c r="AB283" s="2">
        <f t="shared" ca="1" si="268"/>
        <v>5.2110625321285034E-2</v>
      </c>
      <c r="AC283" s="2">
        <f t="shared" ca="1" si="269"/>
        <v>5.1535017436234225E-2</v>
      </c>
      <c r="AD283" s="2">
        <f t="shared" ca="1" si="270"/>
        <v>5.0995237575584169E-2</v>
      </c>
      <c r="AE283" s="2">
        <f t="shared" ca="1" si="271"/>
        <v>5.0499434416042224E-2</v>
      </c>
      <c r="AF283" s="2">
        <f t="shared" ca="1" si="272"/>
        <v>5.0054970409605021E-2</v>
      </c>
      <c r="AG283" s="2">
        <f t="shared" ca="1" si="273"/>
        <v>4.9668459252042559E-2</v>
      </c>
      <c r="AH283" s="2">
        <f t="shared" ca="1" si="274"/>
        <v>4.9345896359174753E-2</v>
      </c>
      <c r="AI283" s="2">
        <f t="shared" ca="1" si="275"/>
        <v>4.9092811545705189E-2</v>
      </c>
      <c r="AJ283" s="2">
        <f t="shared" ca="1" si="276"/>
        <v>4.8914364344093741E-2</v>
      </c>
      <c r="AK283" s="2">
        <f t="shared" ca="1" si="277"/>
        <v>4.8815350950067699E-2</v>
      </c>
      <c r="AL283" s="2">
        <f t="shared" ca="1" si="278"/>
        <v>4.8800153369489938E-2</v>
      </c>
      <c r="AM283" s="2">
        <f t="shared" ca="1" si="279"/>
        <v>4.8872683275418403E-2</v>
      </c>
      <c r="AN283" s="2">
        <f t="shared" ca="1" si="280"/>
        <v>4.9036348285024969E-2</v>
      </c>
      <c r="AO283" s="2">
        <f t="shared" ca="1" si="281"/>
        <v>4.9294016115966691E-2</v>
      </c>
      <c r="AP283" s="2">
        <f t="shared" ca="1" si="282"/>
        <v>4.9647878014750867E-2</v>
      </c>
      <c r="AQ283" s="2">
        <f t="shared" ca="1" si="283"/>
        <v>5.0099029463847929E-2</v>
      </c>
      <c r="AR283" s="2">
        <f t="shared" ca="1" si="284"/>
        <v>5.0646542795490558E-2</v>
      </c>
      <c r="AS283" s="2">
        <f t="shared" ca="1" si="285"/>
        <v>5.1285888973833946E-2</v>
      </c>
      <c r="AT283" s="2">
        <f t="shared" ca="1" si="286"/>
        <v>5.2006913001123291E-2</v>
      </c>
      <c r="AU283" s="2">
        <f t="shared" ca="1" si="287"/>
        <v>5.2792333939875001E-2</v>
      </c>
      <c r="AV283" s="2">
        <f t="shared" ca="1" si="288"/>
        <v>5.3618812013044657E-2</v>
      </c>
      <c r="AW283" s="2">
        <f t="shared" ca="1" si="289"/>
        <v>5.4462979342002324E-2</v>
      </c>
      <c r="AX283" s="2">
        <f t="shared" ca="1" si="290"/>
        <v>5.531208526457098E-2</v>
      </c>
      <c r="AY283" s="2">
        <f t="shared" ca="1" si="291"/>
        <v>5.6170525686102687E-2</v>
      </c>
      <c r="AZ283" s="2">
        <f t="shared" ca="1" si="240"/>
        <v>5.7044115480855515E-2</v>
      </c>
      <c r="BC283" s="2">
        <f t="shared" ca="1" si="292"/>
        <v>-0.33141077648251294</v>
      </c>
      <c r="BD283" s="2">
        <f t="shared" ca="1" si="292"/>
        <v>-0.41074720964460276</v>
      </c>
      <c r="BE283" s="2">
        <f t="shared" ca="1" si="292"/>
        <v>-1.3416234866940888</v>
      </c>
      <c r="BF283" s="2">
        <f t="shared" ca="1" si="293"/>
        <v>5.8136704000929733E-2</v>
      </c>
      <c r="BG283" s="2">
        <f t="shared" si="294"/>
        <v>3.974146997650622E-6</v>
      </c>
      <c r="BH283" s="2">
        <f t="shared" ca="1" si="295"/>
        <v>-3.6041172510863035E-4</v>
      </c>
      <c r="BI283" s="2">
        <f t="shared" ca="1" si="296"/>
        <v>-8.1137908440964698E-6</v>
      </c>
      <c r="BJ283" s="2">
        <f t="shared" ca="1" si="297"/>
        <v>-3.6455136895507619E-4</v>
      </c>
    </row>
    <row r="284" spans="1:62" x14ac:dyDescent="0.2">
      <c r="A284" s="2">
        <f t="shared" si="241"/>
        <v>2.719999999999986</v>
      </c>
      <c r="B284" s="2">
        <f t="shared" ca="1" si="242"/>
        <v>5.484616475433126E-2</v>
      </c>
      <c r="C284" s="2">
        <f t="shared" ca="1" si="243"/>
        <v>5.5750217734557628E-2</v>
      </c>
      <c r="D284" s="2">
        <f t="shared" ca="1" si="244"/>
        <v>5.6569648078170998E-2</v>
      </c>
      <c r="E284" s="2">
        <f t="shared" ca="1" si="245"/>
        <v>5.7253665265545581E-2</v>
      </c>
      <c r="F284" s="2">
        <f t="shared" ca="1" si="246"/>
        <v>5.7800033592784052E-2</v>
      </c>
      <c r="G284" s="2">
        <f t="shared" ca="1" si="247"/>
        <v>5.8226109914011941E-2</v>
      </c>
      <c r="H284" s="2">
        <f t="shared" ca="1" si="248"/>
        <v>5.8547633206334888E-2</v>
      </c>
      <c r="I284" s="2">
        <f t="shared" ca="1" si="249"/>
        <v>5.8775118595573994E-2</v>
      </c>
      <c r="J284" s="2">
        <f t="shared" ca="1" si="250"/>
        <v>5.8915521637044443E-2</v>
      </c>
      <c r="K284" s="2">
        <f t="shared" ca="1" si="251"/>
        <v>5.89741231056354E-2</v>
      </c>
      <c r="L284" s="2">
        <f t="shared" ca="1" si="252"/>
        <v>5.8955774160650877E-2</v>
      </c>
      <c r="M284" s="2">
        <f t="shared" ca="1" si="253"/>
        <v>5.8865388507877946E-2</v>
      </c>
      <c r="N284" s="2">
        <f t="shared" ca="1" si="254"/>
        <v>5.8707819204645545E-2</v>
      </c>
      <c r="O284" s="2">
        <f t="shared" ca="1" si="255"/>
        <v>5.8487440064776894E-2</v>
      </c>
      <c r="P284" s="2">
        <f t="shared" ca="1" si="256"/>
        <v>5.8207813935363416E-2</v>
      </c>
      <c r="Q284" s="2">
        <f t="shared" ca="1" si="257"/>
        <v>5.7871725350461721E-2</v>
      </c>
      <c r="R284" s="2">
        <f t="shared" ca="1" si="258"/>
        <v>5.7481619361030023E-2</v>
      </c>
      <c r="S284" s="2">
        <f t="shared" ca="1" si="259"/>
        <v>5.704027179157109E-2</v>
      </c>
      <c r="T284" s="2">
        <f t="shared" ca="1" si="260"/>
        <v>5.6551435849004836E-2</v>
      </c>
      <c r="U284" s="2">
        <f t="shared" ca="1" si="261"/>
        <v>5.6020260814545551E-2</v>
      </c>
      <c r="V284" s="2">
        <f t="shared" ca="1" si="262"/>
        <v>5.5453391577927516E-2</v>
      </c>
      <c r="W284" s="2">
        <f t="shared" ca="1" si="263"/>
        <v>5.4858780376287025E-2</v>
      </c>
      <c r="X284" s="2">
        <f t="shared" ca="1" si="264"/>
        <v>5.4245332803609603E-2</v>
      </c>
      <c r="Y284" s="2">
        <f t="shared" ca="1" si="265"/>
        <v>5.3622530831692251E-2</v>
      </c>
      <c r="Z284" s="2">
        <f t="shared" ca="1" si="266"/>
        <v>5.3000121059468337E-2</v>
      </c>
      <c r="AA284" s="2">
        <f t="shared" ca="1" si="267"/>
        <v>5.2387872203020339E-2</v>
      </c>
      <c r="AB284" s="2">
        <f t="shared" ca="1" si="268"/>
        <v>5.1795365644057297E-2</v>
      </c>
      <c r="AC284" s="2">
        <f t="shared" ca="1" si="269"/>
        <v>5.123179826414951E-2</v>
      </c>
      <c r="AD284" s="2">
        <f t="shared" ca="1" si="270"/>
        <v>5.0705799315433328E-2</v>
      </c>
      <c r="AE284" s="2">
        <f t="shared" ca="1" si="271"/>
        <v>5.0225282612200169E-2</v>
      </c>
      <c r="AF284" s="2">
        <f t="shared" ca="1" si="272"/>
        <v>4.9797376201886567E-2</v>
      </c>
      <c r="AG284" s="2">
        <f t="shared" ca="1" si="273"/>
        <v>4.9428461616018125E-2</v>
      </c>
      <c r="AH284" s="2">
        <f t="shared" ca="1" si="274"/>
        <v>4.9124304720711887E-2</v>
      </c>
      <c r="AI284" s="2">
        <f t="shared" ca="1" si="275"/>
        <v>4.8890207188590509E-2</v>
      </c>
      <c r="AJ284" s="2">
        <f t="shared" ca="1" si="276"/>
        <v>4.8731100002806532E-2</v>
      </c>
      <c r="AK284" s="2">
        <f t="shared" ca="1" si="277"/>
        <v>4.8651549213772807E-2</v>
      </c>
      <c r="AL284" s="2">
        <f t="shared" ca="1" si="278"/>
        <v>4.8655704964234305E-2</v>
      </c>
      <c r="AM284" s="2">
        <f t="shared" ca="1" si="279"/>
        <v>4.8747245797766348E-2</v>
      </c>
      <c r="AN284" s="2">
        <f t="shared" ca="1" si="280"/>
        <v>4.8929344917600169E-2</v>
      </c>
      <c r="AO284" s="2">
        <f t="shared" ca="1" si="281"/>
        <v>4.9204632376261818E-2</v>
      </c>
      <c r="AP284" s="2">
        <f t="shared" ca="1" si="282"/>
        <v>4.9575052923084444E-2</v>
      </c>
      <c r="AQ284" s="2">
        <f t="shared" ca="1" si="283"/>
        <v>5.00414366510058E-2</v>
      </c>
      <c r="AR284" s="2">
        <f t="shared" ca="1" si="284"/>
        <v>5.0602558725498355E-2</v>
      </c>
      <c r="AS284" s="2">
        <f t="shared" ca="1" si="285"/>
        <v>5.1253552403420471E-2</v>
      </c>
      <c r="AT284" s="2">
        <f t="shared" ca="1" si="286"/>
        <v>5.1983895130396342E-2</v>
      </c>
      <c r="AU284" s="2">
        <f t="shared" ca="1" si="287"/>
        <v>5.2775960140364411E-2</v>
      </c>
      <c r="AV284" s="2">
        <f t="shared" ca="1" si="288"/>
        <v>5.3606183103458868E-2</v>
      </c>
      <c r="AW284" s="2">
        <f t="shared" ca="1" si="289"/>
        <v>5.4451185471927295E-2</v>
      </c>
      <c r="AX284" s="2">
        <f t="shared" ca="1" si="290"/>
        <v>5.5298337838789291E-2</v>
      </c>
      <c r="AY284" s="2">
        <f t="shared" ca="1" si="291"/>
        <v>5.6151844555730177E-2</v>
      </c>
      <c r="AZ284" s="2">
        <f t="shared" ca="1" si="240"/>
        <v>5.7016883476020935E-2</v>
      </c>
      <c r="BC284" s="2">
        <f t="shared" ca="1" si="292"/>
        <v>-0.19348099455822521</v>
      </c>
      <c r="BD284" s="2">
        <f t="shared" ca="1" si="292"/>
        <v>-0.38977802576330323</v>
      </c>
      <c r="BE284" s="2">
        <f t="shared" ca="1" si="292"/>
        <v>-1.3926936227401621</v>
      </c>
      <c r="BF284" s="2">
        <f t="shared" ca="1" si="293"/>
        <v>5.777215263197466E-2</v>
      </c>
      <c r="BG284" s="2">
        <f t="shared" si="294"/>
        <v>3.974146997650622E-6</v>
      </c>
      <c r="BH284" s="2">
        <f t="shared" ca="1" si="295"/>
        <v>-2.8603099239731851E-4</v>
      </c>
      <c r="BI284" s="2">
        <f t="shared" ca="1" si="296"/>
        <v>-8.4764255449770739E-6</v>
      </c>
      <c r="BJ284" s="2">
        <f t="shared" ca="1" si="297"/>
        <v>-2.9053327094464497E-4</v>
      </c>
    </row>
    <row r="285" spans="1:62" x14ac:dyDescent="0.2">
      <c r="A285" s="2">
        <f t="shared" si="241"/>
        <v>2.7299999999999858</v>
      </c>
      <c r="B285" s="2">
        <f t="shared" ca="1" si="242"/>
        <v>5.5601900625925404E-2</v>
      </c>
      <c r="C285" s="2">
        <f t="shared" ca="1" si="243"/>
        <v>5.6482334018519965E-2</v>
      </c>
      <c r="D285" s="2">
        <f t="shared" ca="1" si="244"/>
        <v>5.7276263702694029E-2</v>
      </c>
      <c r="E285" s="2">
        <f t="shared" ca="1" si="245"/>
        <v>5.7933965215597703E-2</v>
      </c>
      <c r="F285" s="2">
        <f t="shared" ca="1" si="246"/>
        <v>5.8453686836892831E-2</v>
      </c>
      <c r="G285" s="2">
        <f t="shared" ca="1" si="247"/>
        <v>5.8852842869374249E-2</v>
      </c>
      <c r="H285" s="2">
        <f t="shared" ca="1" si="248"/>
        <v>5.9147155744796703E-2</v>
      </c>
      <c r="I285" s="2">
        <f t="shared" ca="1" si="249"/>
        <v>5.9347155858380421E-2</v>
      </c>
      <c r="J285" s="2">
        <f t="shared" ca="1" si="250"/>
        <v>5.9459850617694959E-2</v>
      </c>
      <c r="K285" s="2">
        <f t="shared" ca="1" si="251"/>
        <v>5.9490596754637345E-2</v>
      </c>
      <c r="L285" s="2">
        <f t="shared" ca="1" si="252"/>
        <v>5.9444330703338648E-2</v>
      </c>
      <c r="M285" s="2">
        <f t="shared" ca="1" si="253"/>
        <v>5.9326048689165363E-2</v>
      </c>
      <c r="N285" s="2">
        <f t="shared" ca="1" si="254"/>
        <v>5.9140677823036135E-2</v>
      </c>
      <c r="O285" s="2">
        <f t="shared" ca="1" si="255"/>
        <v>5.8892659406491257E-2</v>
      </c>
      <c r="P285" s="2">
        <f t="shared" ca="1" si="256"/>
        <v>5.8585624626340711E-2</v>
      </c>
      <c r="Q285" s="2">
        <f t="shared" ca="1" si="257"/>
        <v>5.8222435432110677E-2</v>
      </c>
      <c r="R285" s="2">
        <f t="shared" ca="1" si="258"/>
        <v>5.7805628066862305E-2</v>
      </c>
      <c r="S285" s="2">
        <f t="shared" ca="1" si="259"/>
        <v>5.7338082897584915E-2</v>
      </c>
      <c r="T285" s="2">
        <f t="shared" ca="1" si="260"/>
        <v>5.6823666489026273E-2</v>
      </c>
      <c r="U285" s="2">
        <f t="shared" ca="1" si="261"/>
        <v>5.6267643914540241E-2</v>
      </c>
      <c r="V285" s="2">
        <f t="shared" ca="1" si="262"/>
        <v>5.5676772517589297E-2</v>
      </c>
      <c r="W285" s="2">
        <f t="shared" ca="1" si="263"/>
        <v>5.5059110302515944E-2</v>
      </c>
      <c r="X285" s="2">
        <f t="shared" ca="1" si="264"/>
        <v>5.4423661436227073E-2</v>
      </c>
      <c r="Y285" s="2">
        <f t="shared" ca="1" si="265"/>
        <v>5.3780000513493055E-2</v>
      </c>
      <c r="Z285" s="2">
        <f t="shared" ca="1" si="266"/>
        <v>5.3137962120853019E-2</v>
      </c>
      <c r="AA285" s="2">
        <f t="shared" ca="1" si="267"/>
        <v>5.2507398909794917E-2</v>
      </c>
      <c r="AB285" s="2">
        <f t="shared" ca="1" si="268"/>
        <v>5.1897972307411465E-2</v>
      </c>
      <c r="AC285" s="2">
        <f t="shared" ca="1" si="269"/>
        <v>5.1318955544527367E-2</v>
      </c>
      <c r="AD285" s="2">
        <f t="shared" ca="1" si="270"/>
        <v>5.0779051144918812E-2</v>
      </c>
      <c r="AE285" s="2">
        <f t="shared" ca="1" si="271"/>
        <v>5.0286244579755598E-2</v>
      </c>
      <c r="AF285" s="2">
        <f t="shared" ca="1" si="272"/>
        <v>4.9847736046857695E-2</v>
      </c>
      <c r="AG285" s="2">
        <f t="shared" ca="1" si="273"/>
        <v>4.946998147593433E-2</v>
      </c>
      <c r="AH285" s="2">
        <f t="shared" ca="1" si="274"/>
        <v>4.9158823721689351E-2</v>
      </c>
      <c r="AI285" s="2">
        <f t="shared" ca="1" si="275"/>
        <v>4.8919642816657151E-2</v>
      </c>
      <c r="AJ285" s="2">
        <f t="shared" ca="1" si="276"/>
        <v>4.8757447672900016E-2</v>
      </c>
      <c r="AK285" s="2">
        <f t="shared" ca="1" si="277"/>
        <v>4.8676880671297502E-2</v>
      </c>
      <c r="AL285" s="2">
        <f t="shared" ca="1" si="278"/>
        <v>4.8682166576286573E-2</v>
      </c>
      <c r="AM285" s="2">
        <f t="shared" ca="1" si="279"/>
        <v>4.8777057286408E-2</v>
      </c>
      <c r="AN285" s="2">
        <f t="shared" ca="1" si="280"/>
        <v>4.8964798036065765E-2</v>
      </c>
      <c r="AO285" s="2">
        <f t="shared" ca="1" si="281"/>
        <v>4.9248087546151266E-2</v>
      </c>
      <c r="AP285" s="2">
        <f t="shared" ca="1" si="282"/>
        <v>4.9628930201113537E-2</v>
      </c>
      <c r="AQ285" s="2">
        <f t="shared" ca="1" si="283"/>
        <v>5.0108196578950319E-2</v>
      </c>
      <c r="AR285" s="2">
        <f t="shared" ca="1" si="284"/>
        <v>5.0684670377700344E-2</v>
      </c>
      <c r="AS285" s="2">
        <f t="shared" ca="1" si="285"/>
        <v>5.1353453060075875E-2</v>
      </c>
      <c r="AT285" s="2">
        <f t="shared" ca="1" si="286"/>
        <v>5.2103961459778164E-2</v>
      </c>
      <c r="AU285" s="2">
        <f t="shared" ca="1" si="287"/>
        <v>5.2918531917820047E-2</v>
      </c>
      <c r="AV285" s="2">
        <f t="shared" ca="1" si="288"/>
        <v>5.3773686339325492E-2</v>
      </c>
      <c r="AW285" s="2">
        <f t="shared" ca="1" si="289"/>
        <v>5.4646344656043212E-2</v>
      </c>
      <c r="AX285" s="2">
        <f t="shared" ca="1" si="290"/>
        <v>5.5524298970149356E-2</v>
      </c>
      <c r="AY285" s="2">
        <f t="shared" ca="1" si="291"/>
        <v>5.6411859680453313E-2</v>
      </c>
      <c r="AZ285" s="2">
        <f t="shared" ca="1" si="240"/>
        <v>5.7313959213193356E-2</v>
      </c>
      <c r="BC285" s="2">
        <f t="shared" ca="1" si="292"/>
        <v>0.37625436270969725</v>
      </c>
      <c r="BD285" s="2">
        <f t="shared" ca="1" si="292"/>
        <v>-0.74055392640993922</v>
      </c>
      <c r="BE285" s="2">
        <f t="shared" ca="1" si="292"/>
        <v>-0.48902018149749082</v>
      </c>
      <c r="BF285" s="2">
        <f t="shared" ca="1" si="293"/>
        <v>5.7481619361030023E-2</v>
      </c>
      <c r="BG285" s="2">
        <f t="shared" si="294"/>
        <v>3.974146997650622E-6</v>
      </c>
      <c r="BH285" s="2">
        <f t="shared" ca="1" si="295"/>
        <v>3.288615102238043E-4</v>
      </c>
      <c r="BI285" s="2">
        <f t="shared" ca="1" si="296"/>
        <v>-8.8269513891786605E-6</v>
      </c>
      <c r="BJ285" s="2">
        <f t="shared" ca="1" si="297"/>
        <v>3.2400870583227623E-4</v>
      </c>
    </row>
    <row r="286" spans="1:62" x14ac:dyDescent="0.2">
      <c r="A286" s="2">
        <f t="shared" si="241"/>
        <v>2.7399999999999856</v>
      </c>
      <c r="B286" s="2">
        <f t="shared" ca="1" si="242"/>
        <v>5.5174669307842351E-2</v>
      </c>
      <c r="C286" s="2">
        <f t="shared" ca="1" si="243"/>
        <v>5.6060336219572404E-2</v>
      </c>
      <c r="D286" s="2">
        <f t="shared" ca="1" si="244"/>
        <v>5.6859060804877522E-2</v>
      </c>
      <c r="E286" s="2">
        <f t="shared" ca="1" si="245"/>
        <v>5.7522043820036312E-2</v>
      </c>
      <c r="F286" s="2">
        <f t="shared" ca="1" si="246"/>
        <v>5.8047879801388924E-2</v>
      </c>
      <c r="G286" s="2">
        <f t="shared" ca="1" si="247"/>
        <v>5.8453909824336091E-2</v>
      </c>
      <c r="H286" s="2">
        <f t="shared" ca="1" si="248"/>
        <v>5.8755711215393566E-2</v>
      </c>
      <c r="I286" s="2">
        <f t="shared" ca="1" si="249"/>
        <v>5.8963701174654784E-2</v>
      </c>
      <c r="J286" s="2">
        <f t="shared" ca="1" si="250"/>
        <v>5.9084810247855689E-2</v>
      </c>
      <c r="K286" s="2">
        <f t="shared" ca="1" si="251"/>
        <v>5.912434211407451E-2</v>
      </c>
      <c r="L286" s="2">
        <f t="shared" ca="1" si="252"/>
        <v>5.9087189230981343E-2</v>
      </c>
      <c r="M286" s="2">
        <f t="shared" ca="1" si="253"/>
        <v>5.8978300978019281E-2</v>
      </c>
      <c r="N286" s="2">
        <f t="shared" ca="1" si="254"/>
        <v>5.8802549192196178E-2</v>
      </c>
      <c r="O286" s="2">
        <f t="shared" ca="1" si="255"/>
        <v>5.8564313483626368E-2</v>
      </c>
      <c r="P286" s="2">
        <f t="shared" ca="1" si="256"/>
        <v>5.8267164364170364E-2</v>
      </c>
      <c r="Q286" s="2">
        <f t="shared" ca="1" si="257"/>
        <v>5.7913912278173538E-2</v>
      </c>
      <c r="R286" s="2">
        <f t="shared" ca="1" si="258"/>
        <v>5.7507055731624589E-2</v>
      </c>
      <c r="S286" s="2">
        <f t="shared" ca="1" si="259"/>
        <v>5.7049450614123164E-2</v>
      </c>
      <c r="T286" s="2">
        <f t="shared" ca="1" si="260"/>
        <v>5.6544947700748069E-2</v>
      </c>
      <c r="U286" s="2">
        <f t="shared" ca="1" si="261"/>
        <v>5.5998798594041464E-2</v>
      </c>
      <c r="V286" s="2">
        <f t="shared" ca="1" si="262"/>
        <v>5.5417743761280523E-2</v>
      </c>
      <c r="W286" s="2">
        <f t="shared" ca="1" si="263"/>
        <v>5.4809817633945213E-2</v>
      </c>
      <c r="X286" s="2">
        <f t="shared" ca="1" si="264"/>
        <v>5.418399363668179E-2</v>
      </c>
      <c r="Y286" s="2">
        <f t="shared" ca="1" si="265"/>
        <v>5.3549809698343567E-2</v>
      </c>
      <c r="Z286" s="2">
        <f t="shared" ca="1" si="266"/>
        <v>5.291705911584841E-2</v>
      </c>
      <c r="AA286" s="2">
        <f t="shared" ca="1" si="267"/>
        <v>5.2295549202106245E-2</v>
      </c>
      <c r="AB286" s="2">
        <f t="shared" ca="1" si="268"/>
        <v>5.1694892159487811E-2</v>
      </c>
      <c r="AC286" s="2">
        <f t="shared" ca="1" si="269"/>
        <v>5.1124308310336902E-2</v>
      </c>
      <c r="AD286" s="2">
        <f t="shared" ca="1" si="270"/>
        <v>5.0592444221591246E-2</v>
      </c>
      <c r="AE286" s="2">
        <f t="shared" ca="1" si="271"/>
        <v>5.0107227834986071E-2</v>
      </c>
      <c r="AF286" s="2">
        <f t="shared" ca="1" si="272"/>
        <v>4.9675802347497744E-2</v>
      </c>
      <c r="AG286" s="2">
        <f t="shared" ca="1" si="273"/>
        <v>4.9304568942644143E-2</v>
      </c>
      <c r="AH286" s="2">
        <f t="shared" ca="1" si="274"/>
        <v>4.8999318294959342E-2</v>
      </c>
      <c r="AI286" s="2">
        <f t="shared" ca="1" si="275"/>
        <v>4.8765379592086391E-2</v>
      </c>
      <c r="AJ286" s="2">
        <f t="shared" ca="1" si="276"/>
        <v>4.8607710446845413E-2</v>
      </c>
      <c r="AK286" s="2">
        <f t="shared" ca="1" si="277"/>
        <v>4.8530900340224108E-2</v>
      </c>
      <c r="AL286" s="2">
        <f t="shared" ca="1" si="278"/>
        <v>4.8539119436833866E-2</v>
      </c>
      <c r="AM286" s="2">
        <f t="shared" ca="1" si="279"/>
        <v>4.8636063767522004E-2</v>
      </c>
      <c r="AN286" s="2">
        <f t="shared" ca="1" si="280"/>
        <v>4.8824921334426057E-2</v>
      </c>
      <c r="AO286" s="2">
        <f t="shared" ca="1" si="281"/>
        <v>4.9108330149954707E-2</v>
      </c>
      <c r="AP286" s="2">
        <f t="shared" ca="1" si="282"/>
        <v>4.9488224654488731E-2</v>
      </c>
      <c r="AQ286" s="2">
        <f t="shared" ca="1" si="283"/>
        <v>4.9965386075852915E-2</v>
      </c>
      <c r="AR286" s="2">
        <f t="shared" ca="1" si="284"/>
        <v>5.0538476641934962E-2</v>
      </c>
      <c r="AS286" s="2">
        <f t="shared" ca="1" si="285"/>
        <v>5.1202436248762452E-2</v>
      </c>
      <c r="AT286" s="2">
        <f t="shared" ca="1" si="286"/>
        <v>5.1946492396310592E-2</v>
      </c>
      <c r="AU286" s="2">
        <f t="shared" ca="1" si="287"/>
        <v>5.2752817799041854E-2</v>
      </c>
      <c r="AV286" s="2">
        <f t="shared" ca="1" si="288"/>
        <v>5.3597895645777174E-2</v>
      </c>
      <c r="AW286" s="2">
        <f t="shared" ca="1" si="289"/>
        <v>5.4458817612176441E-2</v>
      </c>
      <c r="AX286" s="2">
        <f t="shared" ca="1" si="290"/>
        <v>5.5323661804148674E-2</v>
      </c>
      <c r="AY286" s="2">
        <f t="shared" ca="1" si="291"/>
        <v>5.6196708441961112E-2</v>
      </c>
      <c r="AZ286" s="2">
        <f t="shared" ca="1" si="240"/>
        <v>5.708246010479523E-2</v>
      </c>
      <c r="BC286" s="2">
        <f t="shared" ca="1" si="292"/>
        <v>-0.38852286667593372</v>
      </c>
      <c r="BD286" s="2">
        <f t="shared" ca="1" si="292"/>
        <v>0.31577081871740287</v>
      </c>
      <c r="BE286" s="2">
        <f t="shared" ca="1" si="292"/>
        <v>0.17405768749941064</v>
      </c>
      <c r="BF286" s="2">
        <f t="shared" ca="1" si="293"/>
        <v>5.7805628066862305E-2</v>
      </c>
      <c r="BG286" s="2">
        <f t="shared" si="294"/>
        <v>3.974146997650622E-6</v>
      </c>
      <c r="BH286" s="2">
        <f t="shared" ca="1" si="295"/>
        <v>-2.9319557884982571E-4</v>
      </c>
      <c r="BI286" s="2">
        <f t="shared" ca="1" si="296"/>
        <v>-9.3509033855478105E-6</v>
      </c>
      <c r="BJ286" s="2">
        <f t="shared" ca="1" si="297"/>
        <v>-2.9857233523772293E-4</v>
      </c>
    </row>
    <row r="287" spans="1:62" x14ac:dyDescent="0.2">
      <c r="A287" s="2">
        <f t="shared" si="241"/>
        <v>2.7499999999999853</v>
      </c>
      <c r="B287" s="2">
        <f t="shared" ca="1" si="242"/>
        <v>5.5683375182954471E-2</v>
      </c>
      <c r="C287" s="2">
        <f t="shared" ca="1" si="243"/>
        <v>5.6467609536907014E-2</v>
      </c>
      <c r="D287" s="2">
        <f t="shared" ca="1" si="244"/>
        <v>5.7169808337780917E-2</v>
      </c>
      <c r="E287" s="2">
        <f t="shared" ca="1" si="245"/>
        <v>5.7741974655249294E-2</v>
      </c>
      <c r="F287" s="2">
        <f t="shared" ca="1" si="246"/>
        <v>5.8182929566164179E-2</v>
      </c>
      <c r="G287" s="2">
        <f t="shared" ca="1" si="247"/>
        <v>5.8509828154490316E-2</v>
      </c>
      <c r="H287" s="2">
        <f t="shared" ca="1" si="248"/>
        <v>5.8737991953221734E-2</v>
      </c>
      <c r="I287" s="2">
        <f t="shared" ca="1" si="249"/>
        <v>5.8877614367505951E-2</v>
      </c>
      <c r="J287" s="2">
        <f t="shared" ca="1" si="250"/>
        <v>5.8935438230940621E-2</v>
      </c>
      <c r="K287" s="2">
        <f t="shared" ca="1" si="251"/>
        <v>5.891660302482734E-2</v>
      </c>
      <c r="L287" s="2">
        <f t="shared" ca="1" si="252"/>
        <v>5.882584584650101E-2</v>
      </c>
      <c r="M287" s="2">
        <f t="shared" ca="1" si="253"/>
        <v>5.8667957734436602E-2</v>
      </c>
      <c r="N287" s="2">
        <f t="shared" ca="1" si="254"/>
        <v>5.8447643796895869E-2</v>
      </c>
      <c r="O287" s="2">
        <f t="shared" ca="1" si="255"/>
        <v>5.8169110646411747E-2</v>
      </c>
      <c r="P287" s="2">
        <f t="shared" ca="1" si="256"/>
        <v>5.783575697680568E-2</v>
      </c>
      <c r="Q287" s="2">
        <f t="shared" ca="1" si="257"/>
        <v>5.7450230676119401E-2</v>
      </c>
      <c r="R287" s="2">
        <f t="shared" ca="1" si="258"/>
        <v>5.7014881451977847E-2</v>
      </c>
      <c r="S287" s="2">
        <f t="shared" ca="1" si="259"/>
        <v>5.6532429563860426E-2</v>
      </c>
      <c r="T287" s="2">
        <f t="shared" ca="1" si="260"/>
        <v>5.6006598717069145E-2</v>
      </c>
      <c r="U287" s="2">
        <f t="shared" ca="1" si="261"/>
        <v>5.5442515648741988E-2</v>
      </c>
      <c r="V287" s="2">
        <f t="shared" ca="1" si="262"/>
        <v>5.4846792489552335E-2</v>
      </c>
      <c r="W287" s="2">
        <f t="shared" ca="1" si="263"/>
        <v>5.4227328628244649E-2</v>
      </c>
      <c r="X287" s="2">
        <f t="shared" ca="1" si="264"/>
        <v>5.3592955302246448E-2</v>
      </c>
      <c r="Y287" s="2">
        <f t="shared" ca="1" si="265"/>
        <v>5.2953062355534923E-2</v>
      </c>
      <c r="Z287" s="2">
        <f t="shared" ca="1" si="266"/>
        <v>5.2317290387942562E-2</v>
      </c>
      <c r="AA287" s="2">
        <f t="shared" ca="1" si="267"/>
        <v>5.169528996959339E-2</v>
      </c>
      <c r="AB287" s="2">
        <f t="shared" ca="1" si="268"/>
        <v>5.1096512677976026E-2</v>
      </c>
      <c r="AC287" s="2">
        <f t="shared" ca="1" si="269"/>
        <v>5.0530014539501227E-2</v>
      </c>
      <c r="AD287" s="2">
        <f t="shared" ca="1" si="270"/>
        <v>5.0004274806331336E-2</v>
      </c>
      <c r="AE287" s="2">
        <f t="shared" ca="1" si="271"/>
        <v>4.9527052574853868E-2</v>
      </c>
      <c r="AF287" s="2">
        <f t="shared" ca="1" si="272"/>
        <v>4.9105322759809646E-2</v>
      </c>
      <c r="AG287" s="2">
        <f t="shared" ca="1" si="273"/>
        <v>4.8745320523360634E-2</v>
      </c>
      <c r="AH287" s="2">
        <f t="shared" ca="1" si="274"/>
        <v>4.8452673060091732E-2</v>
      </c>
      <c r="AI287" s="2">
        <f t="shared" ca="1" si="275"/>
        <v>4.8232547377182654E-2</v>
      </c>
      <c r="AJ287" s="2">
        <f t="shared" ca="1" si="276"/>
        <v>4.8089738429713369E-2</v>
      </c>
      <c r="AK287" s="2">
        <f t="shared" ca="1" si="277"/>
        <v>4.8028671438296089E-2</v>
      </c>
      <c r="AL287" s="2">
        <f t="shared" ca="1" si="278"/>
        <v>4.8053350615874277E-2</v>
      </c>
      <c r="AM287" s="2">
        <f t="shared" ca="1" si="279"/>
        <v>4.8167304771825348E-2</v>
      </c>
      <c r="AN287" s="2">
        <f t="shared" ca="1" si="280"/>
        <v>4.8373553280011083E-2</v>
      </c>
      <c r="AO287" s="2">
        <f t="shared" ca="1" si="281"/>
        <v>4.8674561933160783E-2</v>
      </c>
      <c r="AP287" s="2">
        <f t="shared" ca="1" si="282"/>
        <v>4.9072083512979869E-2</v>
      </c>
      <c r="AQ287" s="2">
        <f t="shared" ca="1" si="283"/>
        <v>4.9566697928235627E-2</v>
      </c>
      <c r="AR287" s="2">
        <f t="shared" ca="1" si="284"/>
        <v>5.0156833808249091E-2</v>
      </c>
      <c r="AS287" s="2">
        <f t="shared" ca="1" si="285"/>
        <v>5.0837157600537343E-2</v>
      </c>
      <c r="AT287" s="2">
        <f t="shared" ca="1" si="286"/>
        <v>5.1596596659008072E-2</v>
      </c>
      <c r="AU287" s="2">
        <f t="shared" ca="1" si="287"/>
        <v>5.2417051243293364E-2</v>
      </c>
      <c r="AV287" s="2">
        <f t="shared" ca="1" si="288"/>
        <v>5.3274858708630406E-2</v>
      </c>
      <c r="AW287" s="2">
        <f t="shared" ca="1" si="289"/>
        <v>5.4147173433301748E-2</v>
      </c>
      <c r="AX287" s="2">
        <f t="shared" ca="1" si="290"/>
        <v>5.5022241876818756E-2</v>
      </c>
      <c r="AY287" s="2">
        <f t="shared" ca="1" si="291"/>
        <v>5.5904194761051282E-2</v>
      </c>
      <c r="AZ287" s="2">
        <f t="shared" ca="1" si="240"/>
        <v>5.6797038764528421E-2</v>
      </c>
      <c r="BC287" s="2">
        <f t="shared" ca="1" si="292"/>
        <v>-0.5959476775283612</v>
      </c>
      <c r="BD287" s="2">
        <f t="shared" ca="1" si="292"/>
        <v>-0.62006972688751016</v>
      </c>
      <c r="BE287" s="2">
        <f t="shared" ca="1" si="292"/>
        <v>-1.3760064136493373</v>
      </c>
      <c r="BF287" s="2">
        <f t="shared" ca="1" si="293"/>
        <v>5.7507055731624589E-2</v>
      </c>
      <c r="BG287" s="2">
        <f t="shared" si="294"/>
        <v>3.974146997650622E-6</v>
      </c>
      <c r="BH287" s="2">
        <f t="shared" ca="1" si="295"/>
        <v>-4.8699632429436649E-4</v>
      </c>
      <c r="BI287" s="2">
        <f t="shared" ca="1" si="296"/>
        <v>-9.1521023500285021E-6</v>
      </c>
      <c r="BJ287" s="2">
        <f t="shared" ca="1" si="297"/>
        <v>-4.9217427964674441E-4</v>
      </c>
    </row>
    <row r="288" spans="1:62" x14ac:dyDescent="0.2">
      <c r="A288" s="2">
        <f t="shared" si="241"/>
        <v>2.7599999999999851</v>
      </c>
      <c r="B288" s="2">
        <f t="shared" ca="1" si="242"/>
        <v>5.6047499082628398E-2</v>
      </c>
      <c r="C288" s="2">
        <f t="shared" ca="1" si="243"/>
        <v>5.6889495779622316E-2</v>
      </c>
      <c r="D288" s="2">
        <f t="shared" ca="1" si="244"/>
        <v>5.7645524062873571E-2</v>
      </c>
      <c r="E288" s="2">
        <f t="shared" ca="1" si="245"/>
        <v>5.8268594479335814E-2</v>
      </c>
      <c r="F288" s="2">
        <f t="shared" ca="1" si="246"/>
        <v>5.8757963075077656E-2</v>
      </c>
      <c r="G288" s="2">
        <f t="shared" ca="1" si="247"/>
        <v>5.9130814225929793E-2</v>
      </c>
      <c r="H288" s="2">
        <f t="shared" ca="1" si="248"/>
        <v>5.9402430990679697E-2</v>
      </c>
      <c r="I288" s="2">
        <f t="shared" ca="1" si="249"/>
        <v>5.9583000380528793E-2</v>
      </c>
      <c r="J288" s="2">
        <f t="shared" ca="1" si="250"/>
        <v>5.967929466656733E-2</v>
      </c>
      <c r="K288" s="2">
        <f t="shared" ca="1" si="251"/>
        <v>5.9696505988412758E-2</v>
      </c>
      <c r="L288" s="2">
        <f t="shared" ca="1" si="252"/>
        <v>5.9639432702795786E-2</v>
      </c>
      <c r="M288" s="2">
        <f t="shared" ca="1" si="253"/>
        <v>5.951292401881135E-2</v>
      </c>
      <c r="N288" s="2">
        <f t="shared" ca="1" si="254"/>
        <v>5.9321734869942071E-2</v>
      </c>
      <c r="O288" s="2">
        <f t="shared" ca="1" si="255"/>
        <v>5.9070115574073996E-2</v>
      </c>
      <c r="P288" s="2">
        <f t="shared" ca="1" si="256"/>
        <v>5.8761509871567835E-2</v>
      </c>
      <c r="Q288" s="2">
        <f t="shared" ca="1" si="257"/>
        <v>5.8398620048664161E-2</v>
      </c>
      <c r="R288" s="2">
        <f t="shared" ca="1" si="258"/>
        <v>5.7983863957332682E-2</v>
      </c>
      <c r="S288" s="2">
        <f t="shared" ca="1" si="259"/>
        <v>5.7520043077483075E-2</v>
      </c>
      <c r="T288" s="2">
        <f t="shared" ca="1" si="260"/>
        <v>5.7010970768071677E-2</v>
      </c>
      <c r="U288" s="2">
        <f t="shared" ca="1" si="261"/>
        <v>5.6461865510751955E-2</v>
      </c>
      <c r="V288" s="2">
        <f t="shared" ca="1" si="262"/>
        <v>5.5879427644814496E-2</v>
      </c>
      <c r="W288" s="2">
        <f t="shared" ca="1" si="263"/>
        <v>5.527163805272229E-2</v>
      </c>
      <c r="X288" s="2">
        <f t="shared" ca="1" si="264"/>
        <v>5.4647402346074604E-2</v>
      </c>
      <c r="Y288" s="2">
        <f t="shared" ca="1" si="265"/>
        <v>5.401617887107199E-2</v>
      </c>
      <c r="Z288" s="2">
        <f t="shared" ca="1" si="266"/>
        <v>5.3387672128891193E-2</v>
      </c>
      <c r="AA288" s="2">
        <f t="shared" ca="1" si="267"/>
        <v>5.277159254857209E-2</v>
      </c>
      <c r="AB288" s="2">
        <f t="shared" ca="1" si="268"/>
        <v>5.2177447688643817E-2</v>
      </c>
      <c r="AC288" s="2">
        <f t="shared" ca="1" si="269"/>
        <v>5.1614345898550865E-2</v>
      </c>
      <c r="AD288" s="2">
        <f t="shared" ca="1" si="270"/>
        <v>5.1090815764412462E-2</v>
      </c>
      <c r="AE288" s="2">
        <f t="shared" ca="1" si="271"/>
        <v>5.0614664227874272E-2</v>
      </c>
      <c r="AF288" s="2">
        <f t="shared" ca="1" si="272"/>
        <v>5.0192914646002833E-2</v>
      </c>
      <c r="AG288" s="2">
        <f t="shared" ca="1" si="273"/>
        <v>4.9831852889776006E-2</v>
      </c>
      <c r="AH288" s="2">
        <f t="shared" ca="1" si="274"/>
        <v>4.9537159379162865E-2</v>
      </c>
      <c r="AI288" s="2">
        <f t="shared" ca="1" si="275"/>
        <v>4.931405561067792E-2</v>
      </c>
      <c r="AJ288" s="2">
        <f t="shared" ca="1" si="276"/>
        <v>4.9167390528951943E-2</v>
      </c>
      <c r="AK288" s="2">
        <f t="shared" ca="1" si="277"/>
        <v>4.9101641739739466E-2</v>
      </c>
      <c r="AL288" s="2">
        <f t="shared" ca="1" si="278"/>
        <v>4.9120864158263632E-2</v>
      </c>
      <c r="AM288" s="2">
        <f t="shared" ca="1" si="279"/>
        <v>4.9228636023639506E-2</v>
      </c>
      <c r="AN288" s="2">
        <f t="shared" ca="1" si="280"/>
        <v>4.9428024688968709E-2</v>
      </c>
      <c r="AO288" s="2">
        <f t="shared" ca="1" si="281"/>
        <v>4.9721540217864874E-2</v>
      </c>
      <c r="AP288" s="2">
        <f t="shared" ca="1" si="282"/>
        <v>5.0110970019494092E-2</v>
      </c>
      <c r="AQ288" s="2">
        <f t="shared" ca="1" si="283"/>
        <v>5.0596908717319637E-2</v>
      </c>
      <c r="AR288" s="2">
        <f t="shared" ca="1" si="284"/>
        <v>5.1177767224440639E-2</v>
      </c>
      <c r="AS288" s="2">
        <f t="shared" ca="1" si="285"/>
        <v>5.1848154685256206E-2</v>
      </c>
      <c r="AT288" s="2">
        <f t="shared" ca="1" si="286"/>
        <v>5.2596915540774905E-2</v>
      </c>
      <c r="AU288" s="2">
        <f t="shared" ca="1" si="287"/>
        <v>5.3405896807567028E-2</v>
      </c>
      <c r="AV288" s="2">
        <f t="shared" ca="1" si="288"/>
        <v>5.4251510857353816E-2</v>
      </c>
      <c r="AW288" s="2">
        <f t="shared" ca="1" si="289"/>
        <v>5.5111193563403701E-2</v>
      </c>
      <c r="AX288" s="2">
        <f t="shared" ca="1" si="290"/>
        <v>5.5973570061134084E-2</v>
      </c>
      <c r="AY288" s="2">
        <f t="shared" ca="1" si="291"/>
        <v>5.6842831325315972E-2</v>
      </c>
      <c r="AZ288" s="2">
        <f t="shared" ca="1" si="240"/>
        <v>5.7722751009298343E-2</v>
      </c>
      <c r="BC288" s="2">
        <f t="shared" ca="1" si="292"/>
        <v>1.4644404022329436</v>
      </c>
      <c r="BD288" s="2">
        <f t="shared" ca="1" si="292"/>
        <v>0.52087191140256195</v>
      </c>
      <c r="BE288" s="2">
        <f t="shared" ca="1" si="292"/>
        <v>0.85891335014467174</v>
      </c>
      <c r="BF288" s="2">
        <f t="shared" ca="1" si="293"/>
        <v>5.7014881451977847E-2</v>
      </c>
      <c r="BG288" s="2">
        <f t="shared" si="294"/>
        <v>3.974146997650622E-6</v>
      </c>
      <c r="BH288" s="2">
        <f t="shared" ca="1" si="295"/>
        <v>9.7465739611952659E-4</v>
      </c>
      <c r="BI288" s="2">
        <f t="shared" ca="1" si="296"/>
        <v>-9.6490377623484345E-6</v>
      </c>
      <c r="BJ288" s="2">
        <f t="shared" ca="1" si="297"/>
        <v>9.689825053548288E-4</v>
      </c>
    </row>
    <row r="289" spans="1:62" x14ac:dyDescent="0.2">
      <c r="A289" s="2">
        <f t="shared" si="241"/>
        <v>2.7699999999999849</v>
      </c>
      <c r="B289" s="2">
        <f t="shared" ca="1" si="242"/>
        <v>5.6585499289374563E-2</v>
      </c>
      <c r="C289" s="2">
        <f t="shared" ca="1" si="243"/>
        <v>5.726426952543006E-2</v>
      </c>
      <c r="D289" s="2">
        <f t="shared" ca="1" si="244"/>
        <v>5.7871754295099144E-2</v>
      </c>
      <c r="E289" s="2">
        <f t="shared" ca="1" si="245"/>
        <v>5.8361308822780643E-2</v>
      </c>
      <c r="F289" s="2">
        <f t="shared" ca="1" si="246"/>
        <v>5.873196466053867E-2</v>
      </c>
      <c r="G289" s="2">
        <f t="shared" ca="1" si="247"/>
        <v>5.9000282771074379E-2</v>
      </c>
      <c r="H289" s="2">
        <f t="shared" ca="1" si="248"/>
        <v>5.9180857030899828E-2</v>
      </c>
      <c r="I289" s="2">
        <f t="shared" ca="1" si="249"/>
        <v>5.9283217424225057E-2</v>
      </c>
      <c r="J289" s="2">
        <f t="shared" ca="1" si="250"/>
        <v>5.9313514774375325E-2</v>
      </c>
      <c r="K289" s="2">
        <f t="shared" ca="1" si="251"/>
        <v>5.9276342701631471E-2</v>
      </c>
      <c r="L289" s="2">
        <f t="shared" ca="1" si="252"/>
        <v>5.9175909410670441E-2</v>
      </c>
      <c r="M289" s="2">
        <f t="shared" ca="1" si="253"/>
        <v>5.9016470764625087E-2</v>
      </c>
      <c r="N289" s="2">
        <f t="shared" ca="1" si="254"/>
        <v>5.8802180050127481E-2</v>
      </c>
      <c r="O289" s="2">
        <f t="shared" ca="1" si="255"/>
        <v>5.8536679967566452E-2</v>
      </c>
      <c r="P289" s="2">
        <f t="shared" ca="1" si="256"/>
        <v>5.8222808141201107E-2</v>
      </c>
      <c r="Q289" s="2">
        <f t="shared" ca="1" si="257"/>
        <v>5.7862670180719722E-2</v>
      </c>
      <c r="R289" s="2">
        <f t="shared" ca="1" si="258"/>
        <v>5.745810099428441E-2</v>
      </c>
      <c r="S289" s="2">
        <f t="shared" ca="1" si="259"/>
        <v>5.7011332101225561E-2</v>
      </c>
      <c r="T289" s="2">
        <f t="shared" ca="1" si="260"/>
        <v>5.6525615206296995E-2</v>
      </c>
      <c r="U289" s="2">
        <f t="shared" ca="1" si="261"/>
        <v>5.6005609115275627E-2</v>
      </c>
      <c r="V289" s="2">
        <f t="shared" ca="1" si="262"/>
        <v>5.5457450892097249E-2</v>
      </c>
      <c r="W289" s="2">
        <f t="shared" ca="1" si="263"/>
        <v>5.488855142087834E-2</v>
      </c>
      <c r="X289" s="2">
        <f t="shared" ca="1" si="264"/>
        <v>5.4307239220276922E-2</v>
      </c>
      <c r="Y289" s="2">
        <f t="shared" ca="1" si="265"/>
        <v>5.3722389697025259E-2</v>
      </c>
      <c r="Z289" s="2">
        <f t="shared" ca="1" si="266"/>
        <v>5.3143119823121719E-2</v>
      </c>
      <c r="AA289" s="2">
        <f t="shared" ca="1" si="267"/>
        <v>5.2578548459290469E-2</v>
      </c>
      <c r="AB289" s="2">
        <f t="shared" ca="1" si="268"/>
        <v>5.2037587722266965E-2</v>
      </c>
      <c r="AC289" s="2">
        <f t="shared" ca="1" si="269"/>
        <v>5.152874687507384E-2</v>
      </c>
      <c r="AD289" s="2">
        <f t="shared" ca="1" si="270"/>
        <v>5.1059952458339164E-2</v>
      </c>
      <c r="AE289" s="2">
        <f t="shared" ca="1" si="271"/>
        <v>5.0638407921234058E-2</v>
      </c>
      <c r="AF289" s="2">
        <f t="shared" ca="1" si="272"/>
        <v>5.0270533758806496E-2</v>
      </c>
      <c r="AG289" s="2">
        <f t="shared" ca="1" si="273"/>
        <v>4.9962015251507563E-2</v>
      </c>
      <c r="AH289" s="2">
        <f t="shared" ca="1" si="274"/>
        <v>4.9717934720295447E-2</v>
      </c>
      <c r="AI289" s="2">
        <f t="shared" ca="1" si="275"/>
        <v>4.9542916791349735E-2</v>
      </c>
      <c r="AJ289" s="2">
        <f t="shared" ca="1" si="276"/>
        <v>4.9441213017089751E-2</v>
      </c>
      <c r="AK289" s="2">
        <f t="shared" ca="1" si="277"/>
        <v>4.9416702005081033E-2</v>
      </c>
      <c r="AL289" s="2">
        <f t="shared" ca="1" si="278"/>
        <v>4.9472837997701524E-2</v>
      </c>
      <c r="AM289" s="2">
        <f t="shared" ca="1" si="279"/>
        <v>4.9612597285119908E-2</v>
      </c>
      <c r="AN289" s="2">
        <f t="shared" ca="1" si="280"/>
        <v>4.9838443775836475E-2</v>
      </c>
      <c r="AO289" s="2">
        <f t="shared" ca="1" si="281"/>
        <v>5.0152280261806674E-2</v>
      </c>
      <c r="AP289" s="2">
        <f t="shared" ca="1" si="282"/>
        <v>5.0555277031727894E-2</v>
      </c>
      <c r="AQ289" s="2">
        <f t="shared" ca="1" si="283"/>
        <v>5.1047391425466992E-2</v>
      </c>
      <c r="AR289" s="2">
        <f t="shared" ca="1" si="284"/>
        <v>5.1626364498489209E-2</v>
      </c>
      <c r="AS289" s="2">
        <f t="shared" ca="1" si="285"/>
        <v>5.2286096230205997E-2</v>
      </c>
      <c r="AT289" s="2">
        <f t="shared" ca="1" si="286"/>
        <v>5.3014697392449489E-2</v>
      </c>
      <c r="AU289" s="2">
        <f t="shared" ca="1" si="287"/>
        <v>5.3793312974245042E-2</v>
      </c>
      <c r="AV289" s="2">
        <f t="shared" ca="1" si="288"/>
        <v>5.4597783143693922E-2</v>
      </c>
      <c r="AW289" s="2">
        <f t="shared" ca="1" si="289"/>
        <v>5.5405175862994788E-2</v>
      </c>
      <c r="AX289" s="2">
        <f t="shared" ca="1" si="290"/>
        <v>5.6203837225336929E-2</v>
      </c>
      <c r="AY289" s="2">
        <f t="shared" ca="1" si="291"/>
        <v>5.6997361243156811E-2</v>
      </c>
      <c r="AZ289" s="2">
        <f t="shared" ca="1" si="240"/>
        <v>5.7788646509441717E-2</v>
      </c>
      <c r="BC289" s="2">
        <f t="shared" ca="1" si="292"/>
        <v>-6.3926899478552457E-2</v>
      </c>
      <c r="BD289" s="2">
        <f t="shared" ca="1" si="292"/>
        <v>0.70241972673099973</v>
      </c>
      <c r="BE289" s="2">
        <f t="shared" ca="1" si="292"/>
        <v>-1.7094174125600459</v>
      </c>
      <c r="BF289" s="2">
        <f t="shared" ca="1" si="293"/>
        <v>5.7983863957332682E-2</v>
      </c>
      <c r="BG289" s="2">
        <f t="shared" si="294"/>
        <v>3.974146997650622E-6</v>
      </c>
      <c r="BH289" s="2">
        <f t="shared" ca="1" si="295"/>
        <v>-5.2046069244893244E-4</v>
      </c>
      <c r="BI289" s="2">
        <f t="shared" ca="1" si="296"/>
        <v>-9.2764175969921311E-6</v>
      </c>
      <c r="BJ289" s="2">
        <f t="shared" ca="1" si="297"/>
        <v>-5.2576296304827398E-4</v>
      </c>
    </row>
    <row r="290" spans="1:62" x14ac:dyDescent="0.2">
      <c r="A290" s="2">
        <f t="shared" si="241"/>
        <v>2.7799999999999847</v>
      </c>
      <c r="B290" s="2">
        <f t="shared" ca="1" si="242"/>
        <v>5.566012016326638E-2</v>
      </c>
      <c r="C290" s="2">
        <f t="shared" ca="1" si="243"/>
        <v>5.6415542423152491E-2</v>
      </c>
      <c r="D290" s="2">
        <f t="shared" ca="1" si="244"/>
        <v>5.7093059811908722E-2</v>
      </c>
      <c r="E290" s="2">
        <f t="shared" ca="1" si="245"/>
        <v>5.7647130776585093E-2</v>
      </c>
      <c r="F290" s="2">
        <f t="shared" ca="1" si="246"/>
        <v>5.8077324325493736E-2</v>
      </c>
      <c r="G290" s="2">
        <f t="shared" ca="1" si="247"/>
        <v>5.8400346621458328E-2</v>
      </c>
      <c r="H290" s="2">
        <f t="shared" ca="1" si="248"/>
        <v>5.8630872930456213E-2</v>
      </c>
      <c r="I290" s="2">
        <f t="shared" ca="1" si="249"/>
        <v>5.8778546849925555E-2</v>
      </c>
      <c r="J290" s="2">
        <f t="shared" ca="1" si="250"/>
        <v>5.8849668142630207E-2</v>
      </c>
      <c r="K290" s="2">
        <f t="shared" ca="1" si="251"/>
        <v>5.8849002005495053E-2</v>
      </c>
      <c r="L290" s="2">
        <f t="shared" ca="1" si="252"/>
        <v>5.8780936355900107E-2</v>
      </c>
      <c r="M290" s="2">
        <f t="shared" ca="1" si="253"/>
        <v>5.8649903473633379E-2</v>
      </c>
      <c r="N290" s="2">
        <f t="shared" ca="1" si="254"/>
        <v>5.8460224807698462E-2</v>
      </c>
      <c r="O290" s="2">
        <f t="shared" ca="1" si="255"/>
        <v>5.8215705399649875E-2</v>
      </c>
      <c r="P290" s="2">
        <f t="shared" ca="1" si="256"/>
        <v>5.7919346875071102E-2</v>
      </c>
      <c r="Q290" s="2">
        <f t="shared" ca="1" si="257"/>
        <v>5.7573428370388043E-2</v>
      </c>
      <c r="R290" s="2">
        <f t="shared" ca="1" si="258"/>
        <v>5.7179972038254756E-2</v>
      </c>
      <c r="S290" s="2">
        <f t="shared" ca="1" si="259"/>
        <v>5.67414095321849E-2</v>
      </c>
      <c r="T290" s="2">
        <f t="shared" ca="1" si="260"/>
        <v>5.6261200870931283E-2</v>
      </c>
      <c r="U290" s="2">
        <f t="shared" ca="1" si="261"/>
        <v>5.5744215041039734E-2</v>
      </c>
      <c r="V290" s="2">
        <f t="shared" ca="1" si="262"/>
        <v>5.5196795625266387E-2</v>
      </c>
      <c r="W290" s="2">
        <f t="shared" ca="1" si="263"/>
        <v>5.4626553296124342E-2</v>
      </c>
      <c r="X290" s="2">
        <f t="shared" ca="1" si="264"/>
        <v>5.4042009291034816E-2</v>
      </c>
      <c r="Y290" s="2">
        <f t="shared" ca="1" si="265"/>
        <v>5.3452225914102598E-2</v>
      </c>
      <c r="Z290" s="2">
        <f t="shared" ca="1" si="266"/>
        <v>5.2866502455999935E-2</v>
      </c>
      <c r="AA290" s="2">
        <f t="shared" ca="1" si="267"/>
        <v>5.2294136060300721E-2</v>
      </c>
      <c r="AB290" s="2">
        <f t="shared" ca="1" si="268"/>
        <v>5.1744213257689173E-2</v>
      </c>
      <c r="AC290" s="2">
        <f t="shared" ca="1" si="269"/>
        <v>5.1225414094219685E-2</v>
      </c>
      <c r="AD290" s="2">
        <f t="shared" ca="1" si="270"/>
        <v>5.0745832964724499E-2</v>
      </c>
      <c r="AE290" s="2">
        <f t="shared" ca="1" si="271"/>
        <v>5.0312839767144318E-2</v>
      </c>
      <c r="AF290" s="2">
        <f t="shared" ca="1" si="272"/>
        <v>4.9933022108573394E-2</v>
      </c>
      <c r="AG290" s="2">
        <f t="shared" ca="1" si="273"/>
        <v>4.9612234657401333E-2</v>
      </c>
      <c r="AH290" s="2">
        <f t="shared" ca="1" si="274"/>
        <v>4.9355731588783994E-2</v>
      </c>
      <c r="AI290" s="2">
        <f t="shared" ca="1" si="275"/>
        <v>4.9168310576763484E-2</v>
      </c>
      <c r="AJ290" s="2">
        <f t="shared" ca="1" si="276"/>
        <v>4.9054395678063148E-2</v>
      </c>
      <c r="AK290" s="2">
        <f t="shared" ca="1" si="277"/>
        <v>4.9018036397201398E-2</v>
      </c>
      <c r="AL290" s="2">
        <f t="shared" ca="1" si="278"/>
        <v>4.9062856206823956E-2</v>
      </c>
      <c r="AM290" s="2">
        <f t="shared" ca="1" si="279"/>
        <v>4.9191999346875036E-2</v>
      </c>
      <c r="AN290" s="2">
        <f t="shared" ca="1" si="280"/>
        <v>4.9408096133347457E-2</v>
      </c>
      <c r="AO290" s="2">
        <f t="shared" ca="1" si="281"/>
        <v>4.9713211818197267E-2</v>
      </c>
      <c r="AP290" s="2">
        <f t="shared" ca="1" si="282"/>
        <v>5.0108669095025628E-2</v>
      </c>
      <c r="AQ290" s="2">
        <f t="shared" ca="1" si="283"/>
        <v>5.0594557297257203E-2</v>
      </c>
      <c r="AR290" s="2">
        <f t="shared" ca="1" si="284"/>
        <v>5.1168716765211286E-2</v>
      </c>
      <c r="AS290" s="2">
        <f t="shared" ca="1" si="285"/>
        <v>5.1825107751862887E-2</v>
      </c>
      <c r="AT290" s="2">
        <f t="shared" ca="1" si="286"/>
        <v>5.2551877921335345E-2</v>
      </c>
      <c r="AU290" s="2">
        <f t="shared" ca="1" si="287"/>
        <v>5.33302427602226E-2</v>
      </c>
      <c r="AV290" s="2">
        <f t="shared" ca="1" si="288"/>
        <v>5.4136244247491916E-2</v>
      </c>
      <c r="AW290" s="2">
        <f t="shared" ca="1" si="289"/>
        <v>5.4947354140284045E-2</v>
      </c>
      <c r="AX290" s="2">
        <f t="shared" ca="1" si="290"/>
        <v>5.575240305979301E-2</v>
      </c>
      <c r="AY290" s="2">
        <f t="shared" ca="1" si="291"/>
        <v>5.6555152422795227E-2</v>
      </c>
      <c r="AZ290" s="2">
        <f t="shared" ca="1" si="240"/>
        <v>5.735867113518521E-2</v>
      </c>
      <c r="BC290" s="2">
        <f t="shared" ca="1" si="292"/>
        <v>-0.63421470918229428</v>
      </c>
      <c r="BD290" s="2">
        <f t="shared" ca="1" si="292"/>
        <v>0.18551978854574802</v>
      </c>
      <c r="BE290" s="2">
        <f t="shared" ca="1" si="292"/>
        <v>0.97908691867947084</v>
      </c>
      <c r="BF290" s="2">
        <f t="shared" ca="1" si="293"/>
        <v>5.745810099428441E-2</v>
      </c>
      <c r="BG290" s="2">
        <f t="shared" si="294"/>
        <v>3.974146997650622E-6</v>
      </c>
      <c r="BH290" s="2">
        <f t="shared" ca="1" si="295"/>
        <v>-2.7316772516612999E-4</v>
      </c>
      <c r="BI290" s="2">
        <f t="shared" ca="1" si="296"/>
        <v>-8.9353778611769859E-6</v>
      </c>
      <c r="BJ290" s="2">
        <f t="shared" ca="1" si="297"/>
        <v>-2.7812895602965636E-4</v>
      </c>
    </row>
    <row r="291" spans="1:62" x14ac:dyDescent="0.2">
      <c r="A291" s="2">
        <f t="shared" si="241"/>
        <v>2.7899999999999845</v>
      </c>
      <c r="B291" s="2">
        <f t="shared" ca="1" si="242"/>
        <v>5.6270159399672184E-2</v>
      </c>
      <c r="C291" s="2">
        <f t="shared" ca="1" si="243"/>
        <v>5.7142997008609538E-2</v>
      </c>
      <c r="D291" s="2">
        <f t="shared" ca="1" si="244"/>
        <v>5.79203324908295E-2</v>
      </c>
      <c r="E291" s="2">
        <f t="shared" ca="1" si="245"/>
        <v>5.8558257265001405E-2</v>
      </c>
      <c r="F291" s="2">
        <f t="shared" ca="1" si="246"/>
        <v>5.9057411014859063E-2</v>
      </c>
      <c r="G291" s="2">
        <f t="shared" ca="1" si="247"/>
        <v>5.9435184891431708E-2</v>
      </c>
      <c r="H291" s="2">
        <f t="shared" ca="1" si="248"/>
        <v>5.9706877258933422E-2</v>
      </c>
      <c r="I291" s="2">
        <f t="shared" ca="1" si="249"/>
        <v>5.9882787098850886E-2</v>
      </c>
      <c r="J291" s="2">
        <f t="shared" ca="1" si="250"/>
        <v>5.9969904630426826E-2</v>
      </c>
      <c r="K291" s="2">
        <f t="shared" ca="1" si="251"/>
        <v>5.9973707854247521E-2</v>
      </c>
      <c r="L291" s="2">
        <f t="shared" ca="1" si="252"/>
        <v>5.9899305398771301E-2</v>
      </c>
      <c r="M291" s="2">
        <f t="shared" ca="1" si="253"/>
        <v>5.9751846859651826E-2</v>
      </c>
      <c r="N291" s="2">
        <f t="shared" ca="1" si="254"/>
        <v>5.9536362796136284E-2</v>
      </c>
      <c r="O291" s="2">
        <f t="shared" ca="1" si="255"/>
        <v>5.925736168844422E-2</v>
      </c>
      <c r="P291" s="2">
        <f t="shared" ca="1" si="256"/>
        <v>5.8918550418287974E-2</v>
      </c>
      <c r="Q291" s="2">
        <f t="shared" ca="1" si="257"/>
        <v>5.8522922987482295E-2</v>
      </c>
      <c r="R291" s="2">
        <f t="shared" ca="1" si="258"/>
        <v>5.8073230115263226E-2</v>
      </c>
      <c r="S291" s="2">
        <f t="shared" ca="1" si="259"/>
        <v>5.7572644817220187E-2</v>
      </c>
      <c r="T291" s="2">
        <f t="shared" ca="1" si="260"/>
        <v>5.7025376527736538E-2</v>
      </c>
      <c r="U291" s="2">
        <f t="shared" ca="1" si="261"/>
        <v>5.6437045405184232E-2</v>
      </c>
      <c r="V291" s="2">
        <f t="shared" ca="1" si="262"/>
        <v>5.5814742480827469E-2</v>
      </c>
      <c r="W291" s="2">
        <f t="shared" ca="1" si="263"/>
        <v>5.5166819138479463E-2</v>
      </c>
      <c r="X291" s="2">
        <f t="shared" ca="1" si="264"/>
        <v>5.4502530282193012E-2</v>
      </c>
      <c r="Y291" s="2">
        <f t="shared" ca="1" si="265"/>
        <v>5.3831666086167629E-2</v>
      </c>
      <c r="Z291" s="2">
        <f t="shared" ca="1" si="266"/>
        <v>5.316424914332913E-2</v>
      </c>
      <c r="AA291" s="2">
        <f t="shared" ca="1" si="267"/>
        <v>5.2510295867019309E-2</v>
      </c>
      <c r="AB291" s="2">
        <f t="shared" ca="1" si="268"/>
        <v>5.1879608193548976E-2</v>
      </c>
      <c r="AC291" s="2">
        <f t="shared" ca="1" si="269"/>
        <v>5.1281577957723923E-2</v>
      </c>
      <c r="AD291" s="2">
        <f t="shared" ca="1" si="270"/>
        <v>5.0725008444768051E-2</v>
      </c>
      <c r="AE291" s="2">
        <f t="shared" ca="1" si="271"/>
        <v>5.0217977078953348E-2</v>
      </c>
      <c r="AF291" s="2">
        <f t="shared" ca="1" si="272"/>
        <v>4.976777968923439E-2</v>
      </c>
      <c r="AG291" s="2">
        <f t="shared" ca="1" si="273"/>
        <v>4.9380981445560669E-2</v>
      </c>
      <c r="AH291" s="2">
        <f t="shared" ca="1" si="274"/>
        <v>4.9063549465455165E-2</v>
      </c>
      <c r="AI291" s="2">
        <f t="shared" ca="1" si="275"/>
        <v>4.882099552424754E-2</v>
      </c>
      <c r="AJ291" s="2">
        <f t="shared" ca="1" si="276"/>
        <v>4.8658457215114304E-2</v>
      </c>
      <c r="AK291" s="2">
        <f t="shared" ca="1" si="277"/>
        <v>4.8580695970489238E-2</v>
      </c>
      <c r="AL291" s="2">
        <f t="shared" ca="1" si="278"/>
        <v>4.8592045531972161E-2</v>
      </c>
      <c r="AM291" s="2">
        <f t="shared" ca="1" si="279"/>
        <v>4.8696359122733353E-2</v>
      </c>
      <c r="AN291" s="2">
        <f t="shared" ca="1" si="280"/>
        <v>4.8896974451604493E-2</v>
      </c>
      <c r="AO291" s="2">
        <f t="shared" ca="1" si="281"/>
        <v>4.9196660093736487E-2</v>
      </c>
      <c r="AP291" s="2">
        <f t="shared" ca="1" si="282"/>
        <v>4.9597431803703497E-2</v>
      </c>
      <c r="AQ291" s="2">
        <f t="shared" ca="1" si="283"/>
        <v>5.0100051318610145E-2</v>
      </c>
      <c r="AR291" s="2">
        <f t="shared" ca="1" si="284"/>
        <v>5.0702998547700114E-2</v>
      </c>
      <c r="AS291" s="2">
        <f t="shared" ca="1" si="285"/>
        <v>5.1400834614182725E-2</v>
      </c>
      <c r="AT291" s="2">
        <f t="shared" ca="1" si="286"/>
        <v>5.2182285810874245E-2</v>
      </c>
      <c r="AU291" s="2">
        <f t="shared" ca="1" si="287"/>
        <v>5.3029181812499319E-2</v>
      </c>
      <c r="AV291" s="2">
        <f t="shared" ca="1" si="288"/>
        <v>5.3918311512868924E-2</v>
      </c>
      <c r="AW291" s="2">
        <f t="shared" ca="1" si="289"/>
        <v>5.4828093143023331E-2</v>
      </c>
      <c r="AX291" s="2">
        <f t="shared" ca="1" si="290"/>
        <v>5.5748376573984189E-2</v>
      </c>
      <c r="AY291" s="2">
        <f t="shared" ca="1" si="291"/>
        <v>5.668363174933537E-2</v>
      </c>
      <c r="AZ291" s="2">
        <f t="shared" ca="1" si="240"/>
        <v>5.7637575383898229E-2</v>
      </c>
      <c r="BC291" s="2">
        <f t="shared" ca="1" si="292"/>
        <v>0.43799411106940411</v>
      </c>
      <c r="BD291" s="2">
        <f t="shared" ca="1" si="292"/>
        <v>-1.9665291863041334</v>
      </c>
      <c r="BE291" s="2">
        <f t="shared" ca="1" si="292"/>
        <v>0.81279600770921068</v>
      </c>
      <c r="BF291" s="2">
        <f t="shared" ca="1" si="293"/>
        <v>5.7179972038254756E-2</v>
      </c>
      <c r="BG291" s="2">
        <f t="shared" si="294"/>
        <v>3.974146997650622E-6</v>
      </c>
      <c r="BH291" s="2">
        <f t="shared" ca="1" si="295"/>
        <v>8.9805518013221647E-4</v>
      </c>
      <c r="BI291" s="2">
        <f t="shared" ca="1" si="296"/>
        <v>-8.7712501213971229E-6</v>
      </c>
      <c r="BJ291" s="2">
        <f t="shared" ca="1" si="297"/>
        <v>8.9325807700846999E-4</v>
      </c>
    </row>
    <row r="292" spans="1:62" x14ac:dyDescent="0.2">
      <c r="A292" s="2">
        <f t="shared" si="241"/>
        <v>2.7999999999999843</v>
      </c>
      <c r="B292" s="2">
        <f t="shared" ca="1" si="242"/>
        <v>5.4864128652334317E-2</v>
      </c>
      <c r="C292" s="2">
        <f t="shared" ca="1" si="243"/>
        <v>5.5868162361388717E-2</v>
      </c>
      <c r="D292" s="2">
        <f t="shared" ca="1" si="244"/>
        <v>5.6766406543891056E-2</v>
      </c>
      <c r="E292" s="2">
        <f t="shared" ca="1" si="245"/>
        <v>5.7516144930606104E-2</v>
      </c>
      <c r="F292" s="2">
        <f t="shared" ca="1" si="246"/>
        <v>5.8118650753345179E-2</v>
      </c>
      <c r="G292" s="2">
        <f t="shared" ca="1" si="247"/>
        <v>5.8591569499943812E-2</v>
      </c>
      <c r="H292" s="2">
        <f t="shared" ca="1" si="248"/>
        <v>5.8950393864969149E-2</v>
      </c>
      <c r="I292" s="2">
        <f t="shared" ca="1" si="249"/>
        <v>5.9205649501805124E-2</v>
      </c>
      <c r="J292" s="2">
        <f t="shared" ca="1" si="250"/>
        <v>5.9364588119517107E-2</v>
      </c>
      <c r="K292" s="2">
        <f t="shared" ca="1" si="251"/>
        <v>5.9432971266901245E-2</v>
      </c>
      <c r="L292" s="2">
        <f t="shared" ca="1" si="252"/>
        <v>5.9416198801990013E-2</v>
      </c>
      <c r="M292" s="2">
        <f t="shared" ca="1" si="253"/>
        <v>5.9319708058590416E-2</v>
      </c>
      <c r="N292" s="2">
        <f t="shared" ca="1" si="254"/>
        <v>5.9148809179161772E-2</v>
      </c>
      <c r="O292" s="2">
        <f t="shared" ca="1" si="255"/>
        <v>5.8908284705338064E-2</v>
      </c>
      <c r="P292" s="2">
        <f t="shared" ca="1" si="256"/>
        <v>5.8602117553545781E-2</v>
      </c>
      <c r="Q292" s="2">
        <f t="shared" ca="1" si="257"/>
        <v>5.8233587451412529E-2</v>
      </c>
      <c r="R292" s="2">
        <f t="shared" ca="1" si="258"/>
        <v>5.78057445270663E-2</v>
      </c>
      <c r="S292" s="2">
        <f t="shared" ca="1" si="259"/>
        <v>5.7322073905643492E-2</v>
      </c>
      <c r="T292" s="2">
        <f t="shared" ca="1" si="260"/>
        <v>5.6787105058682071E-2</v>
      </c>
      <c r="U292" s="2">
        <f t="shared" ca="1" si="261"/>
        <v>5.6206779828313846E-2</v>
      </c>
      <c r="V292" s="2">
        <f t="shared" ca="1" si="262"/>
        <v>5.5588507145967046E-2</v>
      </c>
      <c r="W292" s="2">
        <f t="shared" ca="1" si="263"/>
        <v>5.494094955226176E-2</v>
      </c>
      <c r="X292" s="2">
        <f t="shared" ca="1" si="264"/>
        <v>5.4273666088351713E-2</v>
      </c>
      <c r="Y292" s="2">
        <f t="shared" ca="1" si="265"/>
        <v>5.3596745293574458E-2</v>
      </c>
      <c r="Z292" s="2">
        <f t="shared" ca="1" si="266"/>
        <v>5.2920503568859793E-2</v>
      </c>
      <c r="AA292" s="2">
        <f t="shared" ca="1" si="267"/>
        <v>5.2255247106434678E-2</v>
      </c>
      <c r="AB292" s="2">
        <f t="shared" ca="1" si="268"/>
        <v>5.1611063762299139E-2</v>
      </c>
      <c r="AC292" s="2">
        <f t="shared" ca="1" si="269"/>
        <v>5.0997627688443313E-2</v>
      </c>
      <c r="AD292" s="2">
        <f t="shared" ca="1" si="270"/>
        <v>5.0424021619601626E-2</v>
      </c>
      <c r="AE292" s="2">
        <f t="shared" ca="1" si="271"/>
        <v>4.9898601106688083E-2</v>
      </c>
      <c r="AF292" s="2">
        <f t="shared" ca="1" si="272"/>
        <v>4.9428940832511675E-2</v>
      </c>
      <c r="AG292" s="2">
        <f t="shared" ca="1" si="273"/>
        <v>4.9021887103798033E-2</v>
      </c>
      <c r="AH292" s="2">
        <f t="shared" ca="1" si="274"/>
        <v>4.8683690590015809E-2</v>
      </c>
      <c r="AI292" s="2">
        <f t="shared" ca="1" si="275"/>
        <v>4.8420147742885639E-2</v>
      </c>
      <c r="AJ292" s="2">
        <f t="shared" ca="1" si="276"/>
        <v>4.8236680246266553E-2</v>
      </c>
      <c r="AK292" s="2">
        <f t="shared" ca="1" si="277"/>
        <v>4.8138332013728587E-2</v>
      </c>
      <c r="AL292" s="2">
        <f t="shared" ca="1" si="278"/>
        <v>4.8129717616511233E-2</v>
      </c>
      <c r="AM292" s="2">
        <f t="shared" ca="1" si="279"/>
        <v>4.8214969815603193E-2</v>
      </c>
      <c r="AN292" s="2">
        <f t="shared" ca="1" si="280"/>
        <v>4.8397704217682254E-2</v>
      </c>
      <c r="AO292" s="2">
        <f t="shared" ca="1" si="281"/>
        <v>4.8680963102249848E-2</v>
      </c>
      <c r="AP292" s="2">
        <f t="shared" ca="1" si="282"/>
        <v>4.9067025458107399E-2</v>
      </c>
      <c r="AQ292" s="2">
        <f t="shared" ca="1" si="283"/>
        <v>4.9556895355744493E-2</v>
      </c>
      <c r="AR292" s="2">
        <f t="shared" ca="1" si="284"/>
        <v>5.0149262085755521E-2</v>
      </c>
      <c r="AS292" s="2">
        <f t="shared" ca="1" si="285"/>
        <v>5.0838857783153404E-2</v>
      </c>
      <c r="AT292" s="2">
        <f t="shared" ca="1" si="286"/>
        <v>5.1614558667036209E-2</v>
      </c>
      <c r="AU292" s="2">
        <f t="shared" ca="1" si="287"/>
        <v>5.2458381841193655E-2</v>
      </c>
      <c r="AV292" s="2">
        <f t="shared" ca="1" si="288"/>
        <v>5.334743769186167E-2</v>
      </c>
      <c r="AW292" s="2">
        <f t="shared" ca="1" si="289"/>
        <v>5.4260662965898723E-2</v>
      </c>
      <c r="AX292" s="2">
        <f t="shared" ca="1" si="290"/>
        <v>5.5188491156093804E-2</v>
      </c>
      <c r="AY292" s="2">
        <f t="shared" ca="1" si="291"/>
        <v>5.6135670104880755E-2</v>
      </c>
      <c r="AZ292" s="2">
        <f t="shared" ca="1" si="240"/>
        <v>5.7105763584032847E-2</v>
      </c>
      <c r="BC292" s="2">
        <f t="shared" ca="1" si="292"/>
        <v>-0.742028413069316</v>
      </c>
      <c r="BD292" s="2">
        <f t="shared" ca="1" si="292"/>
        <v>0.39522228445114305</v>
      </c>
      <c r="BE292" s="2">
        <f t="shared" ca="1" si="292"/>
        <v>1.6960805078176087</v>
      </c>
      <c r="BF292" s="2">
        <f t="shared" ca="1" si="293"/>
        <v>5.8073230115263226E-2</v>
      </c>
      <c r="BG292" s="2">
        <f t="shared" si="294"/>
        <v>3.974146997650622E-6</v>
      </c>
      <c r="BH292" s="2">
        <f t="shared" ca="1" si="295"/>
        <v>-2.6144802923371718E-4</v>
      </c>
      <c r="BI292" s="2">
        <f t="shared" ca="1" si="296"/>
        <v>-1.001170596086079E-5</v>
      </c>
      <c r="BJ292" s="2">
        <f t="shared" ca="1" si="297"/>
        <v>-2.6748558819692734E-4</v>
      </c>
    </row>
    <row r="293" spans="1:62" x14ac:dyDescent="0.2">
      <c r="A293" s="2">
        <f t="shared" si="241"/>
        <v>2.8099999999999841</v>
      </c>
      <c r="B293" s="2">
        <f t="shared" ca="1" si="242"/>
        <v>5.1879025643497702E-2</v>
      </c>
      <c r="C293" s="2">
        <f t="shared" ca="1" si="243"/>
        <v>5.2983375455785423E-2</v>
      </c>
      <c r="D293" s="2">
        <f t="shared" ca="1" si="244"/>
        <v>5.3980726636631358E-2</v>
      </c>
      <c r="E293" s="2">
        <f t="shared" ca="1" si="245"/>
        <v>5.4829093497746471E-2</v>
      </c>
      <c r="F293" s="2">
        <f t="shared" ca="1" si="246"/>
        <v>5.552992467892523E-2</v>
      </c>
      <c r="G293" s="2">
        <f t="shared" ca="1" si="247"/>
        <v>5.6100668248811478E-2</v>
      </c>
      <c r="H293" s="2">
        <f t="shared" ca="1" si="248"/>
        <v>5.6556561323287409E-2</v>
      </c>
      <c r="I293" s="2">
        <f t="shared" ca="1" si="249"/>
        <v>5.6907906368123803E-2</v>
      </c>
      <c r="J293" s="2">
        <f t="shared" ca="1" si="250"/>
        <v>5.7161766467507494E-2</v>
      </c>
      <c r="K293" s="2">
        <f t="shared" ca="1" si="251"/>
        <v>5.7323736316202856E-2</v>
      </c>
      <c r="L293" s="2">
        <f t="shared" ca="1" si="252"/>
        <v>5.7399056376119209E-2</v>
      </c>
      <c r="M293" s="2">
        <f t="shared" ca="1" si="253"/>
        <v>5.7393001000249147E-2</v>
      </c>
      <c r="N293" s="2">
        <f t="shared" ca="1" si="254"/>
        <v>5.7310709247959245E-2</v>
      </c>
      <c r="O293" s="2">
        <f t="shared" ca="1" si="255"/>
        <v>5.715678720589501E-2</v>
      </c>
      <c r="P293" s="2">
        <f t="shared" ca="1" si="256"/>
        <v>5.6935043463150141E-2</v>
      </c>
      <c r="Q293" s="2">
        <f t="shared" ca="1" si="257"/>
        <v>5.6648593190957754E-2</v>
      </c>
      <c r="R293" s="2">
        <f t="shared" ca="1" si="258"/>
        <v>5.6300335624482008E-2</v>
      </c>
      <c r="S293" s="2">
        <f t="shared" ca="1" si="259"/>
        <v>5.589361760108949E-2</v>
      </c>
      <c r="T293" s="2">
        <f t="shared" ca="1" si="260"/>
        <v>5.5432838106535952E-2</v>
      </c>
      <c r="U293" s="2">
        <f t="shared" ca="1" si="261"/>
        <v>5.4923810035172264E-2</v>
      </c>
      <c r="V293" s="2">
        <f t="shared" ca="1" si="262"/>
        <v>5.4373809527854589E-2</v>
      </c>
      <c r="W293" s="2">
        <f t="shared" ca="1" si="263"/>
        <v>5.3791359585746878E-2</v>
      </c>
      <c r="X293" s="2">
        <f t="shared" ca="1" si="264"/>
        <v>5.3185872715795612E-2</v>
      </c>
      <c r="Y293" s="2">
        <f t="shared" ca="1" si="265"/>
        <v>5.256728517546478E-2</v>
      </c>
      <c r="Z293" s="2">
        <f t="shared" ca="1" si="266"/>
        <v>5.1945756537236869E-2</v>
      </c>
      <c r="AA293" s="2">
        <f t="shared" ca="1" si="267"/>
        <v>5.1331432139171171E-2</v>
      </c>
      <c r="AB293" s="2">
        <f t="shared" ca="1" si="268"/>
        <v>5.0734235129037936E-2</v>
      </c>
      <c r="AC293" s="2">
        <f t="shared" ca="1" si="269"/>
        <v>5.0163671362789222E-2</v>
      </c>
      <c r="AD293" s="2">
        <f t="shared" ca="1" si="270"/>
        <v>4.9628652442343719E-2</v>
      </c>
      <c r="AE293" s="2">
        <f t="shared" ca="1" si="271"/>
        <v>4.9137361503932775E-2</v>
      </c>
      <c r="AF293" s="2">
        <f t="shared" ca="1" si="272"/>
        <v>4.8697201574009315E-2</v>
      </c>
      <c r="AG293" s="2">
        <f t="shared" ca="1" si="273"/>
        <v>4.8314849588509588E-2</v>
      </c>
      <c r="AH293" s="2">
        <f t="shared" ca="1" si="274"/>
        <v>4.7996389235467903E-2</v>
      </c>
      <c r="AI293" s="2">
        <f t="shared" ca="1" si="275"/>
        <v>4.7747451075412783E-2</v>
      </c>
      <c r="AJ293" s="2">
        <f t="shared" ca="1" si="276"/>
        <v>4.7573290294825953E-2</v>
      </c>
      <c r="AK293" s="2">
        <f t="shared" ca="1" si="277"/>
        <v>4.7478782699514846E-2</v>
      </c>
      <c r="AL293" s="2">
        <f t="shared" ca="1" si="278"/>
        <v>4.7468373108653289E-2</v>
      </c>
      <c r="AM293" s="2">
        <f t="shared" ca="1" si="279"/>
        <v>4.7546023232380046E-2</v>
      </c>
      <c r="AN293" s="2">
        <f t="shared" ca="1" si="280"/>
        <v>4.7715175935480185E-2</v>
      </c>
      <c r="AO293" s="2">
        <f t="shared" ca="1" si="281"/>
        <v>4.7978696436534282E-2</v>
      </c>
      <c r="AP293" s="2">
        <f t="shared" ca="1" si="282"/>
        <v>4.8338675984685282E-2</v>
      </c>
      <c r="AQ293" s="2">
        <f t="shared" ca="1" si="283"/>
        <v>4.8795909768898096E-2</v>
      </c>
      <c r="AR293" s="2">
        <f t="shared" ca="1" si="284"/>
        <v>4.9348845137858005E-2</v>
      </c>
      <c r="AS293" s="2">
        <f t="shared" ca="1" si="285"/>
        <v>4.9991934260802152E-2</v>
      </c>
      <c r="AT293" s="2">
        <f t="shared" ca="1" si="286"/>
        <v>5.0713753477297153E-2</v>
      </c>
      <c r="AU293" s="2">
        <f t="shared" ca="1" si="287"/>
        <v>5.1496059445596105E-2</v>
      </c>
      <c r="AV293" s="2">
        <f t="shared" ca="1" si="288"/>
        <v>5.2315837428958831E-2</v>
      </c>
      <c r="AW293" s="2">
        <f t="shared" ca="1" si="289"/>
        <v>5.3152093436312067E-2</v>
      </c>
      <c r="AX293" s="2">
        <f t="shared" ca="1" si="290"/>
        <v>5.3995387911884865E-2</v>
      </c>
      <c r="AY293" s="2">
        <f t="shared" ca="1" si="291"/>
        <v>5.4850287424254178E-2</v>
      </c>
      <c r="AZ293" s="2">
        <f t="shared" ca="1" si="240"/>
        <v>5.5719670783714162E-2</v>
      </c>
      <c r="BC293" s="2">
        <f t="shared" ca="1" si="292"/>
        <v>-2.0417237668644406</v>
      </c>
      <c r="BD293" s="2">
        <f t="shared" ca="1" si="292"/>
        <v>2.2347179072615937</v>
      </c>
      <c r="BE293" s="2">
        <f t="shared" ca="1" si="292"/>
        <v>1.8890688474247206</v>
      </c>
      <c r="BF293" s="2">
        <f t="shared" ca="1" si="293"/>
        <v>5.78057445270663E-2</v>
      </c>
      <c r="BG293" s="2">
        <f t="shared" si="294"/>
        <v>3.974146997650622E-6</v>
      </c>
      <c r="BH293" s="2">
        <f t="shared" ca="1" si="295"/>
        <v>-1.4997096371534889E-3</v>
      </c>
      <c r="BI293" s="2">
        <f t="shared" ca="1" si="296"/>
        <v>-9.673412428456152E-6</v>
      </c>
      <c r="BJ293" s="2">
        <f t="shared" ca="1" si="297"/>
        <v>-1.5054089025842944E-3</v>
      </c>
    </row>
    <row r="294" spans="1:62" x14ac:dyDescent="0.2">
      <c r="A294" s="2">
        <f t="shared" si="241"/>
        <v>2.8199999999999839</v>
      </c>
      <c r="B294" s="2">
        <f t="shared" ca="1" si="242"/>
        <v>4.9312185072474535E-2</v>
      </c>
      <c r="C294" s="2">
        <f t="shared" ca="1" si="243"/>
        <v>5.0428576588507981E-2</v>
      </c>
      <c r="D294" s="2">
        <f t="shared" ca="1" si="244"/>
        <v>5.1444366140796893E-2</v>
      </c>
      <c r="E294" s="2">
        <f t="shared" ca="1" si="245"/>
        <v>5.2318018274146248E-2</v>
      </c>
      <c r="F294" s="2">
        <f t="shared" ca="1" si="246"/>
        <v>5.3050880335397253E-2</v>
      </c>
      <c r="G294" s="2">
        <f t="shared" ca="1" si="247"/>
        <v>5.365993256641928E-2</v>
      </c>
      <c r="H294" s="2">
        <f t="shared" ca="1" si="248"/>
        <v>5.4159887907838079E-2</v>
      </c>
      <c r="I294" s="2">
        <f t="shared" ca="1" si="249"/>
        <v>5.4560557084673063E-2</v>
      </c>
      <c r="J294" s="2">
        <f t="shared" ca="1" si="250"/>
        <v>5.4868545747256539E-2</v>
      </c>
      <c r="K294" s="2">
        <f t="shared" ca="1" si="251"/>
        <v>5.5089012641086378E-2</v>
      </c>
      <c r="L294" s="2">
        <f t="shared" ca="1" si="252"/>
        <v>5.5226769515861966E-2</v>
      </c>
      <c r="M294" s="2">
        <f t="shared" ca="1" si="253"/>
        <v>5.5286658337323033E-2</v>
      </c>
      <c r="N294" s="2">
        <f t="shared" ca="1" si="254"/>
        <v>5.5273377729912573E-2</v>
      </c>
      <c r="O294" s="2">
        <f t="shared" ca="1" si="255"/>
        <v>5.5191088123447807E-2</v>
      </c>
      <c r="P294" s="2">
        <f t="shared" ca="1" si="256"/>
        <v>5.5043154730715478E-2</v>
      </c>
      <c r="Q294" s="2">
        <f t="shared" ca="1" si="257"/>
        <v>5.483225919542993E-2</v>
      </c>
      <c r="R294" s="2">
        <f t="shared" ca="1" si="258"/>
        <v>5.4560880867502444E-2</v>
      </c>
      <c r="S294" s="2">
        <f t="shared" ca="1" si="259"/>
        <v>5.4231959208176618E-2</v>
      </c>
      <c r="T294" s="2">
        <f t="shared" ca="1" si="260"/>
        <v>5.3849493503793124E-2</v>
      </c>
      <c r="U294" s="2">
        <f t="shared" ca="1" si="261"/>
        <v>5.3418898379673112E-2</v>
      </c>
      <c r="V294" s="2">
        <f t="shared" ca="1" si="262"/>
        <v>5.2947047806730117E-2</v>
      </c>
      <c r="W294" s="2">
        <f t="shared" ca="1" si="263"/>
        <v>5.2442055862383985E-2</v>
      </c>
      <c r="X294" s="2">
        <f t="shared" ca="1" si="264"/>
        <v>5.1912919160027729E-2</v>
      </c>
      <c r="Y294" s="2">
        <f t="shared" ca="1" si="265"/>
        <v>5.1369152339927365E-2</v>
      </c>
      <c r="Z294" s="2">
        <f t="shared" ca="1" si="266"/>
        <v>5.0820488821210749E-2</v>
      </c>
      <c r="AA294" s="2">
        <f t="shared" ca="1" si="267"/>
        <v>5.0276643766295356E-2</v>
      </c>
      <c r="AB294" s="2">
        <f t="shared" ca="1" si="268"/>
        <v>4.9747106298572555E-2</v>
      </c>
      <c r="AC294" s="2">
        <f t="shared" ca="1" si="269"/>
        <v>4.9240944676827859E-2</v>
      </c>
      <c r="AD294" s="2">
        <f t="shared" ca="1" si="270"/>
        <v>4.8766630100133983E-2</v>
      </c>
      <c r="AE294" s="2">
        <f t="shared" ca="1" si="271"/>
        <v>4.8331904060813211E-2</v>
      </c>
      <c r="AF294" s="2">
        <f t="shared" ca="1" si="272"/>
        <v>4.794372873028082E-2</v>
      </c>
      <c r="AG294" s="2">
        <f t="shared" ca="1" si="273"/>
        <v>4.7608342477077861E-2</v>
      </c>
      <c r="AH294" s="2">
        <f t="shared" ca="1" si="274"/>
        <v>4.7331392785216239E-2</v>
      </c>
      <c r="AI294" s="2">
        <f t="shared" ca="1" si="275"/>
        <v>4.7118075067515724E-2</v>
      </c>
      <c r="AJ294" s="2">
        <f t="shared" ca="1" si="276"/>
        <v>4.6973208736480122E-2</v>
      </c>
      <c r="AK294" s="2">
        <f t="shared" ca="1" si="277"/>
        <v>4.6901232212875281E-2</v>
      </c>
      <c r="AL294" s="2">
        <f t="shared" ca="1" si="278"/>
        <v>4.6906151293440765E-2</v>
      </c>
      <c r="AM294" s="2">
        <f t="shared" ca="1" si="279"/>
        <v>4.6991487359251606E-2</v>
      </c>
      <c r="AN294" s="2">
        <f t="shared" ca="1" si="280"/>
        <v>4.7160241202426699E-2</v>
      </c>
      <c r="AO294" s="2">
        <f t="shared" ca="1" si="281"/>
        <v>4.7414831522658074E-2</v>
      </c>
      <c r="AP294" s="2">
        <f t="shared" ca="1" si="282"/>
        <v>4.775689216219995E-2</v>
      </c>
      <c r="AQ294" s="2">
        <f t="shared" ca="1" si="283"/>
        <v>4.8186739522891986E-2</v>
      </c>
      <c r="AR294" s="2">
        <f t="shared" ca="1" si="284"/>
        <v>4.870230900664007E-2</v>
      </c>
      <c r="AS294" s="2">
        <f t="shared" ca="1" si="285"/>
        <v>4.9297503174237541E-2</v>
      </c>
      <c r="AT294" s="2">
        <f t="shared" ca="1" si="286"/>
        <v>4.9960330030006564E-2</v>
      </c>
      <c r="AU294" s="2">
        <f t="shared" ca="1" si="287"/>
        <v>5.0672019248721882E-2</v>
      </c>
      <c r="AV294" s="2">
        <f t="shared" ca="1" si="288"/>
        <v>5.1409165613975197E-2</v>
      </c>
      <c r="AW294" s="2">
        <f t="shared" ca="1" si="289"/>
        <v>5.2150576306156007E-2</v>
      </c>
      <c r="AX294" s="2">
        <f t="shared" ca="1" si="290"/>
        <v>5.28866633120346E-2</v>
      </c>
      <c r="AY294" s="2">
        <f t="shared" ca="1" si="291"/>
        <v>5.3621532608185654E-2</v>
      </c>
      <c r="AZ294" s="2">
        <f t="shared" ca="1" si="240"/>
        <v>5.435729111192638E-2</v>
      </c>
      <c r="BC294" s="2">
        <f t="shared" ca="1" si="292"/>
        <v>-2.0768988551652554</v>
      </c>
      <c r="BD294" s="2">
        <f t="shared" ca="1" si="292"/>
        <v>2.3527888129846151</v>
      </c>
      <c r="BE294" s="2">
        <f t="shared" ca="1" si="292"/>
        <v>0.8768573583815753</v>
      </c>
      <c r="BF294" s="2">
        <f t="shared" ca="1" si="293"/>
        <v>5.6300335624482008E-2</v>
      </c>
      <c r="BG294" s="2">
        <f t="shared" si="294"/>
        <v>3.974146997650622E-6</v>
      </c>
      <c r="BH294" s="2">
        <f t="shared" ca="1" si="295"/>
        <v>-1.7352945435093687E-3</v>
      </c>
      <c r="BI294" s="2">
        <f t="shared" ca="1" si="296"/>
        <v>-8.1343604678503493E-6</v>
      </c>
      <c r="BJ294" s="2">
        <f t="shared" ca="1" si="297"/>
        <v>-1.7394547569795683E-3</v>
      </c>
    </row>
    <row r="295" spans="1:62" x14ac:dyDescent="0.2">
      <c r="A295" s="2">
        <f t="shared" si="241"/>
        <v>2.8299999999999836</v>
      </c>
      <c r="B295" s="2">
        <f t="shared" ca="1" si="242"/>
        <v>4.9058731563373197E-2</v>
      </c>
      <c r="C295" s="2">
        <f t="shared" ca="1" si="243"/>
        <v>5.016556545067951E-2</v>
      </c>
      <c r="D295" s="2">
        <f t="shared" ca="1" si="244"/>
        <v>5.1173654719204535E-2</v>
      </c>
      <c r="E295" s="2">
        <f t="shared" ca="1" si="245"/>
        <v>5.2042193876352477E-2</v>
      </c>
      <c r="F295" s="2">
        <f t="shared" ca="1" si="246"/>
        <v>5.2772712405360959E-2</v>
      </c>
      <c r="G295" s="2">
        <f t="shared" ca="1" si="247"/>
        <v>5.3382012354381406E-2</v>
      </c>
      <c r="H295" s="2">
        <f t="shared" ca="1" si="248"/>
        <v>5.3884573897499365E-2</v>
      </c>
      <c r="I295" s="2">
        <f t="shared" ca="1" si="249"/>
        <v>5.4290007465146943E-2</v>
      </c>
      <c r="J295" s="2">
        <f t="shared" ca="1" si="250"/>
        <v>5.4604752463519826E-2</v>
      </c>
      <c r="K295" s="2">
        <f t="shared" ca="1" si="251"/>
        <v>5.4833822593616646E-2</v>
      </c>
      <c r="L295" s="2">
        <f t="shared" ca="1" si="252"/>
        <v>5.4981891579452137E-2</v>
      </c>
      <c r="M295" s="2">
        <f t="shared" ca="1" si="253"/>
        <v>5.5053659598585887E-2</v>
      </c>
      <c r="N295" s="2">
        <f t="shared" ca="1" si="254"/>
        <v>5.5053675496125352E-2</v>
      </c>
      <c r="O295" s="2">
        <f t="shared" ca="1" si="255"/>
        <v>5.4985944850696029E-2</v>
      </c>
      <c r="P295" s="2">
        <f t="shared" ca="1" si="256"/>
        <v>5.4853680455779624E-2</v>
      </c>
      <c r="Q295" s="2">
        <f t="shared" ca="1" si="257"/>
        <v>5.4659421460443142E-2</v>
      </c>
      <c r="R295" s="2">
        <f t="shared" ca="1" si="258"/>
        <v>5.4405518339553725E-2</v>
      </c>
      <c r="S295" s="2">
        <f t="shared" ca="1" si="259"/>
        <v>5.4094794091792284E-2</v>
      </c>
      <c r="T295" s="2">
        <f t="shared" ca="1" si="260"/>
        <v>5.3731139092718254E-2</v>
      </c>
      <c r="U295" s="2">
        <f t="shared" ca="1" si="261"/>
        <v>5.3319860380630954E-2</v>
      </c>
      <c r="V295" s="2">
        <f t="shared" ca="1" si="262"/>
        <v>5.2867720381451384E-2</v>
      </c>
      <c r="W295" s="2">
        <f t="shared" ca="1" si="263"/>
        <v>5.2382714869485252E-2</v>
      </c>
      <c r="X295" s="2">
        <f t="shared" ca="1" si="264"/>
        <v>5.1873715210125328E-2</v>
      </c>
      <c r="Y295" s="2">
        <f t="shared" ca="1" si="265"/>
        <v>5.1350105095742678E-2</v>
      </c>
      <c r="Z295" s="2">
        <f t="shared" ca="1" si="266"/>
        <v>5.082148247169091E-2</v>
      </c>
      <c r="AA295" s="2">
        <f t="shared" ca="1" si="267"/>
        <v>5.0297423007797083E-2</v>
      </c>
      <c r="AB295" s="2">
        <f t="shared" ca="1" si="268"/>
        <v>4.9787272491644073E-2</v>
      </c>
      <c r="AC295" s="2">
        <f t="shared" ca="1" si="269"/>
        <v>4.9299952288763396E-2</v>
      </c>
      <c r="AD295" s="2">
        <f t="shared" ca="1" si="270"/>
        <v>4.8843783930586651E-2</v>
      </c>
      <c r="AE295" s="2">
        <f t="shared" ca="1" si="271"/>
        <v>4.842635804133065E-2</v>
      </c>
      <c r="AF295" s="2">
        <f t="shared" ca="1" si="272"/>
        <v>4.8054486743151999E-2</v>
      </c>
      <c r="AG295" s="2">
        <f t="shared" ca="1" si="273"/>
        <v>4.7734260644490142E-2</v>
      </c>
      <c r="AH295" s="2">
        <f t="shared" ca="1" si="274"/>
        <v>4.7471181806486989E-2</v>
      </c>
      <c r="AI295" s="2">
        <f t="shared" ca="1" si="275"/>
        <v>4.7270301241754312E-2</v>
      </c>
      <c r="AJ295" s="2">
        <f t="shared" ca="1" si="276"/>
        <v>4.7136293316622863E-2</v>
      </c>
      <c r="AK295" s="2">
        <f t="shared" ca="1" si="277"/>
        <v>4.7073449794095189E-2</v>
      </c>
      <c r="AL295" s="2">
        <f t="shared" ca="1" si="278"/>
        <v>4.7085628182370144E-2</v>
      </c>
      <c r="AM295" s="2">
        <f t="shared" ca="1" si="279"/>
        <v>4.7176200258613118E-2</v>
      </c>
      <c r="AN295" s="2">
        <f t="shared" ca="1" si="280"/>
        <v>4.7348015413378505E-2</v>
      </c>
      <c r="AO295" s="2">
        <f t="shared" ca="1" si="281"/>
        <v>4.7603336369735946E-2</v>
      </c>
      <c r="AP295" s="2">
        <f t="shared" ca="1" si="282"/>
        <v>4.7943629895472337E-2</v>
      </c>
      <c r="AQ295" s="2">
        <f t="shared" ca="1" si="283"/>
        <v>4.8369023702135125E-2</v>
      </c>
      <c r="AR295" s="2">
        <f t="shared" ca="1" si="284"/>
        <v>4.8877231251643651E-2</v>
      </c>
      <c r="AS295" s="2">
        <f t="shared" ca="1" si="285"/>
        <v>4.9461895881837616E-2</v>
      </c>
      <c r="AT295" s="2">
        <f t="shared" ca="1" si="286"/>
        <v>5.0110748848856149E-2</v>
      </c>
      <c r="AU295" s="2">
        <f t="shared" ca="1" si="287"/>
        <v>5.0804786334097997E-2</v>
      </c>
      <c r="AV295" s="2">
        <f t="shared" ca="1" si="288"/>
        <v>5.1520507234535495E-2</v>
      </c>
      <c r="AW295" s="2">
        <f t="shared" ca="1" si="289"/>
        <v>5.223681166946862E-2</v>
      </c>
      <c r="AX295" s="2">
        <f t="shared" ca="1" si="290"/>
        <v>5.2944247685544149E-2</v>
      </c>
      <c r="AY295" s="2">
        <f t="shared" ca="1" si="291"/>
        <v>5.3646745201341134E-2</v>
      </c>
      <c r="AZ295" s="2">
        <f t="shared" ca="1" si="240"/>
        <v>5.4346217331875536E-2</v>
      </c>
      <c r="BC295" s="2">
        <f t="shared" ca="1" si="292"/>
        <v>-4.5304577697329762E-2</v>
      </c>
      <c r="BD295" s="2">
        <f t="shared" ca="1" si="292"/>
        <v>0.58301375049381221</v>
      </c>
      <c r="BE295" s="2">
        <f t="shared" ca="1" si="292"/>
        <v>8.2717098554356383E-2</v>
      </c>
      <c r="BF295" s="2">
        <f t="shared" ca="1" si="293"/>
        <v>5.4560880867502444E-2</v>
      </c>
      <c r="BG295" s="2">
        <f t="shared" si="294"/>
        <v>3.974146997650622E-6</v>
      </c>
      <c r="BH295" s="2">
        <f t="shared" ca="1" si="295"/>
        <v>-1.5275824175985881E-4</v>
      </c>
      <c r="BI295" s="2">
        <f t="shared" ca="1" si="296"/>
        <v>-6.5784331865165193E-6</v>
      </c>
      <c r="BJ295" s="2">
        <f t="shared" ca="1" si="297"/>
        <v>-1.5536252794872473E-4</v>
      </c>
    </row>
    <row r="296" spans="1:62" x14ac:dyDescent="0.2">
      <c r="A296" s="2">
        <f t="shared" si="241"/>
        <v>2.8399999999999834</v>
      </c>
      <c r="B296" s="2">
        <f t="shared" ca="1" si="242"/>
        <v>4.8900288603827391E-2</v>
      </c>
      <c r="C296" s="2">
        <f t="shared" ca="1" si="243"/>
        <v>4.9972322255147653E-2</v>
      </c>
      <c r="D296" s="2">
        <f t="shared" ca="1" si="244"/>
        <v>5.0944727052428196E-2</v>
      </c>
      <c r="E296" s="2">
        <f t="shared" ca="1" si="245"/>
        <v>5.1777613720286116E-2</v>
      </c>
      <c r="F296" s="2">
        <f t="shared" ca="1" si="246"/>
        <v>5.2472883882890904E-2</v>
      </c>
      <c r="G296" s="2">
        <f t="shared" ca="1" si="247"/>
        <v>5.3047357514357296E-2</v>
      </c>
      <c r="H296" s="2">
        <f t="shared" ca="1" si="248"/>
        <v>5.3515479882807429E-2</v>
      </c>
      <c r="I296" s="2">
        <f t="shared" ca="1" si="249"/>
        <v>5.388685901623283E-2</v>
      </c>
      <c r="J296" s="2">
        <f t="shared" ca="1" si="250"/>
        <v>5.4167965711823036E-2</v>
      </c>
      <c r="K296" s="2">
        <f t="shared" ca="1" si="251"/>
        <v>5.4363865977591463E-2</v>
      </c>
      <c r="L296" s="2">
        <f t="shared" ca="1" si="252"/>
        <v>5.4479292647756014E-2</v>
      </c>
      <c r="M296" s="2">
        <f t="shared" ca="1" si="253"/>
        <v>5.4519001163010727E-2</v>
      </c>
      <c r="N296" s="2">
        <f t="shared" ca="1" si="254"/>
        <v>5.4487587698828131E-2</v>
      </c>
      <c r="O296" s="2">
        <f t="shared" ca="1" si="255"/>
        <v>5.4389100242417464E-2</v>
      </c>
      <c r="P296" s="2">
        <f t="shared" ca="1" si="256"/>
        <v>5.4226796577586257E-2</v>
      </c>
      <c r="Q296" s="2">
        <f t="shared" ca="1" si="257"/>
        <v>5.4003270842283971E-2</v>
      </c>
      <c r="R296" s="2">
        <f t="shared" ca="1" si="258"/>
        <v>5.3720942095720967E-2</v>
      </c>
      <c r="S296" s="2">
        <f t="shared" ca="1" si="259"/>
        <v>5.3382714236188802E-2</v>
      </c>
      <c r="T296" s="2">
        <f t="shared" ca="1" si="260"/>
        <v>5.2992565966078604E-2</v>
      </c>
      <c r="U296" s="2">
        <f t="shared" ca="1" si="261"/>
        <v>5.2555893868646154E-2</v>
      </c>
      <c r="V296" s="2">
        <f t="shared" ca="1" si="262"/>
        <v>5.2079545900795221E-2</v>
      </c>
      <c r="W296" s="2">
        <f t="shared" ca="1" si="263"/>
        <v>5.1571596605957372E-2</v>
      </c>
      <c r="X296" s="2">
        <f t="shared" ca="1" si="264"/>
        <v>5.1040989198664961E-2</v>
      </c>
      <c r="Y296" s="2">
        <f t="shared" ca="1" si="265"/>
        <v>5.0497173544014243E-2</v>
      </c>
      <c r="Z296" s="2">
        <f t="shared" ca="1" si="266"/>
        <v>4.9949809244345972E-2</v>
      </c>
      <c r="AA296" s="2">
        <f t="shared" ca="1" si="267"/>
        <v>4.9408529611170163E-2</v>
      </c>
      <c r="AB296" s="2">
        <f t="shared" ca="1" si="268"/>
        <v>4.888273423625001E-2</v>
      </c>
      <c r="AC296" s="2">
        <f t="shared" ca="1" si="269"/>
        <v>4.8381394747512997E-2</v>
      </c>
      <c r="AD296" s="2">
        <f t="shared" ca="1" si="270"/>
        <v>4.7912880195878069E-2</v>
      </c>
      <c r="AE296" s="2">
        <f t="shared" ca="1" si="271"/>
        <v>4.7484827564971195E-2</v>
      </c>
      <c r="AF296" s="2">
        <f t="shared" ca="1" si="272"/>
        <v>4.7104096184611192E-2</v>
      </c>
      <c r="AG296" s="2">
        <f t="shared" ca="1" si="273"/>
        <v>4.6776826161018255E-2</v>
      </c>
      <c r="AH296" s="2">
        <f t="shared" ca="1" si="274"/>
        <v>4.650857136405525E-2</v>
      </c>
      <c r="AI296" s="2">
        <f t="shared" ca="1" si="275"/>
        <v>4.6304435604344392E-2</v>
      </c>
      <c r="AJ296" s="2">
        <f t="shared" ca="1" si="276"/>
        <v>4.6169145380949281E-2</v>
      </c>
      <c r="AK296" s="2">
        <f t="shared" ca="1" si="277"/>
        <v>4.6107042977631331E-2</v>
      </c>
      <c r="AL296" s="2">
        <f t="shared" ca="1" si="278"/>
        <v>4.6122034798879052E-2</v>
      </c>
      <c r="AM296" s="2">
        <f t="shared" ca="1" si="279"/>
        <v>4.6217540193132796E-2</v>
      </c>
      <c r="AN296" s="2">
        <f t="shared" ca="1" si="280"/>
        <v>4.6396454269019033E-2</v>
      </c>
      <c r="AO296" s="2">
        <f t="shared" ca="1" si="281"/>
        <v>4.6661080762165845E-2</v>
      </c>
      <c r="AP296" s="2">
        <f t="shared" ca="1" si="282"/>
        <v>4.7012916144714013E-2</v>
      </c>
      <c r="AQ296" s="2">
        <f t="shared" ca="1" si="283"/>
        <v>4.7452095984062623E-2</v>
      </c>
      <c r="AR296" s="2">
        <f t="shared" ca="1" si="284"/>
        <v>4.7976308267622857E-2</v>
      </c>
      <c r="AS296" s="2">
        <f t="shared" ca="1" si="285"/>
        <v>4.8579133970913881E-2</v>
      </c>
      <c r="AT296" s="2">
        <f t="shared" ca="1" si="286"/>
        <v>4.9248225678125687E-2</v>
      </c>
      <c r="AU296" s="2">
        <f t="shared" ca="1" si="287"/>
        <v>4.9964546040553857E-2</v>
      </c>
      <c r="AV296" s="2">
        <f t="shared" ca="1" si="288"/>
        <v>5.0704699056199697E-2</v>
      </c>
      <c r="AW296" s="2">
        <f t="shared" ca="1" si="289"/>
        <v>5.1447875856830694E-2</v>
      </c>
      <c r="AX296" s="2">
        <f t="shared" ca="1" si="290"/>
        <v>5.2184951517750398E-2</v>
      </c>
      <c r="AY296" s="2">
        <f t="shared" ca="1" si="291"/>
        <v>5.2919876755793849E-2</v>
      </c>
      <c r="AZ296" s="2">
        <f t="shared" ca="1" si="240"/>
        <v>5.3654650262716555E-2</v>
      </c>
      <c r="BC296" s="2">
        <f t="shared" ca="1" si="292"/>
        <v>-1.1664827056884031</v>
      </c>
      <c r="BD296" s="2">
        <f t="shared" ca="1" si="292"/>
        <v>-0.76530454393609837</v>
      </c>
      <c r="BE296" s="2">
        <f t="shared" ca="1" si="292"/>
        <v>-0.6259352267144056</v>
      </c>
      <c r="BF296" s="2">
        <f t="shared" ca="1" si="293"/>
        <v>5.4405518339553725E-2</v>
      </c>
      <c r="BG296" s="2">
        <f t="shared" si="294"/>
        <v>3.974146997650622E-6</v>
      </c>
      <c r="BH296" s="2">
        <f t="shared" ca="1" si="295"/>
        <v>-6.8233590587518948E-4</v>
      </c>
      <c r="BI296" s="2">
        <f t="shared" ca="1" si="296"/>
        <v>-6.2144849552288329E-6</v>
      </c>
      <c r="BJ296" s="2">
        <f t="shared" ca="1" si="297"/>
        <v>-6.8457624383276767E-4</v>
      </c>
    </row>
    <row r="297" spans="1:62" x14ac:dyDescent="0.2">
      <c r="A297" s="2">
        <f t="shared" si="241"/>
        <v>2.8499999999999832</v>
      </c>
      <c r="B297" s="2">
        <f t="shared" ca="1" si="242"/>
        <v>4.8375693355623778E-2</v>
      </c>
      <c r="C297" s="2">
        <f t="shared" ca="1" si="243"/>
        <v>4.9469691649353359E-2</v>
      </c>
      <c r="D297" s="2">
        <f t="shared" ca="1" si="244"/>
        <v>5.0457381824280521E-2</v>
      </c>
      <c r="E297" s="2">
        <f t="shared" ca="1" si="245"/>
        <v>5.13000048678562E-2</v>
      </c>
      <c r="F297" s="2">
        <f t="shared" ca="1" si="246"/>
        <v>5.2000052388028954E-2</v>
      </c>
      <c r="G297" s="2">
        <f t="shared" ca="1" si="247"/>
        <v>5.2574586155384864E-2</v>
      </c>
      <c r="H297" s="2">
        <f t="shared" ca="1" si="248"/>
        <v>5.3038242109299687E-2</v>
      </c>
      <c r="I297" s="2">
        <f t="shared" ca="1" si="249"/>
        <v>5.3400851478339617E-2</v>
      </c>
      <c r="J297" s="2">
        <f t="shared" ca="1" si="250"/>
        <v>5.3669141796155041E-2</v>
      </c>
      <c r="K297" s="2">
        <f t="shared" ca="1" si="251"/>
        <v>5.3848456440984488E-2</v>
      </c>
      <c r="L297" s="2">
        <f t="shared" ca="1" si="252"/>
        <v>5.3943812207454207E-2</v>
      </c>
      <c r="M297" s="2">
        <f t="shared" ca="1" si="253"/>
        <v>5.3960244567883897E-2</v>
      </c>
      <c r="N297" s="2">
        <f t="shared" ca="1" si="254"/>
        <v>5.3902621856822083E-2</v>
      </c>
      <c r="O297" s="2">
        <f t="shared" ca="1" si="255"/>
        <v>5.3775259448843156E-2</v>
      </c>
      <c r="P297" s="2">
        <f t="shared" ca="1" si="256"/>
        <v>5.3581685245198178E-2</v>
      </c>
      <c r="Q297" s="2">
        <f t="shared" ca="1" si="257"/>
        <v>5.3324773571774842E-2</v>
      </c>
      <c r="R297" s="2">
        <f t="shared" ca="1" si="258"/>
        <v>5.3007237245578639E-2</v>
      </c>
      <c r="S297" s="2">
        <f t="shared" ca="1" si="259"/>
        <v>5.2632286140202787E-2</v>
      </c>
      <c r="T297" s="2">
        <f t="shared" ca="1" si="260"/>
        <v>5.2204212236379145E-2</v>
      </c>
      <c r="U297" s="2">
        <f t="shared" ca="1" si="261"/>
        <v>5.1728726509187063E-2</v>
      </c>
      <c r="V297" s="2">
        <f t="shared" ca="1" si="262"/>
        <v>5.1212987238422499E-2</v>
      </c>
      <c r="W297" s="2">
        <f t="shared" ca="1" si="263"/>
        <v>5.0665372525389718E-2</v>
      </c>
      <c r="X297" s="2">
        <f t="shared" ca="1" si="264"/>
        <v>5.0095122247378956E-2</v>
      </c>
      <c r="Y297" s="2">
        <f t="shared" ca="1" si="265"/>
        <v>4.9511977279043461E-2</v>
      </c>
      <c r="Z297" s="2">
        <f t="shared" ca="1" si="266"/>
        <v>4.8925883726551607E-2</v>
      </c>
      <c r="AA297" s="2">
        <f t="shared" ca="1" si="267"/>
        <v>4.8346757393492881E-2</v>
      </c>
      <c r="AB297" s="2">
        <f t="shared" ca="1" si="268"/>
        <v>4.7784276532121674E-2</v>
      </c>
      <c r="AC297" s="2">
        <f t="shared" ca="1" si="269"/>
        <v>4.7247687905049851E-2</v>
      </c>
      <c r="AD297" s="2">
        <f t="shared" ca="1" si="270"/>
        <v>4.6745632986628691E-2</v>
      </c>
      <c r="AE297" s="2">
        <f t="shared" ca="1" si="271"/>
        <v>4.6286020064004958E-2</v>
      </c>
      <c r="AF297" s="2">
        <f t="shared" ca="1" si="272"/>
        <v>4.5875980647608602E-2</v>
      </c>
      <c r="AG297" s="2">
        <f t="shared" ca="1" si="273"/>
        <v>4.5521929314805969E-2</v>
      </c>
      <c r="AH297" s="2">
        <f t="shared" ca="1" si="274"/>
        <v>4.5229696691113208E-2</v>
      </c>
      <c r="AI297" s="2">
        <f t="shared" ca="1" si="275"/>
        <v>4.5004664299004016E-2</v>
      </c>
      <c r="AJ297" s="2">
        <f t="shared" ca="1" si="276"/>
        <v>4.4851835665181909E-2</v>
      </c>
      <c r="AK297" s="2">
        <f t="shared" ca="1" si="277"/>
        <v>4.4775828488824387E-2</v>
      </c>
      <c r="AL297" s="2">
        <f t="shared" ca="1" si="278"/>
        <v>4.4780822971355848E-2</v>
      </c>
      <c r="AM297" s="2">
        <f t="shared" ca="1" si="279"/>
        <v>4.4870510922574144E-2</v>
      </c>
      <c r="AN297" s="2">
        <f t="shared" ca="1" si="280"/>
        <v>4.5048058002214113E-2</v>
      </c>
      <c r="AO297" s="2">
        <f t="shared" ca="1" si="281"/>
        <v>4.5316033659444734E-2</v>
      </c>
      <c r="AP297" s="2">
        <f t="shared" ca="1" si="282"/>
        <v>4.5676188560937234E-2</v>
      </c>
      <c r="AQ297" s="2">
        <f t="shared" ca="1" si="283"/>
        <v>4.6128890390481674E-2</v>
      </c>
      <c r="AR297" s="2">
        <f t="shared" ca="1" si="284"/>
        <v>4.6672025850371411E-2</v>
      </c>
      <c r="AS297" s="2">
        <f t="shared" ca="1" si="285"/>
        <v>4.7299338154759077E-2</v>
      </c>
      <c r="AT297" s="2">
        <f t="shared" ca="1" si="286"/>
        <v>4.7998627045869012E-2</v>
      </c>
      <c r="AU297" s="2">
        <f t="shared" ca="1" si="287"/>
        <v>4.8751049344662838E-2</v>
      </c>
      <c r="AV297" s="2">
        <f t="shared" ca="1" si="288"/>
        <v>4.953354279554617E-2</v>
      </c>
      <c r="AW297" s="2">
        <f t="shared" ca="1" si="289"/>
        <v>5.0325815190224374E-2</v>
      </c>
      <c r="AX297" s="2">
        <f t="shared" ca="1" si="290"/>
        <v>5.1119287435196309E-2</v>
      </c>
      <c r="AY297" s="2">
        <f t="shared" ca="1" si="291"/>
        <v>5.1918157268269233E-2</v>
      </c>
      <c r="AZ297" s="2">
        <f t="shared" ca="1" si="240"/>
        <v>5.272467470046717E-2</v>
      </c>
      <c r="BC297" s="2">
        <f t="shared" ca="1" si="292"/>
        <v>-1.4979640039469713</v>
      </c>
      <c r="BD297" s="2">
        <f t="shared" ca="1" si="292"/>
        <v>-1.1016841352798101</v>
      </c>
      <c r="BE297" s="2">
        <f t="shared" ca="1" si="292"/>
        <v>-5.3538345094959361E-2</v>
      </c>
      <c r="BF297" s="2">
        <f t="shared" ca="1" si="293"/>
        <v>5.3720942095720967E-2</v>
      </c>
      <c r="BG297" s="2">
        <f t="shared" si="294"/>
        <v>3.974146997650622E-6</v>
      </c>
      <c r="BH297" s="2">
        <f t="shared" ca="1" si="295"/>
        <v>-7.1091443994933845E-4</v>
      </c>
      <c r="BI297" s="2">
        <f t="shared" ca="1" si="296"/>
        <v>-6.7645571906432838E-6</v>
      </c>
      <c r="BJ297" s="2">
        <f t="shared" ca="1" si="297"/>
        <v>-7.1370485014233111E-4</v>
      </c>
    </row>
    <row r="298" spans="1:62" x14ac:dyDescent="0.2">
      <c r="A298" s="2">
        <f t="shared" si="241"/>
        <v>2.859999999999983</v>
      </c>
      <c r="B298" s="2">
        <f t="shared" ca="1" si="242"/>
        <v>4.790089106839341E-2</v>
      </c>
      <c r="C298" s="2">
        <f t="shared" ca="1" si="243"/>
        <v>4.904275893033682E-2</v>
      </c>
      <c r="D298" s="2">
        <f t="shared" ca="1" si="244"/>
        <v>5.0073272765832261E-2</v>
      </c>
      <c r="E298" s="2">
        <f t="shared" ca="1" si="245"/>
        <v>5.0954658221948265E-2</v>
      </c>
      <c r="F298" s="2">
        <f t="shared" ca="1" si="246"/>
        <v>5.1689855129031168E-2</v>
      </c>
      <c r="G298" s="2">
        <f t="shared" ca="1" si="247"/>
        <v>5.2296031233998883E-2</v>
      </c>
      <c r="H298" s="2">
        <f t="shared" ca="1" si="248"/>
        <v>5.2787879000432095E-2</v>
      </c>
      <c r="I298" s="2">
        <f t="shared" ca="1" si="249"/>
        <v>5.3175318730554248E-2</v>
      </c>
      <c r="J298" s="2">
        <f t="shared" ca="1" si="250"/>
        <v>5.3465200309516722E-2</v>
      </c>
      <c r="K298" s="2">
        <f t="shared" ca="1" si="251"/>
        <v>5.3663009819951674E-2</v>
      </c>
      <c r="L298" s="2">
        <f t="shared" ca="1" si="252"/>
        <v>5.3773913140682937E-2</v>
      </c>
      <c r="M298" s="2">
        <f t="shared" ca="1" si="253"/>
        <v>5.3803090820569714E-2</v>
      </c>
      <c r="N298" s="2">
        <f t="shared" ca="1" si="254"/>
        <v>5.3755548460167182E-2</v>
      </c>
      <c r="O298" s="2">
        <f t="shared" ca="1" si="255"/>
        <v>5.3635734078381306E-2</v>
      </c>
      <c r="P298" s="2">
        <f t="shared" ca="1" si="256"/>
        <v>5.3447311097681451E-2</v>
      </c>
      <c r="Q298" s="2">
        <f t="shared" ca="1" si="257"/>
        <v>5.3193299505655531E-2</v>
      </c>
      <c r="R298" s="2">
        <f t="shared" ca="1" si="258"/>
        <v>5.2876571323819163E-2</v>
      </c>
      <c r="S298" s="2">
        <f t="shared" ca="1" si="259"/>
        <v>5.2500507749492872E-2</v>
      </c>
      <c r="T298" s="2">
        <f t="shared" ca="1" si="260"/>
        <v>5.206957926638376E-2</v>
      </c>
      <c r="U298" s="2">
        <f t="shared" ca="1" si="261"/>
        <v>5.1589676362380987E-2</v>
      </c>
      <c r="V298" s="2">
        <f t="shared" ca="1" si="262"/>
        <v>5.1068132707237174E-2</v>
      </c>
      <c r="W298" s="2">
        <f t="shared" ca="1" si="263"/>
        <v>5.0513495024591848E-2</v>
      </c>
      <c r="X298" s="2">
        <f t="shared" ca="1" si="264"/>
        <v>4.9935164943793971E-2</v>
      </c>
      <c r="Y298" s="2">
        <f t="shared" ca="1" si="265"/>
        <v>4.9343039461304049E-2</v>
      </c>
      <c r="Z298" s="2">
        <f t="shared" ca="1" si="266"/>
        <v>4.8747216309247991E-2</v>
      </c>
      <c r="AA298" s="2">
        <f t="shared" ca="1" si="267"/>
        <v>4.8157758909027848E-2</v>
      </c>
      <c r="AB298" s="2">
        <f t="shared" ca="1" si="268"/>
        <v>4.758448930523794E-2</v>
      </c>
      <c r="AC298" s="2">
        <f t="shared" ca="1" si="269"/>
        <v>4.7036794543314324E-2</v>
      </c>
      <c r="AD298" s="2">
        <f t="shared" ca="1" si="270"/>
        <v>4.6523453701007238E-2</v>
      </c>
      <c r="AE298" s="2">
        <f t="shared" ca="1" si="271"/>
        <v>4.6052511588890926E-2</v>
      </c>
      <c r="AF298" s="2">
        <f t="shared" ca="1" si="272"/>
        <v>4.5631237146182037E-2</v>
      </c>
      <c r="AG298" s="2">
        <f t="shared" ca="1" si="273"/>
        <v>4.526618466944804E-2</v>
      </c>
      <c r="AH298" s="2">
        <f t="shared" ca="1" si="274"/>
        <v>4.496332676134724E-2</v>
      </c>
      <c r="AI298" s="2">
        <f t="shared" ca="1" si="275"/>
        <v>4.4728187844885414E-2</v>
      </c>
      <c r="AJ298" s="2">
        <f t="shared" ca="1" si="276"/>
        <v>4.4565913644526403E-2</v>
      </c>
      <c r="AK298" s="2">
        <f t="shared" ca="1" si="277"/>
        <v>4.4481262444859025E-2</v>
      </c>
      <c r="AL298" s="2">
        <f t="shared" ca="1" si="278"/>
        <v>4.4478553419896878E-2</v>
      </c>
      <c r="AM298" s="2">
        <f t="shared" ca="1" si="279"/>
        <v>4.4561616004955201E-2</v>
      </c>
      <c r="AN298" s="2">
        <f t="shared" ca="1" si="280"/>
        <v>4.4733751516490693E-2</v>
      </c>
      <c r="AO298" s="2">
        <f t="shared" ca="1" si="281"/>
        <v>4.4997660089197894E-2</v>
      </c>
      <c r="AP298" s="2">
        <f t="shared" ca="1" si="282"/>
        <v>4.535521134508054E-2</v>
      </c>
      <c r="AQ298" s="2">
        <f t="shared" ca="1" si="283"/>
        <v>4.5806869618654371E-2</v>
      </c>
      <c r="AR298" s="2">
        <f t="shared" ca="1" si="284"/>
        <v>4.6350584799934792E-2</v>
      </c>
      <c r="AS298" s="2">
        <f t="shared" ca="1" si="285"/>
        <v>4.6980127242460784E-2</v>
      </c>
      <c r="AT298" s="2">
        <f t="shared" ca="1" si="286"/>
        <v>4.768330998908854E-2</v>
      </c>
      <c r="AU298" s="2">
        <f t="shared" ca="1" si="287"/>
        <v>4.8441352024345352E-2</v>
      </c>
      <c r="AV298" s="2">
        <f t="shared" ca="1" si="288"/>
        <v>4.9231393699676655E-2</v>
      </c>
      <c r="AW298" s="2">
        <f t="shared" ca="1" si="289"/>
        <v>5.0033525252515719E-2</v>
      </c>
      <c r="AX298" s="2">
        <f t="shared" ca="1" si="290"/>
        <v>5.0839572646717124E-2</v>
      </c>
      <c r="AY298" s="2">
        <f t="shared" ca="1" si="291"/>
        <v>5.1653845929391123E-2</v>
      </c>
      <c r="AZ298" s="2">
        <f t="shared" ca="1" si="240"/>
        <v>5.2478550620204831E-2</v>
      </c>
      <c r="BC298" s="2">
        <f t="shared" ca="1" si="292"/>
        <v>-0.38134538104299498</v>
      </c>
      <c r="BD298" s="2">
        <f t="shared" ca="1" si="292"/>
        <v>-5.7163679836346404E-2</v>
      </c>
      <c r="BE298" s="2">
        <f t="shared" ca="1" si="292"/>
        <v>0.57209325399161237</v>
      </c>
      <c r="BF298" s="2">
        <f t="shared" ca="1" si="293"/>
        <v>5.3007237245578639E-2</v>
      </c>
      <c r="BG298" s="2">
        <f t="shared" si="294"/>
        <v>3.974146997650622E-6</v>
      </c>
      <c r="BH298" s="2">
        <f t="shared" ca="1" si="295"/>
        <v>-1.271410466496115E-4</v>
      </c>
      <c r="BI298" s="2">
        <f t="shared" ca="1" si="296"/>
        <v>-7.4990221075170454E-6</v>
      </c>
      <c r="BJ298" s="2">
        <f t="shared" ca="1" si="297"/>
        <v>-1.3066592175947793E-4</v>
      </c>
    </row>
    <row r="299" spans="1:62" x14ac:dyDescent="0.2">
      <c r="A299" s="2">
        <f t="shared" si="241"/>
        <v>2.8699999999999828</v>
      </c>
      <c r="B299" s="2">
        <f t="shared" ca="1" si="242"/>
        <v>4.8645691431432839E-2</v>
      </c>
      <c r="C299" s="2">
        <f t="shared" ca="1" si="243"/>
        <v>4.9782233074528608E-2</v>
      </c>
      <c r="D299" s="2">
        <f t="shared" ca="1" si="244"/>
        <v>5.0807341379113156E-2</v>
      </c>
      <c r="E299" s="2">
        <f t="shared" ca="1" si="245"/>
        <v>5.168403280584246E-2</v>
      </c>
      <c r="F299" s="2">
        <f t="shared" ca="1" si="246"/>
        <v>5.241550544525355E-2</v>
      </c>
      <c r="G299" s="2">
        <f t="shared" ca="1" si="247"/>
        <v>5.3018848914267919E-2</v>
      </c>
      <c r="H299" s="2">
        <f t="shared" ca="1" si="248"/>
        <v>5.3508629734374431E-2</v>
      </c>
      <c r="I299" s="2">
        <f t="shared" ca="1" si="249"/>
        <v>5.3894674829724917E-2</v>
      </c>
      <c r="J299" s="2">
        <f t="shared" ca="1" si="250"/>
        <v>5.418377372674385E-2</v>
      </c>
      <c r="K299" s="2">
        <f t="shared" ca="1" si="251"/>
        <v>5.438137222276733E-2</v>
      </c>
      <c r="L299" s="2">
        <f t="shared" ca="1" si="252"/>
        <v>5.4492602083377882E-2</v>
      </c>
      <c r="M299" s="2">
        <f t="shared" ca="1" si="253"/>
        <v>5.4522605660477771E-2</v>
      </c>
      <c r="N299" s="2">
        <f t="shared" ca="1" si="254"/>
        <v>5.4476342610909598E-2</v>
      </c>
      <c r="O299" s="2">
        <f t="shared" ca="1" si="255"/>
        <v>5.4358210538162872E-2</v>
      </c>
      <c r="P299" s="2">
        <f t="shared" ca="1" si="256"/>
        <v>5.4171825471449143E-2</v>
      </c>
      <c r="Q299" s="2">
        <f t="shared" ca="1" si="257"/>
        <v>5.3920170213626994E-2</v>
      </c>
      <c r="R299" s="2">
        <f t="shared" ca="1" si="258"/>
        <v>5.3606093115820749E-2</v>
      </c>
      <c r="S299" s="2">
        <f t="shared" ca="1" si="259"/>
        <v>5.3232963725377461E-2</v>
      </c>
      <c r="T299" s="2">
        <f t="shared" ca="1" si="260"/>
        <v>5.2805247931890398E-2</v>
      </c>
      <c r="U299" s="2">
        <f t="shared" ca="1" si="261"/>
        <v>5.2328832536315727E-2</v>
      </c>
      <c r="V299" s="2">
        <f t="shared" ca="1" si="262"/>
        <v>5.1811043345724526E-2</v>
      </c>
      <c r="W299" s="2">
        <f t="shared" ca="1" si="263"/>
        <v>5.1260412451400332E-2</v>
      </c>
      <c r="X299" s="2">
        <f t="shared" ca="1" si="264"/>
        <v>5.0686320004860029E-2</v>
      </c>
      <c r="Y299" s="2">
        <f t="shared" ca="1" si="265"/>
        <v>5.0098635917168635E-2</v>
      </c>
      <c r="Z299" s="2">
        <f t="shared" ca="1" si="266"/>
        <v>4.9507426348960951E-2</v>
      </c>
      <c r="AA299" s="2">
        <f t="shared" ca="1" si="267"/>
        <v>4.8922719145656379E-2</v>
      </c>
      <c r="AB299" s="2">
        <f t="shared" ca="1" si="268"/>
        <v>4.8354296956713082E-2</v>
      </c>
      <c r="AC299" s="2">
        <f t="shared" ca="1" si="269"/>
        <v>4.7811503939517074E-2</v>
      </c>
      <c r="AD299" s="2">
        <f t="shared" ca="1" si="270"/>
        <v>4.730307363633237E-2</v>
      </c>
      <c r="AE299" s="2">
        <f t="shared" ca="1" si="271"/>
        <v>4.6837004281982113E-2</v>
      </c>
      <c r="AF299" s="2">
        <f t="shared" ca="1" si="272"/>
        <v>4.6420519172992183E-2</v>
      </c>
      <c r="AG299" s="2">
        <f t="shared" ca="1" si="273"/>
        <v>4.6060129253004262E-2</v>
      </c>
      <c r="AH299" s="2">
        <f t="shared" ca="1" si="274"/>
        <v>4.5761766003000824E-2</v>
      </c>
      <c r="AI299" s="2">
        <f t="shared" ca="1" si="275"/>
        <v>4.5530913615178553E-2</v>
      </c>
      <c r="AJ299" s="2">
        <f t="shared" ca="1" si="276"/>
        <v>4.5372676862228879E-2</v>
      </c>
      <c r="AK299" s="2">
        <f t="shared" ca="1" si="277"/>
        <v>4.5291771464609755E-2</v>
      </c>
      <c r="AL299" s="2">
        <f t="shared" ca="1" si="278"/>
        <v>4.5292472424696764E-2</v>
      </c>
      <c r="AM299" s="2">
        <f t="shared" ca="1" si="279"/>
        <v>4.5378563646660874E-2</v>
      </c>
      <c r="AN299" s="2">
        <f t="shared" ca="1" si="280"/>
        <v>4.5553298886970982E-2</v>
      </c>
      <c r="AO299" s="2">
        <f t="shared" ca="1" si="281"/>
        <v>4.5819325613957559E-2</v>
      </c>
      <c r="AP299" s="2">
        <f t="shared" ca="1" si="282"/>
        <v>4.617844884157897E-2</v>
      </c>
      <c r="AQ299" s="2">
        <f t="shared" ca="1" si="283"/>
        <v>4.6631045768530797E-2</v>
      </c>
      <c r="AR299" s="2">
        <f t="shared" ca="1" si="284"/>
        <v>4.7174945634298034E-2</v>
      </c>
      <c r="AS299" s="2">
        <f t="shared" ca="1" si="285"/>
        <v>4.7803762537745167E-2</v>
      </c>
      <c r="AT299" s="2">
        <f t="shared" ca="1" si="286"/>
        <v>4.8505140682333157E-2</v>
      </c>
      <c r="AU299" s="2">
        <f t="shared" ca="1" si="287"/>
        <v>4.9260180907738697E-2</v>
      </c>
      <c r="AV299" s="2">
        <f t="shared" ca="1" si="288"/>
        <v>5.0046046651935058E-2</v>
      </c>
      <c r="AW299" s="2">
        <f t="shared" ca="1" si="289"/>
        <v>5.0843027933030208E-2</v>
      </c>
      <c r="AX299" s="2">
        <f t="shared" ca="1" si="290"/>
        <v>5.1643166799987636E-2</v>
      </c>
      <c r="AY299" s="2">
        <f t="shared" ca="1" si="291"/>
        <v>5.2450699355921664E-2</v>
      </c>
      <c r="AZ299" s="2">
        <f t="shared" ca="1" si="240"/>
        <v>5.3267548725503551E-2</v>
      </c>
      <c r="BC299" s="2">
        <f t="shared" ca="1" si="292"/>
        <v>1.1858031548290038</v>
      </c>
      <c r="BD299" s="2">
        <f t="shared" ca="1" si="292"/>
        <v>0.12032283475577898</v>
      </c>
      <c r="BE299" s="2">
        <f t="shared" ca="1" si="292"/>
        <v>-4.6462181761981469E-3</v>
      </c>
      <c r="BF299" s="2">
        <f t="shared" ca="1" si="293"/>
        <v>5.2876571323819163E-2</v>
      </c>
      <c r="BG299" s="2">
        <f t="shared" si="294"/>
        <v>3.974146997650622E-6</v>
      </c>
      <c r="BH299" s="2">
        <f t="shared" ca="1" si="295"/>
        <v>7.3306891649045798E-4</v>
      </c>
      <c r="BI299" s="2">
        <f t="shared" ca="1" si="296"/>
        <v>-7.5212714865258156E-6</v>
      </c>
      <c r="BJ299" s="2">
        <f t="shared" ca="1" si="297"/>
        <v>7.2952179200158282E-4</v>
      </c>
    </row>
    <row r="300" spans="1:62" x14ac:dyDescent="0.2">
      <c r="A300" s="2">
        <f t="shared" si="241"/>
        <v>2.8799999999999826</v>
      </c>
      <c r="B300" s="2">
        <f t="shared" ca="1" si="242"/>
        <v>4.841248604739018E-2</v>
      </c>
      <c r="C300" s="2">
        <f t="shared" ca="1" si="243"/>
        <v>4.9682394059707445E-2</v>
      </c>
      <c r="D300" s="2">
        <f t="shared" ca="1" si="244"/>
        <v>5.0819628211655289E-2</v>
      </c>
      <c r="E300" s="2">
        <f t="shared" ca="1" si="245"/>
        <v>5.178892274716513E-2</v>
      </c>
      <c r="F300" s="2">
        <f t="shared" ca="1" si="246"/>
        <v>5.2594664909916905E-2</v>
      </c>
      <c r="G300" s="2">
        <f t="shared" ca="1" si="247"/>
        <v>5.3254802851349696E-2</v>
      </c>
      <c r="H300" s="2">
        <f t="shared" ca="1" si="248"/>
        <v>5.3784715422896902E-2</v>
      </c>
      <c r="I300" s="2">
        <f t="shared" ca="1" si="249"/>
        <v>5.4195074451781559E-2</v>
      </c>
      <c r="J300" s="2">
        <f t="shared" ca="1" si="250"/>
        <v>5.4493547127925798E-2</v>
      </c>
      <c r="K300" s="2">
        <f t="shared" ca="1" si="251"/>
        <v>5.4686476707566704E-2</v>
      </c>
      <c r="L300" s="2">
        <f t="shared" ca="1" si="252"/>
        <v>5.4779898382127094E-2</v>
      </c>
      <c r="M300" s="2">
        <f t="shared" ca="1" si="253"/>
        <v>5.4779853772373141E-2</v>
      </c>
      <c r="N300" s="2">
        <f t="shared" ca="1" si="254"/>
        <v>5.4692194122756721E-2</v>
      </c>
      <c r="O300" s="2">
        <f t="shared" ca="1" si="255"/>
        <v>5.4522204302549997E-2</v>
      </c>
      <c r="P300" s="2">
        <f t="shared" ca="1" si="256"/>
        <v>5.427439077263322E-2</v>
      </c>
      <c r="Q300" s="2">
        <f t="shared" ca="1" si="257"/>
        <v>5.3952637042178328E-2</v>
      </c>
      <c r="R300" s="2">
        <f t="shared" ca="1" si="258"/>
        <v>5.3560705653082658E-2</v>
      </c>
      <c r="S300" s="2">
        <f t="shared" ca="1" si="259"/>
        <v>5.3102892264592909E-2</v>
      </c>
      <c r="T300" s="2">
        <f t="shared" ca="1" si="260"/>
        <v>5.2584595811088077E-2</v>
      </c>
      <c r="U300" s="2">
        <f t="shared" ca="1" si="261"/>
        <v>5.2012636943832305E-2</v>
      </c>
      <c r="V300" s="2">
        <f t="shared" ca="1" si="262"/>
        <v>5.1395271092577584E-2</v>
      </c>
      <c r="W300" s="2">
        <f t="shared" ca="1" si="263"/>
        <v>5.0741953200097847E-2</v>
      </c>
      <c r="X300" s="2">
        <f t="shared" ca="1" si="264"/>
        <v>5.0062979448682599E-2</v>
      </c>
      <c r="Y300" s="2">
        <f t="shared" ca="1" si="265"/>
        <v>4.9369130195035388E-2</v>
      </c>
      <c r="Z300" s="2">
        <f t="shared" ca="1" si="266"/>
        <v>4.8671377568966008E-2</v>
      </c>
      <c r="AA300" s="2">
        <f t="shared" ca="1" si="267"/>
        <v>4.7980651384284083E-2</v>
      </c>
      <c r="AB300" s="2">
        <f t="shared" ca="1" si="268"/>
        <v>4.730763244620928E-2</v>
      </c>
      <c r="AC300" s="2">
        <f t="shared" ca="1" si="269"/>
        <v>4.6662559591884777E-2</v>
      </c>
      <c r="AD300" s="2">
        <f t="shared" ca="1" si="270"/>
        <v>4.6055058428039017E-2</v>
      </c>
      <c r="AE300" s="2">
        <f t="shared" ca="1" si="271"/>
        <v>4.5494018253161177E-2</v>
      </c>
      <c r="AF300" s="2">
        <f t="shared" ca="1" si="272"/>
        <v>4.4987554387637622E-2</v>
      </c>
      <c r="AG300" s="2">
        <f t="shared" ca="1" si="273"/>
        <v>4.454307208756516E-2</v>
      </c>
      <c r="AH300" s="2">
        <f t="shared" ca="1" si="274"/>
        <v>4.4167399350823727E-2</v>
      </c>
      <c r="AI300" s="2">
        <f t="shared" ca="1" si="275"/>
        <v>4.3866917745137561E-2</v>
      </c>
      <c r="AJ300" s="2">
        <f t="shared" ca="1" si="276"/>
        <v>4.3647628679934478E-2</v>
      </c>
      <c r="AK300" s="2">
        <f t="shared" ca="1" si="277"/>
        <v>4.3515142900147331E-2</v>
      </c>
      <c r="AL300" s="2">
        <f t="shared" ca="1" si="278"/>
        <v>4.3474628830079534E-2</v>
      </c>
      <c r="AM300" s="2">
        <f t="shared" ca="1" si="279"/>
        <v>4.3530762422936832E-2</v>
      </c>
      <c r="AN300" s="2">
        <f t="shared" ca="1" si="280"/>
        <v>4.3687687393828722E-2</v>
      </c>
      <c r="AO300" s="2">
        <f t="shared" ca="1" si="281"/>
        <v>4.3948935926643951E-2</v>
      </c>
      <c r="AP300" s="2">
        <f t="shared" ca="1" si="282"/>
        <v>4.4317185597495916E-2</v>
      </c>
      <c r="AQ300" s="2">
        <f t="shared" ca="1" si="283"/>
        <v>4.4793663419721803E-2</v>
      </c>
      <c r="AR300" s="2">
        <f t="shared" ca="1" si="284"/>
        <v>4.5377014890949231E-2</v>
      </c>
      <c r="AS300" s="2">
        <f t="shared" ca="1" si="285"/>
        <v>4.6061635224429735E-2</v>
      </c>
      <c r="AT300" s="2">
        <f t="shared" ca="1" si="286"/>
        <v>4.6835938418875844E-2</v>
      </c>
      <c r="AU300" s="2">
        <f t="shared" ca="1" si="287"/>
        <v>4.7681847614497189E-2</v>
      </c>
      <c r="AV300" s="2">
        <f t="shared" ca="1" si="288"/>
        <v>4.8577490490433736E-2</v>
      </c>
      <c r="AW300" s="2">
        <f t="shared" ca="1" si="289"/>
        <v>4.9504294792312775E-2</v>
      </c>
      <c r="AX300" s="2">
        <f t="shared" ca="1" si="290"/>
        <v>5.0455450474380548E-2</v>
      </c>
      <c r="AY300" s="2">
        <f t="shared" ca="1" si="291"/>
        <v>5.1436053147491383E-2</v>
      </c>
      <c r="AZ300" s="2">
        <f t="shared" ca="1" si="240"/>
        <v>5.2448709101866373E-2</v>
      </c>
      <c r="BC300" s="2">
        <f t="shared" ca="1" si="292"/>
        <v>-1.2758959180410363</v>
      </c>
      <c r="BD300" s="2">
        <f t="shared" ca="1" si="292"/>
        <v>-2.65721804770007</v>
      </c>
      <c r="BE300" s="2">
        <f t="shared" ca="1" si="292"/>
        <v>0.80094497633395711</v>
      </c>
      <c r="BF300" s="2">
        <f t="shared" ca="1" si="293"/>
        <v>5.3606093115820749E-2</v>
      </c>
      <c r="BG300" s="2">
        <f t="shared" si="294"/>
        <v>3.974146997650622E-6</v>
      </c>
      <c r="BH300" s="2">
        <f t="shared" ca="1" si="295"/>
        <v>-4.1899021926879908E-5</v>
      </c>
      <c r="BI300" s="2">
        <f t="shared" ca="1" si="296"/>
        <v>-7.4625878088657729E-6</v>
      </c>
      <c r="BJ300" s="2">
        <f t="shared" ca="1" si="297"/>
        <v>-4.5387462738095059E-5</v>
      </c>
    </row>
    <row r="301" spans="1:62" x14ac:dyDescent="0.2">
      <c r="A301" s="2">
        <f t="shared" si="241"/>
        <v>2.8899999999999824</v>
      </c>
      <c r="B301" s="2">
        <f t="shared" ca="1" si="242"/>
        <v>4.9180915354628804E-2</v>
      </c>
      <c r="C301" s="2">
        <f t="shared" ca="1" si="243"/>
        <v>5.0272259911253121E-2</v>
      </c>
      <c r="D301" s="2">
        <f t="shared" ca="1" si="244"/>
        <v>5.1247774087477431E-2</v>
      </c>
      <c r="E301" s="2">
        <f t="shared" ca="1" si="245"/>
        <v>5.2072322780997965E-2</v>
      </c>
      <c r="F301" s="2">
        <f t="shared" ca="1" si="246"/>
        <v>5.274989921935707E-2</v>
      </c>
      <c r="G301" s="2">
        <f t="shared" ca="1" si="247"/>
        <v>5.3297732607511958E-2</v>
      </c>
      <c r="H301" s="2">
        <f t="shared" ca="1" si="248"/>
        <v>5.3730438221395109E-2</v>
      </c>
      <c r="I301" s="2">
        <f t="shared" ca="1" si="249"/>
        <v>5.4057956889601307E-2</v>
      </c>
      <c r="J301" s="2">
        <f t="shared" ca="1" si="250"/>
        <v>5.4287257304550411E-2</v>
      </c>
      <c r="K301" s="2">
        <f t="shared" ca="1" si="251"/>
        <v>5.4424003743811296E-2</v>
      </c>
      <c r="L301" s="2">
        <f t="shared" ca="1" si="252"/>
        <v>5.4473558184599535E-2</v>
      </c>
      <c r="M301" s="2">
        <f t="shared" ca="1" si="253"/>
        <v>5.4441284806012152E-2</v>
      </c>
      <c r="N301" s="2">
        <f t="shared" ca="1" si="254"/>
        <v>5.4332349796765766E-2</v>
      </c>
      <c r="O301" s="2">
        <f t="shared" ca="1" si="255"/>
        <v>5.4151348798324915E-2</v>
      </c>
      <c r="P301" s="2">
        <f t="shared" ca="1" si="256"/>
        <v>5.3902102351823453E-2</v>
      </c>
      <c r="Q301" s="2">
        <f t="shared" ca="1" si="257"/>
        <v>5.358781838552789E-2</v>
      </c>
      <c r="R301" s="2">
        <f t="shared" ca="1" si="258"/>
        <v>5.3211597313623113E-2</v>
      </c>
      <c r="S301" s="2">
        <f t="shared" ca="1" si="259"/>
        <v>5.2777084489005199E-2</v>
      </c>
      <c r="T301" s="2">
        <f t="shared" ca="1" si="260"/>
        <v>5.2289035350041327E-2</v>
      </c>
      <c r="U301" s="2">
        <f t="shared" ca="1" si="261"/>
        <v>5.1753627756843071E-2</v>
      </c>
      <c r="V301" s="2">
        <f t="shared" ca="1" si="262"/>
        <v>5.1178470069511553E-2</v>
      </c>
      <c r="W301" s="2">
        <f t="shared" ca="1" si="263"/>
        <v>5.0572363388988753E-2</v>
      </c>
      <c r="X301" s="2">
        <f t="shared" ca="1" si="264"/>
        <v>4.9944943259726128E-2</v>
      </c>
      <c r="Y301" s="2">
        <f t="shared" ca="1" si="265"/>
        <v>4.930632383762848E-2</v>
      </c>
      <c r="Z301" s="2">
        <f t="shared" ca="1" si="266"/>
        <v>4.8666806584756916E-2</v>
      </c>
      <c r="AA301" s="2">
        <f t="shared" ca="1" si="267"/>
        <v>4.8036646650150727E-2</v>
      </c>
      <c r="AB301" s="2">
        <f t="shared" ca="1" si="268"/>
        <v>4.7425846368363E-2</v>
      </c>
      <c r="AC301" s="2">
        <f t="shared" ca="1" si="269"/>
        <v>4.6843962647080239E-2</v>
      </c>
      <c r="AD301" s="2">
        <f t="shared" ca="1" si="270"/>
        <v>4.6299936580571341E-2</v>
      </c>
      <c r="AE301" s="2">
        <f t="shared" ca="1" si="271"/>
        <v>4.5801971993287442E-2</v>
      </c>
      <c r="AF301" s="2">
        <f t="shared" ca="1" si="272"/>
        <v>4.5357499718339259E-2</v>
      </c>
      <c r="AG301" s="2">
        <f t="shared" ca="1" si="273"/>
        <v>4.4973242811459618E-2</v>
      </c>
      <c r="AH301" s="2">
        <f t="shared" ca="1" si="274"/>
        <v>4.4655349247690504E-2</v>
      </c>
      <c r="AI301" s="2">
        <f t="shared" ca="1" si="275"/>
        <v>4.4409521398599917E-2</v>
      </c>
      <c r="AJ301" s="2">
        <f t="shared" ca="1" si="276"/>
        <v>4.4241080721198818E-2</v>
      </c>
      <c r="AK301" s="2">
        <f t="shared" ca="1" si="277"/>
        <v>4.4154956395936043E-2</v>
      </c>
      <c r="AL301" s="2">
        <f t="shared" ca="1" si="278"/>
        <v>4.4155633684676975E-2</v>
      </c>
      <c r="AM301" s="2">
        <f t="shared" ca="1" si="279"/>
        <v>4.4247103990946272E-2</v>
      </c>
      <c r="AN301" s="2">
        <f t="shared" ca="1" si="280"/>
        <v>4.4432824326724393E-2</v>
      </c>
      <c r="AO301" s="2">
        <f t="shared" ca="1" si="281"/>
        <v>4.4715634791482294E-2</v>
      </c>
      <c r="AP301" s="2">
        <f t="shared" ca="1" si="282"/>
        <v>4.5097508511630163E-2</v>
      </c>
      <c r="AQ301" s="2">
        <f t="shared" ca="1" si="283"/>
        <v>4.5578945087108802E-2</v>
      </c>
      <c r="AR301" s="2">
        <f t="shared" ca="1" si="284"/>
        <v>4.6157829013905381E-2</v>
      </c>
      <c r="AS301" s="2">
        <f t="shared" ca="1" si="285"/>
        <v>4.6827759836367749E-2</v>
      </c>
      <c r="AT301" s="2">
        <f t="shared" ca="1" si="286"/>
        <v>4.7576345841657666E-2</v>
      </c>
      <c r="AU301" s="2">
        <f t="shared" ca="1" si="287"/>
        <v>4.8384758752422374E-2</v>
      </c>
      <c r="AV301" s="2">
        <f t="shared" ca="1" si="288"/>
        <v>4.9230517401787612E-2</v>
      </c>
      <c r="AW301" s="2">
        <f t="shared" ca="1" si="289"/>
        <v>5.0094610909547248E-2</v>
      </c>
      <c r="AX301" s="2">
        <f t="shared" ca="1" si="290"/>
        <v>5.0969794810371449E-2</v>
      </c>
      <c r="AY301" s="2">
        <f t="shared" ca="1" si="291"/>
        <v>5.1860444139102742E-2</v>
      </c>
      <c r="AZ301" s="2">
        <f t="shared" ca="1" si="240"/>
        <v>5.2767803401940754E-2</v>
      </c>
      <c r="BC301" s="2">
        <f t="shared" ca="1" si="292"/>
        <v>0.31934418817079013</v>
      </c>
      <c r="BD301" s="2">
        <f t="shared" ca="1" si="292"/>
        <v>0.91430426909065332</v>
      </c>
      <c r="BE301" s="2">
        <f t="shared" ca="1" si="292"/>
        <v>-1.8162657158982887</v>
      </c>
      <c r="BF301" s="2">
        <f t="shared" ca="1" si="293"/>
        <v>5.3560705653082658E-2</v>
      </c>
      <c r="BG301" s="2">
        <f t="shared" si="294"/>
        <v>3.974146997650622E-6</v>
      </c>
      <c r="BH301" s="2">
        <f t="shared" ca="1" si="295"/>
        <v>-3.4392621868740406E-4</v>
      </c>
      <c r="BI301" s="2">
        <f t="shared" ca="1" si="296"/>
        <v>-9.1562677697949745E-6</v>
      </c>
      <c r="BJ301" s="2">
        <f t="shared" ca="1" si="297"/>
        <v>-3.4910833945954841E-4</v>
      </c>
    </row>
    <row r="302" spans="1:62" x14ac:dyDescent="0.2">
      <c r="A302" s="2">
        <f t="shared" si="241"/>
        <v>2.8999999999999821</v>
      </c>
      <c r="B302" s="2">
        <f t="shared" ca="1" si="242"/>
        <v>4.7810210197685679E-2</v>
      </c>
      <c r="C302" s="2">
        <f t="shared" ca="1" si="243"/>
        <v>4.8912057503115856E-2</v>
      </c>
      <c r="D302" s="2">
        <f t="shared" ca="1" si="244"/>
        <v>4.9901469482849854E-2</v>
      </c>
      <c r="E302" s="2">
        <f t="shared" ca="1" si="245"/>
        <v>5.0743852140019988E-2</v>
      </c>
      <c r="F302" s="2">
        <f t="shared" ca="1" si="246"/>
        <v>5.1443219132493404E-2</v>
      </c>
      <c r="G302" s="2">
        <f t="shared" ca="1" si="247"/>
        <v>5.2016500771234389E-2</v>
      </c>
      <c r="H302" s="2">
        <f t="shared" ca="1" si="248"/>
        <v>5.247797035328125E-2</v>
      </c>
      <c r="I302" s="2">
        <f t="shared" ca="1" si="249"/>
        <v>5.2837259303692354E-2</v>
      </c>
      <c r="J302" s="2">
        <f t="shared" ca="1" si="250"/>
        <v>5.3101059152831261E-2</v>
      </c>
      <c r="K302" s="2">
        <f t="shared" ca="1" si="251"/>
        <v>5.3274776259957163E-2</v>
      </c>
      <c r="L302" s="2">
        <f t="shared" ca="1" si="252"/>
        <v>5.3363520248598459E-2</v>
      </c>
      <c r="M302" s="2">
        <f t="shared" ca="1" si="253"/>
        <v>5.3372398648970996E-2</v>
      </c>
      <c r="N302" s="2">
        <f t="shared" ca="1" si="254"/>
        <v>5.3306313455683992E-2</v>
      </c>
      <c r="O302" s="2">
        <f t="shared" ca="1" si="255"/>
        <v>5.3169592093624901E-2</v>
      </c>
      <c r="P302" s="2">
        <f t="shared" ca="1" si="256"/>
        <v>5.2965790336027302E-2</v>
      </c>
      <c r="Q302" s="2">
        <f t="shared" ca="1" si="257"/>
        <v>5.2697861744385427E-2</v>
      </c>
      <c r="R302" s="2">
        <f t="shared" ca="1" si="258"/>
        <v>5.236866578666826E-2</v>
      </c>
      <c r="S302" s="2">
        <f t="shared" ca="1" si="259"/>
        <v>5.1981618590697345E-2</v>
      </c>
      <c r="T302" s="2">
        <f t="shared" ca="1" si="260"/>
        <v>5.1541253057994521E-2</v>
      </c>
      <c r="U302" s="2">
        <f t="shared" ca="1" si="261"/>
        <v>5.1053525117018141E-2</v>
      </c>
      <c r="V302" s="2">
        <f t="shared" ca="1" si="262"/>
        <v>5.0525816867844117E-2</v>
      </c>
      <c r="W302" s="2">
        <f t="shared" ca="1" si="263"/>
        <v>4.9966696378731697E-2</v>
      </c>
      <c r="X302" s="2">
        <f t="shared" ca="1" si="264"/>
        <v>4.9385559390104333E-2</v>
      </c>
      <c r="Y302" s="2">
        <f t="shared" ca="1" si="265"/>
        <v>4.8792274712798421E-2</v>
      </c>
      <c r="Z302" s="2">
        <f t="shared" ca="1" si="266"/>
        <v>4.819689400625525E-2</v>
      </c>
      <c r="AA302" s="2">
        <f t="shared" ca="1" si="267"/>
        <v>4.7609418623695138E-2</v>
      </c>
      <c r="AB302" s="2">
        <f t="shared" ca="1" si="268"/>
        <v>4.7039593304898104E-2</v>
      </c>
      <c r="AC302" s="2">
        <f t="shared" ca="1" si="269"/>
        <v>4.649671392150323E-2</v>
      </c>
      <c r="AD302" s="2">
        <f t="shared" ca="1" si="270"/>
        <v>4.598945798115759E-2</v>
      </c>
      <c r="AE302" s="2">
        <f t="shared" ca="1" si="271"/>
        <v>4.5525764799078834E-2</v>
      </c>
      <c r="AF302" s="2">
        <f t="shared" ca="1" si="272"/>
        <v>4.5112801711909574E-2</v>
      </c>
      <c r="AG302" s="2">
        <f t="shared" ca="1" si="273"/>
        <v>4.4757030563638465E-2</v>
      </c>
      <c r="AH302" s="2">
        <f t="shared" ca="1" si="274"/>
        <v>4.44643402680725E-2</v>
      </c>
      <c r="AI302" s="2">
        <f t="shared" ca="1" si="275"/>
        <v>4.4240174930567512E-2</v>
      </c>
      <c r="AJ302" s="2">
        <f t="shared" ca="1" si="276"/>
        <v>4.4089596968545579E-2</v>
      </c>
      <c r="AK302" s="2">
        <f t="shared" ca="1" si="277"/>
        <v>4.401727491108174E-2</v>
      </c>
      <c r="AL302" s="2">
        <f t="shared" ca="1" si="278"/>
        <v>4.4027431774927787E-2</v>
      </c>
      <c r="AM302" s="2">
        <f t="shared" ca="1" si="279"/>
        <v>4.4123795315927639E-2</v>
      </c>
      <c r="AN302" s="2">
        <f t="shared" ca="1" si="280"/>
        <v>4.4309556680376255E-2</v>
      </c>
      <c r="AO302" s="2">
        <f t="shared" ca="1" si="281"/>
        <v>4.4587284581090382E-2</v>
      </c>
      <c r="AP302" s="2">
        <f t="shared" ca="1" si="282"/>
        <v>4.4958668180572439E-2</v>
      </c>
      <c r="AQ302" s="2">
        <f t="shared" ca="1" si="283"/>
        <v>4.5423899938671283E-2</v>
      </c>
      <c r="AR302" s="2">
        <f t="shared" ca="1" si="284"/>
        <v>4.5980523601457643E-2</v>
      </c>
      <c r="AS302" s="2">
        <f t="shared" ca="1" si="285"/>
        <v>4.662176378859207E-2</v>
      </c>
      <c r="AT302" s="2">
        <f t="shared" ca="1" si="286"/>
        <v>4.7334845106634625E-2</v>
      </c>
      <c r="AU302" s="2">
        <f t="shared" ca="1" si="287"/>
        <v>4.8100611657170417E-2</v>
      </c>
      <c r="AV302" s="2">
        <f t="shared" ca="1" si="288"/>
        <v>4.8896397776783881E-2</v>
      </c>
      <c r="AW302" s="2">
        <f t="shared" ca="1" si="289"/>
        <v>4.9703174988629924E-2</v>
      </c>
      <c r="AX302" s="2">
        <f t="shared" ca="1" si="290"/>
        <v>5.0513679629743208E-2</v>
      </c>
      <c r="AY302" s="2">
        <f t="shared" ca="1" si="291"/>
        <v>5.1331974279863586E-2</v>
      </c>
      <c r="AZ302" s="2">
        <f t="shared" ca="1" si="240"/>
        <v>5.2158696708862091E-2</v>
      </c>
      <c r="BC302" s="2">
        <f t="shared" ca="1" si="292"/>
        <v>-0.93597043802800073</v>
      </c>
      <c r="BD302" s="2">
        <f t="shared" ca="1" si="292"/>
        <v>1.4419666620876237</v>
      </c>
      <c r="BE302" s="2">
        <f t="shared" ca="1" si="292"/>
        <v>0.58475967204120938</v>
      </c>
      <c r="BF302" s="2">
        <f t="shared" ca="1" si="293"/>
        <v>5.3211597313623113E-2</v>
      </c>
      <c r="BG302" s="2">
        <f t="shared" si="294"/>
        <v>3.974146997650622E-6</v>
      </c>
      <c r="BH302" s="2">
        <f t="shared" ca="1" si="295"/>
        <v>-8.3821541746014318E-4</v>
      </c>
      <c r="BI302" s="2">
        <f t="shared" ca="1" si="296"/>
        <v>-8.6902564923582735E-6</v>
      </c>
      <c r="BJ302" s="2">
        <f t="shared" ca="1" si="297"/>
        <v>-8.4293152695485085E-4</v>
      </c>
    </row>
    <row r="303" spans="1:62" x14ac:dyDescent="0.2">
      <c r="A303" s="2">
        <f t="shared" si="241"/>
        <v>2.9099999999999819</v>
      </c>
      <c r="B303" s="2">
        <f t="shared" ca="1" si="242"/>
        <v>4.6551395265722828E-2</v>
      </c>
      <c r="C303" s="2">
        <f t="shared" ca="1" si="243"/>
        <v>4.7638095889046841E-2</v>
      </c>
      <c r="D303" s="2">
        <f t="shared" ca="1" si="244"/>
        <v>4.8614547110718567E-2</v>
      </c>
      <c r="E303" s="2">
        <f t="shared" ca="1" si="245"/>
        <v>4.9446798122674586E-2</v>
      </c>
      <c r="F303" s="2">
        <f t="shared" ca="1" si="246"/>
        <v>5.0138989123490955E-2</v>
      </c>
      <c r="G303" s="2">
        <f t="shared" ca="1" si="247"/>
        <v>5.0707863165311437E-2</v>
      </c>
      <c r="H303" s="2">
        <f t="shared" ca="1" si="248"/>
        <v>5.1167464714657766E-2</v>
      </c>
      <c r="I303" s="2">
        <f t="shared" ca="1" si="249"/>
        <v>5.152722893475193E-2</v>
      </c>
      <c r="J303" s="2">
        <f t="shared" ca="1" si="250"/>
        <v>5.1793683075646565E-2</v>
      </c>
      <c r="K303" s="2">
        <f t="shared" ca="1" si="251"/>
        <v>5.1972088186454074E-2</v>
      </c>
      <c r="L303" s="2">
        <f t="shared" ca="1" si="252"/>
        <v>5.2067413947982241E-2</v>
      </c>
      <c r="M303" s="2">
        <f t="shared" ca="1" si="253"/>
        <v>5.2084623587531645E-2</v>
      </c>
      <c r="N303" s="2">
        <f t="shared" ca="1" si="254"/>
        <v>5.2028467322025151E-2</v>
      </c>
      <c r="O303" s="2">
        <f t="shared" ca="1" si="255"/>
        <v>5.1903116925617117E-2</v>
      </c>
      <c r="P303" s="2">
        <f t="shared" ca="1" si="256"/>
        <v>5.1711976108533828E-2</v>
      </c>
      <c r="Q303" s="2">
        <f t="shared" ca="1" si="257"/>
        <v>5.1457856830778817E-2</v>
      </c>
      <c r="R303" s="2">
        <f t="shared" ca="1" si="258"/>
        <v>5.1143490345398432E-2</v>
      </c>
      <c r="S303" s="2">
        <f t="shared" ca="1" si="259"/>
        <v>5.0772176185774696E-2</v>
      </c>
      <c r="T303" s="2">
        <f t="shared" ca="1" si="260"/>
        <v>5.0348337225558405E-2</v>
      </c>
      <c r="U303" s="2">
        <f t="shared" ca="1" si="261"/>
        <v>4.9877819871857687E-2</v>
      </c>
      <c r="V303" s="2">
        <f t="shared" ca="1" si="262"/>
        <v>4.9367892326140542E-2</v>
      </c>
      <c r="W303" s="2">
        <f t="shared" ca="1" si="263"/>
        <v>4.8827001985426992E-2</v>
      </c>
      <c r="X303" s="2">
        <f t="shared" ca="1" si="264"/>
        <v>4.8264417172162143E-2</v>
      </c>
      <c r="Y303" s="2">
        <f t="shared" ca="1" si="265"/>
        <v>4.7689873759833384E-2</v>
      </c>
      <c r="Z303" s="2">
        <f t="shared" ca="1" si="266"/>
        <v>4.7113286022268649E-2</v>
      </c>
      <c r="AA303" s="2">
        <f t="shared" ca="1" si="267"/>
        <v>4.6544513937760636E-2</v>
      </c>
      <c r="AB303" s="2">
        <f t="shared" ca="1" si="268"/>
        <v>4.599315707936126E-2</v>
      </c>
      <c r="AC303" s="2">
        <f t="shared" ca="1" si="269"/>
        <v>4.546836272852111E-2</v>
      </c>
      <c r="AD303" s="2">
        <f t="shared" ca="1" si="270"/>
        <v>4.4978657284683678E-2</v>
      </c>
      <c r="AE303" s="2">
        <f t="shared" ca="1" si="271"/>
        <v>4.4531828070958832E-2</v>
      </c>
      <c r="AF303" s="2">
        <f t="shared" ca="1" si="272"/>
        <v>4.4134891470086035E-2</v>
      </c>
      <c r="AG303" s="2">
        <f t="shared" ca="1" si="273"/>
        <v>4.3794160654190381E-2</v>
      </c>
      <c r="AH303" s="2">
        <f t="shared" ca="1" si="274"/>
        <v>4.351537798861476E-2</v>
      </c>
      <c r="AI303" s="2">
        <f t="shared" ca="1" si="275"/>
        <v>4.3303841793905756E-2</v>
      </c>
      <c r="AJ303" s="2">
        <f t="shared" ca="1" si="276"/>
        <v>4.3164467912531292E-2</v>
      </c>
      <c r="AK303" s="2">
        <f t="shared" ca="1" si="277"/>
        <v>4.310177668718828E-2</v>
      </c>
      <c r="AL303" s="2">
        <f t="shared" ca="1" si="278"/>
        <v>4.3119841358333987E-2</v>
      </c>
      <c r="AM303" s="2">
        <f t="shared" ca="1" si="279"/>
        <v>4.3222238486641952E-2</v>
      </c>
      <c r="AN303" s="2">
        <f t="shared" ca="1" si="280"/>
        <v>4.3412005739172699E-2</v>
      </c>
      <c r="AO303" s="2">
        <f t="shared" ca="1" si="281"/>
        <v>4.3691552687414127E-2</v>
      </c>
      <c r="AP303" s="2">
        <f t="shared" ca="1" si="282"/>
        <v>4.4062396563307661E-2</v>
      </c>
      <c r="AQ303" s="2">
        <f t="shared" ca="1" si="283"/>
        <v>4.4524534511284138E-2</v>
      </c>
      <c r="AR303" s="2">
        <f t="shared" ca="1" si="284"/>
        <v>4.507528134087288E-2</v>
      </c>
      <c r="AS303" s="2">
        <f t="shared" ca="1" si="285"/>
        <v>4.5707599068799315E-2</v>
      </c>
      <c r="AT303" s="2">
        <f t="shared" ca="1" si="286"/>
        <v>4.6408442239082998E-2</v>
      </c>
      <c r="AU303" s="2">
        <f t="shared" ca="1" si="287"/>
        <v>4.7158442691607787E-2</v>
      </c>
      <c r="AV303" s="2">
        <f t="shared" ca="1" si="288"/>
        <v>4.7934866101285278E-2</v>
      </c>
      <c r="AW303" s="2">
        <f t="shared" ca="1" si="289"/>
        <v>4.8718778859481948E-2</v>
      </c>
      <c r="AX303" s="2">
        <f t="shared" ca="1" si="290"/>
        <v>4.9503004737318043E-2</v>
      </c>
      <c r="AY303" s="2">
        <f t="shared" ca="1" si="291"/>
        <v>5.0291400470676664E-2</v>
      </c>
      <c r="AZ303" s="2">
        <f t="shared" ca="1" si="240"/>
        <v>5.1084287367801837E-2</v>
      </c>
      <c r="BC303" s="2">
        <f t="shared" ca="1" si="292"/>
        <v>-1.7085717654482089</v>
      </c>
      <c r="BD303" s="2">
        <f t="shared" ca="1" si="292"/>
        <v>0.51430675646867563</v>
      </c>
      <c r="BE303" s="2">
        <f t="shared" ca="1" si="292"/>
        <v>-1.6567320875546798E-3</v>
      </c>
      <c r="BF303" s="2">
        <f t="shared" ca="1" si="293"/>
        <v>5.236866578666826E-2</v>
      </c>
      <c r="BG303" s="2">
        <f t="shared" si="294"/>
        <v>3.974146997650622E-6</v>
      </c>
      <c r="BH303" s="2">
        <f t="shared" ca="1" si="295"/>
        <v>-1.221408644348061E-3</v>
      </c>
      <c r="BI303" s="2">
        <f t="shared" ca="1" si="296"/>
        <v>-7.7409439194182924E-6</v>
      </c>
      <c r="BJ303" s="2">
        <f t="shared" ca="1" si="297"/>
        <v>-1.2251754412698286E-3</v>
      </c>
    </row>
    <row r="304" spans="1:62" x14ac:dyDescent="0.2">
      <c r="A304" s="2">
        <f t="shared" si="241"/>
        <v>2.9199999999999817</v>
      </c>
      <c r="B304" s="2">
        <f t="shared" ca="1" si="242"/>
        <v>4.599403204302463E-2</v>
      </c>
      <c r="C304" s="2">
        <f t="shared" ca="1" si="243"/>
        <v>4.7195298121305053E-2</v>
      </c>
      <c r="D304" s="2">
        <f t="shared" ca="1" si="244"/>
        <v>4.827211884155861E-2</v>
      </c>
      <c r="E304" s="2">
        <f t="shared" ca="1" si="245"/>
        <v>4.9191863452911967E-2</v>
      </c>
      <c r="F304" s="2">
        <f t="shared" ca="1" si="246"/>
        <v>4.995947962000722E-2</v>
      </c>
      <c r="G304" s="2">
        <f t="shared" ca="1" si="247"/>
        <v>5.0592209506081391E-2</v>
      </c>
      <c r="H304" s="2">
        <f t="shared" ca="1" si="248"/>
        <v>5.1104556599860969E-2</v>
      </c>
      <c r="I304" s="2">
        <f t="shared" ca="1" si="249"/>
        <v>5.1506447643709784E-2</v>
      </c>
      <c r="J304" s="2">
        <f t="shared" ca="1" si="250"/>
        <v>5.1804933188120544E-2</v>
      </c>
      <c r="K304" s="2">
        <f t="shared" ca="1" si="251"/>
        <v>5.200581628075511E-2</v>
      </c>
      <c r="L304" s="2">
        <f t="shared" ca="1" si="252"/>
        <v>5.2114613773844465E-2</v>
      </c>
      <c r="M304" s="2">
        <f t="shared" ca="1" si="253"/>
        <v>5.2136831643626209E-2</v>
      </c>
      <c r="N304" s="2">
        <f t="shared" ca="1" si="254"/>
        <v>5.2077755453223643E-2</v>
      </c>
      <c r="O304" s="2">
        <f t="shared" ca="1" si="255"/>
        <v>5.1942088599160254E-2</v>
      </c>
      <c r="P304" s="2">
        <f t="shared" ca="1" si="256"/>
        <v>5.1733770139233089E-2</v>
      </c>
      <c r="Q304" s="2">
        <f t="shared" ca="1" si="257"/>
        <v>5.1456157901034055E-2</v>
      </c>
      <c r="R304" s="2">
        <f t="shared" ca="1" si="258"/>
        <v>5.1112542356444239E-2</v>
      </c>
      <c r="S304" s="2">
        <f t="shared" ca="1" si="259"/>
        <v>5.0706793777085223E-2</v>
      </c>
      <c r="T304" s="2">
        <f t="shared" ca="1" si="260"/>
        <v>5.024391222021489E-2</v>
      </c>
      <c r="U304" s="2">
        <f t="shared" ca="1" si="261"/>
        <v>4.9730321685393722E-2</v>
      </c>
      <c r="V304" s="2">
        <f t="shared" ca="1" si="262"/>
        <v>4.9173863541376879E-2</v>
      </c>
      <c r="W304" s="2">
        <f t="shared" ca="1" si="263"/>
        <v>4.8583551580358091E-2</v>
      </c>
      <c r="X304" s="2">
        <f t="shared" ca="1" si="264"/>
        <v>4.7969213797764435E-2</v>
      </c>
      <c r="Y304" s="2">
        <f t="shared" ca="1" si="265"/>
        <v>4.7341140242116712E-2</v>
      </c>
      <c r="Z304" s="2">
        <f t="shared" ca="1" si="266"/>
        <v>4.6709794923190918E-2</v>
      </c>
      <c r="AA304" s="2">
        <f t="shared" ca="1" si="267"/>
        <v>4.6085583569863843E-2</v>
      </c>
      <c r="AB304" s="2">
        <f t="shared" ca="1" si="268"/>
        <v>4.547864772133782E-2</v>
      </c>
      <c r="AC304" s="2">
        <f t="shared" ca="1" si="269"/>
        <v>4.4898673219862344E-2</v>
      </c>
      <c r="AD304" s="2">
        <f t="shared" ca="1" si="270"/>
        <v>4.4354722540346954E-2</v>
      </c>
      <c r="AE304" s="2">
        <f t="shared" ca="1" si="271"/>
        <v>4.3855118235905564E-2</v>
      </c>
      <c r="AF304" s="2">
        <f t="shared" ca="1" si="272"/>
        <v>4.3407412982362968E-2</v>
      </c>
      <c r="AG304" s="2">
        <f t="shared" ca="1" si="273"/>
        <v>4.3018458523796418E-2</v>
      </c>
      <c r="AH304" s="2">
        <f t="shared" ca="1" si="274"/>
        <v>4.269453789370551E-2</v>
      </c>
      <c r="AI304" s="2">
        <f t="shared" ca="1" si="275"/>
        <v>4.2441490813372403E-2</v>
      </c>
      <c r="AJ304" s="2">
        <f t="shared" ca="1" si="276"/>
        <v>4.2264773719430097E-2</v>
      </c>
      <c r="AK304" s="2">
        <f t="shared" ca="1" si="277"/>
        <v>4.2169445937746741E-2</v>
      </c>
      <c r="AL304" s="2">
        <f t="shared" ca="1" si="278"/>
        <v>4.2160118105455321E-2</v>
      </c>
      <c r="AM304" s="2">
        <f t="shared" ca="1" si="279"/>
        <v>4.2240902743725391E-2</v>
      </c>
      <c r="AN304" s="2">
        <f t="shared" ca="1" si="280"/>
        <v>4.241537112848888E-2</v>
      </c>
      <c r="AO304" s="2">
        <f t="shared" ca="1" si="281"/>
        <v>4.2686460635467917E-2</v>
      </c>
      <c r="AP304" s="2">
        <f t="shared" ca="1" si="282"/>
        <v>4.3056203299693487E-2</v>
      </c>
      <c r="AQ304" s="2">
        <f t="shared" ca="1" si="283"/>
        <v>4.3525087479103684E-2</v>
      </c>
      <c r="AR304" s="2">
        <f t="shared" ca="1" si="284"/>
        <v>4.4090885574706258E-2</v>
      </c>
      <c r="AS304" s="2">
        <f t="shared" ca="1" si="285"/>
        <v>4.4746984052447092E-2</v>
      </c>
      <c r="AT304" s="2">
        <f t="shared" ca="1" si="286"/>
        <v>4.548075575116977E-2</v>
      </c>
      <c r="AU304" s="2">
        <f t="shared" ca="1" si="287"/>
        <v>4.6273310322405156E-2</v>
      </c>
      <c r="AV304" s="2">
        <f t="shared" ca="1" si="288"/>
        <v>4.7102535251337445E-2</v>
      </c>
      <c r="AW304" s="2">
        <f t="shared" ca="1" si="289"/>
        <v>4.7950278850209832E-2</v>
      </c>
      <c r="AX304" s="2">
        <f t="shared" ca="1" si="290"/>
        <v>4.8810133660017054E-2</v>
      </c>
      <c r="AY304" s="2">
        <f t="shared" ca="1" si="291"/>
        <v>4.968643556177775E-2</v>
      </c>
      <c r="AZ304" s="2">
        <f t="shared" ca="1" si="240"/>
        <v>5.0579961664991423E-2</v>
      </c>
      <c r="BC304" s="2">
        <f t="shared" ca="1" si="292"/>
        <v>-0.75578802073340512</v>
      </c>
      <c r="BD304" s="2">
        <f t="shared" ca="1" si="292"/>
        <v>-1.1282540822647968</v>
      </c>
      <c r="BE304" s="2">
        <f t="shared" ca="1" si="292"/>
        <v>1.040578107676092</v>
      </c>
      <c r="BF304" s="2">
        <f t="shared" ca="1" si="293"/>
        <v>5.1143490345398432E-2</v>
      </c>
      <c r="BG304" s="2">
        <f t="shared" si="294"/>
        <v>3.974146997650622E-6</v>
      </c>
      <c r="BH304" s="2">
        <f t="shared" ca="1" si="295"/>
        <v>-2.7495852759374894E-5</v>
      </c>
      <c r="BI304" s="2">
        <f t="shared" ca="1" si="296"/>
        <v>-7.426283192474709E-6</v>
      </c>
      <c r="BJ304" s="2">
        <f t="shared" ca="1" si="297"/>
        <v>-3.0947988954198983E-5</v>
      </c>
    </row>
    <row r="305" spans="1:62" x14ac:dyDescent="0.2">
      <c r="A305" s="2">
        <f t="shared" si="241"/>
        <v>2.9299999999999815</v>
      </c>
      <c r="B305" s="2">
        <f t="shared" ca="1" si="242"/>
        <v>4.6112437616629906E-2</v>
      </c>
      <c r="C305" s="2">
        <f t="shared" ca="1" si="243"/>
        <v>4.7299872625862625E-2</v>
      </c>
      <c r="D305" s="2">
        <f t="shared" ca="1" si="244"/>
        <v>4.8362399512533502E-2</v>
      </c>
      <c r="E305" s="2">
        <f t="shared" ca="1" si="245"/>
        <v>4.926815698432857E-2</v>
      </c>
      <c r="F305" s="2">
        <f t="shared" ca="1" si="246"/>
        <v>5.0022353658048309E-2</v>
      </c>
      <c r="G305" s="2">
        <f t="shared" ca="1" si="247"/>
        <v>5.0642189659437009E-2</v>
      </c>
      <c r="H305" s="2">
        <f t="shared" ca="1" si="248"/>
        <v>5.1142087803756446E-2</v>
      </c>
      <c r="I305" s="2">
        <f t="shared" ca="1" si="249"/>
        <v>5.153192670013005E-2</v>
      </c>
      <c r="J305" s="2">
        <f t="shared" ca="1" si="250"/>
        <v>5.1818740226644566E-2</v>
      </c>
      <c r="K305" s="2">
        <f t="shared" ca="1" si="251"/>
        <v>5.2008333186160556E-2</v>
      </c>
      <c r="L305" s="2">
        <f t="shared" ca="1" si="252"/>
        <v>5.2106229167074296E-2</v>
      </c>
      <c r="M305" s="2">
        <f t="shared" ca="1" si="253"/>
        <v>5.2117936399697452E-2</v>
      </c>
      <c r="N305" s="2">
        <f t="shared" ca="1" si="254"/>
        <v>5.2048735372068916E-2</v>
      </c>
      <c r="O305" s="2">
        <f t="shared" ca="1" si="255"/>
        <v>5.190332083077711E-2</v>
      </c>
      <c r="P305" s="2">
        <f t="shared" ca="1" si="256"/>
        <v>5.1685627044782002E-2</v>
      </c>
      <c r="Q305" s="2">
        <f t="shared" ca="1" si="257"/>
        <v>5.1399017629480577E-2</v>
      </c>
      <c r="R305" s="2">
        <f t="shared" ca="1" si="258"/>
        <v>5.1046802159168542E-2</v>
      </c>
      <c r="S305" s="2">
        <f t="shared" ca="1" si="259"/>
        <v>5.0632881425806187E-2</v>
      </c>
      <c r="T305" s="2">
        <f t="shared" ca="1" si="260"/>
        <v>5.0162292331627154E-2</v>
      </c>
      <c r="U305" s="2">
        <f t="shared" ca="1" si="261"/>
        <v>4.9641496033332767E-2</v>
      </c>
      <c r="V305" s="2">
        <f t="shared" ca="1" si="262"/>
        <v>4.9078366584714872E-2</v>
      </c>
      <c r="W305" s="2">
        <f t="shared" ca="1" si="263"/>
        <v>4.8481943691888851E-2</v>
      </c>
      <c r="X305" s="2">
        <f t="shared" ca="1" si="264"/>
        <v>4.7862074566496569E-2</v>
      </c>
      <c r="Y305" s="2">
        <f t="shared" ca="1" si="265"/>
        <v>4.7229062996502313E-2</v>
      </c>
      <c r="Z305" s="2">
        <f t="shared" ca="1" si="266"/>
        <v>4.6593382301114657E-2</v>
      </c>
      <c r="AA305" s="2">
        <f t="shared" ca="1" si="267"/>
        <v>4.596544353729759E-2</v>
      </c>
      <c r="AB305" s="2">
        <f t="shared" ca="1" si="268"/>
        <v>4.5355389795488602E-2</v>
      </c>
      <c r="AC305" s="2">
        <f t="shared" ca="1" si="269"/>
        <v>4.4772905082221259E-2</v>
      </c>
      <c r="AD305" s="2">
        <f t="shared" ca="1" si="270"/>
        <v>4.4227047584153661E-2</v>
      </c>
      <c r="AE305" s="2">
        <f t="shared" ca="1" si="271"/>
        <v>4.3726134758857192E-2</v>
      </c>
      <c r="AF305" s="2">
        <f t="shared" ca="1" si="272"/>
        <v>4.3277715274011107E-2</v>
      </c>
      <c r="AG305" s="2">
        <f t="shared" ca="1" si="273"/>
        <v>4.288863914076068E-2</v>
      </c>
      <c r="AH305" s="2">
        <f t="shared" ca="1" si="274"/>
        <v>4.2565189728605582E-2</v>
      </c>
      <c r="AI305" s="2">
        <f t="shared" ca="1" si="275"/>
        <v>4.2313207796623911E-2</v>
      </c>
      <c r="AJ305" s="2">
        <f t="shared" ca="1" si="276"/>
        <v>4.2138149996585675E-2</v>
      </c>
      <c r="AK305" s="2">
        <f t="shared" ca="1" si="277"/>
        <v>4.2045074258992121E-2</v>
      </c>
      <c r="AL305" s="2">
        <f t="shared" ca="1" si="278"/>
        <v>4.2038588242120145E-2</v>
      </c>
      <c r="AM305" s="2">
        <f t="shared" ca="1" si="279"/>
        <v>4.2122800033794622E-2</v>
      </c>
      <c r="AN305" s="2">
        <f t="shared" ca="1" si="280"/>
        <v>4.2301274055917909E-2</v>
      </c>
      <c r="AO305" s="2">
        <f t="shared" ca="1" si="281"/>
        <v>4.2576934881615278E-2</v>
      </c>
      <c r="AP305" s="2">
        <f t="shared" ca="1" si="282"/>
        <v>4.2951788530407403E-2</v>
      </c>
      <c r="AQ305" s="2">
        <f t="shared" ca="1" si="283"/>
        <v>4.3426273554490843E-2</v>
      </c>
      <c r="AR305" s="2">
        <f t="shared" ca="1" si="284"/>
        <v>4.3998078936698409E-2</v>
      </c>
      <c r="AS305" s="2">
        <f t="shared" ca="1" si="285"/>
        <v>4.4660475122300286E-2</v>
      </c>
      <c r="AT305" s="2">
        <f t="shared" ca="1" si="286"/>
        <v>4.540071408849234E-2</v>
      </c>
      <c r="AU305" s="2">
        <f t="shared" ca="1" si="287"/>
        <v>4.6199845831616744E-2</v>
      </c>
      <c r="AV305" s="2">
        <f t="shared" ca="1" si="288"/>
        <v>4.7035842502534141E-2</v>
      </c>
      <c r="AW305" s="2">
        <f t="shared" ca="1" si="289"/>
        <v>4.789079372453621E-2</v>
      </c>
      <c r="AX305" s="2">
        <f t="shared" ca="1" si="290"/>
        <v>4.8758514669189165E-2</v>
      </c>
      <c r="AY305" s="2">
        <f t="shared" ca="1" si="291"/>
        <v>4.9643279548961389E-2</v>
      </c>
      <c r="AZ305" s="2">
        <f t="shared" ca="1" si="240"/>
        <v>5.0545517151020791E-2</v>
      </c>
      <c r="BC305" s="2">
        <f t="shared" ca="1" si="292"/>
        <v>-0.1141754512667541</v>
      </c>
      <c r="BD305" s="2">
        <f t="shared" ca="1" si="292"/>
        <v>-0.20372836736116273</v>
      </c>
      <c r="BE305" s="2">
        <f t="shared" ca="1" si="292"/>
        <v>-0.20069935690454788</v>
      </c>
      <c r="BF305" s="2">
        <f t="shared" ca="1" si="293"/>
        <v>5.1112542356444239E-2</v>
      </c>
      <c r="BG305" s="2">
        <f t="shared" si="294"/>
        <v>3.974146997650622E-6</v>
      </c>
      <c r="BH305" s="2">
        <f t="shared" ca="1" si="295"/>
        <v>-6.1599372686168389E-5</v>
      </c>
      <c r="BI305" s="2">
        <f t="shared" ca="1" si="296"/>
        <v>-8.1149715871803305E-6</v>
      </c>
      <c r="BJ305" s="2">
        <f t="shared" ca="1" si="297"/>
        <v>-6.5740197275698101E-5</v>
      </c>
    </row>
    <row r="306" spans="1:62" x14ac:dyDescent="0.2">
      <c r="A306" s="2">
        <f t="shared" si="241"/>
        <v>2.9399999999999813</v>
      </c>
      <c r="B306" s="2">
        <f t="shared" ca="1" si="242"/>
        <v>4.5439137119911432E-2</v>
      </c>
      <c r="C306" s="2">
        <f t="shared" ca="1" si="243"/>
        <v>4.6448377313969877E-2</v>
      </c>
      <c r="D306" s="2">
        <f t="shared" ca="1" si="244"/>
        <v>4.7351219355662874E-2</v>
      </c>
      <c r="E306" s="2">
        <f t="shared" ca="1" si="245"/>
        <v>4.8115791641734844E-2</v>
      </c>
      <c r="F306" s="2">
        <f t="shared" ca="1" si="246"/>
        <v>4.8746788081978597E-2</v>
      </c>
      <c r="G306" s="2">
        <f t="shared" ca="1" si="247"/>
        <v>4.9260596392553271E-2</v>
      </c>
      <c r="H306" s="2">
        <f t="shared" ca="1" si="248"/>
        <v>4.9670789766687394E-2</v>
      </c>
      <c r="I306" s="2">
        <f t="shared" ca="1" si="249"/>
        <v>4.9986429710107687E-2</v>
      </c>
      <c r="J306" s="2">
        <f t="shared" ca="1" si="250"/>
        <v>5.0213764197674017E-2</v>
      </c>
      <c r="K306" s="2">
        <f t="shared" ca="1" si="251"/>
        <v>5.0357830287692001E-2</v>
      </c>
      <c r="L306" s="2">
        <f t="shared" ca="1" si="252"/>
        <v>5.0423388615708352E-2</v>
      </c>
      <c r="M306" s="2">
        <f t="shared" ca="1" si="253"/>
        <v>5.0415179920152632E-2</v>
      </c>
      <c r="N306" s="2">
        <f t="shared" ca="1" si="254"/>
        <v>5.0337709943109321E-2</v>
      </c>
      <c r="O306" s="2">
        <f t="shared" ca="1" si="255"/>
        <v>5.0194895259080732E-2</v>
      </c>
      <c r="P306" s="2">
        <f t="shared" ca="1" si="256"/>
        <v>4.9989895960349584E-2</v>
      </c>
      <c r="Q306" s="2">
        <f t="shared" ca="1" si="257"/>
        <v>4.9725312117037145E-2</v>
      </c>
      <c r="R306" s="2">
        <f t="shared" ca="1" si="258"/>
        <v>4.9403703034839201E-2</v>
      </c>
      <c r="S306" s="2">
        <f t="shared" ca="1" si="259"/>
        <v>4.9028230553174498E-2</v>
      </c>
      <c r="T306" s="2">
        <f t="shared" ca="1" si="260"/>
        <v>4.860319882612274E-2</v>
      </c>
      <c r="U306" s="2">
        <f t="shared" ca="1" si="261"/>
        <v>4.8134336478711001E-2</v>
      </c>
      <c r="V306" s="2">
        <f t="shared" ca="1" si="262"/>
        <v>4.7628780514972505E-2</v>
      </c>
      <c r="W306" s="2">
        <f t="shared" ca="1" si="263"/>
        <v>4.7094826821617156E-2</v>
      </c>
      <c r="X306" s="2">
        <f t="shared" ca="1" si="264"/>
        <v>4.6541572117593168E-2</v>
      </c>
      <c r="Y306" s="2">
        <f t="shared" ca="1" si="265"/>
        <v>4.5978564242335096E-2</v>
      </c>
      <c r="Z306" s="2">
        <f t="shared" ca="1" si="266"/>
        <v>4.5415516145484197E-2</v>
      </c>
      <c r="AA306" s="2">
        <f t="shared" ca="1" si="267"/>
        <v>4.4862074537181593E-2</v>
      </c>
      <c r="AB306" s="2">
        <f t="shared" ca="1" si="268"/>
        <v>4.4327614391987923E-2</v>
      </c>
      <c r="AC306" s="2">
        <f t="shared" ca="1" si="269"/>
        <v>4.38210482322971E-2</v>
      </c>
      <c r="AD306" s="2">
        <f t="shared" ca="1" si="270"/>
        <v>4.3350660340996973E-2</v>
      </c>
      <c r="AE306" s="2">
        <f t="shared" ca="1" si="271"/>
        <v>4.2923993502491313E-2</v>
      </c>
      <c r="AF306" s="2">
        <f t="shared" ca="1" si="272"/>
        <v>4.2547822822445118E-2</v>
      </c>
      <c r="AG306" s="2">
        <f t="shared" ca="1" si="273"/>
        <v>4.2228227021077321E-2</v>
      </c>
      <c r="AH306" s="2">
        <f t="shared" ca="1" si="274"/>
        <v>4.1970720218550576E-2</v>
      </c>
      <c r="AI306" s="2">
        <f t="shared" ca="1" si="275"/>
        <v>4.1780374595912759E-2</v>
      </c>
      <c r="AJ306" s="2">
        <f t="shared" ca="1" si="276"/>
        <v>4.1661877388487777E-2</v>
      </c>
      <c r="AK306" s="2">
        <f t="shared" ca="1" si="277"/>
        <v>4.1619515500367209E-2</v>
      </c>
      <c r="AL306" s="2">
        <f t="shared" ca="1" si="278"/>
        <v>4.1657123982509064E-2</v>
      </c>
      <c r="AM306" s="2">
        <f t="shared" ca="1" si="279"/>
        <v>4.1778036841606865E-2</v>
      </c>
      <c r="AN306" s="2">
        <f t="shared" ca="1" si="280"/>
        <v>4.1985041927189035E-2</v>
      </c>
      <c r="AO306" s="2">
        <f t="shared" ca="1" si="281"/>
        <v>4.2280281146152718E-2</v>
      </c>
      <c r="AP306" s="2">
        <f t="shared" ca="1" si="282"/>
        <v>4.266496442733065E-2</v>
      </c>
      <c r="AQ306" s="2">
        <f t="shared" ca="1" si="283"/>
        <v>4.3138710245556183E-2</v>
      </c>
      <c r="AR306" s="2">
        <f t="shared" ca="1" si="284"/>
        <v>4.3698353914064167E-2</v>
      </c>
      <c r="AS306" s="2">
        <f t="shared" ca="1" si="285"/>
        <v>4.433628016125666E-2</v>
      </c>
      <c r="AT306" s="2">
        <f t="shared" ca="1" si="286"/>
        <v>4.5038851727437969E-2</v>
      </c>
      <c r="AU306" s="2">
        <f t="shared" ca="1" si="287"/>
        <v>4.5786292240805881E-2</v>
      </c>
      <c r="AV306" s="2">
        <f t="shared" ca="1" si="288"/>
        <v>4.6555892051431937E-2</v>
      </c>
      <c r="AW306" s="2">
        <f t="shared" ca="1" si="289"/>
        <v>4.7329212120673744E-2</v>
      </c>
      <c r="AX306" s="2">
        <f t="shared" ca="1" si="290"/>
        <v>4.8099514965313575E-2</v>
      </c>
      <c r="AY306" s="2">
        <f t="shared" ca="1" si="291"/>
        <v>4.8870237796820884E-2</v>
      </c>
      <c r="AZ306" s="2">
        <f t="shared" ca="1" si="240"/>
        <v>4.9640693476688987E-2</v>
      </c>
      <c r="BC306" s="2">
        <f t="shared" ca="1" si="292"/>
        <v>-1.5663377178280058</v>
      </c>
      <c r="BD306" s="2">
        <f t="shared" ca="1" si="292"/>
        <v>1.3672146980115141</v>
      </c>
      <c r="BE306" s="2">
        <f t="shared" ca="1" si="292"/>
        <v>-1.676529980019005</v>
      </c>
      <c r="BF306" s="2">
        <f t="shared" ca="1" si="293"/>
        <v>5.1046802159168542E-2</v>
      </c>
      <c r="BG306" s="2">
        <f t="shared" si="294"/>
        <v>3.974146997650622E-6</v>
      </c>
      <c r="BH306" s="2">
        <f t="shared" ca="1" si="295"/>
        <v>-1.638794856659746E-3</v>
      </c>
      <c r="BI306" s="2">
        <f t="shared" ca="1" si="296"/>
        <v>-8.2784146672471026E-6</v>
      </c>
      <c r="BJ306" s="2">
        <f t="shared" ca="1" si="297"/>
        <v>-1.6430991243293425E-3</v>
      </c>
    </row>
    <row r="307" spans="1:62" x14ac:dyDescent="0.2">
      <c r="A307" s="2">
        <f t="shared" si="241"/>
        <v>2.9499999999999811</v>
      </c>
      <c r="B307" s="2">
        <f t="shared" ca="1" si="242"/>
        <v>4.5460297907087339E-2</v>
      </c>
      <c r="C307" s="2">
        <f t="shared" ca="1" si="243"/>
        <v>4.647466787923428E-2</v>
      </c>
      <c r="D307" s="2">
        <f t="shared" ca="1" si="244"/>
        <v>4.7377356389442411E-2</v>
      </c>
      <c r="E307" s="2">
        <f t="shared" ca="1" si="245"/>
        <v>4.8137477816577269E-2</v>
      </c>
      <c r="F307" s="2">
        <f t="shared" ca="1" si="246"/>
        <v>4.8760211790356535E-2</v>
      </c>
      <c r="G307" s="2">
        <f t="shared" ca="1" si="247"/>
        <v>4.9262139254089267E-2</v>
      </c>
      <c r="H307" s="2">
        <f t="shared" ca="1" si="248"/>
        <v>4.965699081032756E-2</v>
      </c>
      <c r="I307" s="2">
        <f t="shared" ca="1" si="249"/>
        <v>4.9954017866388874E-2</v>
      </c>
      <c r="J307" s="2">
        <f t="shared" ca="1" si="250"/>
        <v>5.0159689238063708E-2</v>
      </c>
      <c r="K307" s="2">
        <f t="shared" ca="1" si="251"/>
        <v>5.0279280715920888E-2</v>
      </c>
      <c r="L307" s="2">
        <f t="shared" ca="1" si="252"/>
        <v>5.0317796272860996E-2</v>
      </c>
      <c r="M307" s="2">
        <f t="shared" ca="1" si="253"/>
        <v>5.0280215391334107E-2</v>
      </c>
      <c r="N307" s="2">
        <f t="shared" ca="1" si="254"/>
        <v>5.0171275379931705E-2</v>
      </c>
      <c r="O307" s="2">
        <f t="shared" ca="1" si="255"/>
        <v>4.9995121101962248E-2</v>
      </c>
      <c r="P307" s="2">
        <f t="shared" ca="1" si="256"/>
        <v>4.9755145066643282E-2</v>
      </c>
      <c r="Q307" s="2">
        <f t="shared" ca="1" si="257"/>
        <v>4.9454190445337942E-2</v>
      </c>
      <c r="R307" s="2">
        <f t="shared" ca="1" si="258"/>
        <v>4.9095072882447341E-2</v>
      </c>
      <c r="S307" s="2">
        <f t="shared" ca="1" si="259"/>
        <v>4.8681221769920471E-2</v>
      </c>
      <c r="T307" s="2">
        <f t="shared" ca="1" si="260"/>
        <v>4.8217214898996774E-2</v>
      </c>
      <c r="U307" s="2">
        <f t="shared" ca="1" si="261"/>
        <v>4.7709054653651446E-2</v>
      </c>
      <c r="V307" s="2">
        <f t="shared" ca="1" si="262"/>
        <v>4.7164147233750217E-2</v>
      </c>
      <c r="W307" s="2">
        <f t="shared" ca="1" si="263"/>
        <v>4.6591050954115809E-2</v>
      </c>
      <c r="X307" s="2">
        <f t="shared" ca="1" si="264"/>
        <v>4.5999118312870117E-2</v>
      </c>
      <c r="Y307" s="2">
        <f t="shared" ca="1" si="265"/>
        <v>4.5398147493481297E-2</v>
      </c>
      <c r="Z307" s="2">
        <f t="shared" ca="1" si="266"/>
        <v>4.4798097377462209E-2</v>
      </c>
      <c r="AA307" s="2">
        <f t="shared" ca="1" si="267"/>
        <v>4.4208856633734132E-2</v>
      </c>
      <c r="AB307" s="2">
        <f t="shared" ca="1" si="268"/>
        <v>4.364003843459964E-2</v>
      </c>
      <c r="AC307" s="2">
        <f t="shared" ca="1" si="269"/>
        <v>4.3100790150904435E-2</v>
      </c>
      <c r="AD307" s="2">
        <f t="shared" ca="1" si="270"/>
        <v>4.2599628527362238E-2</v>
      </c>
      <c r="AE307" s="2">
        <f t="shared" ca="1" si="271"/>
        <v>4.2144328078416338E-2</v>
      </c>
      <c r="AF307" s="2">
        <f t="shared" ca="1" si="272"/>
        <v>4.1741896774123315E-2</v>
      </c>
      <c r="AG307" s="2">
        <f t="shared" ca="1" si="273"/>
        <v>4.1398648465591582E-2</v>
      </c>
      <c r="AH307" s="2">
        <f t="shared" ca="1" si="274"/>
        <v>4.1120334418057E-2</v>
      </c>
      <c r="AI307" s="2">
        <f t="shared" ca="1" si="275"/>
        <v>4.0912264598752947E-2</v>
      </c>
      <c r="AJ307" s="2">
        <f t="shared" ca="1" si="276"/>
        <v>4.0779363175342025E-2</v>
      </c>
      <c r="AK307" s="2">
        <f t="shared" ca="1" si="277"/>
        <v>4.0726152374872038E-2</v>
      </c>
      <c r="AL307" s="2">
        <f t="shared" ca="1" si="278"/>
        <v>4.0756700992489923E-2</v>
      </c>
      <c r="AM307" s="2">
        <f t="shared" ca="1" si="279"/>
        <v>4.0874575284917045E-2</v>
      </c>
      <c r="AN307" s="2">
        <f t="shared" ca="1" si="280"/>
        <v>4.1082792788414868E-2</v>
      </c>
      <c r="AO307" s="2">
        <f t="shared" ca="1" si="281"/>
        <v>4.1383718856147299E-2</v>
      </c>
      <c r="AP307" s="2">
        <f t="shared" ca="1" si="282"/>
        <v>4.1778773227509676E-2</v>
      </c>
      <c r="AQ307" s="2">
        <f t="shared" ca="1" si="283"/>
        <v>4.2267760009111525E-2</v>
      </c>
      <c r="AR307" s="2">
        <f t="shared" ca="1" si="284"/>
        <v>4.284766658462838E-2</v>
      </c>
      <c r="AS307" s="2">
        <f t="shared" ca="1" si="285"/>
        <v>4.3510998276177777E-2</v>
      </c>
      <c r="AT307" s="2">
        <f t="shared" ca="1" si="286"/>
        <v>4.4244236225531482E-2</v>
      </c>
      <c r="AU307" s="2">
        <f t="shared" ca="1" si="287"/>
        <v>4.5027786965074035E-2</v>
      </c>
      <c r="AV307" s="2">
        <f t="shared" ca="1" si="288"/>
        <v>4.5839268487849055E-2</v>
      </c>
      <c r="AW307" s="2">
        <f t="shared" ca="1" si="289"/>
        <v>4.6660718994407158E-2</v>
      </c>
      <c r="AX307" s="2">
        <f t="shared" ca="1" si="290"/>
        <v>4.7485849040806404E-2</v>
      </c>
      <c r="AY307" s="2">
        <f t="shared" ca="1" si="291"/>
        <v>4.8318259640007903E-2</v>
      </c>
      <c r="AZ307" s="2">
        <f t="shared" ca="1" si="240"/>
        <v>4.9157531224806428E-2</v>
      </c>
      <c r="BC307" s="2">
        <f t="shared" ca="1" si="292"/>
        <v>-0.82021679243757362</v>
      </c>
      <c r="BD307" s="2">
        <f t="shared" ca="1" si="292"/>
        <v>-1.1356465018732322</v>
      </c>
      <c r="BE307" s="2">
        <f t="shared" ca="1" si="292"/>
        <v>-0.26213455424149412</v>
      </c>
      <c r="BF307" s="2">
        <f t="shared" ca="1" si="293"/>
        <v>4.9403703034839201E-2</v>
      </c>
      <c r="BG307" s="2">
        <f t="shared" si="294"/>
        <v>3.974146997650622E-6</v>
      </c>
      <c r="BH307" s="2">
        <f t="shared" ca="1" si="295"/>
        <v>-3.0509484975622405E-4</v>
      </c>
      <c r="BI307" s="2">
        <f t="shared" ca="1" si="296"/>
        <v>-7.5094496332940572E-6</v>
      </c>
      <c r="BJ307" s="2">
        <f t="shared" ca="1" si="297"/>
        <v>-3.0863015239186752E-4</v>
      </c>
    </row>
    <row r="308" spans="1:62" x14ac:dyDescent="0.2">
      <c r="A308" s="2">
        <f t="shared" si="241"/>
        <v>2.9599999999999809</v>
      </c>
      <c r="B308" s="2">
        <f t="shared" ca="1" si="242"/>
        <v>4.5279853372597871E-2</v>
      </c>
      <c r="C308" s="2">
        <f t="shared" ca="1" si="243"/>
        <v>4.6452932661875355E-2</v>
      </c>
      <c r="D308" s="2">
        <f t="shared" ca="1" si="244"/>
        <v>4.7500027991587111E-2</v>
      </c>
      <c r="E308" s="2">
        <f t="shared" ca="1" si="245"/>
        <v>4.8391465980570231E-2</v>
      </c>
      <c r="F308" s="2">
        <f t="shared" ca="1" si="246"/>
        <v>4.9133142391706137E-2</v>
      </c>
      <c r="G308" s="2">
        <f t="shared" ca="1" si="247"/>
        <v>4.9742066942191666E-2</v>
      </c>
      <c r="H308" s="2">
        <f t="shared" ca="1" si="248"/>
        <v>5.0232364556842192E-2</v>
      </c>
      <c r="I308" s="2">
        <f t="shared" ca="1" si="249"/>
        <v>5.0613713426447077E-2</v>
      </c>
      <c r="J308" s="2">
        <f t="shared" ca="1" si="250"/>
        <v>5.0893039828648498E-2</v>
      </c>
      <c r="K308" s="2">
        <f t="shared" ca="1" si="251"/>
        <v>5.1076094641474661E-2</v>
      </c>
      <c r="L308" s="2">
        <f t="shared" ca="1" si="252"/>
        <v>5.1168361346407731E-2</v>
      </c>
      <c r="M308" s="2">
        <f t="shared" ca="1" si="253"/>
        <v>5.1175294289462402E-2</v>
      </c>
      <c r="N308" s="2">
        <f t="shared" ca="1" si="254"/>
        <v>5.1102098543277512E-2</v>
      </c>
      <c r="O308" s="2">
        <f t="shared" ca="1" si="255"/>
        <v>5.0953383605624618E-2</v>
      </c>
      <c r="P308" s="2">
        <f t="shared" ca="1" si="256"/>
        <v>5.0733010879436616E-2</v>
      </c>
      <c r="Q308" s="2">
        <f t="shared" ca="1" si="257"/>
        <v>5.044430316516213E-2</v>
      </c>
      <c r="R308" s="2">
        <f t="shared" ca="1" si="258"/>
        <v>5.0090568933278484E-2</v>
      </c>
      <c r="S308" s="2">
        <f t="shared" ca="1" si="259"/>
        <v>4.9675741513051895E-2</v>
      </c>
      <c r="T308" s="2">
        <f t="shared" ca="1" si="260"/>
        <v>4.9204908598411666E-2</v>
      </c>
      <c r="U308" s="2">
        <f t="shared" ca="1" si="261"/>
        <v>4.8684582504113172E-2</v>
      </c>
      <c r="V308" s="2">
        <f t="shared" ca="1" si="262"/>
        <v>4.8122674753594642E-2</v>
      </c>
      <c r="W308" s="2">
        <f t="shared" ca="1" si="263"/>
        <v>4.7528242219907209E-2</v>
      </c>
      <c r="X308" s="2">
        <f t="shared" ca="1" si="264"/>
        <v>4.6911129334738018E-2</v>
      </c>
      <c r="Y308" s="2">
        <f t="shared" ca="1" si="265"/>
        <v>4.6281620800439953E-2</v>
      </c>
      <c r="Z308" s="2">
        <f t="shared" ca="1" si="266"/>
        <v>4.5650157614030039E-2</v>
      </c>
      <c r="AA308" s="2">
        <f t="shared" ca="1" si="267"/>
        <v>4.5027106591083305E-2</v>
      </c>
      <c r="AB308" s="2">
        <f t="shared" ca="1" si="268"/>
        <v>4.4422555297752846E-2</v>
      </c>
      <c r="AC308" s="2">
        <f t="shared" ca="1" si="269"/>
        <v>4.3846122168697994E-2</v>
      </c>
      <c r="AD308" s="2">
        <f t="shared" ca="1" si="270"/>
        <v>4.3306792658917001E-2</v>
      </c>
      <c r="AE308" s="2">
        <f t="shared" ca="1" si="271"/>
        <v>4.2812809298674093E-2</v>
      </c>
      <c r="AF308" s="2">
        <f t="shared" ca="1" si="272"/>
        <v>4.2371649230841746E-2</v>
      </c>
      <c r="AG308" s="2">
        <f t="shared" ca="1" si="273"/>
        <v>4.1990097740795915E-2</v>
      </c>
      <c r="AH308" s="2">
        <f t="shared" ca="1" si="274"/>
        <v>4.1674379514762293E-2</v>
      </c>
      <c r="AI308" s="2">
        <f t="shared" ca="1" si="275"/>
        <v>4.143027855217718E-2</v>
      </c>
      <c r="AJ308" s="2">
        <f t="shared" ca="1" si="276"/>
        <v>4.1263192183948624E-2</v>
      </c>
      <c r="AK308" s="2">
        <f t="shared" ca="1" si="277"/>
        <v>4.1178114191599655E-2</v>
      </c>
      <c r="AL308" s="2">
        <f t="shared" ca="1" si="278"/>
        <v>4.1179583347677309E-2</v>
      </c>
      <c r="AM308" s="2">
        <f t="shared" ca="1" si="279"/>
        <v>4.1271634370759251E-2</v>
      </c>
      <c r="AN308" s="2">
        <f t="shared" ca="1" si="280"/>
        <v>4.1457750622125075E-2</v>
      </c>
      <c r="AO308" s="2">
        <f t="shared" ca="1" si="281"/>
        <v>4.1740756891585698E-2</v>
      </c>
      <c r="AP308" s="2">
        <f t="shared" ca="1" si="282"/>
        <v>4.2122518508617736E-2</v>
      </c>
      <c r="AQ308" s="2">
        <f t="shared" ca="1" si="283"/>
        <v>4.2603260803474527E-2</v>
      </c>
      <c r="AR308" s="2">
        <f t="shared" ca="1" si="284"/>
        <v>4.3180358863832181E-2</v>
      </c>
      <c r="AS308" s="2">
        <f t="shared" ca="1" si="285"/>
        <v>4.384667482477312E-2</v>
      </c>
      <c r="AT308" s="2">
        <f t="shared" ca="1" si="286"/>
        <v>4.458904578268532E-2</v>
      </c>
      <c r="AU308" s="2">
        <f t="shared" ca="1" si="287"/>
        <v>4.5388300332010176E-2</v>
      </c>
      <c r="AV308" s="2">
        <f t="shared" ca="1" si="288"/>
        <v>4.6222623363782162E-2</v>
      </c>
      <c r="AW308" s="2">
        <f t="shared" ca="1" si="289"/>
        <v>4.707476599684092E-2</v>
      </c>
      <c r="AX308" s="2">
        <f t="shared" ca="1" si="290"/>
        <v>4.7939117404859018E-2</v>
      </c>
      <c r="AY308" s="2">
        <f t="shared" ca="1" si="291"/>
        <v>4.8819680740779775E-2</v>
      </c>
      <c r="AZ308" s="2">
        <f t="shared" ca="1" si="240"/>
        <v>4.9716392357623054E-2</v>
      </c>
      <c r="BC308" s="2">
        <f t="shared" ca="1" si="292"/>
        <v>0.96506571241335859</v>
      </c>
      <c r="BD308" s="2">
        <f t="shared" ca="1" si="292"/>
        <v>-0.16930978495117888</v>
      </c>
      <c r="BE308" s="2">
        <f t="shared" ca="1" si="292"/>
        <v>1.8556284817001245</v>
      </c>
      <c r="BF308" s="2">
        <f t="shared" ca="1" si="293"/>
        <v>4.9095072882447341E-2</v>
      </c>
      <c r="BG308" s="2">
        <f t="shared" si="294"/>
        <v>3.974146997650622E-6</v>
      </c>
      <c r="BH308" s="2">
        <f t="shared" ca="1" si="295"/>
        <v>9.9979892608402835E-4</v>
      </c>
      <c r="BI308" s="2">
        <f t="shared" ca="1" si="296"/>
        <v>-8.2770222505373913E-6</v>
      </c>
      <c r="BJ308" s="2">
        <f t="shared" ca="1" si="297"/>
        <v>9.9549605083114161E-4</v>
      </c>
    </row>
    <row r="309" spans="1:62" x14ac:dyDescent="0.2">
      <c r="A309" s="2">
        <f t="shared" si="241"/>
        <v>2.9699999999999807</v>
      </c>
      <c r="B309" s="2">
        <f t="shared" ca="1" si="242"/>
        <v>4.6588845281002329E-2</v>
      </c>
      <c r="C309" s="2">
        <f t="shared" ca="1" si="243"/>
        <v>4.7755058187525415E-2</v>
      </c>
      <c r="D309" s="2">
        <f t="shared" ca="1" si="244"/>
        <v>4.8793182140723555E-2</v>
      </c>
      <c r="E309" s="2">
        <f t="shared" ca="1" si="245"/>
        <v>4.9674355557398089E-2</v>
      </c>
      <c r="F309" s="2">
        <f t="shared" ca="1" si="246"/>
        <v>5.0404794066537466E-2</v>
      </c>
      <c r="G309" s="2">
        <f t="shared" ca="1" si="247"/>
        <v>5.1001544950322657E-2</v>
      </c>
      <c r="H309" s="2">
        <f t="shared" ca="1" si="248"/>
        <v>5.1478737585185314E-2</v>
      </c>
      <c r="I309" s="2">
        <f t="shared" ca="1" si="249"/>
        <v>5.1846087039083132E-2</v>
      </c>
      <c r="J309" s="2">
        <f t="shared" ca="1" si="250"/>
        <v>5.2110586884150947E-2</v>
      </c>
      <c r="K309" s="2">
        <f t="shared" ca="1" si="251"/>
        <v>5.2278072654427625E-2</v>
      </c>
      <c r="L309" s="2">
        <f t="shared" ca="1" si="252"/>
        <v>5.2354116727205392E-2</v>
      </c>
      <c r="M309" s="2">
        <f t="shared" ca="1" si="253"/>
        <v>5.234425765020205E-2</v>
      </c>
      <c r="N309" s="2">
        <f t="shared" ca="1" si="254"/>
        <v>5.2253777677640952E-2</v>
      </c>
      <c r="O309" s="2">
        <f t="shared" ca="1" si="255"/>
        <v>5.2087360507070607E-2</v>
      </c>
      <c r="P309" s="2">
        <f t="shared" ca="1" si="256"/>
        <v>5.1848946129975503E-2</v>
      </c>
      <c r="Q309" s="2">
        <f t="shared" ca="1" si="257"/>
        <v>5.1541946719958404E-2</v>
      </c>
      <c r="R309" s="2">
        <f t="shared" ca="1" si="258"/>
        <v>5.1169773275926492E-2</v>
      </c>
      <c r="S309" s="2">
        <f t="shared" ca="1" si="259"/>
        <v>5.0736472663899482E-2</v>
      </c>
      <c r="T309" s="2">
        <f t="shared" ca="1" si="260"/>
        <v>5.0247251961187199E-2</v>
      </c>
      <c r="U309" s="2">
        <f t="shared" ca="1" si="261"/>
        <v>4.9708742801309852E-2</v>
      </c>
      <c r="V309" s="2">
        <f t="shared" ca="1" si="262"/>
        <v>4.9128971376100124E-2</v>
      </c>
      <c r="W309" s="2">
        <f t="shared" ca="1" si="263"/>
        <v>4.8517102464473119E-2</v>
      </c>
      <c r="X309" s="2">
        <f t="shared" ca="1" si="264"/>
        <v>4.7883081803516477E-2</v>
      </c>
      <c r="Y309" s="2">
        <f t="shared" ca="1" si="265"/>
        <v>4.7237290006528994E-2</v>
      </c>
      <c r="Z309" s="2">
        <f t="shared" ca="1" si="266"/>
        <v>4.6590259586783714E-2</v>
      </c>
      <c r="AA309" s="2">
        <f t="shared" ca="1" si="267"/>
        <v>4.5952444911582159E-2</v>
      </c>
      <c r="AB309" s="2">
        <f t="shared" ca="1" si="268"/>
        <v>4.5334017354456031E-2</v>
      </c>
      <c r="AC309" s="2">
        <f t="shared" ca="1" si="269"/>
        <v>4.4744675846936574E-2</v>
      </c>
      <c r="AD309" s="2">
        <f t="shared" ca="1" si="270"/>
        <v>4.4193484020546105E-2</v>
      </c>
      <c r="AE309" s="2">
        <f t="shared" ca="1" si="271"/>
        <v>4.3688761924638532E-2</v>
      </c>
      <c r="AF309" s="2">
        <f t="shared" ca="1" si="272"/>
        <v>4.323806540026006E-2</v>
      </c>
      <c r="AG309" s="2">
        <f t="shared" ca="1" si="273"/>
        <v>4.2848260686917508E-2</v>
      </c>
      <c r="AH309" s="2">
        <f t="shared" ca="1" si="274"/>
        <v>4.2525655384179448E-2</v>
      </c>
      <c r="AI309" s="2">
        <f t="shared" ca="1" si="275"/>
        <v>4.2276116986434818E-2</v>
      </c>
      <c r="AJ309" s="2">
        <f t="shared" ca="1" si="276"/>
        <v>4.2105125435790508E-2</v>
      </c>
      <c r="AK309" s="2">
        <f t="shared" ca="1" si="277"/>
        <v>4.201775551683213E-2</v>
      </c>
      <c r="AL309" s="2">
        <f t="shared" ca="1" si="278"/>
        <v>4.2018625429324746E-2</v>
      </c>
      <c r="AM309" s="2">
        <f t="shared" ca="1" si="279"/>
        <v>4.2111847781094419E-2</v>
      </c>
      <c r="AN309" s="2">
        <f t="shared" ca="1" si="280"/>
        <v>4.2300981110800252E-2</v>
      </c>
      <c r="AO309" s="2">
        <f t="shared" ca="1" si="281"/>
        <v>4.25889188480977E-2</v>
      </c>
      <c r="AP309" s="2">
        <f t="shared" ca="1" si="282"/>
        <v>4.2977580905344738E-2</v>
      </c>
      <c r="AQ309" s="2">
        <f t="shared" ca="1" si="283"/>
        <v>4.3467222646174489E-2</v>
      </c>
      <c r="AR309" s="2">
        <f t="shared" ca="1" si="284"/>
        <v>4.4055215724571745E-2</v>
      </c>
      <c r="AS309" s="2">
        <f t="shared" ca="1" si="285"/>
        <v>4.473438855154567E-2</v>
      </c>
      <c r="AT309" s="2">
        <f t="shared" ca="1" si="286"/>
        <v>4.54915449803781E-2</v>
      </c>
      <c r="AU309" s="2">
        <f t="shared" ca="1" si="287"/>
        <v>4.6307548044414795E-2</v>
      </c>
      <c r="AV309" s="2">
        <f t="shared" ca="1" si="288"/>
        <v>4.7160761933215861E-2</v>
      </c>
      <c r="AW309" s="2">
        <f t="shared" ca="1" si="289"/>
        <v>4.8034259478025344E-2</v>
      </c>
      <c r="AX309" s="2">
        <f t="shared" ca="1" si="290"/>
        <v>4.8922712420706463E-2</v>
      </c>
      <c r="AY309" s="2">
        <f t="shared" ca="1" si="291"/>
        <v>4.9830134609918454E-2</v>
      </c>
      <c r="AZ309" s="2">
        <f t="shared" ca="1" si="240"/>
        <v>5.0756234934724094E-2</v>
      </c>
      <c r="BC309" s="2">
        <f t="shared" ca="1" si="292"/>
        <v>1.5527634723889028</v>
      </c>
      <c r="BD309" s="2">
        <f t="shared" ca="1" si="292"/>
        <v>-0.52132990135987889</v>
      </c>
      <c r="BE309" s="2">
        <f t="shared" ca="1" si="292"/>
        <v>-0.21384031409066484</v>
      </c>
      <c r="BF309" s="2">
        <f t="shared" ca="1" si="293"/>
        <v>5.0090568933278484E-2</v>
      </c>
      <c r="BG309" s="2">
        <f t="shared" si="294"/>
        <v>3.974146997650622E-6</v>
      </c>
      <c r="BH309" s="2">
        <f t="shared" ca="1" si="295"/>
        <v>1.0835267440548891E-3</v>
      </c>
      <c r="BI309" s="2">
        <f t="shared" ca="1" si="296"/>
        <v>-8.2965484045317842E-6</v>
      </c>
      <c r="BJ309" s="2">
        <f t="shared" ca="1" si="297"/>
        <v>1.0792043426480081E-3</v>
      </c>
    </row>
    <row r="310" spans="1:62" x14ac:dyDescent="0.2">
      <c r="A310" s="2">
        <f t="shared" si="241"/>
        <v>2.9799999999999804</v>
      </c>
      <c r="B310" s="2">
        <f t="shared" ca="1" si="242"/>
        <v>4.7337710957739365E-2</v>
      </c>
      <c r="C310" s="2">
        <f t="shared" ca="1" si="243"/>
        <v>4.8364127978741338E-2</v>
      </c>
      <c r="D310" s="2">
        <f t="shared" ca="1" si="244"/>
        <v>4.9275495610150585E-2</v>
      </c>
      <c r="E310" s="2">
        <f t="shared" ca="1" si="245"/>
        <v>5.0043143073756867E-2</v>
      </c>
      <c r="F310" s="2">
        <f t="shared" ca="1" si="246"/>
        <v>5.0672989064294544E-2</v>
      </c>
      <c r="G310" s="2">
        <f t="shared" ca="1" si="247"/>
        <v>5.1181506612322687E-2</v>
      </c>
      <c r="H310" s="2">
        <f t="shared" ca="1" si="248"/>
        <v>5.1582219040061598E-2</v>
      </c>
      <c r="I310" s="2">
        <f t="shared" ca="1" si="249"/>
        <v>5.1884267746645132E-2</v>
      </c>
      <c r="J310" s="2">
        <f t="shared" ca="1" si="250"/>
        <v>5.2094102791592448E-2</v>
      </c>
      <c r="K310" s="2">
        <f t="shared" ca="1" si="251"/>
        <v>5.2217033295410401E-2</v>
      </c>
      <c r="L310" s="2">
        <f t="shared" ca="1" si="252"/>
        <v>5.2258109282980483E-2</v>
      </c>
      <c r="M310" s="2">
        <f t="shared" ca="1" si="253"/>
        <v>5.2222342208982545E-2</v>
      </c>
      <c r="N310" s="2">
        <f t="shared" ca="1" si="254"/>
        <v>5.2114480295249635E-2</v>
      </c>
      <c r="O310" s="2">
        <f t="shared" ca="1" si="255"/>
        <v>5.1938670372544037E-2</v>
      </c>
      <c r="P310" s="2">
        <f t="shared" ca="1" si="256"/>
        <v>5.1698320082255216E-2</v>
      </c>
      <c r="Q310" s="2">
        <f t="shared" ca="1" si="257"/>
        <v>5.1396320079906917E-2</v>
      </c>
      <c r="R310" s="2">
        <f t="shared" ca="1" si="258"/>
        <v>5.1035572958663983E-2</v>
      </c>
      <c r="S310" s="2">
        <f t="shared" ca="1" si="259"/>
        <v>5.0619628083893496E-2</v>
      </c>
      <c r="T310" s="2">
        <f t="shared" ca="1" si="260"/>
        <v>5.0153200760654812E-2</v>
      </c>
      <c r="U310" s="2">
        <f t="shared" ca="1" si="261"/>
        <v>4.9642430693886908E-2</v>
      </c>
      <c r="V310" s="2">
        <f t="shared" ca="1" si="262"/>
        <v>4.9094847454227632E-2</v>
      </c>
      <c r="W310" s="2">
        <f t="shared" ca="1" si="263"/>
        <v>4.8519112440108127E-2</v>
      </c>
      <c r="X310" s="2">
        <f t="shared" ca="1" si="264"/>
        <v>4.7924661431788744E-2</v>
      </c>
      <c r="Y310" s="2">
        <f t="shared" ca="1" si="265"/>
        <v>4.7321359711281756E-2</v>
      </c>
      <c r="Z310" s="2">
        <f t="shared" ca="1" si="266"/>
        <v>4.6719220074486936E-2</v>
      </c>
      <c r="AA310" s="2">
        <f t="shared" ca="1" si="267"/>
        <v>4.6128173211206693E-2</v>
      </c>
      <c r="AB310" s="2">
        <f t="shared" ca="1" si="268"/>
        <v>4.5557863081802513E-2</v>
      </c>
      <c r="AC310" s="2">
        <f t="shared" ca="1" si="269"/>
        <v>4.5017457913931934E-2</v>
      </c>
      <c r="AD310" s="2">
        <f t="shared" ca="1" si="270"/>
        <v>4.4515488348153984E-2</v>
      </c>
      <c r="AE310" s="2">
        <f t="shared" ca="1" si="271"/>
        <v>4.405974082215524E-2</v>
      </c>
      <c r="AF310" s="2">
        <f t="shared" ca="1" si="272"/>
        <v>4.3657238765936149E-2</v>
      </c>
      <c r="AG310" s="2">
        <f t="shared" ca="1" si="273"/>
        <v>4.331431825797992E-2</v>
      </c>
      <c r="AH310" s="2">
        <f t="shared" ca="1" si="274"/>
        <v>4.3036758668491555E-2</v>
      </c>
      <c r="AI310" s="2">
        <f t="shared" ca="1" si="275"/>
        <v>4.2829899814798872E-2</v>
      </c>
      <c r="AJ310" s="2">
        <f t="shared" ca="1" si="276"/>
        <v>4.2698693063706224E-2</v>
      </c>
      <c r="AK310" s="2">
        <f t="shared" ca="1" si="277"/>
        <v>4.2647683017006222E-2</v>
      </c>
      <c r="AL310" s="2">
        <f t="shared" ca="1" si="278"/>
        <v>4.2680956116583901E-2</v>
      </c>
      <c r="AM310" s="2">
        <f t="shared" ca="1" si="279"/>
        <v>4.2802091650937665E-2</v>
      </c>
      <c r="AN310" s="2">
        <f t="shared" ca="1" si="280"/>
        <v>4.3014112051016774E-2</v>
      </c>
      <c r="AO310" s="2">
        <f t="shared" ca="1" si="281"/>
        <v>4.3319367950843277E-2</v>
      </c>
      <c r="AP310" s="2">
        <f t="shared" ca="1" si="282"/>
        <v>4.3719222200327805E-2</v>
      </c>
      <c r="AQ310" s="2">
        <f t="shared" ca="1" si="283"/>
        <v>4.4213348372803163E-2</v>
      </c>
      <c r="AR310" s="2">
        <f t="shared" ca="1" si="284"/>
        <v>4.4798502928416535E-2</v>
      </c>
      <c r="AS310" s="2">
        <f t="shared" ca="1" si="285"/>
        <v>4.5466869409384492E-2</v>
      </c>
      <c r="AT310" s="2">
        <f t="shared" ca="1" si="286"/>
        <v>4.6204608625184253E-2</v>
      </c>
      <c r="AU310" s="2">
        <f t="shared" ca="1" si="287"/>
        <v>4.6992009790919727E-2</v>
      </c>
      <c r="AV310" s="2">
        <f t="shared" ca="1" si="288"/>
        <v>4.7807008088615537E-2</v>
      </c>
      <c r="AW310" s="2">
        <f t="shared" ca="1" si="289"/>
        <v>4.863238612469719E-2</v>
      </c>
      <c r="AX310" s="2">
        <f t="shared" ca="1" si="290"/>
        <v>4.9462481617430394E-2</v>
      </c>
      <c r="AY310" s="2">
        <f t="shared" ca="1" si="291"/>
        <v>5.0300703193658182E-2</v>
      </c>
      <c r="AZ310" s="2">
        <f t="shared" ca="1" si="240"/>
        <v>5.114587507633326E-2</v>
      </c>
      <c r="BC310" s="2">
        <f t="shared" ca="1" si="292"/>
        <v>0.45946299732549267</v>
      </c>
      <c r="BD310" s="2">
        <f t="shared" ca="1" si="292"/>
        <v>0.69292677722362317</v>
      </c>
      <c r="BE310" s="2">
        <f t="shared" ca="1" si="292"/>
        <v>-1.4240492539280165</v>
      </c>
      <c r="BF310" s="2">
        <f t="shared" ca="1" si="293"/>
        <v>5.1169773275926492E-2</v>
      </c>
      <c r="BG310" s="2">
        <f t="shared" si="294"/>
        <v>3.974146997650622E-6</v>
      </c>
      <c r="BH310" s="2">
        <f t="shared" ca="1" si="295"/>
        <v>-1.2950845201962024E-4</v>
      </c>
      <c r="BI310" s="2">
        <f t="shared" ca="1" si="296"/>
        <v>-8.6660122405402004E-6</v>
      </c>
      <c r="BJ310" s="2">
        <f t="shared" ca="1" si="297"/>
        <v>-1.3420031726250984E-4</v>
      </c>
    </row>
    <row r="311" spans="1:62" x14ac:dyDescent="0.2">
      <c r="A311" s="2">
        <f t="shared" si="241"/>
        <v>2.9899999999999802</v>
      </c>
      <c r="B311" s="2">
        <f t="shared" ca="1" si="242"/>
        <v>4.6669608572227024E-2</v>
      </c>
      <c r="C311" s="2">
        <f t="shared" ca="1" si="243"/>
        <v>4.7726830901271944E-2</v>
      </c>
      <c r="D311" s="2">
        <f t="shared" ca="1" si="244"/>
        <v>4.8667610173005721E-2</v>
      </c>
      <c r="E311" s="2">
        <f t="shared" ca="1" si="245"/>
        <v>4.9463964370056596E-2</v>
      </c>
      <c r="F311" s="2">
        <f t="shared" ca="1" si="246"/>
        <v>5.0122017417192369E-2</v>
      </c>
      <c r="G311" s="2">
        <f t="shared" ca="1" si="247"/>
        <v>5.0658175167933334E-2</v>
      </c>
      <c r="H311" s="2">
        <f t="shared" ca="1" si="248"/>
        <v>5.1085863248631069E-2</v>
      </c>
      <c r="I311" s="2">
        <f t="shared" ca="1" si="249"/>
        <v>5.1414157703354654E-2</v>
      </c>
      <c r="J311" s="2">
        <f t="shared" ca="1" si="250"/>
        <v>5.1649473131624157E-2</v>
      </c>
      <c r="K311" s="2">
        <f t="shared" ca="1" si="251"/>
        <v>5.179710003227174E-2</v>
      </c>
      <c r="L311" s="2">
        <f t="shared" ca="1" si="252"/>
        <v>5.1862073693590499E-2</v>
      </c>
      <c r="M311" s="2">
        <f t="shared" ca="1" si="253"/>
        <v>5.1849386049070204E-2</v>
      </c>
      <c r="N311" s="2">
        <f t="shared" ca="1" si="254"/>
        <v>5.1763758942100564E-2</v>
      </c>
      <c r="O311" s="2">
        <f t="shared" ca="1" si="255"/>
        <v>5.1609310137626367E-2</v>
      </c>
      <c r="P311" s="2">
        <f t="shared" ca="1" si="256"/>
        <v>5.1389422854217257E-2</v>
      </c>
      <c r="Q311" s="2">
        <f t="shared" ca="1" si="257"/>
        <v>5.1106974202199611E-2</v>
      </c>
      <c r="R311" s="2">
        <f t="shared" ca="1" si="258"/>
        <v>5.0764866297732608E-2</v>
      </c>
      <c r="S311" s="2">
        <f t="shared" ca="1" si="259"/>
        <v>5.036665883073365E-2</v>
      </c>
      <c r="T311" s="2">
        <f t="shared" ca="1" si="260"/>
        <v>4.99170830415199E-2</v>
      </c>
      <c r="U311" s="2">
        <f t="shared" ca="1" si="261"/>
        <v>4.9422294323231725E-2</v>
      </c>
      <c r="V311" s="2">
        <f t="shared" ca="1" si="262"/>
        <v>4.8889833200761255E-2</v>
      </c>
      <c r="W311" s="2">
        <f t="shared" ca="1" si="263"/>
        <v>4.8328365271163708E-2</v>
      </c>
      <c r="X311" s="2">
        <f t="shared" ca="1" si="264"/>
        <v>4.7747323961017857E-2</v>
      </c>
      <c r="Y311" s="2">
        <f t="shared" ca="1" si="265"/>
        <v>4.7156566843962612E-2</v>
      </c>
      <c r="Z311" s="2">
        <f t="shared" ca="1" si="266"/>
        <v>4.6566094629956846E-2</v>
      </c>
      <c r="AA311" s="2">
        <f t="shared" ca="1" si="267"/>
        <v>4.5985821967225345E-2</v>
      </c>
      <c r="AB311" s="2">
        <f t="shared" ca="1" si="268"/>
        <v>4.5425373047780208E-2</v>
      </c>
      <c r="AC311" s="2">
        <f t="shared" ca="1" si="269"/>
        <v>4.4893893060298354E-2</v>
      </c>
      <c r="AD311" s="2">
        <f t="shared" ca="1" si="270"/>
        <v>4.4399887352596347E-2</v>
      </c>
      <c r="AE311" s="2">
        <f t="shared" ca="1" si="271"/>
        <v>4.3951116485340773E-2</v>
      </c>
      <c r="AF311" s="2">
        <f t="shared" ca="1" si="272"/>
        <v>4.3554579233121643E-2</v>
      </c>
      <c r="AG311" s="2">
        <f t="shared" ca="1" si="273"/>
        <v>4.3216589262666673E-2</v>
      </c>
      <c r="AH311" s="2">
        <f t="shared" ca="1" si="274"/>
        <v>4.2942905436498223E-2</v>
      </c>
      <c r="AI311" s="2">
        <f t="shared" ca="1" si="275"/>
        <v>4.2738847587553072E-2</v>
      </c>
      <c r="AJ311" s="2">
        <f t="shared" ca="1" si="276"/>
        <v>4.2609346185818117E-2</v>
      </c>
      <c r="AK311" s="2">
        <f t="shared" ca="1" si="277"/>
        <v>4.2558923329426131E-2</v>
      </c>
      <c r="AL311" s="2">
        <f t="shared" ca="1" si="278"/>
        <v>4.2591641381788066E-2</v>
      </c>
      <c r="AM311" s="2">
        <f t="shared" ca="1" si="279"/>
        <v>4.2711053966941921E-2</v>
      </c>
      <c r="AN311" s="2">
        <f t="shared" ca="1" si="280"/>
        <v>4.2920154985003532E-2</v>
      </c>
      <c r="AO311" s="2">
        <f t="shared" ca="1" si="281"/>
        <v>4.3221259699660161E-2</v>
      </c>
      <c r="AP311" s="2">
        <f t="shared" ca="1" si="282"/>
        <v>4.3615681114452937E-2</v>
      </c>
      <c r="AQ311" s="2">
        <f t="shared" ca="1" si="283"/>
        <v>4.4103018054978495E-2</v>
      </c>
      <c r="AR311" s="2">
        <f t="shared" ca="1" si="284"/>
        <v>4.4679918904682217E-2</v>
      </c>
      <c r="AS311" s="2">
        <f t="shared" ca="1" si="285"/>
        <v>4.5338430084122715E-2</v>
      </c>
      <c r="AT311" s="2">
        <f t="shared" ca="1" si="286"/>
        <v>4.6064578454118779E-2</v>
      </c>
      <c r="AU311" s="2">
        <f t="shared" ca="1" si="287"/>
        <v>4.6838590018381469E-2</v>
      </c>
      <c r="AV311" s="2">
        <f t="shared" ca="1" si="288"/>
        <v>4.7638481437689166E-2</v>
      </c>
      <c r="AW311" s="2">
        <f t="shared" ca="1" si="289"/>
        <v>4.8447251928308142E-2</v>
      </c>
      <c r="AX311" s="2">
        <f t="shared" ca="1" si="290"/>
        <v>4.9259407471577137E-2</v>
      </c>
      <c r="AY311" s="2">
        <f t="shared" ca="1" si="291"/>
        <v>5.0078253594271989E-2</v>
      </c>
      <c r="AZ311" s="2">
        <f t="shared" ca="1" si="240"/>
        <v>5.0902489813775369E-2</v>
      </c>
      <c r="BC311" s="2">
        <f t="shared" ca="1" si="292"/>
        <v>-0.37543067552044107</v>
      </c>
      <c r="BD311" s="2">
        <f t="shared" ca="1" si="292"/>
        <v>0.52540504423485235</v>
      </c>
      <c r="BE311" s="2">
        <f t="shared" ca="1" si="292"/>
        <v>0.54801021264938576</v>
      </c>
      <c r="BF311" s="2">
        <f t="shared" ca="1" si="293"/>
        <v>5.1035572958663983E-2</v>
      </c>
      <c r="BG311" s="2">
        <f t="shared" si="294"/>
        <v>3.974146997650622E-6</v>
      </c>
      <c r="BH311" s="2">
        <f t="shared" ca="1" si="295"/>
        <v>-2.6636191043361571E-4</v>
      </c>
      <c r="BI311" s="2">
        <f t="shared" ca="1" si="296"/>
        <v>-8.3188974954097327E-6</v>
      </c>
      <c r="BJ311" s="2">
        <f t="shared" ca="1" si="297"/>
        <v>-2.7070666093137485E-4</v>
      </c>
    </row>
    <row r="312" spans="1:62" x14ac:dyDescent="0.2">
      <c r="A312" s="2">
        <f t="shared" si="241"/>
        <v>2.99999999999998</v>
      </c>
      <c r="B312" s="2">
        <f t="shared" ca="1" si="242"/>
        <v>4.7916935226922898E-2</v>
      </c>
      <c r="C312" s="2">
        <f t="shared" ca="1" si="243"/>
        <v>4.8924032990459387E-2</v>
      </c>
      <c r="D312" s="2">
        <f t="shared" ca="1" si="244"/>
        <v>4.9825631325553135E-2</v>
      </c>
      <c r="E312" s="2">
        <f t="shared" ca="1" si="245"/>
        <v>5.0593882009426695E-2</v>
      </c>
      <c r="F312" s="2">
        <f t="shared" ca="1" si="246"/>
        <v>5.1234563453111802E-2</v>
      </c>
      <c r="G312" s="2">
        <f t="shared" ca="1" si="247"/>
        <v>5.1763468427085318E-2</v>
      </c>
      <c r="H312" s="2">
        <f t="shared" ca="1" si="248"/>
        <v>5.2193380213018115E-2</v>
      </c>
      <c r="I312" s="2">
        <f t="shared" ca="1" si="249"/>
        <v>5.2532764802187742E-2</v>
      </c>
      <c r="J312" s="2">
        <f t="shared" ca="1" si="250"/>
        <v>5.2787456375253616E-2</v>
      </c>
      <c r="K312" s="2">
        <f t="shared" ca="1" si="251"/>
        <v>5.2962181591446847E-2</v>
      </c>
      <c r="L312" s="2">
        <f t="shared" ca="1" si="252"/>
        <v>5.3061415611152046E-2</v>
      </c>
      <c r="M312" s="2">
        <f t="shared" ca="1" si="253"/>
        <v>5.3089585413895794E-2</v>
      </c>
      <c r="N312" s="2">
        <f t="shared" ca="1" si="254"/>
        <v>5.3050841115248888E-2</v>
      </c>
      <c r="O312" s="2">
        <f t="shared" ca="1" si="255"/>
        <v>5.2948726211570527E-2</v>
      </c>
      <c r="P312" s="2">
        <f t="shared" ca="1" si="256"/>
        <v>5.2786054420534925E-2</v>
      </c>
      <c r="Q312" s="2">
        <f t="shared" ca="1" si="257"/>
        <v>5.2565144273006847E-2</v>
      </c>
      <c r="R312" s="2">
        <f t="shared" ca="1" si="258"/>
        <v>5.2288352328542891E-2</v>
      </c>
      <c r="S312" s="2">
        <f t="shared" ca="1" si="259"/>
        <v>5.1958703418196833E-2</v>
      </c>
      <c r="T312" s="2">
        <f t="shared" ca="1" si="260"/>
        <v>5.1580399416974475E-2</v>
      </c>
      <c r="U312" s="2">
        <f t="shared" ca="1" si="261"/>
        <v>5.1159066015910568E-2</v>
      </c>
      <c r="V312" s="2">
        <f t="shared" ca="1" si="262"/>
        <v>5.0701709263410853E-2</v>
      </c>
      <c r="W312" s="2">
        <f t="shared" ca="1" si="263"/>
        <v>5.0216453528480441E-2</v>
      </c>
      <c r="X312" s="2">
        <f t="shared" ca="1" si="264"/>
        <v>4.9712184481294643E-2</v>
      </c>
      <c r="Y312" s="2">
        <f t="shared" ca="1" si="265"/>
        <v>4.919820660393958E-2</v>
      </c>
      <c r="Z312" s="2">
        <f t="shared" ca="1" si="266"/>
        <v>4.8683963145692441E-2</v>
      </c>
      <c r="AA312" s="2">
        <f t="shared" ca="1" si="267"/>
        <v>4.8178807343036881E-2</v>
      </c>
      <c r="AB312" s="2">
        <f t="shared" ca="1" si="268"/>
        <v>4.7691798258594938E-2</v>
      </c>
      <c r="AC312" s="2">
        <f t="shared" ca="1" si="269"/>
        <v>4.7231512701359606E-2</v>
      </c>
      <c r="AD312" s="2">
        <f t="shared" ca="1" si="270"/>
        <v>4.6805885419091357E-2</v>
      </c>
      <c r="AE312" s="2">
        <f t="shared" ca="1" si="271"/>
        <v>4.6422105824240938E-2</v>
      </c>
      <c r="AF312" s="2">
        <f t="shared" ca="1" si="272"/>
        <v>4.6086602785232952E-2</v>
      </c>
      <c r="AG312" s="2">
        <f t="shared" ca="1" si="273"/>
        <v>4.5805122299493004E-2</v>
      </c>
      <c r="AH312" s="2">
        <f t="shared" ca="1" si="274"/>
        <v>4.5582857436698612E-2</v>
      </c>
      <c r="AI312" s="2">
        <f t="shared" ca="1" si="275"/>
        <v>4.5424562731518903E-2</v>
      </c>
      <c r="AJ312" s="2">
        <f t="shared" ca="1" si="276"/>
        <v>4.5334602429358412E-2</v>
      </c>
      <c r="AK312" s="2">
        <f t="shared" ca="1" si="277"/>
        <v>4.5316930797565713E-2</v>
      </c>
      <c r="AL312" s="2">
        <f t="shared" ca="1" si="278"/>
        <v>4.5375040793729914E-2</v>
      </c>
      <c r="AM312" s="2">
        <f t="shared" ca="1" si="279"/>
        <v>4.5511915024473076E-2</v>
      </c>
      <c r="AN312" s="2">
        <f t="shared" ca="1" si="280"/>
        <v>4.5729973426659513E-2</v>
      </c>
      <c r="AO312" s="2">
        <f t="shared" ca="1" si="281"/>
        <v>4.6030950308492947E-2</v>
      </c>
      <c r="AP312" s="2">
        <f t="shared" ca="1" si="282"/>
        <v>4.6415563033489614E-2</v>
      </c>
      <c r="AQ312" s="2">
        <f t="shared" ca="1" si="283"/>
        <v>4.6882789717302607E-2</v>
      </c>
      <c r="AR312" s="2">
        <f t="shared" ca="1" si="284"/>
        <v>4.742862479014831E-2</v>
      </c>
      <c r="AS312" s="2">
        <f t="shared" ca="1" si="285"/>
        <v>4.8044432318759316E-2</v>
      </c>
      <c r="AT312" s="2">
        <f t="shared" ca="1" si="286"/>
        <v>4.8715561334413231E-2</v>
      </c>
      <c r="AU312" s="2">
        <f t="shared" ca="1" si="287"/>
        <v>4.9421632227603117E-2</v>
      </c>
      <c r="AV312" s="2">
        <f t="shared" ca="1" si="288"/>
        <v>5.0140200544854817E-2</v>
      </c>
      <c r="AW312" s="2">
        <f t="shared" ca="1" si="289"/>
        <v>5.085393584971195E-2</v>
      </c>
      <c r="AX312" s="2">
        <f t="shared" ca="1" si="290"/>
        <v>5.155696166369541E-2</v>
      </c>
      <c r="AY312" s="2">
        <f t="shared" ca="1" si="291"/>
        <v>5.2251934685775721E-2</v>
      </c>
      <c r="AZ312" s="2">
        <f t="shared" ca="1" si="240"/>
        <v>5.2936918130441636E-2</v>
      </c>
      <c r="BC312" s="2">
        <f t="shared" ca="1" si="292"/>
        <v>3.1447284187341928</v>
      </c>
      <c r="BD312" s="2">
        <f t="shared" ca="1" si="292"/>
        <v>2.1373664885839521</v>
      </c>
      <c r="BE312" s="2">
        <f t="shared" ca="1" si="292"/>
        <v>7.5611370378946496E-2</v>
      </c>
      <c r="BF312" s="2">
        <f t="shared" ca="1" si="293"/>
        <v>5.0764866297732608E-2</v>
      </c>
      <c r="BG312" s="2">
        <f t="shared" si="294"/>
        <v>3.974146997650622E-6</v>
      </c>
      <c r="BH312" s="2">
        <f t="shared" ca="1" si="295"/>
        <v>1.5274760331526046E-3</v>
      </c>
      <c r="BI312" s="2">
        <f t="shared" ca="1" si="296"/>
        <v>-7.96414933997916E-6</v>
      </c>
      <c r="BJ312" s="2">
        <f t="shared" ca="1" si="297"/>
        <v>1.5234860308102761E-3</v>
      </c>
    </row>
    <row r="313" spans="1:62" x14ac:dyDescent="0.2">
      <c r="A313" s="2">
        <f t="shared" si="241"/>
        <v>3.0099999999999798</v>
      </c>
      <c r="B313" s="2">
        <f t="shared" ca="1" si="242"/>
        <v>4.9111684203574202E-2</v>
      </c>
      <c r="C313" s="2">
        <f t="shared" ca="1" si="243"/>
        <v>5.0199964445734588E-2</v>
      </c>
      <c r="D313" s="2">
        <f t="shared" ca="1" si="244"/>
        <v>5.1170003710011812E-2</v>
      </c>
      <c r="E313" s="2">
        <f t="shared" ca="1" si="245"/>
        <v>5.199516849840282E-2</v>
      </c>
      <c r="F313" s="2">
        <f t="shared" ca="1" si="246"/>
        <v>5.2681976873163873E-2</v>
      </c>
      <c r="G313" s="2">
        <f t="shared" ca="1" si="247"/>
        <v>5.3246698452842363E-2</v>
      </c>
      <c r="H313" s="2">
        <f t="shared" ca="1" si="248"/>
        <v>5.3702565336612954E-2</v>
      </c>
      <c r="I313" s="2">
        <f t="shared" ca="1" si="249"/>
        <v>5.4058524571987003E-2</v>
      </c>
      <c r="J313" s="2">
        <f t="shared" ca="1" si="250"/>
        <v>5.4320920768695186E-2</v>
      </c>
      <c r="K313" s="2">
        <f t="shared" ca="1" si="251"/>
        <v>5.4495007336948127E-2</v>
      </c>
      <c r="L313" s="2">
        <f t="shared" ca="1" si="252"/>
        <v>5.4585789729047582E-2</v>
      </c>
      <c r="M313" s="2">
        <f t="shared" ca="1" si="253"/>
        <v>5.459822035142653E-2</v>
      </c>
      <c r="N313" s="2">
        <f t="shared" ca="1" si="254"/>
        <v>5.4536968057368254E-2</v>
      </c>
      <c r="O313" s="2">
        <f t="shared" ca="1" si="255"/>
        <v>5.4406092686346878E-2</v>
      </c>
      <c r="P313" s="2">
        <f t="shared" ca="1" si="256"/>
        <v>5.4208929189916585E-2</v>
      </c>
      <c r="Q313" s="2">
        <f t="shared" ca="1" si="257"/>
        <v>5.3948328296284424E-2</v>
      </c>
      <c r="R313" s="2">
        <f t="shared" ca="1" si="258"/>
        <v>5.3627191738705893E-2</v>
      </c>
      <c r="S313" s="2">
        <f t="shared" ca="1" si="259"/>
        <v>5.3249100115588928E-2</v>
      </c>
      <c r="T313" s="2">
        <f t="shared" ca="1" si="260"/>
        <v>5.2818816446238787E-2</v>
      </c>
      <c r="U313" s="2">
        <f t="shared" ca="1" si="261"/>
        <v>5.2342527140443712E-2</v>
      </c>
      <c r="V313" s="2">
        <f t="shared" ca="1" si="262"/>
        <v>5.182779415143849E-2</v>
      </c>
      <c r="W313" s="2">
        <f t="shared" ca="1" si="263"/>
        <v>5.1283291005957798E-2</v>
      </c>
      <c r="X313" s="2">
        <f t="shared" ca="1" si="264"/>
        <v>5.0718446027417187E-2</v>
      </c>
      <c r="Y313" s="2">
        <f t="shared" ca="1" si="265"/>
        <v>5.014310103531415E-2</v>
      </c>
      <c r="Z313" s="2">
        <f t="shared" ca="1" si="266"/>
        <v>4.9567232255569707E-2</v>
      </c>
      <c r="AA313" s="2">
        <f t="shared" ca="1" si="267"/>
        <v>4.9000721954920119E-2</v>
      </c>
      <c r="AB313" s="2">
        <f t="shared" ca="1" si="268"/>
        <v>4.8453154517938211E-2</v>
      </c>
      <c r="AC313" s="2">
        <f t="shared" ca="1" si="269"/>
        <v>4.7933628845872316E-2</v>
      </c>
      <c r="AD313" s="2">
        <f t="shared" ca="1" si="270"/>
        <v>4.7450599591810354E-2</v>
      </c>
      <c r="AE313" s="2">
        <f t="shared" ca="1" si="271"/>
        <v>4.7011775561174945E-2</v>
      </c>
      <c r="AF313" s="2">
        <f t="shared" ca="1" si="272"/>
        <v>4.6624106277309264E-2</v>
      </c>
      <c r="AG313" s="2">
        <f t="shared" ca="1" si="273"/>
        <v>4.6293860622212683E-2</v>
      </c>
      <c r="AH313" s="2">
        <f t="shared" ca="1" si="274"/>
        <v>4.6026756398956113E-2</v>
      </c>
      <c r="AI313" s="2">
        <f t="shared" ca="1" si="275"/>
        <v>4.5828073341761484E-2</v>
      </c>
      <c r="AJ313" s="2">
        <f t="shared" ca="1" si="276"/>
        <v>4.5702699955673623E-2</v>
      </c>
      <c r="AK313" s="2">
        <f t="shared" ca="1" si="277"/>
        <v>4.5655113162102891E-2</v>
      </c>
      <c r="AL313" s="2">
        <f t="shared" ca="1" si="278"/>
        <v>4.5689326996931366E-2</v>
      </c>
      <c r="AM313" s="2">
        <f t="shared" ca="1" si="279"/>
        <v>4.5808843506795184E-2</v>
      </c>
      <c r="AN313" s="2">
        <f t="shared" ca="1" si="280"/>
        <v>4.6016599041809214E-2</v>
      </c>
      <c r="AO313" s="2">
        <f t="shared" ca="1" si="281"/>
        <v>4.6314837177349542E-2</v>
      </c>
      <c r="AP313" s="2">
        <f t="shared" ca="1" si="282"/>
        <v>4.6704769651855833E-2</v>
      </c>
      <c r="AQ313" s="2">
        <f t="shared" ca="1" si="283"/>
        <v>4.7185843722518661E-2</v>
      </c>
      <c r="AR313" s="2">
        <f t="shared" ca="1" si="284"/>
        <v>4.7754489814660184E-2</v>
      </c>
      <c r="AS313" s="2">
        <f t="shared" ca="1" si="285"/>
        <v>4.8402480248019394E-2</v>
      </c>
      <c r="AT313" s="2">
        <f t="shared" ca="1" si="286"/>
        <v>4.9115578185005872E-2</v>
      </c>
      <c r="AU313" s="2">
        <f t="shared" ca="1" si="287"/>
        <v>4.9873891809220743E-2</v>
      </c>
      <c r="AV313" s="2">
        <f t="shared" ca="1" si="288"/>
        <v>5.0655608698514605E-2</v>
      </c>
      <c r="AW313" s="2">
        <f t="shared" ca="1" si="289"/>
        <v>5.1444158223913239E-2</v>
      </c>
      <c r="AX313" s="2">
        <f t="shared" ca="1" si="290"/>
        <v>5.2234366636106665E-2</v>
      </c>
      <c r="AY313" s="2">
        <f t="shared" ca="1" si="291"/>
        <v>5.3029332573105041E-2</v>
      </c>
      <c r="AZ313" s="2">
        <f t="shared" ca="1" si="240"/>
        <v>5.3827893782392243E-2</v>
      </c>
      <c r="BC313" s="2">
        <f t="shared" ca="1" si="292"/>
        <v>1.3754539393014271</v>
      </c>
      <c r="BD313" s="2">
        <f t="shared" ca="1" si="292"/>
        <v>-1.5172120575546719</v>
      </c>
      <c r="BE313" s="2">
        <f t="shared" ca="1" si="292"/>
        <v>0.52519508824695649</v>
      </c>
      <c r="BF313" s="2">
        <f t="shared" ca="1" si="293"/>
        <v>5.2288352328542891E-2</v>
      </c>
      <c r="BG313" s="2">
        <f t="shared" si="294"/>
        <v>3.974146997650622E-6</v>
      </c>
      <c r="BH313" s="2">
        <f t="shared" ca="1" si="295"/>
        <v>1.3414582413722672E-3</v>
      </c>
      <c r="BI313" s="2">
        <f t="shared" ca="1" si="296"/>
        <v>-6.592978206921146E-6</v>
      </c>
      <c r="BJ313" s="2">
        <f t="shared" ca="1" si="297"/>
        <v>1.3388394101629968E-3</v>
      </c>
    </row>
    <row r="314" spans="1:62" x14ac:dyDescent="0.2">
      <c r="A314" s="2">
        <f t="shared" si="241"/>
        <v>3.0199999999999796</v>
      </c>
      <c r="B314" s="2">
        <f t="shared" ca="1" si="242"/>
        <v>4.9939766088135822E-2</v>
      </c>
      <c r="C314" s="2">
        <f t="shared" ca="1" si="243"/>
        <v>5.1002731424728304E-2</v>
      </c>
      <c r="D314" s="2">
        <f t="shared" ca="1" si="244"/>
        <v>5.1946340168608565E-2</v>
      </c>
      <c r="E314" s="2">
        <f t="shared" ca="1" si="245"/>
        <v>5.2744702880601221E-2</v>
      </c>
      <c r="F314" s="2">
        <f t="shared" ca="1" si="246"/>
        <v>5.3404610853648192E-2</v>
      </c>
      <c r="G314" s="2">
        <f t="shared" ca="1" si="247"/>
        <v>5.3942348829280298E-2</v>
      </c>
      <c r="H314" s="2">
        <f t="shared" ca="1" si="248"/>
        <v>5.4371137204474847E-2</v>
      </c>
      <c r="I314" s="2">
        <f t="shared" ca="1" si="249"/>
        <v>5.4699943505957985E-2</v>
      </c>
      <c r="J314" s="2">
        <f t="shared" ca="1" si="250"/>
        <v>5.493516193449402E-2</v>
      </c>
      <c r="K314" s="2">
        <f t="shared" ca="1" si="251"/>
        <v>5.5082111557616123E-2</v>
      </c>
      <c r="L314" s="2">
        <f t="shared" ca="1" si="252"/>
        <v>5.5145866857767185E-2</v>
      </c>
      <c r="M314" s="2">
        <f t="shared" ca="1" si="253"/>
        <v>5.5131444370026948E-2</v>
      </c>
      <c r="N314" s="2">
        <f t="shared" ca="1" si="254"/>
        <v>5.5043570473023468E-2</v>
      </c>
      <c r="O314" s="2">
        <f t="shared" ca="1" si="255"/>
        <v>5.4886360282685336E-2</v>
      </c>
      <c r="P314" s="2">
        <f t="shared" ca="1" si="256"/>
        <v>5.4663209039240171E-2</v>
      </c>
      <c r="Q314" s="2">
        <f t="shared" ca="1" si="257"/>
        <v>5.4377038763288685E-2</v>
      </c>
      <c r="R314" s="2">
        <f t="shared" ca="1" si="258"/>
        <v>5.4030835409182611E-2</v>
      </c>
      <c r="S314" s="2">
        <f t="shared" ca="1" si="259"/>
        <v>5.3628274285747193E-2</v>
      </c>
      <c r="T314" s="2">
        <f t="shared" ca="1" si="260"/>
        <v>5.3174218383600452E-2</v>
      </c>
      <c r="U314" s="2">
        <f t="shared" ca="1" si="261"/>
        <v>5.2674953570529877E-2</v>
      </c>
      <c r="V314" s="2">
        <f t="shared" ca="1" si="262"/>
        <v>5.2138136405181557E-2</v>
      </c>
      <c r="W314" s="2">
        <f t="shared" ca="1" si="263"/>
        <v>5.1572528277454149E-2</v>
      </c>
      <c r="X314" s="2">
        <f t="shared" ca="1" si="264"/>
        <v>5.0987638893211132E-2</v>
      </c>
      <c r="Y314" s="2">
        <f t="shared" ca="1" si="265"/>
        <v>5.039338615767025E-2</v>
      </c>
      <c r="Z314" s="2">
        <f t="shared" ca="1" si="266"/>
        <v>4.9799818029992768E-2</v>
      </c>
      <c r="AA314" s="2">
        <f t="shared" ca="1" si="267"/>
        <v>4.9216884568525743E-2</v>
      </c>
      <c r="AB314" s="2">
        <f t="shared" ca="1" si="268"/>
        <v>4.8654234250723113E-2</v>
      </c>
      <c r="AC314" s="2">
        <f t="shared" ca="1" si="269"/>
        <v>4.8121026861874229E-2</v>
      </c>
      <c r="AD314" s="2">
        <f t="shared" ca="1" si="270"/>
        <v>4.7625775785671599E-2</v>
      </c>
      <c r="AE314" s="2">
        <f t="shared" ca="1" si="271"/>
        <v>4.7176248081272874E-2</v>
      </c>
      <c r="AF314" s="2">
        <f t="shared" ca="1" si="272"/>
        <v>4.6779452807057136E-2</v>
      </c>
      <c r="AG314" s="2">
        <f t="shared" ca="1" si="273"/>
        <v>4.6441720602098148E-2</v>
      </c>
      <c r="AH314" s="2">
        <f t="shared" ca="1" si="274"/>
        <v>4.6168832847707668E-2</v>
      </c>
      <c r="AI314" s="2">
        <f t="shared" ca="1" si="275"/>
        <v>4.5966133294386369E-2</v>
      </c>
      <c r="AJ314" s="2">
        <f t="shared" ca="1" si="276"/>
        <v>4.5838573510232072E-2</v>
      </c>
      <c r="AK314" s="2">
        <f t="shared" ca="1" si="277"/>
        <v>4.5790691874725772E-2</v>
      </c>
      <c r="AL314" s="2">
        <f t="shared" ca="1" si="278"/>
        <v>4.5826562304801172E-2</v>
      </c>
      <c r="AM314" s="2">
        <f t="shared" ca="1" si="279"/>
        <v>4.5949745062097452E-2</v>
      </c>
      <c r="AN314" s="2">
        <f t="shared" ca="1" si="280"/>
        <v>4.6163231602582712E-2</v>
      </c>
      <c r="AO314" s="2">
        <f t="shared" ca="1" si="281"/>
        <v>4.6469313306484634E-2</v>
      </c>
      <c r="AP314" s="2">
        <f t="shared" ca="1" si="282"/>
        <v>4.6869234618022872E-2</v>
      </c>
      <c r="AQ314" s="2">
        <f t="shared" ca="1" si="283"/>
        <v>4.7362450108521047E-2</v>
      </c>
      <c r="AR314" s="2">
        <f t="shared" ca="1" si="284"/>
        <v>4.7945364479089342E-2</v>
      </c>
      <c r="AS314" s="2">
        <f t="shared" ca="1" si="285"/>
        <v>4.8609697255559914E-2</v>
      </c>
      <c r="AT314" s="2">
        <f t="shared" ca="1" si="286"/>
        <v>4.9341166040238069E-2</v>
      </c>
      <c r="AU314" s="2">
        <f t="shared" ca="1" si="287"/>
        <v>5.0119908530121556E-2</v>
      </c>
      <c r="AV314" s="2">
        <f t="shared" ca="1" si="288"/>
        <v>5.0924285725433123E-2</v>
      </c>
      <c r="AW314" s="2">
        <f t="shared" ca="1" si="289"/>
        <v>5.1738024498638679E-2</v>
      </c>
      <c r="AX314" s="2">
        <f t="shared" ca="1" si="290"/>
        <v>5.2556187449319017E-2</v>
      </c>
      <c r="AY314" s="2">
        <f t="shared" ca="1" si="291"/>
        <v>5.3381860641927278E-2</v>
      </c>
      <c r="AZ314" s="2">
        <f t="shared" ca="1" si="240"/>
        <v>5.4213908004812739E-2</v>
      </c>
      <c r="BC314" s="2">
        <f t="shared" ca="1" si="292"/>
        <v>0.51743199250381711</v>
      </c>
      <c r="BD314" s="2">
        <f t="shared" ca="1" si="292"/>
        <v>-0.68471390193726123</v>
      </c>
      <c r="BE314" s="2">
        <f t="shared" ca="1" si="292"/>
        <v>-0.48425191417820113</v>
      </c>
      <c r="BF314" s="2">
        <f t="shared" ca="1" si="293"/>
        <v>5.3627191738705893E-2</v>
      </c>
      <c r="BG314" s="2">
        <f t="shared" si="294"/>
        <v>3.974146997650622E-6</v>
      </c>
      <c r="BH314" s="2">
        <f t="shared" ca="1" si="295"/>
        <v>4.0723135594140447E-4</v>
      </c>
      <c r="BI314" s="2">
        <f t="shared" ca="1" si="296"/>
        <v>-7.5618324623392964E-6</v>
      </c>
      <c r="BJ314" s="2">
        <f t="shared" ca="1" si="297"/>
        <v>4.0364367047671578E-4</v>
      </c>
    </row>
    <row r="315" spans="1:62" x14ac:dyDescent="0.2">
      <c r="A315" s="2">
        <f t="shared" si="241"/>
        <v>3.0299999999999794</v>
      </c>
      <c r="B315" s="2">
        <f t="shared" ca="1" si="242"/>
        <v>4.905007936294082E-2</v>
      </c>
      <c r="C315" s="2">
        <f t="shared" ca="1" si="243"/>
        <v>5.0098779554959949E-2</v>
      </c>
      <c r="D315" s="2">
        <f t="shared" ca="1" si="244"/>
        <v>5.1026291613926453E-2</v>
      </c>
      <c r="E315" s="2">
        <f t="shared" ca="1" si="245"/>
        <v>5.1807482193564534E-2</v>
      </c>
      <c r="F315" s="2">
        <f t="shared" ca="1" si="246"/>
        <v>5.2449432105982526E-2</v>
      </c>
      <c r="G315" s="2">
        <f t="shared" ca="1" si="247"/>
        <v>5.2968462129825818E-2</v>
      </c>
      <c r="H315" s="2">
        <f t="shared" ca="1" si="248"/>
        <v>5.337780305413739E-2</v>
      </c>
      <c r="I315" s="2">
        <f t="shared" ca="1" si="249"/>
        <v>5.3686464917729326E-2</v>
      </c>
      <c r="J315" s="2">
        <f t="shared" ca="1" si="250"/>
        <v>5.3900913284360127E-2</v>
      </c>
      <c r="K315" s="2">
        <f t="shared" ca="1" si="251"/>
        <v>5.402655439697665E-2</v>
      </c>
      <c r="L315" s="2">
        <f t="shared" ca="1" si="252"/>
        <v>5.4068553120767818E-2</v>
      </c>
      <c r="M315" s="2">
        <f t="shared" ca="1" si="253"/>
        <v>5.4032011438028861E-2</v>
      </c>
      <c r="N315" s="2">
        <f t="shared" ca="1" si="254"/>
        <v>5.3921734658389592E-2</v>
      </c>
      <c r="O315" s="2">
        <f t="shared" ca="1" si="255"/>
        <v>5.3741914725112208E-2</v>
      </c>
      <c r="P315" s="2">
        <f t="shared" ca="1" si="256"/>
        <v>5.3496028837806964E-2</v>
      </c>
      <c r="Q315" s="2">
        <f t="shared" ca="1" si="257"/>
        <v>5.3187092018677044E-2</v>
      </c>
      <c r="R315" s="2">
        <f t="shared" ca="1" si="258"/>
        <v>5.2818196103591633E-2</v>
      </c>
      <c r="S315" s="2">
        <f t="shared" ca="1" si="259"/>
        <v>5.2393132667645941E-2</v>
      </c>
      <c r="T315" s="2">
        <f t="shared" ca="1" si="260"/>
        <v>5.1916886113139292E-2</v>
      </c>
      <c r="U315" s="2">
        <f t="shared" ca="1" si="261"/>
        <v>5.1395863119441415E-2</v>
      </c>
      <c r="V315" s="2">
        <f t="shared" ca="1" si="262"/>
        <v>5.0837836166399523E-2</v>
      </c>
      <c r="W315" s="2">
        <f t="shared" ca="1" si="263"/>
        <v>5.025167582809674E-2</v>
      </c>
      <c r="X315" s="2">
        <f t="shared" ca="1" si="264"/>
        <v>4.9646994537544668E-2</v>
      </c>
      <c r="Y315" s="2">
        <f t="shared" ca="1" si="265"/>
        <v>4.9033807649266486E-2</v>
      </c>
      <c r="Z315" s="2">
        <f t="shared" ca="1" si="266"/>
        <v>4.8422256227465883E-2</v>
      </c>
      <c r="AA315" s="2">
        <f t="shared" ca="1" si="267"/>
        <v>4.782237949876092E-2</v>
      </c>
      <c r="AB315" s="2">
        <f t="shared" ca="1" si="268"/>
        <v>4.7243911419944599E-2</v>
      </c>
      <c r="AC315" s="2">
        <f t="shared" ca="1" si="269"/>
        <v>4.6696094067913356E-2</v>
      </c>
      <c r="AD315" s="2">
        <f t="shared" ca="1" si="270"/>
        <v>4.6187520998061636E-2</v>
      </c>
      <c r="AE315" s="2">
        <f t="shared" ca="1" si="271"/>
        <v>4.5726038999542952E-2</v>
      </c>
      <c r="AF315" s="2">
        <f t="shared" ca="1" si="272"/>
        <v>4.5318738160847818E-2</v>
      </c>
      <c r="AG315" s="2">
        <f t="shared" ca="1" si="273"/>
        <v>4.4972032365182504E-2</v>
      </c>
      <c r="AH315" s="2">
        <f t="shared" ca="1" si="274"/>
        <v>4.4691788031495136E-2</v>
      </c>
      <c r="AI315" s="2">
        <f t="shared" ca="1" si="275"/>
        <v>4.4483434358135412E-2</v>
      </c>
      <c r="AJ315" s="2">
        <f t="shared" ca="1" si="276"/>
        <v>4.4352007394789256E-2</v>
      </c>
      <c r="AK315" s="2">
        <f t="shared" ca="1" si="277"/>
        <v>4.43021283981027E-2</v>
      </c>
      <c r="AL315" s="2">
        <f t="shared" ca="1" si="278"/>
        <v>4.4337952583374869E-2</v>
      </c>
      <c r="AM315" s="2">
        <f t="shared" ca="1" si="279"/>
        <v>4.4463119815699788E-2</v>
      </c>
      <c r="AN315" s="2">
        <f t="shared" ca="1" si="280"/>
        <v>4.4680697961513506E-2</v>
      </c>
      <c r="AO315" s="2">
        <f t="shared" ca="1" si="281"/>
        <v>4.4993047354548669E-2</v>
      </c>
      <c r="AP315" s="2">
        <f t="shared" ca="1" si="282"/>
        <v>4.5401466087606729E-2</v>
      </c>
      <c r="AQ315" s="2">
        <f t="shared" ca="1" si="283"/>
        <v>4.5905436836012253E-2</v>
      </c>
      <c r="AR315" s="2">
        <f t="shared" ca="1" si="284"/>
        <v>4.650135948590433E-2</v>
      </c>
      <c r="AS315" s="2">
        <f t="shared" ca="1" si="285"/>
        <v>4.7180922364519082E-2</v>
      </c>
      <c r="AT315" s="2">
        <f t="shared" ca="1" si="286"/>
        <v>4.7929820466162364E-2</v>
      </c>
      <c r="AU315" s="2">
        <f t="shared" ca="1" si="287"/>
        <v>4.8728245330042816E-2</v>
      </c>
      <c r="AV315" s="2">
        <f t="shared" ca="1" si="288"/>
        <v>4.9554755310971484E-2</v>
      </c>
      <c r="AW315" s="2">
        <f t="shared" ca="1" si="289"/>
        <v>5.0393395010438186E-2</v>
      </c>
      <c r="AX315" s="2">
        <f t="shared" ca="1" si="290"/>
        <v>5.1239479849100315E-2</v>
      </c>
      <c r="AY315" s="2">
        <f t="shared" ca="1" si="291"/>
        <v>5.2096105543577201E-2</v>
      </c>
      <c r="AZ315" s="2">
        <f t="shared" ca="1" si="240"/>
        <v>5.2962127552141247E-2</v>
      </c>
      <c r="BC315" s="2">
        <f t="shared" ca="1" si="292"/>
        <v>-2.0191190152218459</v>
      </c>
      <c r="BD315" s="2">
        <f t="shared" ca="1" si="292"/>
        <v>-0.63741070613684858</v>
      </c>
      <c r="BE315" s="2">
        <f t="shared" ca="1" si="292"/>
        <v>-0.33844024343968471</v>
      </c>
      <c r="BF315" s="2">
        <f t="shared" ca="1" si="293"/>
        <v>5.4030835409182611E-2</v>
      </c>
      <c r="BG315" s="2">
        <f t="shared" si="294"/>
        <v>3.974146997650622E-6</v>
      </c>
      <c r="BH315" s="2">
        <f t="shared" ca="1" si="295"/>
        <v>-1.2085622301199279E-3</v>
      </c>
      <c r="BI315" s="2">
        <f t="shared" ca="1" si="296"/>
        <v>-8.0512224687083464E-6</v>
      </c>
      <c r="BJ315" s="2">
        <f t="shared" ca="1" si="297"/>
        <v>-1.2126393055909856E-3</v>
      </c>
    </row>
    <row r="316" spans="1:62" x14ac:dyDescent="0.2">
      <c r="A316" s="2">
        <f t="shared" si="241"/>
        <v>3.0399999999999792</v>
      </c>
      <c r="B316" s="2">
        <f t="shared" ca="1" si="242"/>
        <v>5.0013779280111276E-2</v>
      </c>
      <c r="C316" s="2">
        <f t="shared" ca="1" si="243"/>
        <v>5.1023206630291446E-2</v>
      </c>
      <c r="D316" s="2">
        <f t="shared" ca="1" si="244"/>
        <v>5.1908941052430727E-2</v>
      </c>
      <c r="E316" s="2">
        <f t="shared" ca="1" si="245"/>
        <v>5.2646677587602338E-2</v>
      </c>
      <c r="F316" s="2">
        <f t="shared" ca="1" si="246"/>
        <v>5.3243863123364085E-2</v>
      </c>
      <c r="G316" s="2">
        <f t="shared" ca="1" si="247"/>
        <v>5.3716935588499055E-2</v>
      </c>
      <c r="H316" s="2">
        <f t="shared" ca="1" si="248"/>
        <v>5.4079218432440401E-2</v>
      </c>
      <c r="I316" s="2">
        <f t="shared" ca="1" si="249"/>
        <v>5.4339846409028392E-2</v>
      </c>
      <c r="J316" s="2">
        <f t="shared" ca="1" si="250"/>
        <v>5.4505438387188222E-2</v>
      </c>
      <c r="K316" s="2">
        <f t="shared" ca="1" si="251"/>
        <v>5.4581569475351165E-2</v>
      </c>
      <c r="L316" s="2">
        <f t="shared" ca="1" si="252"/>
        <v>5.4573576448665673E-2</v>
      </c>
      <c r="M316" s="2">
        <f t="shared" ca="1" si="253"/>
        <v>5.4486728232242286E-2</v>
      </c>
      <c r="N316" s="2">
        <f t="shared" ca="1" si="254"/>
        <v>5.4325990650563288E-2</v>
      </c>
      <c r="O316" s="2">
        <f t="shared" ca="1" si="255"/>
        <v>5.4095714202789573E-2</v>
      </c>
      <c r="P316" s="2">
        <f t="shared" ca="1" si="256"/>
        <v>5.3799539894682516E-2</v>
      </c>
      <c r="Q316" s="2">
        <f t="shared" ca="1" si="257"/>
        <v>5.3440657633570178E-2</v>
      </c>
      <c r="R316" s="2">
        <f t="shared" ca="1" si="258"/>
        <v>5.302234697045833E-2</v>
      </c>
      <c r="S316" s="2">
        <f t="shared" ca="1" si="259"/>
        <v>5.2548597475544495E-2</v>
      </c>
      <c r="T316" s="2">
        <f t="shared" ca="1" si="260"/>
        <v>5.2024596576731384E-2</v>
      </c>
      <c r="U316" s="2">
        <f t="shared" ca="1" si="261"/>
        <v>5.1456953293087443E-2</v>
      </c>
      <c r="V316" s="2">
        <f t="shared" ca="1" si="262"/>
        <v>5.0853637516844803E-2</v>
      </c>
      <c r="W316" s="2">
        <f t="shared" ca="1" si="263"/>
        <v>5.0223710503054388E-2</v>
      </c>
      <c r="X316" s="2">
        <f t="shared" ca="1" si="264"/>
        <v>4.9576968932243184E-2</v>
      </c>
      <c r="Y316" s="2">
        <f t="shared" ca="1" si="265"/>
        <v>4.8923607147278628E-2</v>
      </c>
      <c r="Z316" s="2">
        <f t="shared" ca="1" si="266"/>
        <v>4.8273940864595515E-2</v>
      </c>
      <c r="AA316" s="2">
        <f t="shared" ca="1" si="267"/>
        <v>4.7638180031228348E-2</v>
      </c>
      <c r="AB316" s="2">
        <f t="shared" ca="1" si="268"/>
        <v>4.7026225645478668E-2</v>
      </c>
      <c r="AC316" s="2">
        <f t="shared" ca="1" si="269"/>
        <v>4.6447483659375982E-2</v>
      </c>
      <c r="AD316" s="2">
        <f t="shared" ca="1" si="270"/>
        <v>4.5910709417106649E-2</v>
      </c>
      <c r="AE316" s="2">
        <f t="shared" ca="1" si="271"/>
        <v>4.5423911089746437E-2</v>
      </c>
      <c r="AF316" s="2">
        <f t="shared" ca="1" si="272"/>
        <v>4.4994341466101824E-2</v>
      </c>
      <c r="AG316" s="2">
        <f t="shared" ca="1" si="273"/>
        <v>4.4628579335305757E-2</v>
      </c>
      <c r="AH316" s="2">
        <f t="shared" ca="1" si="274"/>
        <v>4.4332657788071071E-2</v>
      </c>
      <c r="AI316" s="2">
        <f t="shared" ca="1" si="275"/>
        <v>4.411217307719538E-2</v>
      </c>
      <c r="AJ316" s="2">
        <f t="shared" ca="1" si="276"/>
        <v>4.397232732778833E-2</v>
      </c>
      <c r="AK316" s="2">
        <f t="shared" ca="1" si="277"/>
        <v>4.3917906268009094E-2</v>
      </c>
      <c r="AL316" s="2">
        <f t="shared" ca="1" si="278"/>
        <v>4.3953228003548138E-2</v>
      </c>
      <c r="AM316" s="2">
        <f t="shared" ca="1" si="279"/>
        <v>4.4082093565018632E-2</v>
      </c>
      <c r="AN316" s="2">
        <f t="shared" ca="1" si="280"/>
        <v>4.4307728706109453E-2</v>
      </c>
      <c r="AO316" s="2">
        <f t="shared" ca="1" si="281"/>
        <v>4.4632644033883825E-2</v>
      </c>
      <c r="AP316" s="2">
        <f t="shared" ca="1" si="282"/>
        <v>4.5058272404757488E-2</v>
      </c>
      <c r="AQ316" s="2">
        <f t="shared" ca="1" si="283"/>
        <v>4.5584205565600604E-2</v>
      </c>
      <c r="AR316" s="2">
        <f t="shared" ca="1" si="284"/>
        <v>4.6206919685832758E-2</v>
      </c>
      <c r="AS316" s="2">
        <f t="shared" ca="1" si="285"/>
        <v>4.691815369183007E-2</v>
      </c>
      <c r="AT316" s="2">
        <f t="shared" ca="1" si="286"/>
        <v>4.7703663124827253E-2</v>
      </c>
      <c r="AU316" s="2">
        <f t="shared" ca="1" si="287"/>
        <v>4.8543777862415476E-2</v>
      </c>
      <c r="AV316" s="2">
        <f t="shared" ca="1" si="288"/>
        <v>4.9417337647406877E-2</v>
      </c>
      <c r="AW316" s="2">
        <f t="shared" ca="1" si="289"/>
        <v>5.0308785138080361E-2</v>
      </c>
      <c r="AX316" s="2">
        <f t="shared" ca="1" si="290"/>
        <v>5.1213765338715793E-2</v>
      </c>
      <c r="AY316" s="2">
        <f t="shared" ca="1" si="291"/>
        <v>5.2135464881577928E-2</v>
      </c>
      <c r="AZ316" s="2">
        <f t="shared" ca="1" si="240"/>
        <v>5.3072752107311723E-2</v>
      </c>
      <c r="BC316" s="2">
        <f t="shared" ca="1" si="292"/>
        <v>5.2674015433741062E-2</v>
      </c>
      <c r="BD316" s="2">
        <f t="shared" ca="1" si="292"/>
        <v>-1.3990674278585038</v>
      </c>
      <c r="BE316" s="2">
        <f t="shared" ca="1" si="292"/>
        <v>-0.86570648299543151</v>
      </c>
      <c r="BF316" s="2">
        <f t="shared" ca="1" si="293"/>
        <v>5.2818196103591633E-2</v>
      </c>
      <c r="BG316" s="2">
        <f t="shared" si="294"/>
        <v>3.974146997650622E-6</v>
      </c>
      <c r="BH316" s="2">
        <f t="shared" ca="1" si="295"/>
        <v>2.0867798858795951E-4</v>
      </c>
      <c r="BI316" s="2">
        <f t="shared" ca="1" si="296"/>
        <v>-8.5012687189138508E-6</v>
      </c>
      <c r="BJ316" s="2">
        <f t="shared" ca="1" si="297"/>
        <v>2.0415086686669627E-4</v>
      </c>
    </row>
    <row r="317" spans="1:62" x14ac:dyDescent="0.2">
      <c r="A317" s="2">
        <f t="shared" si="241"/>
        <v>3.049999999999979</v>
      </c>
      <c r="B317" s="2">
        <f t="shared" ca="1" si="242"/>
        <v>5.0507525176867081E-2</v>
      </c>
      <c r="C317" s="2">
        <f t="shared" ca="1" si="243"/>
        <v>5.1414123318628734E-2</v>
      </c>
      <c r="D317" s="2">
        <f t="shared" ca="1" si="244"/>
        <v>5.2205822180302584E-2</v>
      </c>
      <c r="E317" s="2">
        <f t="shared" ca="1" si="245"/>
        <v>5.2858618421995129E-2</v>
      </c>
      <c r="F317" s="2">
        <f t="shared" ca="1" si="246"/>
        <v>5.3379802506129635E-2</v>
      </c>
      <c r="G317" s="2">
        <f t="shared" ca="1" si="247"/>
        <v>5.3785411499754195E-2</v>
      </c>
      <c r="H317" s="2">
        <f t="shared" ca="1" si="248"/>
        <v>5.4088344631707135E-2</v>
      </c>
      <c r="I317" s="2">
        <f t="shared" ca="1" si="249"/>
        <v>5.4297344420581942E-2</v>
      </c>
      <c r="J317" s="2">
        <f t="shared" ca="1" si="250"/>
        <v>5.4418665829599082E-2</v>
      </c>
      <c r="K317" s="2">
        <f t="shared" ca="1" si="251"/>
        <v>5.445753537148601E-2</v>
      </c>
      <c r="L317" s="2">
        <f t="shared" ca="1" si="252"/>
        <v>5.4418944109930055E-2</v>
      </c>
      <c r="M317" s="2">
        <f t="shared" ca="1" si="253"/>
        <v>5.4307810262220049E-2</v>
      </c>
      <c r="N317" s="2">
        <f t="shared" ca="1" si="254"/>
        <v>5.4128742606433945E-2</v>
      </c>
      <c r="O317" s="2">
        <f t="shared" ca="1" si="255"/>
        <v>5.3885732780558609E-2</v>
      </c>
      <c r="P317" s="2">
        <f t="shared" ca="1" si="256"/>
        <v>5.3582068296008263E-2</v>
      </c>
      <c r="Q317" s="2">
        <f t="shared" ca="1" si="257"/>
        <v>5.3220596679758328E-2</v>
      </c>
      <c r="R317" s="2">
        <f t="shared" ca="1" si="258"/>
        <v>5.2804267881472709E-2</v>
      </c>
      <c r="S317" s="2">
        <f t="shared" ca="1" si="259"/>
        <v>5.2336752044983517E-2</v>
      </c>
      <c r="T317" s="2">
        <f t="shared" ca="1" si="260"/>
        <v>5.1822922088000996E-2</v>
      </c>
      <c r="U317" s="2">
        <f t="shared" ca="1" si="261"/>
        <v>5.12690717486683E-2</v>
      </c>
      <c r="V317" s="2">
        <f t="shared" ca="1" si="262"/>
        <v>5.0682850674896356E-2</v>
      </c>
      <c r="W317" s="2">
        <f t="shared" ca="1" si="263"/>
        <v>5.0072993151957089E-2</v>
      </c>
      <c r="X317" s="2">
        <f t="shared" ca="1" si="264"/>
        <v>4.9448962480631707E-2</v>
      </c>
      <c r="Y317" s="2">
        <f t="shared" ca="1" si="265"/>
        <v>4.8820614383331885E-2</v>
      </c>
      <c r="Z317" s="2">
        <f t="shared" ca="1" si="266"/>
        <v>4.8197921628009462E-2</v>
      </c>
      <c r="AA317" s="2">
        <f t="shared" ca="1" si="267"/>
        <v>4.7590747286459484E-2</v>
      </c>
      <c r="AB317" s="2">
        <f t="shared" ca="1" si="268"/>
        <v>4.7008641813086754E-2</v>
      </c>
      <c r="AC317" s="2">
        <f t="shared" ca="1" si="269"/>
        <v>4.6460657471249292E-2</v>
      </c>
      <c r="AD317" s="2">
        <f t="shared" ca="1" si="270"/>
        <v>4.5955193863710206E-2</v>
      </c>
      <c r="AE317" s="2">
        <f t="shared" ca="1" si="271"/>
        <v>4.5499903047757646E-2</v>
      </c>
      <c r="AF317" s="2">
        <f t="shared" ca="1" si="272"/>
        <v>4.5101683034548513E-2</v>
      </c>
      <c r="AG317" s="2">
        <f t="shared" ca="1" si="273"/>
        <v>4.4766760032381447E-2</v>
      </c>
      <c r="AH317" s="2">
        <f t="shared" ca="1" si="274"/>
        <v>4.4500816289309887E-2</v>
      </c>
      <c r="AI317" s="2">
        <f t="shared" ca="1" si="275"/>
        <v>4.4309097570921122E-2</v>
      </c>
      <c r="AJ317" s="2">
        <f t="shared" ca="1" si="276"/>
        <v>4.4196454523592575E-2</v>
      </c>
      <c r="AK317" s="2">
        <f t="shared" ca="1" si="277"/>
        <v>4.4167319793296356E-2</v>
      </c>
      <c r="AL317" s="2">
        <f t="shared" ca="1" si="278"/>
        <v>4.4225656819539064E-2</v>
      </c>
      <c r="AM317" s="2">
        <f t="shared" ca="1" si="279"/>
        <v>4.4374910210809963E-2</v>
      </c>
      <c r="AN317" s="2">
        <f t="shared" ca="1" si="280"/>
        <v>4.4617945933694537E-2</v>
      </c>
      <c r="AO317" s="2">
        <f t="shared" ca="1" si="281"/>
        <v>4.4956907036314511E-2</v>
      </c>
      <c r="AP317" s="2">
        <f t="shared" ca="1" si="282"/>
        <v>4.5392843102780779E-2</v>
      </c>
      <c r="AQ317" s="2">
        <f t="shared" ca="1" si="283"/>
        <v>4.592493677366604E-2</v>
      </c>
      <c r="AR317" s="2">
        <f t="shared" ca="1" si="284"/>
        <v>4.6549222465909833E-2</v>
      </c>
      <c r="AS317" s="2">
        <f t="shared" ca="1" si="285"/>
        <v>4.7256972381906286E-2</v>
      </c>
      <c r="AT317" s="2">
        <f t="shared" ca="1" si="286"/>
        <v>4.8033486643570281E-2</v>
      </c>
      <c r="AU317" s="2">
        <f t="shared" ca="1" si="287"/>
        <v>4.8858718805790145E-2</v>
      </c>
      <c r="AV317" s="2">
        <f t="shared" ca="1" si="288"/>
        <v>4.9711274810677109E-2</v>
      </c>
      <c r="AW317" s="2">
        <f t="shared" ca="1" si="289"/>
        <v>5.0575476481758072E-2</v>
      </c>
      <c r="AX317" s="2">
        <f t="shared" ca="1" si="290"/>
        <v>5.1446776111498081E-2</v>
      </c>
      <c r="AY317" s="2">
        <f t="shared" ca="1" si="291"/>
        <v>5.2327932165064109E-2</v>
      </c>
      <c r="AZ317" s="2">
        <f t="shared" ca="1" si="240"/>
        <v>5.3217184258372768E-2</v>
      </c>
      <c r="BC317" s="2">
        <f t="shared" ca="1" si="292"/>
        <v>9.9165943619572872E-2</v>
      </c>
      <c r="BD317" s="2">
        <f t="shared" ca="1" si="292"/>
        <v>0.31708115774471146</v>
      </c>
      <c r="BE317" s="2">
        <f t="shared" ca="1" si="292"/>
        <v>-1.0999675203611208</v>
      </c>
      <c r="BF317" s="2">
        <f t="shared" ca="1" si="293"/>
        <v>5.302234697045833E-2</v>
      </c>
      <c r="BG317" s="2">
        <f t="shared" si="294"/>
        <v>3.974146997650622E-6</v>
      </c>
      <c r="BH317" s="2">
        <f t="shared" ca="1" si="295"/>
        <v>-2.1257824608499577E-4</v>
      </c>
      <c r="BI317" s="2">
        <f t="shared" ca="1" si="296"/>
        <v>-9.4749898982766921E-6</v>
      </c>
      <c r="BJ317" s="2">
        <f t="shared" ca="1" si="297"/>
        <v>-2.1807908898562186E-4</v>
      </c>
    </row>
    <row r="318" spans="1:62" x14ac:dyDescent="0.2">
      <c r="A318" s="2">
        <f t="shared" si="241"/>
        <v>3.0599999999999787</v>
      </c>
      <c r="B318" s="2">
        <f t="shared" ca="1" si="242"/>
        <v>5.0560511955609642E-2</v>
      </c>
      <c r="C318" s="2">
        <f t="shared" ca="1" si="243"/>
        <v>5.1450807072966821E-2</v>
      </c>
      <c r="D318" s="2">
        <f t="shared" ca="1" si="244"/>
        <v>5.222602688201012E-2</v>
      </c>
      <c r="E318" s="2">
        <f t="shared" ca="1" si="245"/>
        <v>5.2862810076057677E-2</v>
      </c>
      <c r="F318" s="2">
        <f t="shared" ca="1" si="246"/>
        <v>5.3368635378727949E-2</v>
      </c>
      <c r="G318" s="2">
        <f t="shared" ca="1" si="247"/>
        <v>5.3759488103218574E-2</v>
      </c>
      <c r="H318" s="2">
        <f t="shared" ca="1" si="248"/>
        <v>5.4048193472541743E-2</v>
      </c>
      <c r="I318" s="2">
        <f t="shared" ca="1" si="249"/>
        <v>5.424345191169673E-2</v>
      </c>
      <c r="J318" s="2">
        <f t="shared" ca="1" si="250"/>
        <v>5.4351504359461032E-2</v>
      </c>
      <c r="K318" s="2">
        <f t="shared" ca="1" si="251"/>
        <v>5.4377578365604876E-2</v>
      </c>
      <c r="L318" s="2">
        <f t="shared" ca="1" si="252"/>
        <v>5.4326668757488976E-2</v>
      </c>
      <c r="M318" s="2">
        <f t="shared" ca="1" si="253"/>
        <v>5.4203692492870555E-2</v>
      </c>
      <c r="N318" s="2">
        <f t="shared" ca="1" si="254"/>
        <v>5.401325084218956E-2</v>
      </c>
      <c r="O318" s="2">
        <f t="shared" ca="1" si="255"/>
        <v>5.3759326264657105E-2</v>
      </c>
      <c r="P318" s="2">
        <f t="shared" ca="1" si="256"/>
        <v>5.3445202574681883E-2</v>
      </c>
      <c r="Q318" s="2">
        <f t="shared" ca="1" si="257"/>
        <v>5.3073734749528617E-2</v>
      </c>
      <c r="R318" s="2">
        <f t="shared" ca="1" si="258"/>
        <v>5.264789291608063E-2</v>
      </c>
      <c r="S318" s="2">
        <f t="shared" ca="1" si="259"/>
        <v>5.2171377465189794E-2</v>
      </c>
      <c r="T318" s="2">
        <f t="shared" ca="1" si="260"/>
        <v>5.1649096364020965E-2</v>
      </c>
      <c r="U318" s="2">
        <f t="shared" ca="1" si="261"/>
        <v>5.108737754558583E-2</v>
      </c>
      <c r="V318" s="2">
        <f t="shared" ca="1" si="262"/>
        <v>5.0493899854026671E-2</v>
      </c>
      <c r="W318" s="2">
        <f t="shared" ca="1" si="263"/>
        <v>4.9877420051698831E-2</v>
      </c>
      <c r="X318" s="2">
        <f t="shared" ca="1" si="264"/>
        <v>4.9247417529885269E-2</v>
      </c>
      <c r="Y318" s="2">
        <f t="shared" ca="1" si="265"/>
        <v>4.8613758879043081E-2</v>
      </c>
      <c r="Z318" s="2">
        <f t="shared" ca="1" si="266"/>
        <v>4.7986423415167762E-2</v>
      </c>
      <c r="AA318" s="2">
        <f t="shared" ca="1" si="267"/>
        <v>4.7375276836503478E-2</v>
      </c>
      <c r="AB318" s="2">
        <f t="shared" ca="1" si="268"/>
        <v>4.6789868565724549E-2</v>
      </c>
      <c r="AC318" s="2">
        <f t="shared" ca="1" si="269"/>
        <v>4.6239246711524185E-2</v>
      </c>
      <c r="AD318" s="2">
        <f t="shared" ca="1" si="270"/>
        <v>4.5731804702856711E-2</v>
      </c>
      <c r="AE318" s="2">
        <f t="shared" ca="1" si="271"/>
        <v>4.5275188085007134E-2</v>
      </c>
      <c r="AF318" s="2">
        <f t="shared" ca="1" si="272"/>
        <v>4.4876289710480841E-2</v>
      </c>
      <c r="AG318" s="2">
        <f t="shared" ca="1" si="273"/>
        <v>4.4541332816567365E-2</v>
      </c>
      <c r="AH318" s="2">
        <f t="shared" ca="1" si="274"/>
        <v>4.4275998390831489E-2</v>
      </c>
      <c r="AI318" s="2">
        <f t="shared" ca="1" si="275"/>
        <v>4.4085531266881466E-2</v>
      </c>
      <c r="AJ318" s="2">
        <f t="shared" ca="1" si="276"/>
        <v>4.3974780155355123E-2</v>
      </c>
      <c r="AK318" s="2">
        <f t="shared" ca="1" si="277"/>
        <v>4.3948174163419326E-2</v>
      </c>
      <c r="AL318" s="2">
        <f t="shared" ca="1" si="278"/>
        <v>4.4009671604339724E-2</v>
      </c>
      <c r="AM318" s="2">
        <f t="shared" ca="1" si="279"/>
        <v>4.416271017224381E-2</v>
      </c>
      <c r="AN318" s="2">
        <f t="shared" ca="1" si="280"/>
        <v>4.4410145466238664E-2</v>
      </c>
      <c r="AO318" s="2">
        <f t="shared" ca="1" si="281"/>
        <v>4.475410223629897E-2</v>
      </c>
      <c r="AP318" s="2">
        <f t="shared" ca="1" si="282"/>
        <v>4.5195595852612659E-2</v>
      </c>
      <c r="AQ318" s="2">
        <f t="shared" ca="1" si="283"/>
        <v>4.5733748771593065E-2</v>
      </c>
      <c r="AR318" s="2">
        <f t="shared" ca="1" si="284"/>
        <v>4.6364502733331342E-2</v>
      </c>
      <c r="AS318" s="2">
        <f t="shared" ca="1" si="285"/>
        <v>4.707901301739463E-2</v>
      </c>
      <c r="AT318" s="2">
        <f t="shared" ca="1" si="286"/>
        <v>4.7862475483372031E-2</v>
      </c>
      <c r="AU318" s="2">
        <f t="shared" ca="1" si="287"/>
        <v>4.8694819788950822E-2</v>
      </c>
      <c r="AV318" s="2">
        <f t="shared" ca="1" si="288"/>
        <v>4.9554769909922039E-2</v>
      </c>
      <c r="AW318" s="2">
        <f t="shared" ca="1" si="289"/>
        <v>5.0426874972581033E-2</v>
      </c>
      <c r="AX318" s="2">
        <f t="shared" ca="1" si="290"/>
        <v>5.1306739423534128E-2</v>
      </c>
      <c r="AY318" s="2">
        <f t="shared" ca="1" si="291"/>
        <v>5.2197039124759634E-2</v>
      </c>
      <c r="AZ318" s="2">
        <f t="shared" ca="1" si="240"/>
        <v>5.3095896949864684E-2</v>
      </c>
      <c r="BC318" s="2">
        <f t="shared" ca="1" si="292"/>
        <v>-0.25234781090966774</v>
      </c>
      <c r="BD318" s="2">
        <f t="shared" ca="1" si="292"/>
        <v>-0.23236488314200265</v>
      </c>
      <c r="BE318" s="2">
        <f t="shared" ca="1" si="292"/>
        <v>-0.24099626731674384</v>
      </c>
      <c r="BF318" s="2">
        <f t="shared" ca="1" si="293"/>
        <v>5.2804267881472709E-2</v>
      </c>
      <c r="BG318" s="2">
        <f t="shared" si="294"/>
        <v>3.974146997650622E-6</v>
      </c>
      <c r="BH318" s="2">
        <f t="shared" ca="1" si="295"/>
        <v>-1.5099879565994801E-4</v>
      </c>
      <c r="BI318" s="2">
        <f t="shared" ca="1" si="296"/>
        <v>-9.3503167297838427E-6</v>
      </c>
      <c r="BJ318" s="2">
        <f t="shared" ca="1" si="297"/>
        <v>-1.5637496539208125E-4</v>
      </c>
    </row>
    <row r="319" spans="1:62" x14ac:dyDescent="0.2">
      <c r="A319" s="2">
        <f t="shared" si="241"/>
        <v>3.0699999999999785</v>
      </c>
      <c r="B319" s="2">
        <f t="shared" ca="1" si="242"/>
        <v>5.1268132632063423E-2</v>
      </c>
      <c r="C319" s="2">
        <f t="shared" ca="1" si="243"/>
        <v>5.2177096993534337E-2</v>
      </c>
      <c r="D319" s="2">
        <f t="shared" ca="1" si="244"/>
        <v>5.2965009264652377E-2</v>
      </c>
      <c r="E319" s="2">
        <f t="shared" ca="1" si="245"/>
        <v>5.3609403872519029E-2</v>
      </c>
      <c r="F319" s="2">
        <f t="shared" ca="1" si="246"/>
        <v>5.4118205777659023E-2</v>
      </c>
      <c r="G319" s="2">
        <f t="shared" ca="1" si="247"/>
        <v>5.450761087039202E-2</v>
      </c>
      <c r="H319" s="2">
        <f t="shared" ca="1" si="248"/>
        <v>5.4790633782160737E-2</v>
      </c>
      <c r="I319" s="2">
        <f t="shared" ca="1" si="249"/>
        <v>5.4976196181765274E-2</v>
      </c>
      <c r="J319" s="2">
        <f t="shared" ca="1" si="250"/>
        <v>5.5070788060781868E-2</v>
      </c>
      <c r="K319" s="2">
        <f t="shared" ca="1" si="251"/>
        <v>5.5079900836568135E-2</v>
      </c>
      <c r="L319" s="2">
        <f t="shared" ca="1" si="252"/>
        <v>5.5008795775706096E-2</v>
      </c>
      <c r="M319" s="2">
        <f t="shared" ca="1" si="253"/>
        <v>5.4862651227471228E-2</v>
      </c>
      <c r="N319" s="2">
        <f t="shared" ca="1" si="254"/>
        <v>5.4646323697254737E-2</v>
      </c>
      <c r="O319" s="2">
        <f t="shared" ca="1" si="255"/>
        <v>5.4364049351139386E-2</v>
      </c>
      <c r="P319" s="2">
        <f t="shared" ca="1" si="256"/>
        <v>5.4019371305486244E-2</v>
      </c>
      <c r="Q319" s="2">
        <f t="shared" ca="1" si="257"/>
        <v>5.3615415018399969E-2</v>
      </c>
      <c r="R319" s="2">
        <f t="shared" ca="1" si="258"/>
        <v>5.3155433771391272E-2</v>
      </c>
      <c r="S319" s="2">
        <f t="shared" ca="1" si="259"/>
        <v>5.2643421074392523E-2</v>
      </c>
      <c r="T319" s="2">
        <f t="shared" ca="1" si="260"/>
        <v>5.2084582702943465E-2</v>
      </c>
      <c r="U319" s="2">
        <f t="shared" ca="1" si="261"/>
        <v>5.1485543460963581E-2</v>
      </c>
      <c r="V319" s="2">
        <f t="shared" ca="1" si="262"/>
        <v>5.085427403045556E-2</v>
      </c>
      <c r="W319" s="2">
        <f t="shared" ca="1" si="263"/>
        <v>5.0199816299138542E-2</v>
      </c>
      <c r="X319" s="2">
        <f t="shared" ca="1" si="264"/>
        <v>4.9531928420360104E-2</v>
      </c>
      <c r="Y319" s="2">
        <f t="shared" ca="1" si="265"/>
        <v>4.8860750542234738E-2</v>
      </c>
      <c r="Z319" s="2">
        <f t="shared" ca="1" si="266"/>
        <v>4.819653122638172E-2</v>
      </c>
      <c r="AA319" s="2">
        <f t="shared" ca="1" si="267"/>
        <v>4.7549401500342751E-2</v>
      </c>
      <c r="AB319" s="2">
        <f t="shared" ca="1" si="268"/>
        <v>4.6929172468614978E-2</v>
      </c>
      <c r="AC319" s="2">
        <f t="shared" ca="1" si="269"/>
        <v>4.6345150820855927E-2</v>
      </c>
      <c r="AD319" s="2">
        <f t="shared" ca="1" si="270"/>
        <v>4.5805986581459276E-2</v>
      </c>
      <c r="AE319" s="2">
        <f t="shared" ca="1" si="271"/>
        <v>4.5319581586785916E-2</v>
      </c>
      <c r="AF319" s="2">
        <f t="shared" ca="1" si="272"/>
        <v>4.4893086350454574E-2</v>
      </c>
      <c r="AG319" s="2">
        <f t="shared" ca="1" si="273"/>
        <v>4.4532983948968097E-2</v>
      </c>
      <c r="AH319" s="2">
        <f t="shared" ca="1" si="274"/>
        <v>4.4245216891984823E-2</v>
      </c>
      <c r="AI319" s="2">
        <f t="shared" ca="1" si="275"/>
        <v>4.4035291837070736E-2</v>
      </c>
      <c r="AJ319" s="2">
        <f t="shared" ca="1" si="276"/>
        <v>4.3908318303074796E-2</v>
      </c>
      <c r="AK319" s="2">
        <f t="shared" ca="1" si="277"/>
        <v>4.3868984602621897E-2</v>
      </c>
      <c r="AL319" s="2">
        <f t="shared" ca="1" si="278"/>
        <v>4.3921506662986318E-2</v>
      </c>
      <c r="AM319" s="2">
        <f t="shared" ca="1" si="279"/>
        <v>4.4069577970883476E-2</v>
      </c>
      <c r="AN319" s="2">
        <f t="shared" ca="1" si="280"/>
        <v>4.4316306375340668E-2</v>
      </c>
      <c r="AO319" s="2">
        <f t="shared" ca="1" si="281"/>
        <v>4.4664060785882045E-2</v>
      </c>
      <c r="AP319" s="2">
        <f t="shared" ca="1" si="282"/>
        <v>4.5114084615379836E-2</v>
      </c>
      <c r="AQ319" s="2">
        <f t="shared" ca="1" si="283"/>
        <v>4.5665702262246234E-2</v>
      </c>
      <c r="AR319" s="2">
        <f t="shared" ca="1" si="284"/>
        <v>4.631502508081646E-2</v>
      </c>
      <c r="AS319" s="2">
        <f t="shared" ca="1" si="285"/>
        <v>4.7053354457052686E-2</v>
      </c>
      <c r="AT319" s="2">
        <f t="shared" ca="1" si="286"/>
        <v>4.7866046371532744E-2</v>
      </c>
      <c r="AU319" s="2">
        <f t="shared" ca="1" si="287"/>
        <v>4.8733272199372464E-2</v>
      </c>
      <c r="AV319" s="2">
        <f t="shared" ca="1" si="288"/>
        <v>4.963413891143649E-2</v>
      </c>
      <c r="AW319" s="2">
        <f t="shared" ca="1" si="289"/>
        <v>5.0553684209828087E-2</v>
      </c>
      <c r="AX319" s="2">
        <f t="shared" ca="1" si="290"/>
        <v>5.1487922776160253E-2</v>
      </c>
      <c r="AY319" s="2">
        <f t="shared" ca="1" si="291"/>
        <v>5.2439709962452216E-2</v>
      </c>
      <c r="AZ319" s="2">
        <f t="shared" ca="1" si="240"/>
        <v>5.3407307769177119E-2</v>
      </c>
      <c r="BC319" s="2">
        <f t="shared" ca="1" si="292"/>
        <v>0.4258015297949127</v>
      </c>
      <c r="BD319" s="2">
        <f t="shared" ca="1" si="292"/>
        <v>-1.0654437365757961</v>
      </c>
      <c r="BE319" s="2">
        <f t="shared" ca="1" si="292"/>
        <v>-7.8024447677876196E-2</v>
      </c>
      <c r="BF319" s="2">
        <f t="shared" ca="1" si="293"/>
        <v>5.264789291608063E-2</v>
      </c>
      <c r="BG319" s="2">
        <f t="shared" si="294"/>
        <v>3.974146997650622E-6</v>
      </c>
      <c r="BH319" s="2">
        <f t="shared" ca="1" si="295"/>
        <v>5.1309701733080423E-4</v>
      </c>
      <c r="BI319" s="2">
        <f t="shared" ca="1" si="296"/>
        <v>-9.5303090178167067E-6</v>
      </c>
      <c r="BJ319" s="2">
        <f t="shared" ca="1" si="297"/>
        <v>5.0754085531063808E-4</v>
      </c>
    </row>
    <row r="320" spans="1:62" x14ac:dyDescent="0.2">
      <c r="A320" s="2">
        <f t="shared" si="241"/>
        <v>3.0799999999999783</v>
      </c>
      <c r="B320" s="2">
        <f t="shared" ca="1" si="242"/>
        <v>5.2291679713518946E-2</v>
      </c>
      <c r="C320" s="2">
        <f t="shared" ca="1" si="243"/>
        <v>5.2984211749053135E-2</v>
      </c>
      <c r="D320" s="2">
        <f t="shared" ca="1" si="244"/>
        <v>5.3576547384651146E-2</v>
      </c>
      <c r="E320" s="2">
        <f t="shared" ca="1" si="245"/>
        <v>5.4046023568854899E-2</v>
      </c>
      <c r="F320" s="2">
        <f t="shared" ca="1" si="246"/>
        <v>5.4399922563494345E-2</v>
      </c>
      <c r="G320" s="2">
        <f t="shared" ca="1" si="247"/>
        <v>5.4653566190231984E-2</v>
      </c>
      <c r="H320" s="2">
        <f t="shared" ca="1" si="248"/>
        <v>5.4819074903243087E-2</v>
      </c>
      <c r="I320" s="2">
        <f t="shared" ca="1" si="249"/>
        <v>5.490450794890317E-2</v>
      </c>
      <c r="J320" s="2">
        <f t="shared" ca="1" si="250"/>
        <v>5.4915520445477636E-2</v>
      </c>
      <c r="K320" s="2">
        <f t="shared" ca="1" si="251"/>
        <v>5.4856783506938775E-2</v>
      </c>
      <c r="L320" s="2">
        <f t="shared" ca="1" si="252"/>
        <v>5.4732740515730502E-2</v>
      </c>
      <c r="M320" s="2">
        <f t="shared" ca="1" si="253"/>
        <v>5.4547746867109857E-2</v>
      </c>
      <c r="N320" s="2">
        <f t="shared" ca="1" si="254"/>
        <v>5.4305830048452325E-2</v>
      </c>
      <c r="O320" s="2">
        <f t="shared" ca="1" si="255"/>
        <v>5.4010395822208589E-2</v>
      </c>
      <c r="P320" s="2">
        <f t="shared" ca="1" si="256"/>
        <v>5.3664162607864462E-2</v>
      </c>
      <c r="Q320" s="2">
        <f t="shared" ca="1" si="257"/>
        <v>5.3269442375434906E-2</v>
      </c>
      <c r="R320" s="2">
        <f t="shared" ca="1" si="258"/>
        <v>5.282868753794176E-2</v>
      </c>
      <c r="S320" s="2">
        <f t="shared" ca="1" si="259"/>
        <v>5.234510059577837E-2</v>
      </c>
      <c r="T320" s="2">
        <f t="shared" ca="1" si="260"/>
        <v>5.1823100891704693E-2</v>
      </c>
      <c r="U320" s="2">
        <f t="shared" ca="1" si="261"/>
        <v>5.1268525777481672E-2</v>
      </c>
      <c r="V320" s="2">
        <f t="shared" ca="1" si="262"/>
        <v>5.0688553416317117E-2</v>
      </c>
      <c r="W320" s="2">
        <f t="shared" ca="1" si="263"/>
        <v>5.009142647162261E-2</v>
      </c>
      <c r="X320" s="2">
        <f t="shared" ca="1" si="264"/>
        <v>4.9486097532316836E-2</v>
      </c>
      <c r="Y320" s="2">
        <f t="shared" ca="1" si="265"/>
        <v>4.8881895995525657E-2</v>
      </c>
      <c r="Z320" s="2">
        <f t="shared" ca="1" si="266"/>
        <v>4.8288255367760213E-2</v>
      </c>
      <c r="AA320" s="2">
        <f t="shared" ca="1" si="267"/>
        <v>4.7714487710504905E-2</v>
      </c>
      <c r="AB320" s="2">
        <f t="shared" ca="1" si="268"/>
        <v>4.7169581525657166E-2</v>
      </c>
      <c r="AC320" s="2">
        <f t="shared" ca="1" si="269"/>
        <v>4.6662017821722968E-2</v>
      </c>
      <c r="AD320" s="2">
        <f t="shared" ca="1" si="270"/>
        <v>4.6199618990042698E-2</v>
      </c>
      <c r="AE320" s="2">
        <f t="shared" ca="1" si="271"/>
        <v>4.5789458963048535E-2</v>
      </c>
      <c r="AF320" s="2">
        <f t="shared" ca="1" si="272"/>
        <v>4.543786173662917E-2</v>
      </c>
      <c r="AG320" s="2">
        <f t="shared" ca="1" si="273"/>
        <v>4.5150486037753006E-2</v>
      </c>
      <c r="AH320" s="2">
        <f t="shared" ca="1" si="274"/>
        <v>4.4932451681803841E-2</v>
      </c>
      <c r="AI320" s="2">
        <f t="shared" ca="1" si="275"/>
        <v>4.4788442907585116E-2</v>
      </c>
      <c r="AJ320" s="2">
        <f t="shared" ca="1" si="276"/>
        <v>4.4722745787696472E-2</v>
      </c>
      <c r="AK320" s="2">
        <f t="shared" ca="1" si="277"/>
        <v>4.4739223585986483E-2</v>
      </c>
      <c r="AL320" s="2">
        <f t="shared" ca="1" si="278"/>
        <v>4.4841265584904304E-2</v>
      </c>
      <c r="AM320" s="2">
        <f t="shared" ca="1" si="279"/>
        <v>4.5031736770494525E-2</v>
      </c>
      <c r="AN320" s="2">
        <f t="shared" ca="1" si="280"/>
        <v>4.5312912857491894E-2</v>
      </c>
      <c r="AO320" s="2">
        <f t="shared" ca="1" si="281"/>
        <v>4.5686322370227343E-2</v>
      </c>
      <c r="AP320" s="2">
        <f t="shared" ca="1" si="282"/>
        <v>4.6152352019838347E-2</v>
      </c>
      <c r="AQ320" s="2">
        <f t="shared" ca="1" si="283"/>
        <v>4.6709443277775493E-2</v>
      </c>
      <c r="AR320" s="2">
        <f t="shared" ca="1" si="284"/>
        <v>4.7352792420055703E-2</v>
      </c>
      <c r="AS320" s="2">
        <f t="shared" ca="1" si="285"/>
        <v>4.8072762996922709E-2</v>
      </c>
      <c r="AT320" s="2">
        <f t="shared" ca="1" si="286"/>
        <v>4.88537885194665E-2</v>
      </c>
      <c r="AU320" s="2">
        <f t="shared" ca="1" si="287"/>
        <v>4.9675200683379002E-2</v>
      </c>
      <c r="AV320" s="2">
        <f t="shared" ca="1" si="288"/>
        <v>5.0515407343807765E-2</v>
      </c>
      <c r="AW320" s="2">
        <f t="shared" ca="1" si="289"/>
        <v>5.1358848989442596E-2</v>
      </c>
      <c r="AX320" s="2">
        <f t="shared" ca="1" si="290"/>
        <v>5.2200861699598471E-2</v>
      </c>
      <c r="AY320" s="2">
        <f t="shared" ca="1" si="291"/>
        <v>5.3043395286666704E-2</v>
      </c>
      <c r="AZ320" s="2">
        <f t="shared" ca="1" si="240"/>
        <v>5.3883618823112656E-2</v>
      </c>
      <c r="BC320" s="2">
        <f t="shared" ca="1" si="292"/>
        <v>0.53689979619619077</v>
      </c>
      <c r="BD320" s="2">
        <f t="shared" ca="1" si="292"/>
        <v>1.0994900626459962</v>
      </c>
      <c r="BE320" s="2">
        <f t="shared" ca="1" si="292"/>
        <v>-2.2126228863761943</v>
      </c>
      <c r="BF320" s="2">
        <f t="shared" ca="1" si="293"/>
        <v>5.3155433771391272E-2</v>
      </c>
      <c r="BG320" s="2">
        <f t="shared" si="294"/>
        <v>3.974146997650622E-6</v>
      </c>
      <c r="BH320" s="2">
        <f t="shared" ca="1" si="295"/>
        <v>-3.2048012650719496E-4</v>
      </c>
      <c r="BI320" s="2">
        <f t="shared" ca="1" si="296"/>
        <v>-1.0240253939974992E-5</v>
      </c>
      <c r="BJ320" s="2">
        <f t="shared" ca="1" si="297"/>
        <v>-3.2674623344951936E-4</v>
      </c>
    </row>
    <row r="321" spans="1:62" x14ac:dyDescent="0.2">
      <c r="A321" s="2">
        <f t="shared" si="241"/>
        <v>3.0899999999999781</v>
      </c>
      <c r="B321" s="2">
        <f t="shared" ca="1" si="242"/>
        <v>5.1882759734538972E-2</v>
      </c>
      <c r="C321" s="2">
        <f t="shared" ca="1" si="243"/>
        <v>5.2516832128389999E-2</v>
      </c>
      <c r="D321" s="2">
        <f t="shared" ca="1" si="244"/>
        <v>5.305928447706848E-2</v>
      </c>
      <c r="E321" s="2">
        <f t="shared" ca="1" si="245"/>
        <v>5.3487656967112482E-2</v>
      </c>
      <c r="F321" s="2">
        <f t="shared" ca="1" si="246"/>
        <v>5.3808994155216387E-2</v>
      </c>
      <c r="G321" s="2">
        <f t="shared" ca="1" si="247"/>
        <v>5.4038153013171761E-2</v>
      </c>
      <c r="H321" s="2">
        <f t="shared" ca="1" si="248"/>
        <v>5.4186770073941709E-2</v>
      </c>
      <c r="I321" s="2">
        <f t="shared" ca="1" si="249"/>
        <v>5.4262452333417879E-2</v>
      </c>
      <c r="J321" s="2">
        <f t="shared" ca="1" si="250"/>
        <v>5.4270429948911791E-2</v>
      </c>
      <c r="K321" s="2">
        <f t="shared" ca="1" si="251"/>
        <v>5.4214963400353804E-2</v>
      </c>
      <c r="L321" s="2">
        <f t="shared" ca="1" si="252"/>
        <v>5.4100087705610533E-2</v>
      </c>
      <c r="M321" s="2">
        <f t="shared" ca="1" si="253"/>
        <v>5.3929744805599075E-2</v>
      </c>
      <c r="N321" s="2">
        <f t="shared" ca="1" si="254"/>
        <v>5.3707542762925317E-2</v>
      </c>
      <c r="O321" s="2">
        <f t="shared" ca="1" si="255"/>
        <v>5.3436466671501412E-2</v>
      </c>
      <c r="P321" s="2">
        <f t="shared" ca="1" si="256"/>
        <v>5.3118820099072081E-2</v>
      </c>
      <c r="Q321" s="2">
        <f t="shared" ca="1" si="257"/>
        <v>5.2756511400913052E-2</v>
      </c>
      <c r="R321" s="2">
        <f t="shared" ca="1" si="258"/>
        <v>5.2351601939694695E-2</v>
      </c>
      <c r="S321" s="2">
        <f t="shared" ca="1" si="259"/>
        <v>5.1906912918764987E-2</v>
      </c>
      <c r="T321" s="2">
        <f t="shared" ca="1" si="260"/>
        <v>5.1426486848674929E-2</v>
      </c>
      <c r="U321" s="2">
        <f t="shared" ca="1" si="261"/>
        <v>5.0915783148652652E-2</v>
      </c>
      <c r="V321" s="2">
        <f t="shared" ca="1" si="262"/>
        <v>5.0381596949959272E-2</v>
      </c>
      <c r="W321" s="2">
        <f t="shared" ca="1" si="263"/>
        <v>4.9831781185854809E-2</v>
      </c>
      <c r="X321" s="2">
        <f t="shared" ca="1" si="264"/>
        <v>4.9274892398056304E-2</v>
      </c>
      <c r="Y321" s="2">
        <f t="shared" ca="1" si="265"/>
        <v>4.8719858767577028E-2</v>
      </c>
      <c r="Z321" s="2">
        <f t="shared" ca="1" si="266"/>
        <v>4.8175708288559459E-2</v>
      </c>
      <c r="AA321" s="2">
        <f t="shared" ca="1" si="267"/>
        <v>4.7651343604658253E-2</v>
      </c>
      <c r="AB321" s="2">
        <f t="shared" ca="1" si="268"/>
        <v>4.7155340174558559E-2</v>
      </c>
      <c r="AC321" s="2">
        <f t="shared" ca="1" si="269"/>
        <v>4.6695762907535181E-2</v>
      </c>
      <c r="AD321" s="2">
        <f t="shared" ca="1" si="270"/>
        <v>4.6280016177416158E-2</v>
      </c>
      <c r="AE321" s="2">
        <f t="shared" ca="1" si="271"/>
        <v>4.5914755661387335E-2</v>
      </c>
      <c r="AF321" s="2">
        <f t="shared" ca="1" si="272"/>
        <v>4.5605888501929745E-2</v>
      </c>
      <c r="AG321" s="2">
        <f t="shared" ca="1" si="273"/>
        <v>4.5358658730540971E-2</v>
      </c>
      <c r="AH321" s="2">
        <f t="shared" ca="1" si="274"/>
        <v>4.5177773094798937E-2</v>
      </c>
      <c r="AI321" s="2">
        <f t="shared" ca="1" si="275"/>
        <v>4.5067503015153255E-2</v>
      </c>
      <c r="AJ321" s="2">
        <f t="shared" ca="1" si="276"/>
        <v>4.5031720706862143E-2</v>
      </c>
      <c r="AK321" s="2">
        <f t="shared" ca="1" si="277"/>
        <v>4.5073873974035311E-2</v>
      </c>
      <c r="AL321" s="2">
        <f t="shared" ca="1" si="278"/>
        <v>4.5196935038138299E-2</v>
      </c>
      <c r="AM321" s="2">
        <f t="shared" ca="1" si="279"/>
        <v>4.5403349932830898E-2</v>
      </c>
      <c r="AN321" s="2">
        <f t="shared" ca="1" si="280"/>
        <v>4.5694971694495712E-2</v>
      </c>
      <c r="AO321" s="2">
        <f t="shared" ca="1" si="281"/>
        <v>4.6072897756898067E-2</v>
      </c>
      <c r="AP321" s="2">
        <f t="shared" ca="1" si="282"/>
        <v>4.6537067225894589E-2</v>
      </c>
      <c r="AQ321" s="2">
        <f t="shared" ca="1" si="283"/>
        <v>4.7085447623905534E-2</v>
      </c>
      <c r="AR321" s="2">
        <f t="shared" ca="1" si="284"/>
        <v>4.7712729314439983E-2</v>
      </c>
      <c r="AS321" s="2">
        <f t="shared" ca="1" si="285"/>
        <v>4.8408747940306279E-2</v>
      </c>
      <c r="AT321" s="2">
        <f t="shared" ca="1" si="286"/>
        <v>4.9157425819866263E-2</v>
      </c>
      <c r="AU321" s="2">
        <f t="shared" ca="1" si="287"/>
        <v>4.993766740162054E-2</v>
      </c>
      <c r="AV321" s="2">
        <f t="shared" ca="1" si="288"/>
        <v>5.0727593084004069E-2</v>
      </c>
      <c r="AW321" s="2">
        <f t="shared" ca="1" si="289"/>
        <v>5.1511454135473964E-2</v>
      </c>
      <c r="AX321" s="2">
        <f t="shared" ca="1" si="290"/>
        <v>5.2284313115258989E-2</v>
      </c>
      <c r="AY321" s="2">
        <f t="shared" ca="1" si="291"/>
        <v>5.30476201693134E-2</v>
      </c>
      <c r="AZ321" s="2">
        <f t="shared" ca="1" si="240"/>
        <v>5.3798245335034467E-2</v>
      </c>
      <c r="BC321" s="2">
        <f t="shared" ca="1" si="292"/>
        <v>-0.18733443835205854</v>
      </c>
      <c r="BD321" s="2">
        <f t="shared" ca="1" si="292"/>
        <v>1.2467452136593105</v>
      </c>
      <c r="BE321" s="2">
        <f t="shared" ca="1" si="292"/>
        <v>-0.29702748240652976</v>
      </c>
      <c r="BF321" s="2">
        <f t="shared" ca="1" si="293"/>
        <v>5.282868753794176E-2</v>
      </c>
      <c r="BG321" s="2">
        <f t="shared" si="294"/>
        <v>3.974146997650622E-6</v>
      </c>
      <c r="BH321" s="2">
        <f t="shared" ca="1" si="295"/>
        <v>-4.7138800640144913E-4</v>
      </c>
      <c r="BI321" s="2">
        <f t="shared" ca="1" si="296"/>
        <v>-9.6717388432678027E-6</v>
      </c>
      <c r="BJ321" s="2">
        <f t="shared" ca="1" si="297"/>
        <v>-4.7708559824706634E-4</v>
      </c>
    </row>
    <row r="322" spans="1:62" x14ac:dyDescent="0.2">
      <c r="A322" s="2">
        <f t="shared" si="241"/>
        <v>3.0999999999999779</v>
      </c>
      <c r="B322" s="2">
        <f t="shared" ca="1" si="242"/>
        <v>5.1470354290423938E-2</v>
      </c>
      <c r="C322" s="2">
        <f t="shared" ca="1" si="243"/>
        <v>5.2115891806837969E-2</v>
      </c>
      <c r="D322" s="2">
        <f t="shared" ca="1" si="244"/>
        <v>5.2670129145156293E-2</v>
      </c>
      <c r="E322" s="2">
        <f t="shared" ca="1" si="245"/>
        <v>5.311113949231288E-2</v>
      </c>
      <c r="F322" s="2">
        <f t="shared" ca="1" si="246"/>
        <v>5.344606373823417E-2</v>
      </c>
      <c r="G322" s="2">
        <f t="shared" ca="1" si="247"/>
        <v>5.3689632204676319E-2</v>
      </c>
      <c r="H322" s="2">
        <f t="shared" ca="1" si="248"/>
        <v>5.3853336718067198E-2</v>
      </c>
      <c r="I322" s="2">
        <f t="shared" ca="1" si="249"/>
        <v>5.3944671150867533E-2</v>
      </c>
      <c r="J322" s="2">
        <f t="shared" ca="1" si="250"/>
        <v>5.3968779567235559E-2</v>
      </c>
      <c r="K322" s="2">
        <f t="shared" ca="1" si="251"/>
        <v>5.3929850439711331E-2</v>
      </c>
      <c r="L322" s="2">
        <f t="shared" ca="1" si="252"/>
        <v>5.3831848901051291E-2</v>
      </c>
      <c r="M322" s="2">
        <f t="shared" ca="1" si="253"/>
        <v>5.3678641899686345E-2</v>
      </c>
      <c r="N322" s="2">
        <f t="shared" ca="1" si="254"/>
        <v>5.347375662983974E-2</v>
      </c>
      <c r="O322" s="2">
        <f t="shared" ca="1" si="255"/>
        <v>5.3220096214483426E-2</v>
      </c>
      <c r="P322" s="2">
        <f t="shared" ca="1" si="256"/>
        <v>5.291988817562341E-2</v>
      </c>
      <c r="Q322" s="2">
        <f t="shared" ca="1" si="257"/>
        <v>5.2574976086346287E-2</v>
      </c>
      <c r="R322" s="2">
        <f t="shared" ca="1" si="258"/>
        <v>5.2187369035299455E-2</v>
      </c>
      <c r="S322" s="2">
        <f t="shared" ca="1" si="259"/>
        <v>5.1759845599344587E-2</v>
      </c>
      <c r="T322" s="2">
        <f t="shared" ca="1" si="260"/>
        <v>5.129641001607961E-2</v>
      </c>
      <c r="U322" s="2">
        <f t="shared" ca="1" si="261"/>
        <v>5.0802482251473921E-2</v>
      </c>
      <c r="V322" s="2">
        <f t="shared" ca="1" si="262"/>
        <v>5.0284812852140176E-2</v>
      </c>
      <c r="W322" s="2">
        <f t="shared" ca="1" si="263"/>
        <v>4.9751203476108223E-2</v>
      </c>
      <c r="X322" s="2">
        <f t="shared" ca="1" si="264"/>
        <v>4.9210153095777566E-2</v>
      </c>
      <c r="Y322" s="2">
        <f t="shared" ca="1" si="265"/>
        <v>4.8670527171386126E-2</v>
      </c>
      <c r="Z322" s="2">
        <f t="shared" ca="1" si="266"/>
        <v>4.814128668786085E-2</v>
      </c>
      <c r="AA322" s="2">
        <f t="shared" ca="1" si="267"/>
        <v>4.7631263379781352E-2</v>
      </c>
      <c r="AB322" s="2">
        <f t="shared" ca="1" si="268"/>
        <v>4.714895818276247E-2</v>
      </c>
      <c r="AC322" s="2">
        <f t="shared" ca="1" si="269"/>
        <v>4.6702358449744574E-2</v>
      </c>
      <c r="AD322" s="2">
        <f t="shared" ca="1" si="270"/>
        <v>4.6298789113551023E-2</v>
      </c>
      <c r="AE322" s="2">
        <f t="shared" ca="1" si="271"/>
        <v>4.5944826205420473E-2</v>
      </c>
      <c r="AF322" s="2">
        <f t="shared" ca="1" si="272"/>
        <v>4.5646298638847366E-2</v>
      </c>
      <c r="AG322" s="2">
        <f t="shared" ca="1" si="273"/>
        <v>4.540837436367412E-2</v>
      </c>
      <c r="AH322" s="2">
        <f t="shared" ca="1" si="274"/>
        <v>4.5235685645924201E-2</v>
      </c>
      <c r="AI322" s="2">
        <f t="shared" ca="1" si="275"/>
        <v>4.5132429648175973E-2</v>
      </c>
      <c r="AJ322" s="2">
        <f t="shared" ca="1" si="276"/>
        <v>4.5102403277560633E-2</v>
      </c>
      <c r="AK322" s="2">
        <f t="shared" ca="1" si="277"/>
        <v>4.5148977427686497E-2</v>
      </c>
      <c r="AL322" s="2">
        <f t="shared" ca="1" si="278"/>
        <v>4.5275045802469827E-2</v>
      </c>
      <c r="AM322" s="2">
        <f t="shared" ca="1" si="279"/>
        <v>4.5482973989928607E-2</v>
      </c>
      <c r="AN322" s="2">
        <f t="shared" ca="1" si="280"/>
        <v>4.5774530761111376E-2</v>
      </c>
      <c r="AO322" s="2">
        <f t="shared" ca="1" si="281"/>
        <v>4.6150720710185916E-2</v>
      </c>
      <c r="AP322" s="2">
        <f t="shared" ca="1" si="282"/>
        <v>4.6611373392115359E-2</v>
      </c>
      <c r="AQ322" s="2">
        <f t="shared" ca="1" si="283"/>
        <v>4.715432032228245E-2</v>
      </c>
      <c r="AR322" s="2">
        <f t="shared" ca="1" si="284"/>
        <v>4.777408409305222E-2</v>
      </c>
      <c r="AS322" s="2">
        <f t="shared" ca="1" si="285"/>
        <v>4.8460311355354106E-2</v>
      </c>
      <c r="AT322" s="2">
        <f t="shared" ca="1" si="286"/>
        <v>4.9196753494994916E-2</v>
      </c>
      <c r="AU322" s="2">
        <f t="shared" ca="1" si="287"/>
        <v>4.9962229090355852E-2</v>
      </c>
      <c r="AV322" s="2">
        <f t="shared" ca="1" si="288"/>
        <v>5.0734911629151239E-2</v>
      </c>
      <c r="AW322" s="2">
        <f t="shared" ca="1" si="289"/>
        <v>5.1499200054870763E-2</v>
      </c>
      <c r="AX322" s="2">
        <f t="shared" ca="1" si="290"/>
        <v>5.2250217464992345E-2</v>
      </c>
      <c r="AY322" s="2">
        <f t="shared" ca="1" si="291"/>
        <v>5.2989256932922876E-2</v>
      </c>
      <c r="AZ322" s="2">
        <f t="shared" ca="1" si="240"/>
        <v>5.37134414597095E-2</v>
      </c>
      <c r="BC322" s="2">
        <f t="shared" ca="1" si="292"/>
        <v>-0.1437529271361111</v>
      </c>
      <c r="BD322" s="2">
        <f t="shared" ca="1" si="292"/>
        <v>0.51978145853229396</v>
      </c>
      <c r="BE322" s="2">
        <f t="shared" ca="1" si="292"/>
        <v>0.31107566775932494</v>
      </c>
      <c r="BF322" s="2">
        <f t="shared" ca="1" si="293"/>
        <v>5.2351601939694695E-2</v>
      </c>
      <c r="BG322" s="2">
        <f t="shared" si="294"/>
        <v>3.974146997650622E-6</v>
      </c>
      <c r="BH322" s="2">
        <f t="shared" ca="1" si="295"/>
        <v>-1.59313270974299E-4</v>
      </c>
      <c r="BI322" s="2">
        <f t="shared" ca="1" si="296"/>
        <v>-8.8937804185941498E-6</v>
      </c>
      <c r="BJ322" s="2">
        <f t="shared" ca="1" si="297"/>
        <v>-1.6423290439524253E-4</v>
      </c>
    </row>
    <row r="323" spans="1:62" x14ac:dyDescent="0.2">
      <c r="A323" s="2">
        <f t="shared" si="241"/>
        <v>3.1099999999999777</v>
      </c>
      <c r="B323" s="2">
        <f t="shared" ca="1" si="242"/>
        <v>4.9870570453982153E-2</v>
      </c>
      <c r="C323" s="2">
        <f t="shared" ca="1" si="243"/>
        <v>5.0488986862387307E-2</v>
      </c>
      <c r="D323" s="2">
        <f t="shared" ca="1" si="244"/>
        <v>5.1022091508106111E-2</v>
      </c>
      <c r="E323" s="2">
        <f t="shared" ca="1" si="245"/>
        <v>5.144823400771855E-2</v>
      </c>
      <c r="F323" s="2">
        <f t="shared" ca="1" si="246"/>
        <v>5.1774399287311215E-2</v>
      </c>
      <c r="G323" s="2">
        <f t="shared" ca="1" si="247"/>
        <v>5.2014942820068279E-2</v>
      </c>
      <c r="H323" s="2">
        <f t="shared" ca="1" si="248"/>
        <v>5.2180964520137874E-2</v>
      </c>
      <c r="I323" s="2">
        <f t="shared" ca="1" si="249"/>
        <v>5.2279597839748802E-2</v>
      </c>
      <c r="J323" s="2">
        <f t="shared" ca="1" si="250"/>
        <v>5.2315653194214669E-2</v>
      </c>
      <c r="K323" s="2">
        <f t="shared" ca="1" si="251"/>
        <v>5.2292999253724284E-2</v>
      </c>
      <c r="L323" s="2">
        <f t="shared" ca="1" si="252"/>
        <v>5.2215283326369787E-2</v>
      </c>
      <c r="M323" s="2">
        <f t="shared" ca="1" si="253"/>
        <v>5.2086049413171409E-2</v>
      </c>
      <c r="N323" s="2">
        <f t="shared" ca="1" si="254"/>
        <v>5.1908495980512018E-2</v>
      </c>
      <c r="O323" s="2">
        <f t="shared" ca="1" si="255"/>
        <v>5.1685196461520817E-2</v>
      </c>
      <c r="P323" s="2">
        <f t="shared" ca="1" si="256"/>
        <v>5.1418054720329523E-2</v>
      </c>
      <c r="Q323" s="2">
        <f t="shared" ca="1" si="257"/>
        <v>5.1108601960592331E-2</v>
      </c>
      <c r="R323" s="2">
        <f t="shared" ca="1" si="258"/>
        <v>5.075854735247784E-2</v>
      </c>
      <c r="S323" s="2">
        <f t="shared" ca="1" si="259"/>
        <v>5.0370379096025479E-2</v>
      </c>
      <c r="T323" s="2">
        <f t="shared" ca="1" si="260"/>
        <v>4.9947815294867443E-2</v>
      </c>
      <c r="U323" s="2">
        <f t="shared" ca="1" si="261"/>
        <v>4.9495988521680002E-2</v>
      </c>
      <c r="V323" s="2">
        <f t="shared" ca="1" si="262"/>
        <v>4.9021356767209159E-2</v>
      </c>
      <c r="W323" s="2">
        <f t="shared" ca="1" si="263"/>
        <v>4.8531422450966248E-2</v>
      </c>
      <c r="X323" s="2">
        <f t="shared" ca="1" si="264"/>
        <v>4.8034379035597513E-2</v>
      </c>
      <c r="Y323" s="2">
        <f t="shared" ca="1" si="265"/>
        <v>4.7538781337390146E-2</v>
      </c>
      <c r="Z323" s="2">
        <f t="shared" ca="1" si="266"/>
        <v>4.7053275416651795E-2</v>
      </c>
      <c r="AA323" s="2">
        <f t="shared" ca="1" si="267"/>
        <v>4.6586374189200551E-2</v>
      </c>
      <c r="AB323" s="2">
        <f t="shared" ca="1" si="268"/>
        <v>4.614625616950907E-2</v>
      </c>
      <c r="AC323" s="2">
        <f t="shared" ca="1" si="269"/>
        <v>4.574058327908332E-2</v>
      </c>
      <c r="AD323" s="2">
        <f t="shared" ca="1" si="270"/>
        <v>4.5376353168236551E-2</v>
      </c>
      <c r="AE323" s="2">
        <f t="shared" ca="1" si="271"/>
        <v>4.5059814413192859E-2</v>
      </c>
      <c r="AF323" s="2">
        <f t="shared" ca="1" si="272"/>
        <v>4.4796469904000144E-2</v>
      </c>
      <c r="AG323" s="2">
        <f t="shared" ca="1" si="273"/>
        <v>4.4591163703441114E-2</v>
      </c>
      <c r="AH323" s="2">
        <f t="shared" ca="1" si="274"/>
        <v>4.4448205763051848E-2</v>
      </c>
      <c r="AI323" s="2">
        <f t="shared" ca="1" si="275"/>
        <v>4.4371471129127781E-2</v>
      </c>
      <c r="AJ323" s="2">
        <f t="shared" ca="1" si="276"/>
        <v>4.4364433531219022E-2</v>
      </c>
      <c r="AK323" s="2">
        <f t="shared" ca="1" si="277"/>
        <v>4.4430139082884956E-2</v>
      </c>
      <c r="AL323" s="2">
        <f t="shared" ca="1" si="278"/>
        <v>4.457115509452414E-2</v>
      </c>
      <c r="AM323" s="2">
        <f t="shared" ca="1" si="279"/>
        <v>4.4789518794712324E-2</v>
      </c>
      <c r="AN323" s="2">
        <f t="shared" ca="1" si="280"/>
        <v>4.5086666680272149E-2</v>
      </c>
      <c r="AO323" s="2">
        <f t="shared" ca="1" si="281"/>
        <v>4.5463262334141351E-2</v>
      </c>
      <c r="AP323" s="2">
        <f t="shared" ca="1" si="282"/>
        <v>4.5918777393860105E-2</v>
      </c>
      <c r="AQ323" s="2">
        <f t="shared" ca="1" si="283"/>
        <v>4.6450658895084949E-2</v>
      </c>
      <c r="AR323" s="2">
        <f t="shared" ca="1" si="284"/>
        <v>4.7053013397215578E-2</v>
      </c>
      <c r="AS323" s="2">
        <f t="shared" ca="1" si="285"/>
        <v>4.7715051083082431E-2</v>
      </c>
      <c r="AT323" s="2">
        <f t="shared" ca="1" si="286"/>
        <v>4.8420106269779419E-2</v>
      </c>
      <c r="AU323" s="2">
        <f t="shared" ca="1" si="287"/>
        <v>4.9146666607349739E-2</v>
      </c>
      <c r="AV323" s="2">
        <f t="shared" ca="1" si="288"/>
        <v>4.9872712727095564E-2</v>
      </c>
      <c r="AW323" s="2">
        <f t="shared" ca="1" si="289"/>
        <v>5.0582541667396917E-2</v>
      </c>
      <c r="AX323" s="2">
        <f t="shared" ca="1" si="290"/>
        <v>5.1271084874358365E-2</v>
      </c>
      <c r="AY323" s="2">
        <f t="shared" ca="1" si="291"/>
        <v>5.1939238712156804E-2</v>
      </c>
      <c r="AZ323" s="2">
        <f t="shared" ca="1" si="240"/>
        <v>5.2584169709865881E-2</v>
      </c>
      <c r="BC323" s="2">
        <f t="shared" ca="1" si="292"/>
        <v>-1.7798236659088502</v>
      </c>
      <c r="BD323" s="2">
        <f t="shared" ca="1" si="292"/>
        <v>1.2268432908333944</v>
      </c>
      <c r="BE323" s="2">
        <f t="shared" ca="1" si="292"/>
        <v>6.6978579044151942E-2</v>
      </c>
      <c r="BF323" s="2">
        <f t="shared" ca="1" si="293"/>
        <v>5.2187369035299455E-2</v>
      </c>
      <c r="BG323" s="2">
        <f t="shared" si="294"/>
        <v>3.974146997650622E-6</v>
      </c>
      <c r="BH323" s="2">
        <f t="shared" ca="1" si="295"/>
        <v>-1.4242453611001754E-3</v>
      </c>
      <c r="BI323" s="2">
        <f t="shared" ca="1" si="296"/>
        <v>-8.5504687190973701E-6</v>
      </c>
      <c r="BJ323" s="2">
        <f t="shared" ca="1" si="297"/>
        <v>-1.428821682821622E-3</v>
      </c>
    </row>
    <row r="324" spans="1:62" x14ac:dyDescent="0.2">
      <c r="A324" s="2">
        <f t="shared" si="241"/>
        <v>3.1199999999999775</v>
      </c>
      <c r="B324" s="2">
        <f t="shared" ca="1" si="242"/>
        <v>4.8910039127285171E-2</v>
      </c>
      <c r="C324" s="2">
        <f t="shared" ca="1" si="243"/>
        <v>4.9580573799391001E-2</v>
      </c>
      <c r="D324" s="2">
        <f t="shared" ca="1" si="244"/>
        <v>5.0158484520455716E-2</v>
      </c>
      <c r="E324" s="2">
        <f t="shared" ca="1" si="245"/>
        <v>5.0622991748065775E-2</v>
      </c>
      <c r="F324" s="2">
        <f t="shared" ca="1" si="246"/>
        <v>5.0981523126003417E-2</v>
      </c>
      <c r="G324" s="2">
        <f t="shared" ca="1" si="247"/>
        <v>5.1248661996836857E-2</v>
      </c>
      <c r="H324" s="2">
        <f t="shared" ca="1" si="248"/>
        <v>5.143572005150561E-2</v>
      </c>
      <c r="I324" s="2">
        <f t="shared" ca="1" si="249"/>
        <v>5.1550073916664454E-2</v>
      </c>
      <c r="J324" s="2">
        <f t="shared" ca="1" si="250"/>
        <v>5.1596803694942399E-2</v>
      </c>
      <c r="K324" s="2">
        <f t="shared" ca="1" si="251"/>
        <v>5.1580061352960893E-2</v>
      </c>
      <c r="L324" s="2">
        <f t="shared" ca="1" si="252"/>
        <v>5.1503779330923045E-2</v>
      </c>
      <c r="M324" s="2">
        <f t="shared" ca="1" si="253"/>
        <v>5.1371781626059938E-2</v>
      </c>
      <c r="N324" s="2">
        <f t="shared" ca="1" si="254"/>
        <v>5.118754101690421E-2</v>
      </c>
      <c r="O324" s="2">
        <f t="shared" ca="1" si="255"/>
        <v>5.0953904426611824E-2</v>
      </c>
      <c r="P324" s="2">
        <f t="shared" ca="1" si="256"/>
        <v>5.0673055346439219E-2</v>
      </c>
      <c r="Q324" s="2">
        <f t="shared" ca="1" si="257"/>
        <v>5.0346815918857424E-2</v>
      </c>
      <c r="R324" s="2">
        <f t="shared" ca="1" si="258"/>
        <v>4.9977198645619524E-2</v>
      </c>
      <c r="S324" s="2">
        <f t="shared" ca="1" si="259"/>
        <v>4.9567004494030009E-2</v>
      </c>
      <c r="T324" s="2">
        <f t="shared" ca="1" si="260"/>
        <v>4.9120268467798947E-2</v>
      </c>
      <c r="U324" s="2">
        <f t="shared" ca="1" si="261"/>
        <v>4.8642438702288175E-2</v>
      </c>
      <c r="V324" s="2">
        <f t="shared" ca="1" si="262"/>
        <v>4.8140283557954175E-2</v>
      </c>
      <c r="W324" s="2">
        <f t="shared" ca="1" si="263"/>
        <v>4.7621609149595213E-2</v>
      </c>
      <c r="X324" s="2">
        <f t="shared" ca="1" si="264"/>
        <v>4.7094906386650523E-2</v>
      </c>
      <c r="Y324" s="2">
        <f t="shared" ca="1" si="265"/>
        <v>4.6569022415073318E-2</v>
      </c>
      <c r="Z324" s="2">
        <f t="shared" ca="1" si="266"/>
        <v>4.6052891351899286E-2</v>
      </c>
      <c r="AA324" s="2">
        <f t="shared" ca="1" si="267"/>
        <v>4.5555310281367549E-2</v>
      </c>
      <c r="AB324" s="2">
        <f t="shared" ca="1" si="268"/>
        <v>4.5084738295832885E-2</v>
      </c>
      <c r="AC324" s="2">
        <f t="shared" ca="1" si="269"/>
        <v>4.4649114907575532E-2</v>
      </c>
      <c r="AD324" s="2">
        <f t="shared" ca="1" si="270"/>
        <v>4.4255713540178668E-2</v>
      </c>
      <c r="AE324" s="2">
        <f t="shared" ca="1" si="271"/>
        <v>4.3911058402713372E-2</v>
      </c>
      <c r="AF324" s="2">
        <f t="shared" ca="1" si="272"/>
        <v>4.3620929463738911E-2</v>
      </c>
      <c r="AG324" s="2">
        <f t="shared" ca="1" si="273"/>
        <v>4.3390449989659872E-2</v>
      </c>
      <c r="AH324" s="2">
        <f t="shared" ca="1" si="274"/>
        <v>4.3224210680719216E-2</v>
      </c>
      <c r="AI324" s="2">
        <f t="shared" ca="1" si="275"/>
        <v>4.3126367504933628E-2</v>
      </c>
      <c r="AJ324" s="2">
        <f t="shared" ca="1" si="276"/>
        <v>4.3100674041452944E-2</v>
      </c>
      <c r="AK324" s="2">
        <f t="shared" ca="1" si="277"/>
        <v>4.3150454650748418E-2</v>
      </c>
      <c r="AL324" s="2">
        <f t="shared" ca="1" si="278"/>
        <v>4.3278553269612545E-2</v>
      </c>
      <c r="AM324" s="2">
        <f t="shared" ca="1" si="279"/>
        <v>4.3487281748113359E-2</v>
      </c>
      <c r="AN324" s="2">
        <f t="shared" ca="1" si="280"/>
        <v>4.3778347193337667E-2</v>
      </c>
      <c r="AO324" s="2">
        <f t="shared" ca="1" si="281"/>
        <v>4.4152674898099473E-2</v>
      </c>
      <c r="AP324" s="2">
        <f t="shared" ca="1" si="282"/>
        <v>4.4609981110500081E-2</v>
      </c>
      <c r="AQ324" s="2">
        <f t="shared" ca="1" si="283"/>
        <v>4.5147930814635195E-2</v>
      </c>
      <c r="AR324" s="2">
        <f t="shared" ca="1" si="284"/>
        <v>4.5760817187466683E-2</v>
      </c>
      <c r="AS324" s="2">
        <f t="shared" ca="1" si="285"/>
        <v>4.6438017390943866E-2</v>
      </c>
      <c r="AT324" s="2">
        <f t="shared" ca="1" si="286"/>
        <v>4.7163053455485403E-2</v>
      </c>
      <c r="AU324" s="2">
        <f t="shared" ca="1" si="287"/>
        <v>4.7914687923465177E-2</v>
      </c>
      <c r="AV324" s="2">
        <f t="shared" ca="1" si="288"/>
        <v>4.8671313448029434E-2</v>
      </c>
      <c r="AW324" s="2">
        <f t="shared" ca="1" si="289"/>
        <v>4.9417726426753399E-2</v>
      </c>
      <c r="AX324" s="2">
        <f t="shared" ca="1" si="290"/>
        <v>5.0149265612441318E-2</v>
      </c>
      <c r="AY324" s="2">
        <f t="shared" ca="1" si="291"/>
        <v>5.0867042524015395E-2</v>
      </c>
      <c r="AZ324" s="2">
        <f t="shared" ca="1" si="240"/>
        <v>5.156903676522432E-2</v>
      </c>
      <c r="BC324" s="2">
        <f t="shared" ca="1" si="292"/>
        <v>-1.5885826494092949</v>
      </c>
      <c r="BD324" s="2">
        <f t="shared" ca="1" si="292"/>
        <v>-0.70114916334191513</v>
      </c>
      <c r="BE324" s="2">
        <f t="shared" ca="1" si="292"/>
        <v>0.42247440766736588</v>
      </c>
      <c r="BF324" s="2">
        <f t="shared" ca="1" si="293"/>
        <v>5.075854735247784E-2</v>
      </c>
      <c r="BG324" s="2">
        <f t="shared" si="294"/>
        <v>3.974146997650622E-6</v>
      </c>
      <c r="BH324" s="2">
        <f t="shared" ca="1" si="295"/>
        <v>-7.7755948872692659E-4</v>
      </c>
      <c r="BI324" s="2">
        <f t="shared" ca="1" si="296"/>
        <v>-7.7633651290472112E-6</v>
      </c>
      <c r="BJ324" s="2">
        <f t="shared" ca="1" si="297"/>
        <v>-7.8134870685832324E-4</v>
      </c>
    </row>
    <row r="325" spans="1:62" x14ac:dyDescent="0.2">
      <c r="A325" s="2">
        <f t="shared" si="241"/>
        <v>3.1299999999999772</v>
      </c>
      <c r="B325" s="2">
        <f t="shared" ca="1" si="242"/>
        <v>4.9701491957244187E-2</v>
      </c>
      <c r="C325" s="2">
        <f t="shared" ca="1" si="243"/>
        <v>5.0306796406995986E-2</v>
      </c>
      <c r="D325" s="2">
        <f t="shared" ca="1" si="244"/>
        <v>5.0824076704817568E-2</v>
      </c>
      <c r="E325" s="2">
        <f t="shared" ca="1" si="245"/>
        <v>5.1232957139544413E-2</v>
      </c>
      <c r="F325" s="2">
        <f t="shared" ca="1" si="246"/>
        <v>5.1540845328396964E-2</v>
      </c>
      <c r="G325" s="2">
        <f t="shared" ca="1" si="247"/>
        <v>5.1762093714184387E-2</v>
      </c>
      <c r="H325" s="2">
        <f t="shared" ca="1" si="248"/>
        <v>5.1907767945299048E-2</v>
      </c>
      <c r="I325" s="2">
        <f t="shared" ca="1" si="249"/>
        <v>5.1985029905788259E-2</v>
      </c>
      <c r="J325" s="2">
        <f t="shared" ca="1" si="250"/>
        <v>5.1998771210487571E-2</v>
      </c>
      <c r="K325" s="2">
        <f t="shared" ca="1" si="251"/>
        <v>5.195296871187341E-2</v>
      </c>
      <c r="L325" s="2">
        <f t="shared" ca="1" si="252"/>
        <v>5.1851381432250598E-2</v>
      </c>
      <c r="M325" s="2">
        <f t="shared" ca="1" si="253"/>
        <v>5.1697654804088659E-2</v>
      </c>
      <c r="N325" s="2">
        <f t="shared" ca="1" si="254"/>
        <v>5.1495077454336291E-2</v>
      </c>
      <c r="O325" s="2">
        <f t="shared" ca="1" si="255"/>
        <v>5.1246311471626962E-2</v>
      </c>
      <c r="P325" s="2">
        <f t="shared" ca="1" si="256"/>
        <v>5.0953361753284444E-2</v>
      </c>
      <c r="Q325" s="2">
        <f t="shared" ca="1" si="257"/>
        <v>5.0617883181160735E-2</v>
      </c>
      <c r="R325" s="2">
        <f t="shared" ca="1" si="258"/>
        <v>5.0241733330015768E-2</v>
      </c>
      <c r="S325" s="2">
        <f t="shared" ca="1" si="259"/>
        <v>4.9827567569784161E-2</v>
      </c>
      <c r="T325" s="2">
        <f t="shared" ca="1" si="260"/>
        <v>4.9379279330214756E-2</v>
      </c>
      <c r="U325" s="2">
        <f t="shared" ca="1" si="261"/>
        <v>4.8902173758204243E-2</v>
      </c>
      <c r="V325" s="2">
        <f t="shared" ca="1" si="262"/>
        <v>4.8402871003139877E-2</v>
      </c>
      <c r="W325" s="2">
        <f t="shared" ca="1" si="263"/>
        <v>4.7889022302845766E-2</v>
      </c>
      <c r="X325" s="2">
        <f t="shared" ca="1" si="264"/>
        <v>4.7368957463920343E-2</v>
      </c>
      <c r="Y325" s="2">
        <f t="shared" ca="1" si="265"/>
        <v>4.6851357429232895E-2</v>
      </c>
      <c r="Z325" s="2">
        <f t="shared" ca="1" si="266"/>
        <v>4.634498584748975E-2</v>
      </c>
      <c r="AA325" s="2">
        <f t="shared" ca="1" si="267"/>
        <v>4.5858465452249066E-2</v>
      </c>
      <c r="AB325" s="2">
        <f t="shared" ca="1" si="268"/>
        <v>4.5400077406714368E-2</v>
      </c>
      <c r="AC325" s="2">
        <f t="shared" ca="1" si="269"/>
        <v>4.4977580330298833E-2</v>
      </c>
      <c r="AD325" s="2">
        <f t="shared" ca="1" si="270"/>
        <v>4.4598064969755921E-2</v>
      </c>
      <c r="AE325" s="2">
        <f t="shared" ca="1" si="271"/>
        <v>4.4267872748625724E-2</v>
      </c>
      <c r="AF325" s="2">
        <f t="shared" ca="1" si="272"/>
        <v>4.399260230918986E-2</v>
      </c>
      <c r="AG325" s="2">
        <f t="shared" ca="1" si="273"/>
        <v>4.3777197705085286E-2</v>
      </c>
      <c r="AH325" s="2">
        <f t="shared" ca="1" si="274"/>
        <v>4.362607194143088E-2</v>
      </c>
      <c r="AI325" s="2">
        <f t="shared" ca="1" si="275"/>
        <v>4.354320343923096E-2</v>
      </c>
      <c r="AJ325" s="2">
        <f t="shared" ca="1" si="276"/>
        <v>4.3532167147890086E-2</v>
      </c>
      <c r="AK325" s="2">
        <f t="shared" ca="1" si="277"/>
        <v>4.359610719508978E-2</v>
      </c>
      <c r="AL325" s="2">
        <f t="shared" ca="1" si="278"/>
        <v>4.3737685656627251E-2</v>
      </c>
      <c r="AM325" s="2">
        <f t="shared" ca="1" si="279"/>
        <v>4.3959030476546992E-2</v>
      </c>
      <c r="AN325" s="2">
        <f t="shared" ca="1" si="280"/>
        <v>4.4261660746901021E-2</v>
      </c>
      <c r="AO325" s="2">
        <f t="shared" ca="1" si="281"/>
        <v>4.4646304681102061E-2</v>
      </c>
      <c r="AP325" s="2">
        <f t="shared" ca="1" si="282"/>
        <v>4.511246415727891E-2</v>
      </c>
      <c r="AQ325" s="2">
        <f t="shared" ca="1" si="283"/>
        <v>4.5657563034057637E-2</v>
      </c>
      <c r="AR325" s="2">
        <f t="shared" ca="1" si="284"/>
        <v>4.6275622265902212E-2</v>
      </c>
      <c r="AS325" s="2">
        <f t="shared" ca="1" si="285"/>
        <v>4.695572796127373E-2</v>
      </c>
      <c r="AT325" s="2">
        <f t="shared" ca="1" si="286"/>
        <v>4.7681133160204482E-2</v>
      </c>
      <c r="AU325" s="2">
        <f t="shared" ca="1" si="287"/>
        <v>4.843041959269808E-2</v>
      </c>
      <c r="AV325" s="2">
        <f t="shared" ca="1" si="288"/>
        <v>4.9181935233200649E-2</v>
      </c>
      <c r="AW325" s="2">
        <f t="shared" ca="1" si="289"/>
        <v>4.9920515550141466E-2</v>
      </c>
      <c r="AX325" s="2">
        <f t="shared" ca="1" si="290"/>
        <v>5.0641444312694156E-2</v>
      </c>
      <c r="AY325" s="2">
        <f t="shared" ca="1" si="291"/>
        <v>5.1345601705633598E-2</v>
      </c>
      <c r="AZ325" s="2">
        <f t="shared" ca="1" si="240"/>
        <v>5.2031156895204309E-2</v>
      </c>
      <c r="BC325" s="2">
        <f t="shared" ca="1" si="292"/>
        <v>0.62265212512245682</v>
      </c>
      <c r="BD325" s="2">
        <f t="shared" ca="1" si="292"/>
        <v>-3.6136996650937725E-2</v>
      </c>
      <c r="BE325" s="2">
        <f t="shared" ca="1" si="292"/>
        <v>-0.76785728121307795</v>
      </c>
      <c r="BF325" s="2">
        <f t="shared" ca="1" si="293"/>
        <v>4.9977198645619524E-2</v>
      </c>
      <c r="BG325" s="2">
        <f t="shared" si="294"/>
        <v>3.974146997650622E-6</v>
      </c>
      <c r="BH325" s="2">
        <f t="shared" ca="1" si="295"/>
        <v>2.6876442043038414E-4</v>
      </c>
      <c r="BI325" s="2">
        <f t="shared" ca="1" si="296"/>
        <v>-8.203883031790288E-6</v>
      </c>
      <c r="BJ325" s="2">
        <f t="shared" ca="1" si="297"/>
        <v>2.6453468439624446E-4</v>
      </c>
    </row>
    <row r="326" spans="1:62" x14ac:dyDescent="0.2">
      <c r="A326" s="2">
        <f t="shared" si="241"/>
        <v>3.139999999999977</v>
      </c>
      <c r="B326" s="2">
        <f t="shared" ca="1" si="242"/>
        <v>5.0000053708684891E-2</v>
      </c>
      <c r="C326" s="2">
        <f t="shared" ca="1" si="243"/>
        <v>5.0650893123030553E-2</v>
      </c>
      <c r="D326" s="2">
        <f t="shared" ca="1" si="244"/>
        <v>5.1203727015321158E-2</v>
      </c>
      <c r="E326" s="2">
        <f t="shared" ca="1" si="245"/>
        <v>5.1639194731811874E-2</v>
      </c>
      <c r="F326" s="2">
        <f t="shared" ca="1" si="246"/>
        <v>5.1965299349024267E-2</v>
      </c>
      <c r="G326" s="2">
        <f t="shared" ca="1" si="247"/>
        <v>5.2196781810479542E-2</v>
      </c>
      <c r="H326" s="2">
        <f t="shared" ca="1" si="248"/>
        <v>5.2345082051348579E-2</v>
      </c>
      <c r="I326" s="2">
        <f t="shared" ca="1" si="249"/>
        <v>5.241776744149438E-2</v>
      </c>
      <c r="J326" s="2">
        <f t="shared" ca="1" si="250"/>
        <v>5.2420161078758853E-2</v>
      </c>
      <c r="K326" s="2">
        <f t="shared" ca="1" si="251"/>
        <v>5.2356684438725189E-2</v>
      </c>
      <c r="L326" s="2">
        <f t="shared" ca="1" si="252"/>
        <v>5.2231542726189559E-2</v>
      </c>
      <c r="M326" s="2">
        <f t="shared" ca="1" si="253"/>
        <v>5.2048822400450313E-2</v>
      </c>
      <c r="N326" s="2">
        <f t="shared" ca="1" si="254"/>
        <v>5.1812247626540305E-2</v>
      </c>
      <c r="O326" s="2">
        <f t="shared" ca="1" si="255"/>
        <v>5.1524915486709191E-2</v>
      </c>
      <c r="P326" s="2">
        <f t="shared" ca="1" si="256"/>
        <v>5.1189272214341178E-2</v>
      </c>
      <c r="Q326" s="2">
        <f t="shared" ca="1" si="257"/>
        <v>5.0807425380668639E-2</v>
      </c>
      <c r="R326" s="2">
        <f t="shared" ca="1" si="258"/>
        <v>5.0381697523377685E-2</v>
      </c>
      <c r="S326" s="2">
        <f t="shared" ca="1" si="259"/>
        <v>4.9915218198828069E-2</v>
      </c>
      <c r="T326" s="2">
        <f t="shared" ca="1" si="260"/>
        <v>4.9412358937844229E-2</v>
      </c>
      <c r="U326" s="2">
        <f t="shared" ca="1" si="261"/>
        <v>4.8878901497732476E-2</v>
      </c>
      <c r="V326" s="2">
        <f t="shared" ca="1" si="262"/>
        <v>4.8321937386819599E-2</v>
      </c>
      <c r="W326" s="2">
        <f t="shared" ca="1" si="263"/>
        <v>4.7749582544765072E-2</v>
      </c>
      <c r="X326" s="2">
        <f t="shared" ca="1" si="264"/>
        <v>4.7170625276648545E-2</v>
      </c>
      <c r="Y326" s="2">
        <f t="shared" ca="1" si="265"/>
        <v>4.6594199940277317E-2</v>
      </c>
      <c r="Z326" s="2">
        <f t="shared" ca="1" si="266"/>
        <v>4.6029519341708201E-2</v>
      </c>
      <c r="AA326" s="2">
        <f t="shared" ca="1" si="267"/>
        <v>4.5485651495575853E-2</v>
      </c>
      <c r="AB326" s="2">
        <f t="shared" ca="1" si="268"/>
        <v>4.4971319279985079E-2</v>
      </c>
      <c r="AC326" s="2">
        <f t="shared" ca="1" si="269"/>
        <v>4.4494720089129608E-2</v>
      </c>
      <c r="AD326" s="2">
        <f t="shared" ca="1" si="270"/>
        <v>4.4063381694086017E-2</v>
      </c>
      <c r="AE326" s="2">
        <f t="shared" ca="1" si="271"/>
        <v>4.3684082465375348E-2</v>
      </c>
      <c r="AF326" s="2">
        <f t="shared" ca="1" si="272"/>
        <v>4.3362859464598634E-2</v>
      </c>
      <c r="AG326" s="2">
        <f t="shared" ca="1" si="273"/>
        <v>4.3105097266304938E-2</v>
      </c>
      <c r="AH326" s="2">
        <f t="shared" ca="1" si="274"/>
        <v>4.2915650886778157E-2</v>
      </c>
      <c r="AI326" s="2">
        <f t="shared" ca="1" si="275"/>
        <v>4.2798940881682422E-2</v>
      </c>
      <c r="AJ326" s="2">
        <f t="shared" ca="1" si="276"/>
        <v>4.2758983241943015E-2</v>
      </c>
      <c r="AK326" s="2">
        <f t="shared" ca="1" si="277"/>
        <v>4.2799361533214481E-2</v>
      </c>
      <c r="AL326" s="2">
        <f t="shared" ca="1" si="278"/>
        <v>4.2923175632725019E-2</v>
      </c>
      <c r="AM326" s="2">
        <f t="shared" ca="1" si="279"/>
        <v>4.3132989199642251E-2</v>
      </c>
      <c r="AN326" s="2">
        <f t="shared" ca="1" si="280"/>
        <v>4.3430752833022918E-2</v>
      </c>
      <c r="AO326" s="2">
        <f t="shared" ca="1" si="281"/>
        <v>4.3817617024393907E-2</v>
      </c>
      <c r="AP326" s="2">
        <f t="shared" ca="1" si="282"/>
        <v>4.4293488450128413E-2</v>
      </c>
      <c r="AQ326" s="2">
        <f t="shared" ca="1" si="283"/>
        <v>4.4856168924769207E-2</v>
      </c>
      <c r="AR326" s="2">
        <f t="shared" ca="1" si="284"/>
        <v>4.5500026506989394E-2</v>
      </c>
      <c r="AS326" s="2">
        <f t="shared" ca="1" si="285"/>
        <v>4.6214476396350727E-2</v>
      </c>
      <c r="AT326" s="2">
        <f t="shared" ca="1" si="286"/>
        <v>4.6983124109386348E-2</v>
      </c>
      <c r="AU326" s="2">
        <f t="shared" ca="1" si="287"/>
        <v>4.7784992989729852E-2</v>
      </c>
      <c r="AV326" s="2">
        <f t="shared" ca="1" si="288"/>
        <v>4.859900771144518E-2</v>
      </c>
      <c r="AW326" s="2">
        <f t="shared" ca="1" si="289"/>
        <v>4.9410660636052844E-2</v>
      </c>
      <c r="AX326" s="2">
        <f t="shared" ca="1" si="290"/>
        <v>5.0215796725412362E-2</v>
      </c>
      <c r="AY326" s="2">
        <f t="shared" ca="1" si="291"/>
        <v>5.1015692951411035E-2</v>
      </c>
      <c r="AZ326" s="2">
        <f t="shared" ca="1" si="240"/>
        <v>5.1809380345526214E-2</v>
      </c>
      <c r="BC326" s="2">
        <f t="shared" ca="1" si="292"/>
        <v>-0.38981066704792777</v>
      </c>
      <c r="BD326" s="2">
        <f t="shared" ca="1" si="292"/>
        <v>-1.6051947946694929</v>
      </c>
      <c r="BE326" s="2">
        <f t="shared" ca="1" si="292"/>
        <v>7.1074164891861358E-2</v>
      </c>
      <c r="BF326" s="2">
        <f t="shared" ca="1" si="293"/>
        <v>5.0241733330015768E-2</v>
      </c>
      <c r="BG326" s="2">
        <f t="shared" si="294"/>
        <v>3.974146997650622E-6</v>
      </c>
      <c r="BH326" s="2">
        <f t="shared" ca="1" si="295"/>
        <v>1.442733615688906E-4</v>
      </c>
      <c r="BI326" s="2">
        <f t="shared" ca="1" si="296"/>
        <v>-8.2833152046321573E-6</v>
      </c>
      <c r="BJ326" s="2">
        <f t="shared" ca="1" si="297"/>
        <v>1.3996419336190905E-4</v>
      </c>
    </row>
    <row r="327" spans="1:62" x14ac:dyDescent="0.2">
      <c r="A327" s="2">
        <f t="shared" si="241"/>
        <v>3.1499999999999768</v>
      </c>
      <c r="B327" s="2">
        <f t="shared" ca="1" si="242"/>
        <v>4.9672233743863113E-2</v>
      </c>
      <c r="C327" s="2">
        <f t="shared" ca="1" si="243"/>
        <v>5.0410293445930371E-2</v>
      </c>
      <c r="D327" s="2">
        <f t="shared" ca="1" si="244"/>
        <v>5.1039359217126185E-2</v>
      </c>
      <c r="E327" s="2">
        <f t="shared" ca="1" si="245"/>
        <v>5.1541061557117233E-2</v>
      </c>
      <c r="F327" s="2">
        <f t="shared" ca="1" si="246"/>
        <v>5.1923979350508638E-2</v>
      </c>
      <c r="G327" s="2">
        <f t="shared" ca="1" si="247"/>
        <v>5.2203226245209164E-2</v>
      </c>
      <c r="H327" s="2">
        <f t="shared" ca="1" si="248"/>
        <v>5.2390601575103175E-2</v>
      </c>
      <c r="I327" s="2">
        <f t="shared" ca="1" si="249"/>
        <v>5.2494063203767337E-2</v>
      </c>
      <c r="J327" s="2">
        <f t="shared" ca="1" si="250"/>
        <v>5.2519350462806161E-2</v>
      </c>
      <c r="K327" s="2">
        <f t="shared" ca="1" si="251"/>
        <v>5.247131397005151E-2</v>
      </c>
      <c r="L327" s="2">
        <f t="shared" ca="1" si="252"/>
        <v>5.2354589497631818E-2</v>
      </c>
      <c r="M327" s="2">
        <f t="shared" ca="1" si="253"/>
        <v>5.2173688909853591E-2</v>
      </c>
      <c r="N327" s="2">
        <f t="shared" ca="1" si="254"/>
        <v>5.1932756386898697E-2</v>
      </c>
      <c r="O327" s="2">
        <f t="shared" ca="1" si="255"/>
        <v>5.1635308619436035E-2</v>
      </c>
      <c r="P327" s="2">
        <f t="shared" ca="1" si="256"/>
        <v>5.1284217891930876E-2</v>
      </c>
      <c r="Q327" s="2">
        <f t="shared" ca="1" si="257"/>
        <v>5.088202919842108E-2</v>
      </c>
      <c r="R327" s="2">
        <f t="shared" ca="1" si="258"/>
        <v>5.0431514711943119E-2</v>
      </c>
      <c r="S327" s="2">
        <f t="shared" ca="1" si="259"/>
        <v>4.9936262741529097E-2</v>
      </c>
      <c r="T327" s="2">
        <f t="shared" ca="1" si="260"/>
        <v>4.9401107377219922E-2</v>
      </c>
      <c r="U327" s="2">
        <f t="shared" ca="1" si="261"/>
        <v>4.8832291369656319E-2</v>
      </c>
      <c r="V327" s="2">
        <f t="shared" ca="1" si="262"/>
        <v>4.8237361940916754E-2</v>
      </c>
      <c r="W327" s="2">
        <f t="shared" ca="1" si="263"/>
        <v>4.7624884096383185E-2</v>
      </c>
      <c r="X327" s="2">
        <f t="shared" ca="1" si="264"/>
        <v>4.7004089025899802E-2</v>
      </c>
      <c r="Y327" s="2">
        <f t="shared" ca="1" si="265"/>
        <v>4.6384548905014381E-2</v>
      </c>
      <c r="Z327" s="2">
        <f t="shared" ca="1" si="266"/>
        <v>4.5775910107562955E-2</v>
      </c>
      <c r="AA327" s="2">
        <f t="shared" ca="1" si="267"/>
        <v>4.5187670345887339E-2</v>
      </c>
      <c r="AB327" s="2">
        <f t="shared" ca="1" si="268"/>
        <v>4.4628978642145448E-2</v>
      </c>
      <c r="AC327" s="2">
        <f t="shared" ca="1" si="269"/>
        <v>4.4108455618256596E-2</v>
      </c>
      <c r="AD327" s="2">
        <f t="shared" ca="1" si="270"/>
        <v>4.3634050556027842E-2</v>
      </c>
      <c r="AE327" s="2">
        <f t="shared" ca="1" si="271"/>
        <v>4.3212963290362158E-2</v>
      </c>
      <c r="AF327" s="2">
        <f t="shared" ca="1" si="272"/>
        <v>4.2851653832166048E-2</v>
      </c>
      <c r="AG327" s="2">
        <f t="shared" ca="1" si="273"/>
        <v>4.2555931794659933E-2</v>
      </c>
      <c r="AH327" s="2">
        <f t="shared" ca="1" si="274"/>
        <v>4.2331078695716833E-2</v>
      </c>
      <c r="AI327" s="2">
        <f t="shared" ca="1" si="275"/>
        <v>4.2181941691752114E-2</v>
      </c>
      <c r="AJ327" s="2">
        <f t="shared" ca="1" si="276"/>
        <v>4.2112962271095025E-2</v>
      </c>
      <c r="AK327" s="2">
        <f t="shared" ca="1" si="277"/>
        <v>4.2128147892596501E-2</v>
      </c>
      <c r="AL327" s="2">
        <f t="shared" ca="1" si="278"/>
        <v>4.2231020681143788E-2</v>
      </c>
      <c r="AM327" s="2">
        <f t="shared" ca="1" si="279"/>
        <v>4.2424564414819455E-2</v>
      </c>
      <c r="AN327" s="2">
        <f t="shared" ca="1" si="280"/>
        <v>4.2711145503061362E-2</v>
      </c>
      <c r="AO327" s="2">
        <f t="shared" ca="1" si="281"/>
        <v>4.3092320853867369E-2</v>
      </c>
      <c r="AP327" s="2">
        <f t="shared" ca="1" si="282"/>
        <v>4.3568385892962726E-2</v>
      </c>
      <c r="AQ327" s="2">
        <f t="shared" ca="1" si="283"/>
        <v>4.4137504261726947E-2</v>
      </c>
      <c r="AR327" s="2">
        <f t="shared" ca="1" si="284"/>
        <v>4.4794375250734306E-2</v>
      </c>
      <c r="AS327" s="2">
        <f t="shared" ca="1" si="285"/>
        <v>4.5528728106309438E-2</v>
      </c>
      <c r="AT327" s="2">
        <f t="shared" ca="1" si="286"/>
        <v>4.6324507092183102E-2</v>
      </c>
      <c r="AU327" s="2">
        <f t="shared" ca="1" si="287"/>
        <v>4.7161164355292835E-2</v>
      </c>
      <c r="AV327" s="2">
        <f t="shared" ca="1" si="288"/>
        <v>4.8018187361144084E-2</v>
      </c>
      <c r="AW327" s="2">
        <f t="shared" ca="1" si="289"/>
        <v>4.8881707938294681E-2</v>
      </c>
      <c r="AX327" s="2">
        <f t="shared" ca="1" si="290"/>
        <v>4.974811344113278E-2</v>
      </c>
      <c r="AY327" s="2">
        <f t="shared" ca="1" si="291"/>
        <v>5.0619071418174698E-2</v>
      </c>
      <c r="AZ327" s="2">
        <f t="shared" ca="1" si="240"/>
        <v>5.1494194149350477E-2</v>
      </c>
      <c r="BC327" s="2">
        <f t="shared" ca="1" si="292"/>
        <v>-0.48051239491618514</v>
      </c>
      <c r="BD327" s="2">
        <f t="shared" ca="1" si="292"/>
        <v>-0.93927501316438899</v>
      </c>
      <c r="BE327" s="2">
        <f t="shared" ca="1" si="292"/>
        <v>0.77019222636880613</v>
      </c>
      <c r="BF327" s="2">
        <f t="shared" ca="1" si="293"/>
        <v>5.0381697523377685E-2</v>
      </c>
      <c r="BG327" s="2">
        <f t="shared" si="294"/>
        <v>3.974146997650622E-6</v>
      </c>
      <c r="BH327" s="2">
        <f t="shared" ca="1" si="295"/>
        <v>5.5172628058767875E-5</v>
      </c>
      <c r="BI327" s="2">
        <f t="shared" ca="1" si="296"/>
        <v>-9.3295864909923037E-6</v>
      </c>
      <c r="BJ327" s="2">
        <f t="shared" ca="1" si="297"/>
        <v>4.9817188565426194E-5</v>
      </c>
    </row>
    <row r="328" spans="1:62" x14ac:dyDescent="0.2">
      <c r="A328" s="2">
        <f t="shared" si="241"/>
        <v>3.1599999999999766</v>
      </c>
      <c r="B328" s="2">
        <f t="shared" ca="1" si="242"/>
        <v>4.9132684849850158E-2</v>
      </c>
      <c r="C328" s="2">
        <f t="shared" ca="1" si="243"/>
        <v>4.9939420160047134E-2</v>
      </c>
      <c r="D328" s="2">
        <f t="shared" ca="1" si="244"/>
        <v>5.0633141941811684E-2</v>
      </c>
      <c r="E328" s="2">
        <f t="shared" ca="1" si="245"/>
        <v>5.1196108703778713E-2</v>
      </c>
      <c r="F328" s="2">
        <f t="shared" ca="1" si="246"/>
        <v>5.1637116239026261E-2</v>
      </c>
      <c r="G328" s="2">
        <f t="shared" ca="1" si="247"/>
        <v>5.1971295796200495E-2</v>
      </c>
      <c r="H328" s="2">
        <f t="shared" ca="1" si="248"/>
        <v>5.2210451892262533E-2</v>
      </c>
      <c r="I328" s="2">
        <f t="shared" ca="1" si="249"/>
        <v>5.2362578561767001E-2</v>
      </c>
      <c r="J328" s="2">
        <f t="shared" ca="1" si="250"/>
        <v>5.2433476790714008E-2</v>
      </c>
      <c r="K328" s="2">
        <f t="shared" ca="1" si="251"/>
        <v>5.2428071530149056E-2</v>
      </c>
      <c r="L328" s="2">
        <f t="shared" ca="1" si="252"/>
        <v>5.2351074178749665E-2</v>
      </c>
      <c r="M328" s="2">
        <f t="shared" ca="1" si="253"/>
        <v>5.2207067060496604E-2</v>
      </c>
      <c r="N328" s="2">
        <f t="shared" ca="1" si="254"/>
        <v>5.2000259525049441E-2</v>
      </c>
      <c r="O328" s="2">
        <f t="shared" ca="1" si="255"/>
        <v>5.1734233162812872E-2</v>
      </c>
      <c r="P328" s="2">
        <f t="shared" ca="1" si="256"/>
        <v>5.1411931699230994E-2</v>
      </c>
      <c r="Q328" s="2">
        <f t="shared" ca="1" si="257"/>
        <v>5.1035982957861346E-2</v>
      </c>
      <c r="R328" s="2">
        <f t="shared" ca="1" si="258"/>
        <v>5.06092540919005E-2</v>
      </c>
      <c r="S328" s="2">
        <f t="shared" ca="1" si="259"/>
        <v>5.0135437401647096E-2</v>
      </c>
      <c r="T328" s="2">
        <f t="shared" ca="1" si="260"/>
        <v>4.9619474667504146E-2</v>
      </c>
      <c r="U328" s="2">
        <f t="shared" ca="1" si="261"/>
        <v>4.9067714690318454E-2</v>
      </c>
      <c r="V328" s="2">
        <f t="shared" ca="1" si="262"/>
        <v>4.8487805435422839E-2</v>
      </c>
      <c r="W328" s="2">
        <f t="shared" ca="1" si="263"/>
        <v>4.7888406012765901E-2</v>
      </c>
      <c r="X328" s="2">
        <f t="shared" ca="1" si="264"/>
        <v>4.7278835558079178E-2</v>
      </c>
      <c r="Y328" s="2">
        <f t="shared" ca="1" si="265"/>
        <v>4.6668749142114996E-2</v>
      </c>
      <c r="Z328" s="2">
        <f t="shared" ca="1" si="266"/>
        <v>4.6067871791550433E-2</v>
      </c>
      <c r="AA328" s="2">
        <f t="shared" ca="1" si="267"/>
        <v>4.5485776007824719E-2</v>
      </c>
      <c r="AB328" s="2">
        <f t="shared" ca="1" si="268"/>
        <v>4.4931682061285588E-2</v>
      </c>
      <c r="AC328" s="2">
        <f t="shared" ca="1" si="269"/>
        <v>4.4414278929701352E-2</v>
      </c>
      <c r="AD328" s="2">
        <f t="shared" ca="1" si="270"/>
        <v>4.3941582567145858E-2</v>
      </c>
      <c r="AE328" s="2">
        <f t="shared" ca="1" si="271"/>
        <v>4.3520859465065787E-2</v>
      </c>
      <c r="AF328" s="2">
        <f t="shared" ca="1" si="272"/>
        <v>4.3158637787923705E-2</v>
      </c>
      <c r="AG328" s="2">
        <f t="shared" ca="1" si="273"/>
        <v>4.2860797379333057E-2</v>
      </c>
      <c r="AH328" s="2">
        <f t="shared" ca="1" si="274"/>
        <v>4.2632691423202508E-2</v>
      </c>
      <c r="AI328" s="2">
        <f t="shared" ca="1" si="275"/>
        <v>4.2479238817095033E-2</v>
      </c>
      <c r="AJ328" s="2">
        <f t="shared" ca="1" si="276"/>
        <v>4.2404951677122972E-2</v>
      </c>
      <c r="AK328" s="2">
        <f t="shared" ca="1" si="277"/>
        <v>4.2413906484886202E-2</v>
      </c>
      <c r="AL328" s="2">
        <f t="shared" ca="1" si="278"/>
        <v>4.2509692732819404E-2</v>
      </c>
      <c r="AM328" s="2">
        <f t="shared" ca="1" si="279"/>
        <v>4.2695359394212741E-2</v>
      </c>
      <c r="AN328" s="2">
        <f t="shared" ca="1" si="280"/>
        <v>4.2973333663470281E-2</v>
      </c>
      <c r="AO328" s="2">
        <f t="shared" ca="1" si="281"/>
        <v>4.3345223674181761E-2</v>
      </c>
      <c r="AP328" s="2">
        <f t="shared" ca="1" si="282"/>
        <v>4.3811358225437476E-2</v>
      </c>
      <c r="AQ328" s="2">
        <f t="shared" ca="1" si="283"/>
        <v>4.4369907336018262E-2</v>
      </c>
      <c r="AR328" s="2">
        <f t="shared" ca="1" si="284"/>
        <v>4.5015546347160103E-2</v>
      </c>
      <c r="AS328" s="2">
        <f t="shared" ca="1" si="285"/>
        <v>4.5737964208422487E-2</v>
      </c>
      <c r="AT328" s="2">
        <f t="shared" ca="1" si="286"/>
        <v>4.6521090894319224E-2</v>
      </c>
      <c r="AU328" s="2">
        <f t="shared" ca="1" si="287"/>
        <v>4.7344455197317836E-2</v>
      </c>
      <c r="AV328" s="2">
        <f t="shared" ca="1" si="288"/>
        <v>4.8187754070340476E-2</v>
      </c>
      <c r="AW328" s="2">
        <f t="shared" ca="1" si="289"/>
        <v>4.9037402029955421E-2</v>
      </c>
      <c r="AX328" s="2">
        <f t="shared" ca="1" si="290"/>
        <v>4.9889970949224767E-2</v>
      </c>
      <c r="AY328" s="2">
        <f t="shared" ca="1" si="291"/>
        <v>5.0747167929193607E-2</v>
      </c>
      <c r="AZ328" s="2">
        <f t="shared" ca="1" si="240"/>
        <v>5.1608612564018573E-2</v>
      </c>
      <c r="BC328" s="2">
        <f t="shared" ca="1" si="292"/>
        <v>0.2157847506961339</v>
      </c>
      <c r="BD328" s="2">
        <f t="shared" ca="1" si="292"/>
        <v>0.59127953158483404</v>
      </c>
      <c r="BE328" s="2">
        <f t="shared" ca="1" si="292"/>
        <v>1.0162409640710104</v>
      </c>
      <c r="BF328" s="2">
        <f t="shared" ca="1" si="293"/>
        <v>5.0431514711943119E-2</v>
      </c>
      <c r="BG328" s="2">
        <f t="shared" si="294"/>
        <v>3.974146997650622E-6</v>
      </c>
      <c r="BH328" s="2">
        <f t="shared" ca="1" si="295"/>
        <v>1.8367027236800899E-4</v>
      </c>
      <c r="BI328" s="2">
        <f t="shared" ca="1" si="296"/>
        <v>-9.9050394082804423E-6</v>
      </c>
      <c r="BJ328" s="2">
        <f t="shared" ca="1" si="297"/>
        <v>1.7773937995737915E-4</v>
      </c>
    </row>
    <row r="329" spans="1:62" x14ac:dyDescent="0.2">
      <c r="A329" s="2">
        <f t="shared" si="241"/>
        <v>3.1699999999999764</v>
      </c>
      <c r="B329" s="2">
        <f t="shared" ca="1" si="242"/>
        <v>4.9727472855690839E-2</v>
      </c>
      <c r="C329" s="2">
        <f t="shared" ca="1" si="243"/>
        <v>5.0563665323572857E-2</v>
      </c>
      <c r="D329" s="2">
        <f t="shared" ca="1" si="244"/>
        <v>5.1279176216663794E-2</v>
      </c>
      <c r="E329" s="2">
        <f t="shared" ca="1" si="245"/>
        <v>5.1857155429745706E-2</v>
      </c>
      <c r="F329" s="2">
        <f t="shared" ca="1" si="246"/>
        <v>5.2306883277403703E-2</v>
      </c>
      <c r="G329" s="2">
        <f t="shared" ca="1" si="247"/>
        <v>5.2643779959856959E-2</v>
      </c>
      <c r="H329" s="2">
        <f t="shared" ca="1" si="248"/>
        <v>5.2879927396090216E-2</v>
      </c>
      <c r="I329" s="2">
        <f t="shared" ca="1" si="249"/>
        <v>5.3023627900493253E-2</v>
      </c>
      <c r="J329" s="2">
        <f t="shared" ca="1" si="250"/>
        <v>5.3081015966226976E-2</v>
      </c>
      <c r="K329" s="2">
        <f t="shared" ca="1" si="251"/>
        <v>5.3057362502606065E-2</v>
      </c>
      <c r="L329" s="2">
        <f t="shared" ca="1" si="252"/>
        <v>5.2957726030708481E-2</v>
      </c>
      <c r="M329" s="2">
        <f t="shared" ca="1" si="253"/>
        <v>5.2787030827574154E-2</v>
      </c>
      <c r="N329" s="2">
        <f t="shared" ca="1" si="254"/>
        <v>5.2549823006134352E-2</v>
      </c>
      <c r="O329" s="2">
        <f t="shared" ca="1" si="255"/>
        <v>5.2250020786543262E-2</v>
      </c>
      <c r="P329" s="2">
        <f t="shared" ca="1" si="256"/>
        <v>5.1890911162183494E-2</v>
      </c>
      <c r="Q329" s="2">
        <f t="shared" ca="1" si="257"/>
        <v>5.1475476628333877E-2</v>
      </c>
      <c r="R329" s="2">
        <f t="shared" ca="1" si="258"/>
        <v>5.1006951097762064E-2</v>
      </c>
      <c r="S329" s="2">
        <f t="shared" ca="1" si="259"/>
        <v>5.0489402535203974E-2</v>
      </c>
      <c r="T329" s="2">
        <f t="shared" ca="1" si="260"/>
        <v>4.9928151977810455E-2</v>
      </c>
      <c r="U329" s="2">
        <f t="shared" ca="1" si="261"/>
        <v>4.9329925769684174E-2</v>
      </c>
      <c r="V329" s="2">
        <f t="shared" ca="1" si="262"/>
        <v>4.8702744085827421E-2</v>
      </c>
      <c r="W329" s="2">
        <f t="shared" ca="1" si="263"/>
        <v>4.805563161677065E-2</v>
      </c>
      <c r="X329" s="2">
        <f t="shared" ca="1" si="264"/>
        <v>4.7398266942307955E-2</v>
      </c>
      <c r="Y329" s="2">
        <f t="shared" ca="1" si="265"/>
        <v>4.6740659542737761E-2</v>
      </c>
      <c r="Z329" s="2">
        <f t="shared" ca="1" si="266"/>
        <v>4.6092884619492187E-2</v>
      </c>
      <c r="AA329" s="2">
        <f t="shared" ca="1" si="267"/>
        <v>4.5464860991478534E-2</v>
      </c>
      <c r="AB329" s="2">
        <f t="shared" ca="1" si="268"/>
        <v>4.48661517185764E-2</v>
      </c>
      <c r="AC329" s="2">
        <f t="shared" ca="1" si="269"/>
        <v>4.4305785699920275E-2</v>
      </c>
      <c r="AD329" s="2">
        <f t="shared" ca="1" si="270"/>
        <v>4.3792117160725168E-2</v>
      </c>
      <c r="AE329" s="2">
        <f t="shared" ca="1" si="271"/>
        <v>4.3332750878110567E-2</v>
      </c>
      <c r="AF329" s="2">
        <f t="shared" ca="1" si="272"/>
        <v>4.2934554810820674E-2</v>
      </c>
      <c r="AG329" s="2">
        <f t="shared" ca="1" si="273"/>
        <v>4.2603750660763641E-2</v>
      </c>
      <c r="AH329" s="2">
        <f t="shared" ca="1" si="274"/>
        <v>4.2346034878574877E-2</v>
      </c>
      <c r="AI329" s="2">
        <f t="shared" ca="1" si="275"/>
        <v>4.2166669679886484E-2</v>
      </c>
      <c r="AJ329" s="2">
        <f t="shared" ca="1" si="276"/>
        <v>4.2070509375682075E-2</v>
      </c>
      <c r="AK329" s="2">
        <f t="shared" ca="1" si="277"/>
        <v>4.2061971036395245E-2</v>
      </c>
      <c r="AL329" s="2">
        <f t="shared" ca="1" si="278"/>
        <v>4.2144983077750192E-2</v>
      </c>
      <c r="AM329" s="2">
        <f t="shared" ca="1" si="279"/>
        <v>4.2322931179228668E-2</v>
      </c>
      <c r="AN329" s="2">
        <f t="shared" ca="1" si="280"/>
        <v>4.2598574728202276E-2</v>
      </c>
      <c r="AO329" s="2">
        <f t="shared" ca="1" si="281"/>
        <v>4.297384432599697E-2</v>
      </c>
      <c r="AP329" s="2">
        <f t="shared" ca="1" si="282"/>
        <v>4.344937320433763E-2</v>
      </c>
      <c r="AQ329" s="2">
        <f t="shared" ca="1" si="283"/>
        <v>4.4023608752060468E-2</v>
      </c>
      <c r="AR329" s="2">
        <f t="shared" ca="1" si="284"/>
        <v>4.4691473633303475E-2</v>
      </c>
      <c r="AS329" s="2">
        <f t="shared" ca="1" si="285"/>
        <v>4.5442888620200801E-2</v>
      </c>
      <c r="AT329" s="2">
        <f t="shared" ca="1" si="286"/>
        <v>4.6262042815933081E-2</v>
      </c>
      <c r="AU329" s="2">
        <f t="shared" ca="1" si="287"/>
        <v>4.7128815914524391E-2</v>
      </c>
      <c r="AV329" s="2">
        <f t="shared" ca="1" si="288"/>
        <v>4.8023387419514313E-2</v>
      </c>
      <c r="AW329" s="2">
        <f t="shared" ca="1" si="289"/>
        <v>4.8932724171283672E-2</v>
      </c>
      <c r="AX329" s="2">
        <f t="shared" ca="1" si="290"/>
        <v>4.9853851261434434E-2</v>
      </c>
      <c r="AY329" s="2">
        <f t="shared" ca="1" si="291"/>
        <v>5.0788786297963281E-2</v>
      </c>
      <c r="AZ329" s="2">
        <f t="shared" ca="1" si="240"/>
        <v>5.1737425984143277E-2</v>
      </c>
      <c r="BC329" s="2">
        <f t="shared" ca="1" si="292"/>
        <v>0.14458132573050086</v>
      </c>
      <c r="BD329" s="2">
        <f t="shared" ca="1" si="292"/>
        <v>-1.326285755366035</v>
      </c>
      <c r="BE329" s="2">
        <f t="shared" ca="1" si="292"/>
        <v>-2.9424881975704587E-2</v>
      </c>
      <c r="BF329" s="2">
        <f t="shared" ca="1" si="293"/>
        <v>5.06092540919005E-2</v>
      </c>
      <c r="BG329" s="2">
        <f t="shared" si="294"/>
        <v>3.974146997650622E-6</v>
      </c>
      <c r="BH329" s="2">
        <f t="shared" ca="1" si="295"/>
        <v>4.0319919266897574E-4</v>
      </c>
      <c r="BI329" s="2">
        <f t="shared" ca="1" si="296"/>
        <v>-9.4763338050680988E-6</v>
      </c>
      <c r="BJ329" s="2">
        <f t="shared" ca="1" si="297"/>
        <v>3.9769700586155828E-4</v>
      </c>
    </row>
    <row r="330" spans="1:62" x14ac:dyDescent="0.2">
      <c r="A330" s="2">
        <f t="shared" si="241"/>
        <v>3.1799999999999762</v>
      </c>
      <c r="B330" s="2">
        <f t="shared" ca="1" si="242"/>
        <v>4.9141049276189494E-2</v>
      </c>
      <c r="C330" s="2">
        <f t="shared" ca="1" si="243"/>
        <v>4.9868757570853496E-2</v>
      </c>
      <c r="D330" s="2">
        <f t="shared" ca="1" si="244"/>
        <v>5.0488236063940164E-2</v>
      </c>
      <c r="E330" s="2">
        <f t="shared" ca="1" si="245"/>
        <v>5.098263851941752E-2</v>
      </c>
      <c r="F330" s="2">
        <f t="shared" ca="1" si="246"/>
        <v>5.1360846482310665E-2</v>
      </c>
      <c r="G330" s="2">
        <f t="shared" ca="1" si="247"/>
        <v>5.1637689493752408E-2</v>
      </c>
      <c r="H330" s="2">
        <f t="shared" ca="1" si="248"/>
        <v>5.1824648112638962E-2</v>
      </c>
      <c r="I330" s="2">
        <f t="shared" ca="1" si="249"/>
        <v>5.1929454058073379E-2</v>
      </c>
      <c r="J330" s="2">
        <f t="shared" ca="1" si="250"/>
        <v>5.1957696199731139E-2</v>
      </c>
      <c r="K330" s="2">
        <f t="shared" ca="1" si="251"/>
        <v>5.191411204881035E-2</v>
      </c>
      <c r="L330" s="2">
        <f t="shared" ca="1" si="252"/>
        <v>5.1803227765734192E-2</v>
      </c>
      <c r="M330" s="2">
        <f t="shared" ca="1" si="253"/>
        <v>5.1629430097137614E-2</v>
      </c>
      <c r="N330" s="2">
        <f t="shared" ca="1" si="254"/>
        <v>5.1396722536884765E-2</v>
      </c>
      <c r="O330" s="2">
        <f t="shared" ca="1" si="255"/>
        <v>5.1108480687974717E-2</v>
      </c>
      <c r="P330" s="2">
        <f t="shared" ca="1" si="256"/>
        <v>5.0767455660135831E-2</v>
      </c>
      <c r="Q330" s="2">
        <f t="shared" ca="1" si="257"/>
        <v>5.0376105482456864E-2</v>
      </c>
      <c r="R330" s="2">
        <f t="shared" ca="1" si="258"/>
        <v>4.993715162570548E-2</v>
      </c>
      <c r="S330" s="2">
        <f t="shared" ca="1" si="259"/>
        <v>4.9454158411232699E-2</v>
      </c>
      <c r="T330" s="2">
        <f t="shared" ca="1" si="260"/>
        <v>4.8931946718998975E-2</v>
      </c>
      <c r="U330" s="2">
        <f t="shared" ca="1" si="261"/>
        <v>4.8376740950022715E-2</v>
      </c>
      <c r="V330" s="2">
        <f t="shared" ca="1" si="262"/>
        <v>4.7796053976725553E-2</v>
      </c>
      <c r="W330" s="2">
        <f t="shared" ca="1" si="263"/>
        <v>4.7198396567821023E-2</v>
      </c>
      <c r="X330" s="2">
        <f t="shared" ca="1" si="264"/>
        <v>4.6592927266807048E-2</v>
      </c>
      <c r="Y330" s="2">
        <f t="shared" ca="1" si="265"/>
        <v>4.5989130499163956E-2</v>
      </c>
      <c r="Z330" s="2">
        <f t="shared" ca="1" si="266"/>
        <v>4.539655218426477E-2</v>
      </c>
      <c r="AA330" s="2">
        <f t="shared" ca="1" si="267"/>
        <v>4.4824578008257746E-2</v>
      </c>
      <c r="AB330" s="2">
        <f t="shared" ca="1" si="268"/>
        <v>4.4282234383522648E-2</v>
      </c>
      <c r="AC330" s="2">
        <f t="shared" ca="1" si="269"/>
        <v>4.3778010717887263E-2</v>
      </c>
      <c r="AD330" s="2">
        <f t="shared" ca="1" si="270"/>
        <v>4.3319720128330012E-2</v>
      </c>
      <c r="AE330" s="2">
        <f t="shared" ca="1" si="271"/>
        <v>4.2914426328146953E-2</v>
      </c>
      <c r="AF330" s="2">
        <f t="shared" ca="1" si="272"/>
        <v>4.2568457731975824E-2</v>
      </c>
      <c r="AG330" s="2">
        <f t="shared" ca="1" si="273"/>
        <v>4.2287498548519729E-2</v>
      </c>
      <c r="AH330" s="2">
        <f t="shared" ca="1" si="274"/>
        <v>4.2076709116499272E-2</v>
      </c>
      <c r="AI330" s="2">
        <f t="shared" ca="1" si="275"/>
        <v>4.1940815567483351E-2</v>
      </c>
      <c r="AJ330" s="2">
        <f t="shared" ca="1" si="276"/>
        <v>4.188413499553769E-2</v>
      </c>
      <c r="AK330" s="2">
        <f t="shared" ca="1" si="277"/>
        <v>4.1910545646950369E-2</v>
      </c>
      <c r="AL330" s="2">
        <f t="shared" ca="1" si="278"/>
        <v>4.2023435436724724E-2</v>
      </c>
      <c r="AM330" s="2">
        <f t="shared" ca="1" si="279"/>
        <v>4.2225647280601228E-2</v>
      </c>
      <c r="AN330" s="2">
        <f t="shared" ca="1" si="280"/>
        <v>4.2519393184746027E-2</v>
      </c>
      <c r="AO330" s="2">
        <f t="shared" ca="1" si="281"/>
        <v>4.2906046477850845E-2</v>
      </c>
      <c r="AP330" s="2">
        <f t="shared" ca="1" si="282"/>
        <v>4.3385664903355187E-2</v>
      </c>
      <c r="AQ330" s="2">
        <f t="shared" ca="1" si="283"/>
        <v>4.3956093239539203E-2</v>
      </c>
      <c r="AR330" s="2">
        <f t="shared" ca="1" si="284"/>
        <v>4.461162178376793E-2</v>
      </c>
      <c r="AS330" s="2">
        <f t="shared" ca="1" si="285"/>
        <v>4.5341524297203645E-2</v>
      </c>
      <c r="AT330" s="2">
        <f t="shared" ca="1" si="286"/>
        <v>4.6129371467483221E-2</v>
      </c>
      <c r="AU330" s="2">
        <f t="shared" ca="1" si="287"/>
        <v>4.6954517143500102E-2</v>
      </c>
      <c r="AV330" s="2">
        <f t="shared" ca="1" si="288"/>
        <v>4.7796745395206827E-2</v>
      </c>
      <c r="AW330" s="2">
        <f t="shared" ca="1" si="289"/>
        <v>4.8642694025022921E-2</v>
      </c>
      <c r="AX330" s="2">
        <f t="shared" ca="1" si="290"/>
        <v>4.948895910919008E-2</v>
      </c>
      <c r="AY330" s="2">
        <f t="shared" ca="1" si="291"/>
        <v>5.0336988715031464E-2</v>
      </c>
      <c r="AZ330" s="2">
        <f t="shared" ca="1" si="240"/>
        <v>5.1185882593189964E-2</v>
      </c>
      <c r="BC330" s="2">
        <f t="shared" ca="1" si="292"/>
        <v>-0.96228378270971149</v>
      </c>
      <c r="BD330" s="2">
        <f t="shared" ca="1" si="292"/>
        <v>1.1705474480932363</v>
      </c>
      <c r="BE330" s="2">
        <f t="shared" ca="1" si="292"/>
        <v>-0.90929103125591215</v>
      </c>
      <c r="BF330" s="2">
        <f t="shared" ca="1" si="293"/>
        <v>5.1006951097762064E-2</v>
      </c>
      <c r="BG330" s="2">
        <f t="shared" si="294"/>
        <v>3.974146997650622E-6</v>
      </c>
      <c r="BH330" s="2">
        <f t="shared" ca="1" si="295"/>
        <v>-1.0634226478030782E-3</v>
      </c>
      <c r="BI330" s="2">
        <f t="shared" ca="1" si="296"/>
        <v>-1.03509712511618E-5</v>
      </c>
      <c r="BJ330" s="2">
        <f t="shared" ca="1" si="297"/>
        <v>-1.0697994720565893E-3</v>
      </c>
    </row>
    <row r="331" spans="1:62" x14ac:dyDescent="0.2">
      <c r="A331" s="2">
        <f t="shared" si="241"/>
        <v>3.189999999999976</v>
      </c>
      <c r="B331" s="2">
        <f t="shared" ca="1" si="242"/>
        <v>4.9976610992733532E-2</v>
      </c>
      <c r="C331" s="2">
        <f t="shared" ca="1" si="243"/>
        <v>5.0714690558580439E-2</v>
      </c>
      <c r="D331" s="2">
        <f t="shared" ca="1" si="244"/>
        <v>5.1339822563149437E-2</v>
      </c>
      <c r="E331" s="2">
        <f t="shared" ca="1" si="245"/>
        <v>5.1835906093574656E-2</v>
      </c>
      <c r="F331" s="2">
        <f t="shared" ca="1" si="246"/>
        <v>5.2212169594285721E-2</v>
      </c>
      <c r="G331" s="2">
        <f t="shared" ca="1" si="247"/>
        <v>5.2483601240064098E-2</v>
      </c>
      <c r="H331" s="2">
        <f t="shared" ca="1" si="248"/>
        <v>5.2661830351768558E-2</v>
      </c>
      <c r="I331" s="2">
        <f t="shared" ca="1" si="249"/>
        <v>5.2754768059406501E-2</v>
      </c>
      <c r="J331" s="2">
        <f t="shared" ca="1" si="250"/>
        <v>5.2768207360430433E-2</v>
      </c>
      <c r="K331" s="2">
        <f t="shared" ca="1" si="251"/>
        <v>5.2707101895426177E-2</v>
      </c>
      <c r="L331" s="2">
        <f t="shared" ca="1" si="252"/>
        <v>5.2576194867522172E-2</v>
      </c>
      <c r="M331" s="2">
        <f t="shared" ca="1" si="253"/>
        <v>5.2380084897930224E-2</v>
      </c>
      <c r="N331" s="2">
        <f t="shared" ca="1" si="254"/>
        <v>5.2122982368240645E-2</v>
      </c>
      <c r="O331" s="2">
        <f t="shared" ca="1" si="255"/>
        <v>5.1808469905722451E-2</v>
      </c>
      <c r="P331" s="2">
        <f t="shared" ca="1" si="256"/>
        <v>5.1439512471554136E-2</v>
      </c>
      <c r="Q331" s="2">
        <f t="shared" ca="1" si="257"/>
        <v>5.1018793375873207E-2</v>
      </c>
      <c r="R331" s="2">
        <f t="shared" ca="1" si="258"/>
        <v>5.0549271330174721E-2</v>
      </c>
      <c r="S331" s="2">
        <f t="shared" ca="1" si="259"/>
        <v>5.0034756588903738E-2</v>
      </c>
      <c r="T331" s="2">
        <f t="shared" ca="1" si="260"/>
        <v>4.9480319345867489E-2</v>
      </c>
      <c r="U331" s="2">
        <f t="shared" ca="1" si="261"/>
        <v>4.8892431458565269E-2</v>
      </c>
      <c r="V331" s="2">
        <f t="shared" ca="1" si="262"/>
        <v>4.8278847871208369E-2</v>
      </c>
      <c r="W331" s="2">
        <f t="shared" ca="1" si="263"/>
        <v>4.7648314815158896E-2</v>
      </c>
      <c r="X331" s="2">
        <f t="shared" ca="1" si="264"/>
        <v>4.7010220204003202E-2</v>
      </c>
      <c r="Y331" s="2">
        <f t="shared" ca="1" si="265"/>
        <v>4.6374272830613773E-2</v>
      </c>
      <c r="Z331" s="2">
        <f t="shared" ca="1" si="266"/>
        <v>4.5750238762045564E-2</v>
      </c>
      <c r="AA331" s="2">
        <f t="shared" ca="1" si="267"/>
        <v>4.5147719988148073E-2</v>
      </c>
      <c r="AB331" s="2">
        <f t="shared" ca="1" si="268"/>
        <v>4.4575955723680116E-2</v>
      </c>
      <c r="AC331" s="2">
        <f t="shared" ca="1" si="269"/>
        <v>4.4043645359579248E-2</v>
      </c>
      <c r="AD331" s="2">
        <f t="shared" ca="1" si="270"/>
        <v>4.3558810412230614E-2</v>
      </c>
      <c r="AE331" s="2">
        <f t="shared" ca="1" si="271"/>
        <v>4.3128723068256256E-2</v>
      </c>
      <c r="AF331" s="2">
        <f t="shared" ca="1" si="272"/>
        <v>4.2759921745960515E-2</v>
      </c>
      <c r="AG331" s="2">
        <f t="shared" ca="1" si="273"/>
        <v>4.2458302695222314E-2</v>
      </c>
      <c r="AH331" s="2">
        <f t="shared" ca="1" si="274"/>
        <v>4.2229239650159553E-2</v>
      </c>
      <c r="AI331" s="2">
        <f t="shared" ca="1" si="275"/>
        <v>4.2077672142375872E-2</v>
      </c>
      <c r="AJ331" s="2">
        <f t="shared" ca="1" si="276"/>
        <v>4.2008129523629638E-2</v>
      </c>
      <c r="AK331" s="2">
        <f t="shared" ca="1" si="277"/>
        <v>4.2024700689286931E-2</v>
      </c>
      <c r="AL331" s="2">
        <f t="shared" ca="1" si="278"/>
        <v>4.2130982515124898E-2</v>
      </c>
      <c r="AM331" s="2">
        <f t="shared" ca="1" si="279"/>
        <v>4.2330024567548502E-2</v>
      </c>
      <c r="AN331" s="2">
        <f t="shared" ca="1" si="280"/>
        <v>4.2624240780444911E-2</v>
      </c>
      <c r="AO331" s="2">
        <f t="shared" ca="1" si="281"/>
        <v>4.3015196352313656E-2</v>
      </c>
      <c r="AP331" s="2">
        <f t="shared" ca="1" si="282"/>
        <v>4.3503122502618514E-2</v>
      </c>
      <c r="AQ331" s="2">
        <f t="shared" ca="1" si="283"/>
        <v>4.4086010310714276E-2</v>
      </c>
      <c r="AR331" s="2">
        <f t="shared" ca="1" si="284"/>
        <v>4.4758266921064126E-2</v>
      </c>
      <c r="AS331" s="2">
        <f t="shared" ca="1" si="285"/>
        <v>4.550926916252207E-2</v>
      </c>
      <c r="AT331" s="2">
        <f t="shared" ca="1" si="286"/>
        <v>4.6322720665344555E-2</v>
      </c>
      <c r="AU331" s="2">
        <f t="shared" ca="1" si="287"/>
        <v>4.717820154828032E-2</v>
      </c>
      <c r="AV331" s="2">
        <f t="shared" ca="1" si="288"/>
        <v>4.8055851282362415E-2</v>
      </c>
      <c r="AW331" s="2">
        <f t="shared" ca="1" si="289"/>
        <v>4.8942726139256168E-2</v>
      </c>
      <c r="AX331" s="2">
        <f t="shared" ca="1" si="290"/>
        <v>4.9835739876091772E-2</v>
      </c>
      <c r="AY331" s="2">
        <f t="shared" ca="1" si="291"/>
        <v>5.0736515978034802E-2</v>
      </c>
      <c r="AZ331" s="2">
        <f t="shared" ca="1" si="240"/>
        <v>5.1644379496452328E-2</v>
      </c>
      <c r="BC331" s="2">
        <f t="shared" ca="1" si="292"/>
        <v>0.65237665554399715</v>
      </c>
      <c r="BD331" s="2">
        <f t="shared" ca="1" si="292"/>
        <v>-0.94114661837640057</v>
      </c>
      <c r="BE331" s="2">
        <f t="shared" ca="1" si="292"/>
        <v>-0.14053548502579805</v>
      </c>
      <c r="BF331" s="2">
        <f t="shared" ca="1" si="293"/>
        <v>4.993715162570548E-2</v>
      </c>
      <c r="BG331" s="2">
        <f t="shared" si="294"/>
        <v>3.974146997650622E-6</v>
      </c>
      <c r="BH331" s="2">
        <f t="shared" ca="1" si="295"/>
        <v>6.1780542176104018E-4</v>
      </c>
      <c r="BI331" s="2">
        <f t="shared" ca="1" si="296"/>
        <v>-9.6598642894556173E-6</v>
      </c>
      <c r="BJ331" s="2">
        <f t="shared" ca="1" si="297"/>
        <v>6.1211970446923517E-4</v>
      </c>
    </row>
    <row r="332" spans="1:62" x14ac:dyDescent="0.2">
      <c r="A332" s="2">
        <f t="shared" si="241"/>
        <v>3.1999999999999758</v>
      </c>
      <c r="B332" s="2">
        <f t="shared" ca="1" si="242"/>
        <v>4.9854387564915573E-2</v>
      </c>
      <c r="C332" s="2">
        <f t="shared" ca="1" si="243"/>
        <v>5.059861766801594E-2</v>
      </c>
      <c r="D332" s="2">
        <f t="shared" ca="1" si="244"/>
        <v>5.1227688211918046E-2</v>
      </c>
      <c r="E332" s="2">
        <f t="shared" ca="1" si="245"/>
        <v>5.172610421018696E-2</v>
      </c>
      <c r="F332" s="2">
        <f t="shared" ca="1" si="246"/>
        <v>5.2103305813081764E-2</v>
      </c>
      <c r="G332" s="2">
        <f t="shared" ca="1" si="247"/>
        <v>5.2374308203338917E-2</v>
      </c>
      <c r="H332" s="2">
        <f t="shared" ca="1" si="248"/>
        <v>5.2550758648498633E-2</v>
      </c>
      <c r="I332" s="2">
        <f t="shared" ca="1" si="249"/>
        <v>5.2640616755550186E-2</v>
      </c>
      <c r="J332" s="2">
        <f t="shared" ca="1" si="250"/>
        <v>5.2649748461495366E-2</v>
      </c>
      <c r="K332" s="2">
        <f t="shared" ca="1" si="251"/>
        <v>5.2583192126314106E-2</v>
      </c>
      <c r="L332" s="2">
        <f t="shared" ca="1" si="252"/>
        <v>5.2445776464217622E-2</v>
      </c>
      <c r="M332" s="2">
        <f t="shared" ca="1" si="253"/>
        <v>5.2242180442997596E-2</v>
      </c>
      <c r="N332" s="2">
        <f t="shared" ca="1" si="254"/>
        <v>5.1976689906441456E-2</v>
      </c>
      <c r="O332" s="2">
        <f t="shared" ca="1" si="255"/>
        <v>5.1652963214371808E-2</v>
      </c>
      <c r="P332" s="2">
        <f t="shared" ca="1" si="256"/>
        <v>5.1274047979749306E-2</v>
      </c>
      <c r="Q332" s="2">
        <f t="shared" ca="1" si="257"/>
        <v>5.0842721604693844E-2</v>
      </c>
      <c r="R332" s="2">
        <f t="shared" ca="1" si="258"/>
        <v>5.0362048787015251E-2</v>
      </c>
      <c r="S332" s="2">
        <f t="shared" ca="1" si="259"/>
        <v>4.9835954353607749E-2</v>
      </c>
      <c r="T332" s="2">
        <f t="shared" ca="1" si="260"/>
        <v>4.9269626346718082E-2</v>
      </c>
      <c r="U332" s="2">
        <f t="shared" ca="1" si="261"/>
        <v>4.8669652544372673E-2</v>
      </c>
      <c r="V332" s="2">
        <f t="shared" ca="1" si="262"/>
        <v>4.8043898402129699E-2</v>
      </c>
      <c r="W332" s="2">
        <f t="shared" ca="1" si="263"/>
        <v>4.7401214063888676E-2</v>
      </c>
      <c r="X332" s="2">
        <f t="shared" ca="1" si="264"/>
        <v>4.6751085285010541E-2</v>
      </c>
      <c r="Y332" s="2">
        <f t="shared" ca="1" si="265"/>
        <v>4.6103313713105769E-2</v>
      </c>
      <c r="Z332" s="2">
        <f t="shared" ca="1" si="266"/>
        <v>4.5467754057771717E-2</v>
      </c>
      <c r="AA332" s="2">
        <f t="shared" ca="1" si="267"/>
        <v>4.4854093114272707E-2</v>
      </c>
      <c r="AB332" s="2">
        <f t="shared" ca="1" si="268"/>
        <v>4.4271651415101303E-2</v>
      </c>
      <c r="AC332" s="2">
        <f t="shared" ca="1" si="269"/>
        <v>4.3729206874370798E-2</v>
      </c>
      <c r="AD332" s="2">
        <f t="shared" ca="1" si="270"/>
        <v>4.3234857981091536E-2</v>
      </c>
      <c r="AE332" s="2">
        <f t="shared" ca="1" si="271"/>
        <v>4.2795953997558381E-2</v>
      </c>
      <c r="AF332" s="2">
        <f t="shared" ca="1" si="272"/>
        <v>4.241911195823253E-2</v>
      </c>
      <c r="AG332" s="2">
        <f t="shared" ca="1" si="273"/>
        <v>4.2110308752993222E-2</v>
      </c>
      <c r="AH332" s="2">
        <f t="shared" ca="1" si="274"/>
        <v>4.1875000083188438E-2</v>
      </c>
      <c r="AI332" s="2">
        <f t="shared" ca="1" si="275"/>
        <v>4.1718207429349792E-2</v>
      </c>
      <c r="AJ332" s="2">
        <f t="shared" ca="1" si="276"/>
        <v>4.1644540940496043E-2</v>
      </c>
      <c r="AK332" s="2">
        <f t="shared" ca="1" si="277"/>
        <v>4.1658168699045262E-2</v>
      </c>
      <c r="AL332" s="2">
        <f t="shared" ca="1" si="278"/>
        <v>4.176276506708626E-2</v>
      </c>
      <c r="AM332" s="2">
        <f t="shared" ca="1" si="279"/>
        <v>4.1961454738969679E-2</v>
      </c>
      <c r="AN332" s="2">
        <f t="shared" ca="1" si="280"/>
        <v>4.2256721946885505E-2</v>
      </c>
      <c r="AO332" s="2">
        <f t="shared" ca="1" si="281"/>
        <v>4.2650191963005471E-2</v>
      </c>
      <c r="AP332" s="2">
        <f t="shared" ca="1" si="282"/>
        <v>4.3142137511058685E-2</v>
      </c>
      <c r="AQ332" s="2">
        <f t="shared" ca="1" si="283"/>
        <v>4.373056395413509E-2</v>
      </c>
      <c r="AR332" s="2">
        <f t="shared" ca="1" si="284"/>
        <v>4.4409863579947965E-2</v>
      </c>
      <c r="AS332" s="2">
        <f t="shared" ca="1" si="285"/>
        <v>4.5169385454281653E-2</v>
      </c>
      <c r="AT332" s="2">
        <f t="shared" ca="1" si="286"/>
        <v>4.5992836588296934E-2</v>
      </c>
      <c r="AU332" s="2">
        <f t="shared" ca="1" si="287"/>
        <v>4.6859894524962413E-2</v>
      </c>
      <c r="AV332" s="2">
        <f t="shared" ca="1" si="288"/>
        <v>4.7750923969495027E-2</v>
      </c>
      <c r="AW332" s="2">
        <f t="shared" ca="1" si="289"/>
        <v>4.8653266218778787E-2</v>
      </c>
      <c r="AX332" s="2">
        <f t="shared" ca="1" si="290"/>
        <v>4.9564018437311542E-2</v>
      </c>
      <c r="AY332" s="2">
        <f t="shared" ca="1" si="291"/>
        <v>5.0484849097498966E-2</v>
      </c>
      <c r="AZ332" s="2">
        <f t="shared" ca="1" si="240"/>
        <v>5.1415048154274723E-2</v>
      </c>
      <c r="BC332" s="2">
        <f t="shared" ca="1" si="292"/>
        <v>-0.40414126503658654</v>
      </c>
      <c r="BD332" s="2">
        <f t="shared" ca="1" si="292"/>
        <v>-0.3369031799369937</v>
      </c>
      <c r="BE332" s="2">
        <f t="shared" ca="1" si="292"/>
        <v>-6.4900497884705644E-3</v>
      </c>
      <c r="BF332" s="2">
        <f t="shared" ca="1" si="293"/>
        <v>5.0549271330174721E-2</v>
      </c>
      <c r="BG332" s="2">
        <f t="shared" si="294"/>
        <v>3.974146997650622E-6</v>
      </c>
      <c r="BH332" s="2">
        <f t="shared" ca="1" si="295"/>
        <v>-1.8090639533170367E-4</v>
      </c>
      <c r="BI332" s="2">
        <f t="shared" ca="1" si="296"/>
        <v>-1.0290294825419655E-5</v>
      </c>
      <c r="BJ332" s="2">
        <f t="shared" ca="1" si="297"/>
        <v>-1.8722254315947271E-4</v>
      </c>
    </row>
    <row r="333" spans="1:62" x14ac:dyDescent="0.2">
      <c r="A333" s="2">
        <f t="shared" si="241"/>
        <v>3.2099999999999755</v>
      </c>
      <c r="B333" s="2">
        <f t="shared" ca="1" si="242"/>
        <v>5.051392574469446E-2</v>
      </c>
      <c r="C333" s="2">
        <f t="shared" ca="1" si="243"/>
        <v>5.115207559156295E-2</v>
      </c>
      <c r="D333" s="2">
        <f t="shared" ca="1" si="244"/>
        <v>5.1681939399634745E-2</v>
      </c>
      <c r="E333" s="2">
        <f t="shared" ca="1" si="245"/>
        <v>5.2088310040768943E-2</v>
      </c>
      <c r="F333" s="2">
        <f t="shared" ca="1" si="246"/>
        <v>5.2380525493371709E-2</v>
      </c>
      <c r="G333" s="2">
        <f t="shared" ca="1" si="247"/>
        <v>5.2573317583184155E-2</v>
      </c>
      <c r="H333" s="2">
        <f t="shared" ca="1" si="248"/>
        <v>5.2678041951309068E-2</v>
      </c>
      <c r="I333" s="2">
        <f t="shared" ca="1" si="249"/>
        <v>5.2702396987244049E-2</v>
      </c>
      <c r="J333" s="2">
        <f t="shared" ca="1" si="250"/>
        <v>5.2652011619412194E-2</v>
      </c>
      <c r="K333" s="2">
        <f t="shared" ca="1" si="251"/>
        <v>5.2531698759296468E-2</v>
      </c>
      <c r="L333" s="2">
        <f t="shared" ca="1" si="252"/>
        <v>5.2346062345175894E-2</v>
      </c>
      <c r="M333" s="2">
        <f t="shared" ca="1" si="253"/>
        <v>5.2099551410009499E-2</v>
      </c>
      <c r="N333" s="2">
        <f t="shared" ca="1" si="254"/>
        <v>5.1796217081464077E-2</v>
      </c>
      <c r="O333" s="2">
        <f t="shared" ca="1" si="255"/>
        <v>5.1439483406575545E-2</v>
      </c>
      <c r="P333" s="2">
        <f t="shared" ca="1" si="256"/>
        <v>5.1032170695165809E-2</v>
      </c>
      <c r="Q333" s="2">
        <f t="shared" ca="1" si="257"/>
        <v>5.0576840495498938E-2</v>
      </c>
      <c r="R333" s="2">
        <f t="shared" ca="1" si="258"/>
        <v>5.0076353479697328E-2</v>
      </c>
      <c r="S333" s="2">
        <f t="shared" ca="1" si="259"/>
        <v>4.9534438928899298E-2</v>
      </c>
      <c r="T333" s="2">
        <f t="shared" ca="1" si="260"/>
        <v>4.8956092511507988E-2</v>
      </c>
      <c r="U333" s="2">
        <f t="shared" ca="1" si="261"/>
        <v>4.8347707634168437E-2</v>
      </c>
      <c r="V333" s="2">
        <f t="shared" ca="1" si="262"/>
        <v>4.7716949948084661E-2</v>
      </c>
      <c r="W333" s="2">
        <f t="shared" ca="1" si="263"/>
        <v>4.7072463204553452E-2</v>
      </c>
      <c r="X333" s="2">
        <f t="shared" ca="1" si="264"/>
        <v>4.6423520717244711E-2</v>
      </c>
      <c r="Y333" s="2">
        <f t="shared" ca="1" si="265"/>
        <v>4.5779706720538112E-2</v>
      </c>
      <c r="Z333" s="2">
        <f t="shared" ca="1" si="266"/>
        <v>4.5150654306105986E-2</v>
      </c>
      <c r="AA333" s="2">
        <f t="shared" ca="1" si="267"/>
        <v>4.454582482114898E-2</v>
      </c>
      <c r="AB333" s="2">
        <f t="shared" ca="1" si="268"/>
        <v>4.3974309876277352E-2</v>
      </c>
      <c r="AC333" s="2">
        <f t="shared" ca="1" si="269"/>
        <v>4.3444655694044272E-2</v>
      </c>
      <c r="AD333" s="2">
        <f t="shared" ca="1" si="270"/>
        <v>4.2964727554421329E-2</v>
      </c>
      <c r="AE333" s="2">
        <f t="shared" ca="1" si="271"/>
        <v>4.254164164246102E-2</v>
      </c>
      <c r="AF333" s="2">
        <f t="shared" ca="1" si="272"/>
        <v>4.2181783465533404E-2</v>
      </c>
      <c r="AG333" s="2">
        <f t="shared" ca="1" si="273"/>
        <v>4.1890900396337721E-2</v>
      </c>
      <c r="AH333" s="2">
        <f t="shared" ca="1" si="274"/>
        <v>4.1674219919361141E-2</v>
      </c>
      <c r="AI333" s="2">
        <f t="shared" ca="1" si="275"/>
        <v>4.1536535257304996E-2</v>
      </c>
      <c r="AJ333" s="2">
        <f t="shared" ca="1" si="276"/>
        <v>4.1482227140519398E-2</v>
      </c>
      <c r="AK333" s="2">
        <f t="shared" ca="1" si="277"/>
        <v>4.1515232620734741E-2</v>
      </c>
      <c r="AL333" s="2">
        <f t="shared" ca="1" si="278"/>
        <v>4.1638993315459276E-2</v>
      </c>
      <c r="AM333" s="2">
        <f t="shared" ca="1" si="279"/>
        <v>4.1856398766671604E-2</v>
      </c>
      <c r="AN333" s="2">
        <f t="shared" ca="1" si="280"/>
        <v>4.216969311664704E-2</v>
      </c>
      <c r="AO333" s="2">
        <f t="shared" ca="1" si="281"/>
        <v>4.258025115611648E-2</v>
      </c>
      <c r="AP333" s="2">
        <f t="shared" ca="1" si="282"/>
        <v>4.3088076384938896E-2</v>
      </c>
      <c r="AQ333" s="2">
        <f t="shared" ca="1" si="283"/>
        <v>4.3690877683404815E-2</v>
      </c>
      <c r="AR333" s="2">
        <f t="shared" ca="1" si="284"/>
        <v>4.4382722040626307E-2</v>
      </c>
      <c r="AS333" s="2">
        <f t="shared" ca="1" si="285"/>
        <v>4.515262119847268E-2</v>
      </c>
      <c r="AT333" s="2">
        <f t="shared" ca="1" si="286"/>
        <v>4.5983977246150456E-2</v>
      </c>
      <c r="AU333" s="2">
        <f t="shared" ca="1" si="287"/>
        <v>4.6856257523322536E-2</v>
      </c>
      <c r="AV333" s="2">
        <f t="shared" ca="1" si="288"/>
        <v>4.7749742981485523E-2</v>
      </c>
      <c r="AW333" s="2">
        <f t="shared" ca="1" si="289"/>
        <v>4.8651747726660248E-2</v>
      </c>
      <c r="AX333" s="2">
        <f t="shared" ca="1" si="290"/>
        <v>4.9559239378584766E-2</v>
      </c>
      <c r="AY333" s="2">
        <f t="shared" ca="1" si="291"/>
        <v>5.0473619611506496E-2</v>
      </c>
      <c r="AZ333" s="2">
        <f t="shared" ref="AZ333:AZ396" ca="1" si="298">AZ332+AZ$2*$B$7+(AZ$3*$BC333+AZ$4*$BD333+AZ$5*$BE333)*SQRT($B$7)+(AZ332-AY332)/(AZ$11-AY$11)*$B$7</f>
        <v>5.1393788182527225E-2</v>
      </c>
      <c r="BC333" s="2">
        <f t="shared" ca="1" si="292"/>
        <v>-0.18182761704379402</v>
      </c>
      <c r="BD333" s="2">
        <f t="shared" ca="1" si="292"/>
        <v>-0.34847277170227287</v>
      </c>
      <c r="BE333" s="2">
        <f t="shared" ca="1" si="292"/>
        <v>-1.3422203542695899</v>
      </c>
      <c r="BF333" s="2">
        <f t="shared" ca="1" si="293"/>
        <v>5.0362048787015251E-2</v>
      </c>
      <c r="BG333" s="2">
        <f t="shared" si="294"/>
        <v>3.974146997650622E-6</v>
      </c>
      <c r="BH333" s="2">
        <f t="shared" ca="1" si="295"/>
        <v>-2.7914756564742543E-4</v>
      </c>
      <c r="BI333" s="2">
        <f t="shared" ca="1" si="296"/>
        <v>-1.0521888668150042E-5</v>
      </c>
      <c r="BJ333" s="2">
        <f t="shared" ca="1" si="297"/>
        <v>-2.8569530731792483E-4</v>
      </c>
    </row>
    <row r="334" spans="1:62" x14ac:dyDescent="0.2">
      <c r="A334" s="2">
        <f t="shared" ref="A334:A397" si="299">A333+0.01</f>
        <v>3.2199999999999753</v>
      </c>
      <c r="B334" s="2">
        <f t="shared" ref="B334:B397" ca="1" si="300">B333+B$2*$B$7+(B$3*$BC334+B$4*$BD334+B$5*$BE334)*SQRT($B$7)+(C333-B333)/(C$11-B$11)*$B$7</f>
        <v>5.0684705742460201E-2</v>
      </c>
      <c r="C334" s="2">
        <f t="shared" ref="C334:C397" ca="1" si="301">C333+C$2*$B$7+(C$3*$BC334+C$4*$BD334+C$5*$BE334)*SQRT($B$7)+(D333-C333)/(D$11-C$11)*$B$7</f>
        <v>5.1203478741620706E-2</v>
      </c>
      <c r="D334" s="2">
        <f t="shared" ref="D334:D397" ca="1" si="302">D333+D$2*$B$7+(D$3*$BC334+D$4*$BD334+D$5*$BE334)*SQRT($B$7)+(E333-D333)/(E$11-D$11)*$B$7</f>
        <v>5.1623446520979291E-2</v>
      </c>
      <c r="E334" s="2">
        <f t="shared" ref="E334:E397" ca="1" si="303">E333+E$2*$B$7+(E$3*$BC334+E$4*$BD334+E$5*$BE334)*SQRT($B$7)+(F333-E333)/(F$11-E$11)*$B$7</f>
        <v>5.1929560572547107E-2</v>
      </c>
      <c r="F334" s="2">
        <f t="shared" ref="F334:F397" ca="1" si="304">F333+F$2*$B$7+(F$3*$BC334+F$4*$BD334+F$5*$BE334)*SQRT($B$7)+(G333-F333)/(G$11-F$11)*$B$7</f>
        <v>5.2130931641635493E-2</v>
      </c>
      <c r="G334" s="2">
        <f t="shared" ref="G334:G397" ca="1" si="305">G333+G$2*$B$7+(G$3*$BC334+G$4*$BD334+G$5*$BE334)*SQRT($B$7)+(H333-G333)/(H$11-G$11)*$B$7</f>
        <v>5.2241886594062321E-2</v>
      </c>
      <c r="H334" s="2">
        <f t="shared" ref="H334:H397" ca="1" si="306">H333+H$2*$B$7+(H$3*$BC334+H$4*$BD334+H$5*$BE334)*SQRT($B$7)+(I333-H333)/(I$11-H$11)*$B$7</f>
        <v>5.2273368615132806E-2</v>
      </c>
      <c r="I334" s="2">
        <f t="shared" ref="I334:I397" ca="1" si="307">I333+I$2*$B$7+(I$3*$BC334+I$4*$BD334+I$5*$BE334)*SQRT($B$7)+(J333-I333)/(J$11-I$11)*$B$7</f>
        <v>5.2232693923492127E-2</v>
      </c>
      <c r="J334" s="2">
        <f t="shared" ref="J334:J397" ca="1" si="308">J333+J$2*$B$7+(J$3*$BC334+J$4*$BD334+J$5*$BE334)*SQRT($B$7)+(K333-J333)/(K$11-J$11)*$B$7</f>
        <v>5.2125133232647232E-2</v>
      </c>
      <c r="K334" s="2">
        <f t="shared" ref="K334:K397" ca="1" si="309">K333+K$2*$B$7+(K$3*$BC334+K$4*$BD334+K$5*$BE334)*SQRT($B$7)+(L333-K333)/(L$11-K$11)*$B$7</f>
        <v>5.1955152581496369E-2</v>
      </c>
      <c r="L334" s="2">
        <f t="shared" ref="L334:L397" ca="1" si="310">L333+L$2*$B$7+(L$3*$BC334+L$4*$BD334+L$5*$BE334)*SQRT($B$7)+(M333-L333)/(M$11-L$11)*$B$7</f>
        <v>5.1727009591669315E-2</v>
      </c>
      <c r="M334" s="2">
        <f t="shared" ref="M334:M397" ca="1" si="311">M333+M$2*$B$7+(M$3*$BC334+M$4*$BD334+M$5*$BE334)*SQRT($B$7)+(N333-M333)/(N$11-M$11)*$B$7</f>
        <v>5.1444801828127641E-2</v>
      </c>
      <c r="N334" s="2">
        <f t="shared" ref="N334:N397" ca="1" si="312">N333+N$2*$B$7+(N$3*$BC334+N$4*$BD334+N$5*$BE334)*SQRT($B$7)+(O333-N333)/(O$11-N$11)*$B$7</f>
        <v>5.111222427294513E-2</v>
      </c>
      <c r="O334" s="2">
        <f t="shared" ref="O334:O397" ca="1" si="313">O333+O$2*$B$7+(O$3*$BC334+O$4*$BD334+O$5*$BE334)*SQRT($B$7)+(P333-O333)/(P$11-O$11)*$B$7</f>
        <v>5.0732345363024907E-2</v>
      </c>
      <c r="P334" s="2">
        <f t="shared" ref="P334:P397" ca="1" si="314">P333+P$2*$B$7+(P$3*$BC334+P$4*$BD334+P$5*$BE334)*SQRT($B$7)+(Q333-P333)/(Q$11-P$11)*$B$7</f>
        <v>5.0307636896496748E-2</v>
      </c>
      <c r="Q334" s="2">
        <f t="shared" ref="Q334:Q397" ca="1" si="315">Q333+Q$2*$B$7+(Q$3*$BC334+Q$4*$BD334+Q$5*$BE334)*SQRT($B$7)+(R333-Q333)/(R$11-Q$11)*$B$7</f>
        <v>4.984032336679322E-2</v>
      </c>
      <c r="R334" s="2">
        <f t="shared" ref="R334:R397" ca="1" si="316">R333+R$2*$B$7+(R$3*$BC334+R$4*$BD334+R$5*$BE334)*SQRT($B$7)+(S333-R333)/(S$11-R$11)*$B$7</f>
        <v>4.9332940152408862E-2</v>
      </c>
      <c r="S334" s="2">
        <f t="shared" ref="S334:S397" ca="1" si="317">S333+S$2*$B$7+(S$3*$BC334+S$4*$BD334+S$5*$BE334)*SQRT($B$7)+(T333-S333)/(T$11-S$11)*$B$7</f>
        <v>4.8788899614625292E-2</v>
      </c>
      <c r="T334" s="2">
        <f t="shared" ref="T334:T397" ca="1" si="318">T333+T$2*$B$7+(T$3*$BC334+T$4*$BD334+T$5*$BE334)*SQRT($B$7)+(U333-T333)/(U$11-T$11)*$B$7</f>
        <v>4.8212883570512226E-2</v>
      </c>
      <c r="U334" s="2">
        <f t="shared" ref="U334:U397" ca="1" si="319">U333+U$2*$B$7+(U$3*$BC334+U$4*$BD334+U$5*$BE334)*SQRT($B$7)+(V333-U333)/(V$11-U$11)*$B$7</f>
        <v>4.7610969509134834E-2</v>
      </c>
      <c r="V334" s="2">
        <f t="shared" ref="V334:V397" ca="1" si="320">V333+V$2*$B$7+(V$3*$BC334+V$4*$BD334+V$5*$BE334)*SQRT($B$7)+(W333-V333)/(W$11-V$11)*$B$7</f>
        <v>4.699050170803893E-2</v>
      </c>
      <c r="W334" s="2">
        <f t="shared" ref="W334:W397" ca="1" si="321">W333+W$2*$B$7+(W$3*$BC334+W$4*$BD334+W$5*$BE334)*SQRT($B$7)+(X333-W333)/(X$11-W$11)*$B$7</f>
        <v>4.6359795967397782E-2</v>
      </c>
      <c r="X334" s="2">
        <f t="shared" ref="X334:X397" ca="1" si="322">X333+X$2*$B$7+(X$3*$BC334+X$4*$BD334+X$5*$BE334)*SQRT($B$7)+(Y333-X333)/(Y$11-X$11)*$B$7</f>
        <v>4.5727791622220397E-2</v>
      </c>
      <c r="Y334" s="2">
        <f t="shared" ref="Y334:Y397" ca="1" si="323">Y333+Y$2*$B$7+(Y$3*$BC334+Y$4*$BD334+Y$5*$BE334)*SQRT($B$7)+(Z333-Y333)/(Z$11-Y$11)*$B$7</f>
        <v>4.5103733972022726E-2</v>
      </c>
      <c r="Z334" s="2">
        <f t="shared" ref="Z334:Z397" ca="1" si="324">Z333+Z$2*$B$7+(Z$3*$BC334+Z$4*$BD334+Z$5*$BE334)*SQRT($B$7)+(AA333-Z333)/(AA$11-Z$11)*$B$7</f>
        <v>4.4496912976410237E-2</v>
      </c>
      <c r="AA334" s="2">
        <f t="shared" ref="AA334:AA397" ca="1" si="325">AA333+AA$2*$B$7+(AA$3*$BC334+AA$4*$BD334+AA$5*$BE334)*SQRT($B$7)+(AB333-AA333)/(AB$11-AA$11)*$B$7</f>
        <v>4.3916443027504491E-2</v>
      </c>
      <c r="AB334" s="2">
        <f t="shared" ref="AB334:AB397" ca="1" si="326">AB333+AB$2*$B$7+(AB$3*$BC334+AB$4*$BD334+AB$5*$BE334)*SQRT($B$7)+(AC333-AB333)/(AC$11-AB$11)*$B$7</f>
        <v>4.3371065321100841E-2</v>
      </c>
      <c r="AC334" s="2">
        <f t="shared" ref="AC334:AC397" ca="1" si="327">AC333+AC$2*$B$7+(AC$3*$BC334+AC$4*$BD334+AC$5*$BE334)*SQRT($B$7)+(AD333-AC333)/(AD$11-AC$11)*$B$7</f>
        <v>4.2868972920303693E-2</v>
      </c>
      <c r="AD334" s="2">
        <f t="shared" ref="AD334:AD397" ca="1" si="328">AD333+AD$2*$B$7+(AD$3*$BC334+AD$4*$BD334+AD$5*$BE334)*SQRT($B$7)+(AE333-AD333)/(AE$11-AD$11)*$B$7</f>
        <v>4.2417676461142764E-2</v>
      </c>
      <c r="AE334" s="2">
        <f t="shared" ref="AE334:AE397" ca="1" si="329">AE333+AE$2*$B$7+(AE$3*$BC334+AE$4*$BD334+AE$5*$BE334)*SQRT($B$7)+(AF333-AE333)/(AF$11-AE$11)*$B$7</f>
        <v>4.2023937644892172E-2</v>
      </c>
      <c r="AF334" s="2">
        <f t="shared" ref="AF334:AF397" ca="1" si="330">AF333+AF$2*$B$7+(AF$3*$BC334+AF$4*$BD334+AF$5*$BE334)*SQRT($B$7)+(AG333-AF333)/(AG$11-AF$11)*$B$7</f>
        <v>4.1693789054489991E-2</v>
      </c>
      <c r="AG334" s="2">
        <f t="shared" ref="AG334:AG397" ca="1" si="331">AG333+AG$2*$B$7+(AG$3*$BC334+AG$4*$BD334+AG$5*$BE334)*SQRT($B$7)+(AH333-AG333)/(AH$11-AG$11)*$B$7</f>
        <v>4.143262713392281E-2</v>
      </c>
      <c r="AH334" s="2">
        <f t="shared" ref="AH334:AH397" ca="1" si="332">AH333+AH$2*$B$7+(AH$3*$BC334+AH$4*$BD334+AH$5*$BE334)*SQRT($B$7)+(AI333-AH333)/(AI$11-AH$11)*$B$7</f>
        <v>4.1245329712458541E-2</v>
      </c>
      <c r="AI334" s="2">
        <f t="shared" ref="AI334:AI397" ca="1" si="333">AI333+AI$2*$B$7+(AI$3*$BC334+AI$4*$BD334+AI$5*$BE334)*SQRT($B$7)+(AJ333-AI333)/(AJ$11-AI$11)*$B$7</f>
        <v>4.1136340294212426E-2</v>
      </c>
      <c r="AJ334" s="2">
        <f t="shared" ref="AJ334:AJ397" ca="1" si="334">AJ333+AJ$2*$B$7+(AJ$3*$BC334+AJ$4*$BD334+AJ$5*$BE334)*SQRT($B$7)+(AK333-AJ333)/(AK$11-AJ$11)*$B$7</f>
        <v>4.1109688721086501E-2</v>
      </c>
      <c r="AK334" s="2">
        <f t="shared" ref="AK334:AK397" ca="1" si="335">AK333+AK$2*$B$7+(AK$3*$BC334+AK$4*$BD334+AK$5*$BE334)*SQRT($B$7)+(AL333-AK333)/(AL$11-AK$11)*$B$7</f>
        <v>4.1168959542306552E-2</v>
      </c>
      <c r="AL334" s="2">
        <f t="shared" ref="AL334:AL397" ca="1" si="336">AL333+AL$2*$B$7+(AL$3*$BC334+AL$4*$BD334+AL$5*$BE334)*SQRT($B$7)+(AM333-AL333)/(AM$11-AL$11)*$B$7</f>
        <v>4.1317240145105426E-2</v>
      </c>
      <c r="AM334" s="2">
        <f t="shared" ref="AM334:AM397" ca="1" si="337">AM333+AM$2*$B$7+(AM$3*$BC334+AM$4*$BD334+AM$5*$BE334)*SQRT($B$7)+(AN333-AM333)/(AN$11-AM$11)*$B$7</f>
        <v>4.1557063382799755E-2</v>
      </c>
      <c r="AN334" s="2">
        <f t="shared" ref="AN334:AN397" ca="1" si="338">AN333+AN$2*$B$7+(AN$3*$BC334+AN$4*$BD334+AN$5*$BE334)*SQRT($B$7)+(AO333-AN333)/(AO$11-AN$11)*$B$7</f>
        <v>4.1890311662380615E-2</v>
      </c>
      <c r="AO334" s="2">
        <f t="shared" ref="AO334:AO397" ca="1" si="339">AO333+AO$2*$B$7+(AO$3*$BC334+AO$4*$BD334+AO$5*$BE334)*SQRT($B$7)+(AP333-AO333)/(AP$11-AO$11)*$B$7</f>
        <v>4.2317987480750441E-2</v>
      </c>
      <c r="AP334" s="2">
        <f t="shared" ref="AP334:AP397" ca="1" si="340">AP333+AP$2*$B$7+(AP$3*$BC334+AP$4*$BD334+AP$5*$BE334)*SQRT($B$7)+(AQ333-AP333)/(AQ$11-AP$11)*$B$7</f>
        <v>4.2839703131180421E-2</v>
      </c>
      <c r="AQ334" s="2">
        <f t="shared" ref="AQ334:AQ397" ca="1" si="341">AQ333+AQ$2*$B$7+(AQ$3*$BC334+AQ$4*$BD334+AQ$5*$BE334)*SQRT($B$7)+(AR333-AQ333)/(AR$11-AQ$11)*$B$7</f>
        <v>4.3452748997306577E-2</v>
      </c>
      <c r="AR334" s="2">
        <f t="shared" ref="AR334:AR397" ca="1" si="342">AR333+AR$2*$B$7+(AR$3*$BC334+AR$4*$BD334+AR$5*$BE334)*SQRT($B$7)+(AS333-AR333)/(AS$11-AR$11)*$B$7</f>
        <v>4.4150745091594452E-2</v>
      </c>
      <c r="AS334" s="2">
        <f t="shared" ref="AS334:AS397" ca="1" si="343">AS333+AS$2*$B$7+(AS$3*$BC334+AS$4*$BD334+AS$5*$BE334)*SQRT($B$7)+(AT333-AS333)/(AT$11-AS$11)*$B$7</f>
        <v>4.492224504249849E-2</v>
      </c>
      <c r="AT334" s="2">
        <f t="shared" ref="AT334:AT397" ca="1" si="344">AT333+AT$2*$B$7+(AT$3*$BC334+AT$4*$BD334+AT$5*$BE334)*SQRT($B$7)+(AU333-AT333)/(AU$11-AT$11)*$B$7</f>
        <v>4.5750226474104871E-2</v>
      </c>
      <c r="AU334" s="2">
        <f t="shared" ref="AU334:AU397" ca="1" si="345">AU333+AU$2*$B$7+(AU$3*$BC334+AU$4*$BD334+AU$5*$BE334)*SQRT($B$7)+(AV333-AU333)/(AV$11-AU$11)*$B$7</f>
        <v>4.661382761422344E-2</v>
      </c>
      <c r="AV334" s="2">
        <f t="shared" ref="AV334:AV397" ca="1" si="346">AV333+AV$2*$B$7+(AV$3*$BC334+AV$4*$BD334+AV$5*$BE334)*SQRT($B$7)+(AW333-AV333)/(AW$11-AV$11)*$B$7</f>
        <v>4.7493125354348568E-2</v>
      </c>
      <c r="AW334" s="2">
        <f t="shared" ref="AW334:AW397" ca="1" si="347">AW333+AW$2*$B$7+(AW$3*$BC334+AW$4*$BD334+AW$5*$BE334)*SQRT($B$7)+(AX333-AW333)/(AX$11-AW$11)*$B$7</f>
        <v>4.8375283125020929E-2</v>
      </c>
      <c r="AX334" s="2">
        <f t="shared" ref="AX334:AX397" ca="1" si="348">AX333+AX$2*$B$7+(AX$3*$BC334+AX$4*$BD334+AX$5*$BE334)*SQRT($B$7)+(AY333-AX333)/(AY$11-AX$11)*$B$7</f>
        <v>4.9257014818611757E-2</v>
      </c>
      <c r="AY334" s="2">
        <f t="shared" ref="AY334:AY397" ca="1" si="349">AY333+AY$2*$B$7+(AY$3*$BC334+AY$4*$BD334+AY$5*$BE334)*SQRT($B$7)+(AZ333-AY333)/(AZ$11-AY$11)*$B$7</f>
        <v>5.0139331405677709E-2</v>
      </c>
      <c r="AZ334" s="2">
        <f t="shared" ca="1" si="298"/>
        <v>5.1020700413076041E-2</v>
      </c>
      <c r="BC334" s="2">
        <f t="shared" ref="BC334:BE397" ca="1" si="350">RAND()+RAND()+RAND()+RAND()+RAND()+RAND()+RAND()+RAND()+RAND()+RAND()+RAND()+RAND()-6</f>
        <v>-0.72758746106762562</v>
      </c>
      <c r="BD334" s="2">
        <f t="shared" ca="1" si="350"/>
        <v>7.482236235053108E-2</v>
      </c>
      <c r="BE334" s="2">
        <f t="shared" ca="1" si="350"/>
        <v>-1.3735200936881267</v>
      </c>
      <c r="BF334" s="2">
        <f t="shared" ref="BF334:BF397" ca="1" si="351">R333</f>
        <v>5.0076353479697328E-2</v>
      </c>
      <c r="BG334" s="2">
        <f t="shared" ref="BG334:BG397" si="352">R$2*$B$7</f>
        <v>3.974146997650622E-6</v>
      </c>
      <c r="BH334" s="2">
        <f t="shared" ref="BH334:BH397" ca="1" si="353">(R$3*$BC334+R$4*$BD334+R$5*$BE334)*SQRT($B$7)</f>
        <v>-7.3654918327015597E-4</v>
      </c>
      <c r="BI334" s="2">
        <f t="shared" ref="BI334:BI397" ca="1" si="354">(S333-R333)/(S$11-R$11)*$B$7</f>
        <v>-1.0838291015960594E-5</v>
      </c>
      <c r="BJ334" s="2">
        <f t="shared" ref="BJ334:BJ397" ca="1" si="355">BI334+BH334+BG334</f>
        <v>-7.4341332728846592E-4</v>
      </c>
    </row>
    <row r="335" spans="1:62" x14ac:dyDescent="0.2">
      <c r="A335" s="2">
        <f t="shared" si="299"/>
        <v>3.2299999999999751</v>
      </c>
      <c r="B335" s="2">
        <f t="shared" ca="1" si="300"/>
        <v>5.1489590548703938E-2</v>
      </c>
      <c r="C335" s="2">
        <f t="shared" ca="1" si="301"/>
        <v>5.1882276296095958E-2</v>
      </c>
      <c r="D335" s="2">
        <f t="shared" ca="1" si="302"/>
        <v>5.2191579404214934E-2</v>
      </c>
      <c r="E335" s="2">
        <f t="shared" ca="1" si="303"/>
        <v>5.2402283825230413E-2</v>
      </c>
      <c r="F335" s="2">
        <f t="shared" ca="1" si="304"/>
        <v>5.2522951073893626E-2</v>
      </c>
      <c r="G335" s="2">
        <f t="shared" ca="1" si="305"/>
        <v>5.2567184463252987E-2</v>
      </c>
      <c r="H335" s="2">
        <f t="shared" ca="1" si="306"/>
        <v>5.2545196885586343E-2</v>
      </c>
      <c r="I335" s="2">
        <f t="shared" ca="1" si="307"/>
        <v>5.2463604424876423E-2</v>
      </c>
      <c r="J335" s="2">
        <f t="shared" ca="1" si="308"/>
        <v>5.2327001363631977E-2</v>
      </c>
      <c r="K335" s="2">
        <f t="shared" ca="1" si="309"/>
        <v>5.2139188436356503E-2</v>
      </c>
      <c r="L335" s="2">
        <f t="shared" ca="1" si="310"/>
        <v>5.1903758402074854E-2</v>
      </c>
      <c r="M335" s="2">
        <f t="shared" ca="1" si="311"/>
        <v>5.1624138821270524E-2</v>
      </c>
      <c r="N335" s="2">
        <f t="shared" ca="1" si="312"/>
        <v>5.1303350098204761E-2</v>
      </c>
      <c r="O335" s="2">
        <f t="shared" ca="1" si="313"/>
        <v>5.0943786758687992E-2</v>
      </c>
      <c r="P335" s="2">
        <f t="shared" ca="1" si="314"/>
        <v>5.0547253875366356E-2</v>
      </c>
      <c r="Q335" s="2">
        <f t="shared" ca="1" si="315"/>
        <v>5.0115320679136273E-2</v>
      </c>
      <c r="R335" s="2">
        <f t="shared" ca="1" si="316"/>
        <v>4.9649878979411151E-2</v>
      </c>
      <c r="S335" s="2">
        <f t="shared" ca="1" si="317"/>
        <v>4.9153705836057611E-2</v>
      </c>
      <c r="T335" s="2">
        <f t="shared" ca="1" si="318"/>
        <v>4.8630850730558332E-2</v>
      </c>
      <c r="U335" s="2">
        <f t="shared" ca="1" si="319"/>
        <v>4.8086756682348311E-2</v>
      </c>
      <c r="V335" s="2">
        <f t="shared" ca="1" si="320"/>
        <v>4.7528128020837147E-2</v>
      </c>
      <c r="W335" s="2">
        <f t="shared" ca="1" si="321"/>
        <v>4.6962634031595105E-2</v>
      </c>
      <c r="X335" s="2">
        <f t="shared" ca="1" si="322"/>
        <v>4.6398561528917547E-2</v>
      </c>
      <c r="Y335" s="2">
        <f t="shared" ca="1" si="323"/>
        <v>4.5844498350583893E-2</v>
      </c>
      <c r="Z335" s="2">
        <f t="shared" ca="1" si="324"/>
        <v>4.5309072804743791E-2</v>
      </c>
      <c r="AA335" s="2">
        <f t="shared" ca="1" si="325"/>
        <v>4.4800733816316288E-2</v>
      </c>
      <c r="AB335" s="2">
        <f t="shared" ca="1" si="326"/>
        <v>4.4327553668460432E-2</v>
      </c>
      <c r="AC335" s="2">
        <f t="shared" ca="1" si="327"/>
        <v>4.3897053792213279E-2</v>
      </c>
      <c r="AD335" s="2">
        <f t="shared" ca="1" si="328"/>
        <v>4.3516071739937247E-2</v>
      </c>
      <c r="AE335" s="2">
        <f t="shared" ca="1" si="329"/>
        <v>4.319069631738625E-2</v>
      </c>
      <c r="AF335" s="2">
        <f t="shared" ca="1" si="330"/>
        <v>4.2926288780052071E-2</v>
      </c>
      <c r="AG335" s="2">
        <f t="shared" ca="1" si="331"/>
        <v>4.272757622574979E-2</v>
      </c>
      <c r="AH335" s="2">
        <f t="shared" ca="1" si="332"/>
        <v>4.2598768384331999E-2</v>
      </c>
      <c r="AI335" s="2">
        <f t="shared" ca="1" si="333"/>
        <v>4.2543640575001901E-2</v>
      </c>
      <c r="AJ335" s="2">
        <f t="shared" ca="1" si="334"/>
        <v>4.2565553276003601E-2</v>
      </c>
      <c r="AK335" s="2">
        <f t="shared" ca="1" si="335"/>
        <v>4.2667420056574139E-2</v>
      </c>
      <c r="AL335" s="2">
        <f t="shared" ca="1" si="336"/>
        <v>4.285165558157452E-2</v>
      </c>
      <c r="AM335" s="2">
        <f t="shared" ca="1" si="337"/>
        <v>4.3120117471798232E-2</v>
      </c>
      <c r="AN335" s="2">
        <f t="shared" ca="1" si="338"/>
        <v>4.3474007744852508E-2</v>
      </c>
      <c r="AO335" s="2">
        <f t="shared" ca="1" si="339"/>
        <v>4.3913637782627427E-2</v>
      </c>
      <c r="AP335" s="2">
        <f t="shared" ca="1" si="340"/>
        <v>4.4437909683076322E-2</v>
      </c>
      <c r="AQ335" s="2">
        <f t="shared" ca="1" si="341"/>
        <v>4.5043376320652175E-2</v>
      </c>
      <c r="AR335" s="2">
        <f t="shared" ca="1" si="342"/>
        <v>4.5722892065509911E-2</v>
      </c>
      <c r="AS335" s="2">
        <f t="shared" ca="1" si="343"/>
        <v>4.6464234662726256E-2</v>
      </c>
      <c r="AT335" s="2">
        <f t="shared" ca="1" si="344"/>
        <v>4.7249640735403706E-2</v>
      </c>
      <c r="AU335" s="2">
        <f t="shared" ca="1" si="345"/>
        <v>4.8057603457607331E-2</v>
      </c>
      <c r="AV335" s="2">
        <f t="shared" ca="1" si="346"/>
        <v>4.8867678285591007E-2</v>
      </c>
      <c r="AW335" s="2">
        <f t="shared" ca="1" si="347"/>
        <v>4.966655747044877E-2</v>
      </c>
      <c r="AX335" s="2">
        <f t="shared" ca="1" si="348"/>
        <v>5.0450379994729865E-2</v>
      </c>
      <c r="AY335" s="2">
        <f t="shared" ca="1" si="349"/>
        <v>5.1219446851840378E-2</v>
      </c>
      <c r="AZ335" s="2">
        <f t="shared" ca="1" si="298"/>
        <v>5.197161825842455E-2</v>
      </c>
      <c r="BC335" s="2">
        <f t="shared" ca="1" si="350"/>
        <v>1.3727832784091074</v>
      </c>
      <c r="BD335" s="2">
        <f t="shared" ca="1" si="350"/>
        <v>1.5823419480841912</v>
      </c>
      <c r="BE335" s="2">
        <f t="shared" ca="1" si="350"/>
        <v>-0.99877784040495676</v>
      </c>
      <c r="BF335" s="2">
        <f t="shared" ca="1" si="351"/>
        <v>4.9332940152408862E-2</v>
      </c>
      <c r="BG335" s="2">
        <f t="shared" si="352"/>
        <v>3.974146997650622E-6</v>
      </c>
      <c r="BH335" s="2">
        <f t="shared" ca="1" si="353"/>
        <v>3.2384549076030139E-4</v>
      </c>
      <c r="BI335" s="2">
        <f t="shared" ca="1" si="354"/>
        <v>-1.0880810755671406E-5</v>
      </c>
      <c r="BJ335" s="2">
        <f t="shared" ca="1" si="355"/>
        <v>3.1693882700228057E-4</v>
      </c>
    </row>
    <row r="336" spans="1:62" x14ac:dyDescent="0.2">
      <c r="A336" s="2">
        <f t="shared" si="299"/>
        <v>3.2399999999999749</v>
      </c>
      <c r="B336" s="2">
        <f t="shared" ca="1" si="300"/>
        <v>5.3307917931052842E-2</v>
      </c>
      <c r="C336" s="2">
        <f t="shared" ca="1" si="301"/>
        <v>5.3758072517194451E-2</v>
      </c>
      <c r="D336" s="2">
        <f t="shared" ca="1" si="302"/>
        <v>5.4115283613613785E-2</v>
      </c>
      <c r="E336" s="2">
        <f t="shared" ca="1" si="303"/>
        <v>5.4365231914387309E-2</v>
      </c>
      <c r="F336" s="2">
        <f t="shared" ca="1" si="304"/>
        <v>5.4516998132824866E-2</v>
      </c>
      <c r="G336" s="2">
        <f t="shared" ca="1" si="305"/>
        <v>5.4584533809963177E-2</v>
      </c>
      <c r="H336" s="2">
        <f t="shared" ca="1" si="306"/>
        <v>5.4578394063782905E-2</v>
      </c>
      <c r="I336" s="2">
        <f t="shared" ca="1" si="307"/>
        <v>5.4505567233240536E-2</v>
      </c>
      <c r="J336" s="2">
        <f t="shared" ca="1" si="308"/>
        <v>5.4371043307941583E-2</v>
      </c>
      <c r="K336" s="2">
        <f t="shared" ca="1" si="309"/>
        <v>5.4179029642393496E-2</v>
      </c>
      <c r="L336" s="2">
        <f t="shared" ca="1" si="310"/>
        <v>5.3933525945741655E-2</v>
      </c>
      <c r="M336" s="2">
        <f t="shared" ca="1" si="311"/>
        <v>5.3638361598087672E-2</v>
      </c>
      <c r="N336" s="2">
        <f t="shared" ca="1" si="312"/>
        <v>5.3296954354777576E-2</v>
      </c>
      <c r="O336" s="2">
        <f t="shared" ca="1" si="313"/>
        <v>5.2912096889804187E-2</v>
      </c>
      <c r="P336" s="2">
        <f t="shared" ca="1" si="314"/>
        <v>5.2485999695151851E-2</v>
      </c>
      <c r="Q336" s="2">
        <f t="shared" ca="1" si="315"/>
        <v>5.2020648888612846E-2</v>
      </c>
      <c r="R336" s="2">
        <f t="shared" ca="1" si="316"/>
        <v>5.1518364791435671E-2</v>
      </c>
      <c r="S336" s="2">
        <f t="shared" ca="1" si="317"/>
        <v>5.098236113695144E-2</v>
      </c>
      <c r="T336" s="2">
        <f t="shared" ca="1" si="318"/>
        <v>5.0417126943937809E-2</v>
      </c>
      <c r="U336" s="2">
        <f t="shared" ca="1" si="319"/>
        <v>4.9828542568192406E-2</v>
      </c>
      <c r="V336" s="2">
        <f t="shared" ca="1" si="320"/>
        <v>4.9223744175222156E-2</v>
      </c>
      <c r="W336" s="2">
        <f t="shared" ca="1" si="321"/>
        <v>4.8610826331435049E-2</v>
      </c>
      <c r="X336" s="2">
        <f t="shared" ca="1" si="322"/>
        <v>4.7998495147155214E-2</v>
      </c>
      <c r="Y336" s="2">
        <f t="shared" ca="1" si="323"/>
        <v>4.7395752830194079E-2</v>
      </c>
      <c r="Z336" s="2">
        <f t="shared" ca="1" si="324"/>
        <v>4.681163787649345E-2</v>
      </c>
      <c r="AA336" s="2">
        <f t="shared" ca="1" si="325"/>
        <v>4.6255005590424073E-2</v>
      </c>
      <c r="AB336" s="2">
        <f t="shared" ca="1" si="326"/>
        <v>4.5734331203682962E-2</v>
      </c>
      <c r="AC336" s="2">
        <f t="shared" ca="1" si="327"/>
        <v>4.5257536401770763E-2</v>
      </c>
      <c r="AD336" s="2">
        <f t="shared" ca="1" si="328"/>
        <v>4.4831857572708411E-2</v>
      </c>
      <c r="AE336" s="2">
        <f t="shared" ca="1" si="329"/>
        <v>4.4463782573654027E-2</v>
      </c>
      <c r="AF336" s="2">
        <f t="shared" ca="1" si="330"/>
        <v>4.415907328784148E-2</v>
      </c>
      <c r="AG336" s="2">
        <f t="shared" ca="1" si="331"/>
        <v>4.3922859407412383E-2</v>
      </c>
      <c r="AH336" s="2">
        <f t="shared" ca="1" si="332"/>
        <v>4.3759754476656962E-2</v>
      </c>
      <c r="AI336" s="2">
        <f t="shared" ca="1" si="333"/>
        <v>4.3673937521854382E-2</v>
      </c>
      <c r="AJ336" s="2">
        <f t="shared" ca="1" si="334"/>
        <v>4.3669171540827105E-2</v>
      </c>
      <c r="AK336" s="2">
        <f t="shared" ca="1" si="335"/>
        <v>4.3748771003538668E-2</v>
      </c>
      <c r="AL336" s="2">
        <f t="shared" ca="1" si="336"/>
        <v>4.39155497178381E-2</v>
      </c>
      <c r="AM336" s="2">
        <f t="shared" ca="1" si="337"/>
        <v>4.417176188442145E-2</v>
      </c>
      <c r="AN336" s="2">
        <f t="shared" ca="1" si="338"/>
        <v>4.4519000832562432E-2</v>
      </c>
      <c r="AO336" s="2">
        <f t="shared" ca="1" si="339"/>
        <v>4.4957958363095567E-2</v>
      </c>
      <c r="AP336" s="2">
        <f t="shared" ca="1" si="340"/>
        <v>4.5487897747941944E-2</v>
      </c>
      <c r="AQ336" s="2">
        <f t="shared" ca="1" si="341"/>
        <v>4.6105705705271845E-2</v>
      </c>
      <c r="AR336" s="2">
        <f t="shared" ca="1" si="342"/>
        <v>4.6804542673671137E-2</v>
      </c>
      <c r="AS336" s="2">
        <f t="shared" ca="1" si="343"/>
        <v>4.7572483128049632E-2</v>
      </c>
      <c r="AT336" s="2">
        <f t="shared" ca="1" si="344"/>
        <v>4.8392096525033797E-2</v>
      </c>
      <c r="AU336" s="2">
        <f t="shared" ca="1" si="345"/>
        <v>4.9242305372876945E-2</v>
      </c>
      <c r="AV336" s="2">
        <f t="shared" ca="1" si="346"/>
        <v>5.0103216613271211E-2</v>
      </c>
      <c r="AW336" s="2">
        <f t="shared" ca="1" si="347"/>
        <v>5.0962121158819422E-2</v>
      </c>
      <c r="AX336" s="2">
        <f t="shared" ca="1" si="348"/>
        <v>5.1815652296465155E-2</v>
      </c>
      <c r="AY336" s="2">
        <f t="shared" ca="1" si="349"/>
        <v>5.2664475011365564E-2</v>
      </c>
      <c r="AZ336" s="2">
        <f t="shared" ca="1" si="298"/>
        <v>5.3507245229136233E-2</v>
      </c>
      <c r="BC336" s="2">
        <f t="shared" ca="1" si="350"/>
        <v>2.3625912755759249</v>
      </c>
      <c r="BD336" s="2">
        <f t="shared" ca="1" si="350"/>
        <v>-1.2465738783259663</v>
      </c>
      <c r="BE336" s="2">
        <f t="shared" ca="1" si="350"/>
        <v>0.32032650085576631</v>
      </c>
      <c r="BF336" s="2">
        <f t="shared" ca="1" si="351"/>
        <v>4.9649878979411151E-2</v>
      </c>
      <c r="BG336" s="2">
        <f t="shared" si="352"/>
        <v>3.974146997650622E-6</v>
      </c>
      <c r="BH336" s="2">
        <f t="shared" ca="1" si="353"/>
        <v>1.8744351278939418E-3</v>
      </c>
      <c r="BI336" s="2">
        <f t="shared" ca="1" si="354"/>
        <v>-9.9234628670707976E-6</v>
      </c>
      <c r="BJ336" s="2">
        <f t="shared" ca="1" si="355"/>
        <v>1.8684858120245216E-3</v>
      </c>
    </row>
    <row r="337" spans="1:62" x14ac:dyDescent="0.2">
      <c r="A337" s="2">
        <f t="shared" si="299"/>
        <v>3.2499999999999747</v>
      </c>
      <c r="B337" s="2">
        <f t="shared" ca="1" si="300"/>
        <v>5.2668380714787348E-2</v>
      </c>
      <c r="C337" s="2">
        <f t="shared" ca="1" si="301"/>
        <v>5.3024022818412703E-2</v>
      </c>
      <c r="D337" s="2">
        <f t="shared" ca="1" si="302"/>
        <v>5.329520050226931E-2</v>
      </c>
      <c r="E337" s="2">
        <f t="shared" ca="1" si="303"/>
        <v>5.3467744294578755E-2</v>
      </c>
      <c r="F337" s="2">
        <f t="shared" ca="1" si="304"/>
        <v>5.3550511330903224E-2</v>
      </c>
      <c r="G337" s="2">
        <f t="shared" ca="1" si="305"/>
        <v>5.3557061903327194E-2</v>
      </c>
      <c r="H337" s="2">
        <f t="shared" ca="1" si="306"/>
        <v>5.3497554599224721E-2</v>
      </c>
      <c r="I337" s="2">
        <f t="shared" ca="1" si="307"/>
        <v>5.337861112467366E-2</v>
      </c>
      <c r="J337" s="2">
        <f t="shared" ca="1" si="308"/>
        <v>5.3204878037739572E-2</v>
      </c>
      <c r="K337" s="2">
        <f t="shared" ca="1" si="309"/>
        <v>5.2980229962641359E-2</v>
      </c>
      <c r="L337" s="2">
        <f t="shared" ca="1" si="310"/>
        <v>5.2708334099140025E-2</v>
      </c>
      <c r="M337" s="2">
        <f t="shared" ca="1" si="311"/>
        <v>5.2392682200689794E-2</v>
      </c>
      <c r="N337" s="2">
        <f t="shared" ca="1" si="312"/>
        <v>5.2036350032768575E-2</v>
      </c>
      <c r="O337" s="2">
        <f t="shared" ca="1" si="313"/>
        <v>5.1641789206079862E-2</v>
      </c>
      <c r="P337" s="2">
        <f t="shared" ca="1" si="314"/>
        <v>5.1210876504402501E-2</v>
      </c>
      <c r="Q337" s="2">
        <f t="shared" ca="1" si="315"/>
        <v>5.0745275808028581E-2</v>
      </c>
      <c r="R337" s="2">
        <f t="shared" ca="1" si="316"/>
        <v>5.0246996756379413E-2</v>
      </c>
      <c r="S337" s="2">
        <f t="shared" ca="1" si="317"/>
        <v>4.9718950456632383E-2</v>
      </c>
      <c r="T337" s="2">
        <f t="shared" ca="1" si="318"/>
        <v>4.9165326063946628E-2</v>
      </c>
      <c r="U337" s="2">
        <f t="shared" ca="1" si="319"/>
        <v>4.8591701803582237E-2</v>
      </c>
      <c r="V337" s="2">
        <f t="shared" ca="1" si="320"/>
        <v>4.8004906189143465E-2</v>
      </c>
      <c r="W337" s="2">
        <f t="shared" ca="1" si="321"/>
        <v>4.7412719591284957E-2</v>
      </c>
      <c r="X337" s="2">
        <f t="shared" ca="1" si="322"/>
        <v>4.6823527960944848E-2</v>
      </c>
      <c r="Y337" s="2">
        <f t="shared" ca="1" si="323"/>
        <v>4.6246008435426929E-2</v>
      </c>
      <c r="Z337" s="2">
        <f t="shared" ca="1" si="324"/>
        <v>4.5688870265403511E-2</v>
      </c>
      <c r="AA337" s="2">
        <f t="shared" ca="1" si="325"/>
        <v>4.5160635709183904E-2</v>
      </c>
      <c r="AB337" s="2">
        <f t="shared" ca="1" si="326"/>
        <v>4.4669443536226788E-2</v>
      </c>
      <c r="AC337" s="2">
        <f t="shared" ca="1" si="327"/>
        <v>4.4222876301225407E-2</v>
      </c>
      <c r="AD337" s="2">
        <f t="shared" ca="1" si="328"/>
        <v>4.3827829875279306E-2</v>
      </c>
      <c r="AE337" s="2">
        <f t="shared" ca="1" si="329"/>
        <v>4.349045184158272E-2</v>
      </c>
      <c r="AF337" s="2">
        <f t="shared" ca="1" si="330"/>
        <v>4.3216165393548445E-2</v>
      </c>
      <c r="AG337" s="2">
        <f t="shared" ca="1" si="331"/>
        <v>4.3009763485152001E-2</v>
      </c>
      <c r="AH337" s="2">
        <f t="shared" ca="1" si="332"/>
        <v>4.2875524116079179E-2</v>
      </c>
      <c r="AI337" s="2">
        <f t="shared" ca="1" si="333"/>
        <v>4.2817290639040294E-2</v>
      </c>
      <c r="AJ337" s="2">
        <f t="shared" ca="1" si="334"/>
        <v>4.2838489182164277E-2</v>
      </c>
      <c r="AK337" s="2">
        <f t="shared" ca="1" si="335"/>
        <v>4.2942095724091557E-2</v>
      </c>
      <c r="AL337" s="2">
        <f t="shared" ca="1" si="336"/>
        <v>4.3130583807502641E-2</v>
      </c>
      <c r="AM337" s="2">
        <f t="shared" ca="1" si="337"/>
        <v>4.3405864750736552E-2</v>
      </c>
      <c r="AN337" s="2">
        <f t="shared" ca="1" si="338"/>
        <v>4.3769183619984213E-2</v>
      </c>
      <c r="AO337" s="2">
        <f t="shared" ca="1" si="339"/>
        <v>4.4220872893230193E-2</v>
      </c>
      <c r="AP337" s="2">
        <f t="shared" ca="1" si="340"/>
        <v>4.4759817112863483E-2</v>
      </c>
      <c r="AQ337" s="2">
        <f t="shared" ca="1" si="341"/>
        <v>4.5382496928371097E-2</v>
      </c>
      <c r="AR337" s="2">
        <f t="shared" ca="1" si="342"/>
        <v>4.608163930310305E-2</v>
      </c>
      <c r="AS337" s="2">
        <f t="shared" ca="1" si="343"/>
        <v>4.6844876806981191E-2</v>
      </c>
      <c r="AT337" s="2">
        <f t="shared" ca="1" si="344"/>
        <v>4.7654374303274419E-2</v>
      </c>
      <c r="AU337" s="2">
        <f t="shared" ca="1" si="345"/>
        <v>4.8488746720554428E-2</v>
      </c>
      <c r="AV337" s="2">
        <f t="shared" ca="1" si="346"/>
        <v>4.932791407257818E-2</v>
      </c>
      <c r="AW337" s="2">
        <f t="shared" ca="1" si="347"/>
        <v>5.0159024489420154E-2</v>
      </c>
      <c r="AX337" s="2">
        <f t="shared" ca="1" si="348"/>
        <v>5.0978463599270545E-2</v>
      </c>
      <c r="AY337" s="2">
        <f t="shared" ca="1" si="349"/>
        <v>5.1786529656487147E-2</v>
      </c>
      <c r="AZ337" s="2">
        <f t="shared" ca="1" si="298"/>
        <v>5.2581702165514672E-2</v>
      </c>
      <c r="BC337" s="2">
        <f t="shared" ca="1" si="350"/>
        <v>-1.5539203909783801</v>
      </c>
      <c r="BD337" s="2">
        <f t="shared" ca="1" si="350"/>
        <v>0.34831973021607787</v>
      </c>
      <c r="BE337" s="2">
        <f t="shared" ca="1" si="350"/>
        <v>-0.99904543479245334</v>
      </c>
      <c r="BF337" s="2">
        <f t="shared" ca="1" si="351"/>
        <v>5.1518364791435671E-2</v>
      </c>
      <c r="BG337" s="2">
        <f t="shared" si="352"/>
        <v>3.974146997650622E-6</v>
      </c>
      <c r="BH337" s="2">
        <f t="shared" ca="1" si="353"/>
        <v>-1.2646221089642265E-3</v>
      </c>
      <c r="BI337" s="2">
        <f t="shared" ca="1" si="354"/>
        <v>-1.0720073089684618E-5</v>
      </c>
      <c r="BJ337" s="2">
        <f t="shared" ca="1" si="355"/>
        <v>-1.2713680350562603E-3</v>
      </c>
    </row>
    <row r="338" spans="1:62" x14ac:dyDescent="0.2">
      <c r="A338" s="2">
        <f t="shared" si="299"/>
        <v>3.2599999999999745</v>
      </c>
      <c r="B338" s="2">
        <f t="shared" ca="1" si="300"/>
        <v>5.4342061114999979E-2</v>
      </c>
      <c r="C338" s="2">
        <f t="shared" ca="1" si="301"/>
        <v>5.4533743143111588E-2</v>
      </c>
      <c r="D338" s="2">
        <f t="shared" ca="1" si="302"/>
        <v>5.4653864636787411E-2</v>
      </c>
      <c r="E338" s="2">
        <f t="shared" ca="1" si="303"/>
        <v>5.4688273254532786E-2</v>
      </c>
      <c r="F338" s="2">
        <f t="shared" ca="1" si="304"/>
        <v>5.4645473965114669E-2</v>
      </c>
      <c r="G338" s="2">
        <f t="shared" ca="1" si="305"/>
        <v>5.4538510470408669E-2</v>
      </c>
      <c r="H338" s="2">
        <f t="shared" ca="1" si="306"/>
        <v>5.4377020189513313E-2</v>
      </c>
      <c r="I338" s="2">
        <f t="shared" ca="1" si="307"/>
        <v>5.416713342403108E-2</v>
      </c>
      <c r="J338" s="2">
        <f t="shared" ca="1" si="308"/>
        <v>5.3913028278889122E-2</v>
      </c>
      <c r="K338" s="2">
        <f t="shared" ca="1" si="309"/>
        <v>5.3618121416812353E-2</v>
      </c>
      <c r="L338" s="2">
        <f t="shared" ca="1" si="310"/>
        <v>5.3285622190208645E-2</v>
      </c>
      <c r="M338" s="2">
        <f t="shared" ca="1" si="311"/>
        <v>5.2918559402996918E-2</v>
      </c>
      <c r="N338" s="2">
        <f t="shared" ca="1" si="312"/>
        <v>5.2519541613695028E-2</v>
      </c>
      <c r="O338" s="2">
        <f t="shared" ca="1" si="313"/>
        <v>5.2090554281195307E-2</v>
      </c>
      <c r="P338" s="2">
        <f t="shared" ca="1" si="314"/>
        <v>5.1633015474861717E-2</v>
      </c>
      <c r="Q338" s="2">
        <f t="shared" ca="1" si="315"/>
        <v>5.1148141832976113E-2</v>
      </c>
      <c r="R338" s="2">
        <f t="shared" ca="1" si="316"/>
        <v>5.0637507238622578E-2</v>
      </c>
      <c r="S338" s="2">
        <f t="shared" ca="1" si="317"/>
        <v>5.0103594992451962E-2</v>
      </c>
      <c r="T338" s="2">
        <f t="shared" ca="1" si="318"/>
        <v>4.9550169105043007E-2</v>
      </c>
      <c r="U338" s="2">
        <f t="shared" ca="1" si="319"/>
        <v>4.8982380325067472E-2</v>
      </c>
      <c r="V338" s="2">
        <f t="shared" ca="1" si="320"/>
        <v>4.8406624147726389E-2</v>
      </c>
      <c r="W338" s="2">
        <f t="shared" ca="1" si="321"/>
        <v>4.7830241393024928E-2</v>
      </c>
      <c r="X338" s="2">
        <f t="shared" ca="1" si="322"/>
        <v>4.7261172518669285E-2</v>
      </c>
      <c r="Y338" s="2">
        <f t="shared" ca="1" si="323"/>
        <v>4.6707644272336875E-2</v>
      </c>
      <c r="Z338" s="2">
        <f t="shared" ca="1" si="324"/>
        <v>4.6177911347791159E-2</v>
      </c>
      <c r="AA338" s="2">
        <f t="shared" ca="1" si="325"/>
        <v>4.5680037653332985E-2</v>
      </c>
      <c r="AB338" s="2">
        <f t="shared" ca="1" si="326"/>
        <v>4.5221700207187798E-2</v>
      </c>
      <c r="AC338" s="2">
        <f t="shared" ca="1" si="327"/>
        <v>4.4810017169895675E-2</v>
      </c>
      <c r="AD338" s="2">
        <f t="shared" ca="1" si="328"/>
        <v>4.4451418664870394E-2</v>
      </c>
      <c r="AE338" s="2">
        <f t="shared" ca="1" si="329"/>
        <v>4.4151586797401672E-2</v>
      </c>
      <c r="AF338" s="2">
        <f t="shared" ca="1" si="330"/>
        <v>4.391548087449082E-2</v>
      </c>
      <c r="AG338" s="2">
        <f t="shared" ca="1" si="331"/>
        <v>4.3747431900194998E-2</v>
      </c>
      <c r="AH338" s="2">
        <f t="shared" ca="1" si="332"/>
        <v>4.3651257091392767E-2</v>
      </c>
      <c r="AI338" s="2">
        <f t="shared" ca="1" si="333"/>
        <v>4.3630338867679593E-2</v>
      </c>
      <c r="AJ338" s="2">
        <f t="shared" ca="1" si="334"/>
        <v>4.3687641219434789E-2</v>
      </c>
      <c r="AK338" s="2">
        <f t="shared" ca="1" si="335"/>
        <v>4.3825676362875259E-2</v>
      </c>
      <c r="AL338" s="2">
        <f t="shared" ca="1" si="336"/>
        <v>4.4046452287545695E-2</v>
      </c>
      <c r="AM338" s="2">
        <f t="shared" ca="1" si="337"/>
        <v>4.4351412086190103E-2</v>
      </c>
      <c r="AN338" s="2">
        <f t="shared" ca="1" si="338"/>
        <v>4.4741327105097754E-2</v>
      </c>
      <c r="AO338" s="2">
        <f t="shared" ca="1" si="339"/>
        <v>4.5216044875646122E-2</v>
      </c>
      <c r="AP338" s="2">
        <f t="shared" ca="1" si="340"/>
        <v>4.5773945428285563E-2</v>
      </c>
      <c r="AQ338" s="2">
        <f t="shared" ca="1" si="341"/>
        <v>4.6410977560065285E-2</v>
      </c>
      <c r="AR338" s="2">
        <f t="shared" ca="1" si="342"/>
        <v>4.711930935488088E-2</v>
      </c>
      <c r="AS338" s="2">
        <f t="shared" ca="1" si="343"/>
        <v>4.7886006988275352E-2</v>
      </c>
      <c r="AT338" s="2">
        <f t="shared" ca="1" si="344"/>
        <v>4.8692707434810044E-2</v>
      </c>
      <c r="AU338" s="2">
        <f t="shared" ca="1" si="345"/>
        <v>4.9517595220786449E-2</v>
      </c>
      <c r="AV338" s="2">
        <f t="shared" ca="1" si="346"/>
        <v>5.0340279079311018E-2</v>
      </c>
      <c r="AW338" s="2">
        <f t="shared" ca="1" si="347"/>
        <v>5.1147637024781839E-2</v>
      </c>
      <c r="AX338" s="2">
        <f t="shared" ca="1" si="348"/>
        <v>5.193567940957132E-2</v>
      </c>
      <c r="AY338" s="2">
        <f t="shared" ca="1" si="349"/>
        <v>5.2704216327806953E-2</v>
      </c>
      <c r="AZ338" s="2">
        <f t="shared" ca="1" si="298"/>
        <v>5.3451565976583688E-2</v>
      </c>
      <c r="BC338" s="2">
        <f t="shared" ca="1" si="350"/>
        <v>1.16667731296568</v>
      </c>
      <c r="BD338" s="2">
        <f t="shared" ca="1" si="350"/>
        <v>2.3363377512044536E-3</v>
      </c>
      <c r="BE338" s="2">
        <f t="shared" ca="1" si="350"/>
        <v>-1.9305661956705951</v>
      </c>
      <c r="BF338" s="2">
        <f t="shared" ca="1" si="351"/>
        <v>5.0246996756379413E-2</v>
      </c>
      <c r="BG338" s="2">
        <f t="shared" si="352"/>
        <v>3.974146997650622E-6</v>
      </c>
      <c r="BH338" s="2">
        <f t="shared" ca="1" si="353"/>
        <v>3.9709726124045132E-4</v>
      </c>
      <c r="BI338" s="2">
        <f t="shared" ca="1" si="354"/>
        <v>-1.0560925994940601E-5</v>
      </c>
      <c r="BJ338" s="2">
        <f t="shared" ca="1" si="355"/>
        <v>3.9051048224316131E-4</v>
      </c>
    </row>
    <row r="339" spans="1:62" x14ac:dyDescent="0.2">
      <c r="A339" s="2">
        <f t="shared" si="299"/>
        <v>3.2699999999999743</v>
      </c>
      <c r="B339" s="2">
        <f t="shared" ca="1" si="300"/>
        <v>5.5498534511075122E-2</v>
      </c>
      <c r="C339" s="2">
        <f t="shared" ca="1" si="301"/>
        <v>5.5664674749101639E-2</v>
      </c>
      <c r="D339" s="2">
        <f t="shared" ca="1" si="302"/>
        <v>5.5752625820242201E-2</v>
      </c>
      <c r="E339" s="2">
        <f t="shared" ca="1" si="303"/>
        <v>5.5749092195498971E-2</v>
      </c>
      <c r="F339" s="2">
        <f t="shared" ca="1" si="304"/>
        <v>5.5663070456530052E-2</v>
      </c>
      <c r="G339" s="2">
        <f t="shared" ca="1" si="305"/>
        <v>5.5507934691595512E-2</v>
      </c>
      <c r="H339" s="2">
        <f t="shared" ca="1" si="306"/>
        <v>5.5293648814948998E-2</v>
      </c>
      <c r="I339" s="2">
        <f t="shared" ca="1" si="307"/>
        <v>5.5026699250899008E-2</v>
      </c>
      <c r="J339" s="2">
        <f t="shared" ca="1" si="308"/>
        <v>5.4711642929221822E-2</v>
      </c>
      <c r="K339" s="2">
        <f t="shared" ca="1" si="309"/>
        <v>5.4352285621585845E-2</v>
      </c>
      <c r="L339" s="2">
        <f t="shared" ca="1" si="310"/>
        <v>5.3952225799156817E-2</v>
      </c>
      <c r="M339" s="2">
        <f t="shared" ca="1" si="311"/>
        <v>5.3514876299324513E-2</v>
      </c>
      <c r="N339" s="2">
        <f t="shared" ca="1" si="312"/>
        <v>5.3043225562904368E-2</v>
      </c>
      <c r="O339" s="2">
        <f t="shared" ca="1" si="313"/>
        <v>5.2539640113880126E-2</v>
      </c>
      <c r="P339" s="2">
        <f t="shared" ca="1" si="314"/>
        <v>5.2005926604803632E-2</v>
      </c>
      <c r="Q339" s="2">
        <f t="shared" ca="1" si="315"/>
        <v>5.1443701729814585E-2</v>
      </c>
      <c r="R339" s="2">
        <f t="shared" ca="1" si="316"/>
        <v>5.0854950842810734E-2</v>
      </c>
      <c r="S339" s="2">
        <f t="shared" ca="1" si="317"/>
        <v>5.0242576559309964E-2</v>
      </c>
      <c r="T339" s="2">
        <f t="shared" ca="1" si="318"/>
        <v>4.9610764766825105E-2</v>
      </c>
      <c r="U339" s="2">
        <f t="shared" ca="1" si="319"/>
        <v>4.8965085694757951E-2</v>
      </c>
      <c r="V339" s="2">
        <f t="shared" ca="1" si="320"/>
        <v>4.8312348757416038E-2</v>
      </c>
      <c r="W339" s="2">
        <f t="shared" ca="1" si="321"/>
        <v>4.7660302173458055E-2</v>
      </c>
      <c r="X339" s="2">
        <f t="shared" ca="1" si="322"/>
        <v>4.7017287877585037E-2</v>
      </c>
      <c r="Y339" s="2">
        <f t="shared" ca="1" si="323"/>
        <v>4.6391929212657015E-2</v>
      </c>
      <c r="Z339" s="2">
        <f t="shared" ca="1" si="324"/>
        <v>4.5792873307821273E-2</v>
      </c>
      <c r="AA339" s="2">
        <f t="shared" ca="1" si="325"/>
        <v>4.522857272150034E-2</v>
      </c>
      <c r="AB339" s="2">
        <f t="shared" ca="1" si="326"/>
        <v>4.4707089735982683E-2</v>
      </c>
      <c r="AC339" s="2">
        <f t="shared" ca="1" si="327"/>
        <v>4.4235925158739219E-2</v>
      </c>
      <c r="AD339" s="2">
        <f t="shared" ca="1" si="328"/>
        <v>4.3821890439048237E-2</v>
      </c>
      <c r="AE339" s="2">
        <f t="shared" ca="1" si="329"/>
        <v>4.3471049304279447E-2</v>
      </c>
      <c r="AF339" s="2">
        <f t="shared" ca="1" si="330"/>
        <v>4.3188744281907179E-2</v>
      </c>
      <c r="AG339" s="2">
        <f t="shared" ca="1" si="331"/>
        <v>4.2979691517567128E-2</v>
      </c>
      <c r="AH339" s="2">
        <f t="shared" ca="1" si="332"/>
        <v>4.2848094510479114E-2</v>
      </c>
      <c r="AI339" s="2">
        <f t="shared" ca="1" si="333"/>
        <v>4.2797721791185725E-2</v>
      </c>
      <c r="AJ339" s="2">
        <f t="shared" ca="1" si="334"/>
        <v>4.2831922247977806E-2</v>
      </c>
      <c r="AK339" s="2">
        <f t="shared" ca="1" si="335"/>
        <v>4.2953591366989161E-2</v>
      </c>
      <c r="AL339" s="2">
        <f t="shared" ca="1" si="336"/>
        <v>4.3165118599334133E-2</v>
      </c>
      <c r="AM339" s="2">
        <f t="shared" ca="1" si="337"/>
        <v>4.3468325770430236E-2</v>
      </c>
      <c r="AN339" s="2">
        <f t="shared" ca="1" si="338"/>
        <v>4.3864357350285613E-2</v>
      </c>
      <c r="AO339" s="2">
        <f t="shared" ca="1" si="339"/>
        <v>4.4353422600518673E-2</v>
      </c>
      <c r="AP339" s="2">
        <f t="shared" ca="1" si="340"/>
        <v>4.4934243560985833E-2</v>
      </c>
      <c r="AQ339" s="2">
        <f t="shared" ca="1" si="341"/>
        <v>4.5603083703912771E-2</v>
      </c>
      <c r="AR339" s="2">
        <f t="shared" ca="1" si="342"/>
        <v>4.6352399151596856E-2</v>
      </c>
      <c r="AS339" s="2">
        <f t="shared" ca="1" si="343"/>
        <v>4.7169537523470313E-2</v>
      </c>
      <c r="AT339" s="2">
        <f t="shared" ca="1" si="344"/>
        <v>4.8036456923270326E-2</v>
      </c>
      <c r="AU339" s="2">
        <f t="shared" ca="1" si="345"/>
        <v>4.8931760925615242E-2</v>
      </c>
      <c r="AV339" s="2">
        <f t="shared" ca="1" si="346"/>
        <v>4.9835594874415121E-2</v>
      </c>
      <c r="AW339" s="2">
        <f t="shared" ca="1" si="347"/>
        <v>5.0735411633343504E-2</v>
      </c>
      <c r="AX339" s="2">
        <f t="shared" ca="1" si="348"/>
        <v>5.162769108942139E-2</v>
      </c>
      <c r="AY339" s="2">
        <f t="shared" ca="1" si="349"/>
        <v>5.2512608781758272E-2</v>
      </c>
      <c r="AZ339" s="2">
        <f t="shared" ca="1" si="298"/>
        <v>5.3389337768826338E-2</v>
      </c>
      <c r="BC339" s="2">
        <f t="shared" ca="1" si="350"/>
        <v>-0.22961620936506577</v>
      </c>
      <c r="BD339" s="2">
        <f t="shared" ca="1" si="350"/>
        <v>-2.3264846660339975</v>
      </c>
      <c r="BE339" s="2">
        <f t="shared" ca="1" si="350"/>
        <v>-0.99538289435532334</v>
      </c>
      <c r="BF339" s="2">
        <f t="shared" ca="1" si="351"/>
        <v>5.0637507238622578E-2</v>
      </c>
      <c r="BG339" s="2">
        <f t="shared" si="352"/>
        <v>3.974146997650622E-6</v>
      </c>
      <c r="BH339" s="2">
        <f t="shared" ca="1" si="353"/>
        <v>2.2414770211391508E-4</v>
      </c>
      <c r="BI339" s="2">
        <f t="shared" ca="1" si="354"/>
        <v>-1.0678244923412323E-5</v>
      </c>
      <c r="BJ339" s="2">
        <f t="shared" ca="1" si="355"/>
        <v>2.1744360418815336E-4</v>
      </c>
    </row>
    <row r="340" spans="1:62" x14ac:dyDescent="0.2">
      <c r="A340" s="2">
        <f t="shared" si="299"/>
        <v>3.279999999999974</v>
      </c>
      <c r="B340" s="2">
        <f t="shared" ca="1" si="300"/>
        <v>5.4720912838260312E-2</v>
      </c>
      <c r="C340" s="2">
        <f t="shared" ca="1" si="301"/>
        <v>5.4740169937177618E-2</v>
      </c>
      <c r="D340" s="2">
        <f t="shared" ca="1" si="302"/>
        <v>5.4693456361152824E-2</v>
      </c>
      <c r="E340" s="2">
        <f t="shared" ca="1" si="303"/>
        <v>5.4567488717058549E-2</v>
      </c>
      <c r="F340" s="2">
        <f t="shared" ca="1" si="304"/>
        <v>5.4370914602279642E-2</v>
      </c>
      <c r="G340" s="2">
        <f t="shared" ca="1" si="305"/>
        <v>5.4116601041001806E-2</v>
      </c>
      <c r="H340" s="2">
        <f t="shared" ca="1" si="306"/>
        <v>5.3814001662550556E-2</v>
      </c>
      <c r="I340" s="2">
        <f t="shared" ca="1" si="307"/>
        <v>5.3469122095349014E-2</v>
      </c>
      <c r="J340" s="2">
        <f t="shared" ca="1" si="308"/>
        <v>5.3086060927070224E-2</v>
      </c>
      <c r="K340" s="2">
        <f t="shared" ca="1" si="309"/>
        <v>5.2668175665888099E-2</v>
      </c>
      <c r="L340" s="2">
        <f t="shared" ca="1" si="310"/>
        <v>5.2218616427386268E-2</v>
      </c>
      <c r="M340" s="2">
        <f t="shared" ca="1" si="311"/>
        <v>5.1740342626767633E-2</v>
      </c>
      <c r="N340" s="2">
        <f t="shared" ca="1" si="312"/>
        <v>5.1235885238166815E-2</v>
      </c>
      <c r="O340" s="2">
        <f t="shared" ca="1" si="313"/>
        <v>5.0707154628386659E-2</v>
      </c>
      <c r="P340" s="2">
        <f t="shared" ca="1" si="314"/>
        <v>5.0155508889986031E-2</v>
      </c>
      <c r="Q340" s="2">
        <f t="shared" ca="1" si="315"/>
        <v>4.958212762862732E-2</v>
      </c>
      <c r="R340" s="2">
        <f t="shared" ca="1" si="316"/>
        <v>4.8988570453268772E-2</v>
      </c>
      <c r="S340" s="2">
        <f t="shared" ca="1" si="317"/>
        <v>4.8377321972902371E-2</v>
      </c>
      <c r="T340" s="2">
        <f t="shared" ca="1" si="318"/>
        <v>4.7752152531416722E-2</v>
      </c>
      <c r="U340" s="2">
        <f t="shared" ca="1" si="319"/>
        <v>4.7118214355076897E-2</v>
      </c>
      <c r="V340" s="2">
        <f t="shared" ca="1" si="320"/>
        <v>4.6481893274253637E-2</v>
      </c>
      <c r="W340" s="2">
        <f t="shared" ca="1" si="321"/>
        <v>4.5850507415191713E-2</v>
      </c>
      <c r="X340" s="2">
        <f t="shared" ca="1" si="322"/>
        <v>4.5231962719316503E-2</v>
      </c>
      <c r="Y340" s="2">
        <f t="shared" ca="1" si="323"/>
        <v>4.4634441668840417E-2</v>
      </c>
      <c r="Z340" s="2">
        <f t="shared" ca="1" si="324"/>
        <v>4.4066146379955054E-2</v>
      </c>
      <c r="AA340" s="2">
        <f t="shared" ca="1" si="325"/>
        <v>4.3535080620849216E-2</v>
      </c>
      <c r="AB340" s="2">
        <f t="shared" ca="1" si="326"/>
        <v>4.3048854512897479E-2</v>
      </c>
      <c r="AC340" s="2">
        <f t="shared" ca="1" si="327"/>
        <v>4.2614514111446004E-2</v>
      </c>
      <c r="AD340" s="2">
        <f t="shared" ca="1" si="328"/>
        <v>4.2238414824927663E-2</v>
      </c>
      <c r="AE340" s="2">
        <f t="shared" ca="1" si="329"/>
        <v>4.1926164662125745E-2</v>
      </c>
      <c r="AF340" s="2">
        <f t="shared" ca="1" si="330"/>
        <v>4.1682652036775479E-2</v>
      </c>
      <c r="AG340" s="2">
        <f t="shared" ca="1" si="331"/>
        <v>4.1512140886272066E-2</v>
      </c>
      <c r="AH340" s="2">
        <f t="shared" ca="1" si="332"/>
        <v>4.1418383616114454E-2</v>
      </c>
      <c r="AI340" s="2">
        <f t="shared" ca="1" si="333"/>
        <v>4.1404697470897381E-2</v>
      </c>
      <c r="AJ340" s="2">
        <f t="shared" ca="1" si="334"/>
        <v>4.1473978831629087E-2</v>
      </c>
      <c r="AK340" s="2">
        <f t="shared" ca="1" si="335"/>
        <v>4.1628669045559057E-2</v>
      </c>
      <c r="AL340" s="2">
        <f t="shared" ca="1" si="336"/>
        <v>4.1870701598159116E-2</v>
      </c>
      <c r="AM340" s="2">
        <f t="shared" ca="1" si="337"/>
        <v>4.2201439562706923E-2</v>
      </c>
      <c r="AN340" s="2">
        <f t="shared" ca="1" si="338"/>
        <v>4.2621562932425701E-2</v>
      </c>
      <c r="AO340" s="2">
        <f t="shared" ca="1" si="339"/>
        <v>4.3130804932123824E-2</v>
      </c>
      <c r="AP340" s="2">
        <f t="shared" ca="1" si="340"/>
        <v>4.3727391691744916E-2</v>
      </c>
      <c r="AQ340" s="2">
        <f t="shared" ca="1" si="341"/>
        <v>4.4407063453321391E-2</v>
      </c>
      <c r="AR340" s="2">
        <f t="shared" ca="1" si="342"/>
        <v>4.5161726873027865E-2</v>
      </c>
      <c r="AS340" s="2">
        <f t="shared" ca="1" si="343"/>
        <v>4.5978174435257278E-2</v>
      </c>
      <c r="AT340" s="2">
        <f t="shared" ca="1" si="344"/>
        <v>4.6837849958671213E-2</v>
      </c>
      <c r="AU340" s="2">
        <f t="shared" ca="1" si="345"/>
        <v>4.7718941044820343E-2</v>
      </c>
      <c r="AV340" s="2">
        <f t="shared" ca="1" si="346"/>
        <v>4.8601293040553516E-2</v>
      </c>
      <c r="AW340" s="2">
        <f t="shared" ca="1" si="347"/>
        <v>4.9472094179892942E-2</v>
      </c>
      <c r="AX340" s="2">
        <f t="shared" ca="1" si="348"/>
        <v>5.0327454430080625E-2</v>
      </c>
      <c r="AY340" s="2">
        <f t="shared" ca="1" si="349"/>
        <v>5.1167087190901676E-2</v>
      </c>
      <c r="AZ340" s="2">
        <f t="shared" ca="1" si="298"/>
        <v>5.1989905941059962E-2</v>
      </c>
      <c r="BC340" s="2">
        <f t="shared" ca="1" si="350"/>
        <v>-2.3437692502912721</v>
      </c>
      <c r="BD340" s="2">
        <f t="shared" ca="1" si="350"/>
        <v>0.19136758337781767</v>
      </c>
      <c r="BE340" s="2">
        <f t="shared" ca="1" si="350"/>
        <v>-1.6720022131504146</v>
      </c>
      <c r="BF340" s="2">
        <f t="shared" ca="1" si="351"/>
        <v>5.0854950842810734E-2</v>
      </c>
      <c r="BG340" s="2">
        <f t="shared" si="352"/>
        <v>3.974146997650622E-6</v>
      </c>
      <c r="BH340" s="2">
        <f t="shared" ca="1" si="353"/>
        <v>-1.8581070508696008E-3</v>
      </c>
      <c r="BI340" s="2">
        <f t="shared" ca="1" si="354"/>
        <v>-1.2247485670015407E-5</v>
      </c>
      <c r="BJ340" s="2">
        <f t="shared" ca="1" si="355"/>
        <v>-1.8663803895419655E-3</v>
      </c>
    </row>
    <row r="341" spans="1:62" x14ac:dyDescent="0.2">
      <c r="A341" s="2">
        <f t="shared" si="299"/>
        <v>3.2899999999999738</v>
      </c>
      <c r="B341" s="2">
        <f t="shared" ca="1" si="300"/>
        <v>5.5447418644580228E-2</v>
      </c>
      <c r="C341" s="2">
        <f t="shared" ca="1" si="301"/>
        <v>5.5337147458254847E-2</v>
      </c>
      <c r="D341" s="2">
        <f t="shared" ca="1" si="302"/>
        <v>5.5168425186676466E-2</v>
      </c>
      <c r="E341" s="2">
        <f t="shared" ca="1" si="303"/>
        <v>5.4928205116701947E-2</v>
      </c>
      <c r="F341" s="2">
        <f t="shared" ca="1" si="304"/>
        <v>5.4625014466363545E-2</v>
      </c>
      <c r="G341" s="2">
        <f t="shared" ca="1" si="305"/>
        <v>5.4271444897872161E-2</v>
      </c>
      <c r="H341" s="2">
        <f t="shared" ca="1" si="306"/>
        <v>5.3876672111922715E-2</v>
      </c>
      <c r="I341" s="2">
        <f t="shared" ca="1" si="307"/>
        <v>5.3446453156645243E-2</v>
      </c>
      <c r="J341" s="2">
        <f t="shared" ca="1" si="308"/>
        <v>5.2984660245698395E-2</v>
      </c>
      <c r="K341" s="2">
        <f t="shared" ca="1" si="309"/>
        <v>5.2494434388436519E-2</v>
      </c>
      <c r="L341" s="2">
        <f t="shared" ca="1" si="310"/>
        <v>5.1978709010045684E-2</v>
      </c>
      <c r="M341" s="2">
        <f t="shared" ca="1" si="311"/>
        <v>5.1440221789168697E-2</v>
      </c>
      <c r="N341" s="2">
        <f t="shared" ca="1" si="312"/>
        <v>5.0881278025966044E-2</v>
      </c>
      <c r="O341" s="2">
        <f t="shared" ca="1" si="313"/>
        <v>5.030356384852009E-2</v>
      </c>
      <c r="P341" s="2">
        <f t="shared" ca="1" si="314"/>
        <v>4.9708220785343669E-2</v>
      </c>
      <c r="Q341" s="2">
        <f t="shared" ca="1" si="315"/>
        <v>4.9096223347009332E-2</v>
      </c>
      <c r="R341" s="2">
        <f t="shared" ca="1" si="316"/>
        <v>4.8468937318820696E-2</v>
      </c>
      <c r="S341" s="2">
        <f t="shared" ca="1" si="317"/>
        <v>4.7828661119018588E-2</v>
      </c>
      <c r="T341" s="2">
        <f t="shared" ca="1" si="318"/>
        <v>4.7178981265193778E-2</v>
      </c>
      <c r="U341" s="2">
        <f t="shared" ca="1" si="319"/>
        <v>4.6524863635375287E-2</v>
      </c>
      <c r="V341" s="2">
        <f t="shared" ca="1" si="320"/>
        <v>4.5872502112344171E-2</v>
      </c>
      <c r="W341" s="2">
        <f t="shared" ca="1" si="321"/>
        <v>4.5229016378430728E-2</v>
      </c>
      <c r="X341" s="2">
        <f t="shared" ca="1" si="322"/>
        <v>4.4602108050953881E-2</v>
      </c>
      <c r="Y341" s="2">
        <f t="shared" ca="1" si="323"/>
        <v>4.3999750434948935E-2</v>
      </c>
      <c r="Z341" s="2">
        <f t="shared" ca="1" si="324"/>
        <v>4.3429932324622902E-2</v>
      </c>
      <c r="AA341" s="2">
        <f t="shared" ca="1" si="325"/>
        <v>4.2900440397033925E-2</v>
      </c>
      <c r="AB341" s="2">
        <f t="shared" ca="1" si="326"/>
        <v>4.2418664327335112E-2</v>
      </c>
      <c r="AC341" s="2">
        <f t="shared" ca="1" si="327"/>
        <v>4.1991427159490141E-2</v>
      </c>
      <c r="AD341" s="2">
        <f t="shared" ca="1" si="328"/>
        <v>4.1624860034048299E-2</v>
      </c>
      <c r="AE341" s="2">
        <f t="shared" ca="1" si="329"/>
        <v>4.1324347039820061E-2</v>
      </c>
      <c r="AF341" s="2">
        <f t="shared" ca="1" si="330"/>
        <v>4.1094554281428192E-2</v>
      </c>
      <c r="AG341" s="2">
        <f t="shared" ca="1" si="331"/>
        <v>4.0939525276834456E-2</v>
      </c>
      <c r="AH341" s="2">
        <f t="shared" ca="1" si="332"/>
        <v>4.0862793100489056E-2</v>
      </c>
      <c r="AI341" s="2">
        <f t="shared" ca="1" si="333"/>
        <v>4.0867455453128844E-2</v>
      </c>
      <c r="AJ341" s="2">
        <f t="shared" ca="1" si="334"/>
        <v>4.0956187942364081E-2</v>
      </c>
      <c r="AK341" s="2">
        <f t="shared" ca="1" si="335"/>
        <v>4.1131209506541436E-2</v>
      </c>
      <c r="AL341" s="2">
        <f t="shared" ca="1" si="336"/>
        <v>4.1394229376276931E-2</v>
      </c>
      <c r="AM341" s="2">
        <f t="shared" ca="1" si="337"/>
        <v>4.1746383524732124E-2</v>
      </c>
      <c r="AN341" s="2">
        <f t="shared" ca="1" si="338"/>
        <v>4.2188119003661484E-2</v>
      </c>
      <c r="AO341" s="2">
        <f t="shared" ca="1" si="339"/>
        <v>4.2718924370117969E-2</v>
      </c>
      <c r="AP341" s="2">
        <f t="shared" ca="1" si="340"/>
        <v>4.3336761064243445E-2</v>
      </c>
      <c r="AQ341" s="2">
        <f t="shared" ca="1" si="341"/>
        <v>4.4037077339675143E-2</v>
      </c>
      <c r="AR341" s="2">
        <f t="shared" ca="1" si="342"/>
        <v>4.4811462039603261E-2</v>
      </c>
      <c r="AS341" s="2">
        <f t="shared" ca="1" si="343"/>
        <v>4.5646385096897391E-2</v>
      </c>
      <c r="AT341" s="2">
        <f t="shared" ca="1" si="344"/>
        <v>4.6523009777900325E-2</v>
      </c>
      <c r="AU341" s="2">
        <f t="shared" ca="1" si="345"/>
        <v>4.7419341797131864E-2</v>
      </c>
      <c r="AV341" s="2">
        <f t="shared" ca="1" si="346"/>
        <v>4.8315158978244503E-2</v>
      </c>
      <c r="AW341" s="2">
        <f t="shared" ca="1" si="347"/>
        <v>4.9197614586323227E-2</v>
      </c>
      <c r="AX341" s="2">
        <f t="shared" ca="1" si="348"/>
        <v>5.0062678590956811E-2</v>
      </c>
      <c r="AY341" s="2">
        <f t="shared" ca="1" si="349"/>
        <v>5.0909838070313761E-2</v>
      </c>
      <c r="AZ341" s="2">
        <f t="shared" ca="1" si="298"/>
        <v>5.1738156387549514E-2</v>
      </c>
      <c r="BC341" s="2">
        <f t="shared" ca="1" si="350"/>
        <v>-0.57067294822337367</v>
      </c>
      <c r="BD341" s="2">
        <f t="shared" ca="1" si="350"/>
        <v>-0.73618491938028452</v>
      </c>
      <c r="BE341" s="2">
        <f t="shared" ca="1" si="350"/>
        <v>-1.7498018925940215</v>
      </c>
      <c r="BF341" s="2">
        <f t="shared" ca="1" si="351"/>
        <v>4.8988570453268772E-2</v>
      </c>
      <c r="BG341" s="2">
        <f t="shared" si="352"/>
        <v>3.974146997650622E-6</v>
      </c>
      <c r="BH341" s="2">
        <f t="shared" ca="1" si="353"/>
        <v>-5.1138231183839734E-4</v>
      </c>
      <c r="BI341" s="2">
        <f t="shared" ca="1" si="354"/>
        <v>-1.2224969607328023E-5</v>
      </c>
      <c r="BJ341" s="2">
        <f t="shared" ca="1" si="355"/>
        <v>-5.1963313444807477E-4</v>
      </c>
    </row>
    <row r="342" spans="1:62" x14ac:dyDescent="0.2">
      <c r="A342" s="2">
        <f t="shared" si="299"/>
        <v>3.2999999999999736</v>
      </c>
      <c r="B342" s="2">
        <f t="shared" ca="1" si="300"/>
        <v>5.4813516319395288E-2</v>
      </c>
      <c r="C342" s="2">
        <f t="shared" ca="1" si="301"/>
        <v>5.4690210108693967E-2</v>
      </c>
      <c r="D342" s="2">
        <f t="shared" ca="1" si="302"/>
        <v>5.4511097076096644E-2</v>
      </c>
      <c r="E342" s="2">
        <f t="shared" ca="1" si="303"/>
        <v>5.4263429708142692E-2</v>
      </c>
      <c r="F342" s="2">
        <f t="shared" ca="1" si="304"/>
        <v>5.3955681404744341E-2</v>
      </c>
      <c r="G342" s="2">
        <f t="shared" ca="1" si="305"/>
        <v>5.3600238075689588E-2</v>
      </c>
      <c r="H342" s="2">
        <f t="shared" ca="1" si="306"/>
        <v>5.3206067740894522E-2</v>
      </c>
      <c r="I342" s="2">
        <f t="shared" ca="1" si="307"/>
        <v>5.2778748973206682E-2</v>
      </c>
      <c r="J342" s="2">
        <f t="shared" ca="1" si="308"/>
        <v>5.2321997470659229E-2</v>
      </c>
      <c r="K342" s="2">
        <f t="shared" ca="1" si="309"/>
        <v>5.1838807400840389E-2</v>
      </c>
      <c r="L342" s="2">
        <f t="shared" ca="1" si="310"/>
        <v>5.1331965058500455E-2</v>
      </c>
      <c r="M342" s="2">
        <f t="shared" ca="1" si="311"/>
        <v>5.0804055967858856E-2</v>
      </c>
      <c r="N342" s="2">
        <f t="shared" ca="1" si="312"/>
        <v>5.0257229444692041E-2</v>
      </c>
      <c r="O342" s="2">
        <f t="shared" ca="1" si="313"/>
        <v>4.9693017192740371E-2</v>
      </c>
      <c r="P342" s="2">
        <f t="shared" ca="1" si="314"/>
        <v>4.9112414066734819E-2</v>
      </c>
      <c r="Q342" s="2">
        <f t="shared" ca="1" si="315"/>
        <v>4.8516259368471787E-2</v>
      </c>
      <c r="R342" s="2">
        <f t="shared" ca="1" si="316"/>
        <v>4.7905794873143365E-2</v>
      </c>
      <c r="S342" s="2">
        <f t="shared" ca="1" si="317"/>
        <v>4.728320251641329E-2</v>
      </c>
      <c r="T342" s="2">
        <f t="shared" ca="1" si="318"/>
        <v>4.6651954600020751E-2</v>
      </c>
      <c r="U342" s="2">
        <f t="shared" ca="1" si="319"/>
        <v>4.6016900202656641E-2</v>
      </c>
      <c r="V342" s="2">
        <f t="shared" ca="1" si="320"/>
        <v>4.5384110790470882E-2</v>
      </c>
      <c r="W342" s="2">
        <f t="shared" ca="1" si="321"/>
        <v>4.4760577145160442E-2</v>
      </c>
      <c r="X342" s="2">
        <f t="shared" ca="1" si="322"/>
        <v>4.4153866123761397E-2</v>
      </c>
      <c r="Y342" s="2">
        <f t="shared" ca="1" si="323"/>
        <v>4.357181143212082E-2</v>
      </c>
      <c r="Z342" s="2">
        <f t="shared" ca="1" si="324"/>
        <v>4.3022258127963217E-2</v>
      </c>
      <c r="AA342" s="2">
        <f t="shared" ca="1" si="325"/>
        <v>4.2512845390999261E-2</v>
      </c>
      <c r="AB342" s="2">
        <f t="shared" ca="1" si="326"/>
        <v>4.2050812059742412E-2</v>
      </c>
      <c r="AC342" s="2">
        <f t="shared" ca="1" si="327"/>
        <v>4.1642827802528821E-2</v>
      </c>
      <c r="AD342" s="2">
        <f t="shared" ca="1" si="328"/>
        <v>4.1294869159867444E-2</v>
      </c>
      <c r="AE342" s="2">
        <f t="shared" ca="1" si="329"/>
        <v>4.1012165993698162E-2</v>
      </c>
      <c r="AF342" s="2">
        <f t="shared" ca="1" si="330"/>
        <v>4.0799231798209844E-2</v>
      </c>
      <c r="AG342" s="2">
        <f t="shared" ca="1" si="331"/>
        <v>4.0659959354583552E-2</v>
      </c>
      <c r="AH342" s="2">
        <f t="shared" ca="1" si="332"/>
        <v>4.0597732062849556E-2</v>
      </c>
      <c r="AI342" s="2">
        <f t="shared" ca="1" si="333"/>
        <v>4.0615497716181032E-2</v>
      </c>
      <c r="AJ342" s="2">
        <f t="shared" ca="1" si="334"/>
        <v>4.0715780776965194E-2</v>
      </c>
      <c r="AK342" s="2">
        <f t="shared" ca="1" si="335"/>
        <v>4.0900647398611836E-2</v>
      </c>
      <c r="AL342" s="2">
        <f t="shared" ca="1" si="336"/>
        <v>4.117165216086098E-2</v>
      </c>
      <c r="AM342" s="2">
        <f t="shared" ca="1" si="337"/>
        <v>4.1529773480816067E-2</v>
      </c>
      <c r="AN342" s="2">
        <f t="shared" ca="1" si="338"/>
        <v>4.1975294895122056E-2</v>
      </c>
      <c r="AO342" s="2">
        <f t="shared" ca="1" si="339"/>
        <v>4.25075295535206E-2</v>
      </c>
      <c r="AP342" s="2">
        <f t="shared" ca="1" si="340"/>
        <v>4.3124243321264938E-2</v>
      </c>
      <c r="AQ342" s="2">
        <f t="shared" ca="1" si="341"/>
        <v>4.3820661607990349E-2</v>
      </c>
      <c r="AR342" s="2">
        <f t="shared" ca="1" si="342"/>
        <v>4.4588125010016862E-2</v>
      </c>
      <c r="AS342" s="2">
        <f t="shared" ca="1" si="343"/>
        <v>4.5412851409559793E-2</v>
      </c>
      <c r="AT342" s="2">
        <f t="shared" ca="1" si="344"/>
        <v>4.6275795154833946E-2</v>
      </c>
      <c r="AU342" s="2">
        <f t="shared" ca="1" si="345"/>
        <v>4.7154852021489946E-2</v>
      </c>
      <c r="AV342" s="2">
        <f t="shared" ca="1" si="346"/>
        <v>4.8029802621954117E-2</v>
      </c>
      <c r="AW342" s="2">
        <f t="shared" ca="1" si="347"/>
        <v>4.8887832812684918E-2</v>
      </c>
      <c r="AX342" s="2">
        <f t="shared" ca="1" si="348"/>
        <v>4.9724840500023633E-2</v>
      </c>
      <c r="AY342" s="2">
        <f t="shared" ca="1" si="349"/>
        <v>5.0540163625528566E-2</v>
      </c>
      <c r="AZ342" s="2">
        <f t="shared" ca="1" si="298"/>
        <v>5.1333122643031852E-2</v>
      </c>
      <c r="BC342" s="2">
        <f t="shared" ca="1" si="350"/>
        <v>-0.66582578769903389</v>
      </c>
      <c r="BD342" s="2">
        <f t="shared" ca="1" si="350"/>
        <v>0.54548789826501398</v>
      </c>
      <c r="BE342" s="2">
        <f t="shared" ca="1" si="350"/>
        <v>2.0043902476897024E-2</v>
      </c>
      <c r="BF342" s="2">
        <f t="shared" ca="1" si="351"/>
        <v>4.8468937318820696E-2</v>
      </c>
      <c r="BG342" s="2">
        <f t="shared" si="352"/>
        <v>3.974146997650622E-6</v>
      </c>
      <c r="BH342" s="2">
        <f t="shared" ca="1" si="353"/>
        <v>-5.5431106867893855E-4</v>
      </c>
      <c r="BI342" s="2">
        <f t="shared" ca="1" si="354"/>
        <v>-1.2805523996042151E-5</v>
      </c>
      <c r="BJ342" s="2">
        <f t="shared" ca="1" si="355"/>
        <v>-5.6314244567733009E-4</v>
      </c>
    </row>
    <row r="343" spans="1:62" x14ac:dyDescent="0.2">
      <c r="A343" s="2">
        <f t="shared" si="299"/>
        <v>3.3099999999999734</v>
      </c>
      <c r="B343" s="2">
        <f t="shared" ca="1" si="300"/>
        <v>5.5250091446528725E-2</v>
      </c>
      <c r="C343" s="2">
        <f t="shared" ca="1" si="301"/>
        <v>5.5150782434781637E-2</v>
      </c>
      <c r="D343" s="2">
        <f t="shared" ca="1" si="302"/>
        <v>5.4993391474434536E-2</v>
      </c>
      <c r="E343" s="2">
        <f t="shared" ca="1" si="303"/>
        <v>5.476567307181418E-2</v>
      </c>
      <c r="F343" s="2">
        <f t="shared" ca="1" si="304"/>
        <v>5.4476253650487645E-2</v>
      </c>
      <c r="G343" s="2">
        <f t="shared" ca="1" si="305"/>
        <v>5.4137523209713823E-2</v>
      </c>
      <c r="H343" s="2">
        <f t="shared" ca="1" si="306"/>
        <v>5.375845255320081E-2</v>
      </c>
      <c r="I343" s="2">
        <f t="shared" ca="1" si="307"/>
        <v>5.3344652098167737E-2</v>
      </c>
      <c r="J343" s="2">
        <f t="shared" ca="1" si="308"/>
        <v>5.289989110096037E-2</v>
      </c>
      <c r="K343" s="2">
        <f t="shared" ca="1" si="309"/>
        <v>5.2427226762088358E-2</v>
      </c>
      <c r="L343" s="2">
        <f t="shared" ca="1" si="310"/>
        <v>5.1929508025847372E-2</v>
      </c>
      <c r="M343" s="2">
        <f t="shared" ca="1" si="311"/>
        <v>5.1409378065895184E-2</v>
      </c>
      <c r="N343" s="2">
        <f t="shared" ca="1" si="312"/>
        <v>5.0869040125285966E-2</v>
      </c>
      <c r="O343" s="2">
        <f t="shared" ca="1" si="313"/>
        <v>5.0310081518890208E-2</v>
      </c>
      <c r="P343" s="2">
        <f t="shared" ca="1" si="314"/>
        <v>4.9733560537418051E-2</v>
      </c>
      <c r="Q343" s="2">
        <f t="shared" ca="1" si="315"/>
        <v>4.9140391378323968E-2</v>
      </c>
      <c r="R343" s="2">
        <f t="shared" ca="1" si="316"/>
        <v>4.8531901837700148E-2</v>
      </c>
      <c r="S343" s="2">
        <f t="shared" ca="1" si="317"/>
        <v>4.7910367294428657E-2</v>
      </c>
      <c r="T343" s="2">
        <f t="shared" ca="1" si="318"/>
        <v>4.7279355663188284E-2</v>
      </c>
      <c r="U343" s="2">
        <f t="shared" ca="1" si="319"/>
        <v>4.6643808991446899E-2</v>
      </c>
      <c r="V343" s="2">
        <f t="shared" ca="1" si="320"/>
        <v>4.6009886079504118E-2</v>
      </c>
      <c r="W343" s="2">
        <f t="shared" ca="1" si="321"/>
        <v>4.5384658571691557E-2</v>
      </c>
      <c r="X343" s="2">
        <f t="shared" ca="1" si="322"/>
        <v>4.4775768348445238E-2</v>
      </c>
      <c r="Y343" s="2">
        <f t="shared" ca="1" si="323"/>
        <v>4.4191119314139042E-2</v>
      </c>
      <c r="Z343" s="2">
        <f t="shared" ca="1" si="324"/>
        <v>4.3638622595258601E-2</v>
      </c>
      <c r="AA343" s="2">
        <f t="shared" ca="1" si="325"/>
        <v>4.3125979687842188E-2</v>
      </c>
      <c r="AB343" s="2">
        <f t="shared" ca="1" si="326"/>
        <v>4.266048842344479E-2</v>
      </c>
      <c r="AC343" s="2">
        <f t="shared" ca="1" si="327"/>
        <v>4.2248874950747702E-2</v>
      </c>
      <c r="AD343" s="2">
        <f t="shared" ca="1" si="328"/>
        <v>4.1897171098143844E-2</v>
      </c>
      <c r="AE343" s="2">
        <f t="shared" ca="1" si="329"/>
        <v>4.1610662413492185E-2</v>
      </c>
      <c r="AF343" s="2">
        <f t="shared" ca="1" si="330"/>
        <v>4.139391969848169E-2</v>
      </c>
      <c r="AG343" s="2">
        <f t="shared" ca="1" si="331"/>
        <v>4.125089489922084E-2</v>
      </c>
      <c r="AH343" s="2">
        <f t="shared" ca="1" si="332"/>
        <v>4.1185031617118027E-2</v>
      </c>
      <c r="AI343" s="2">
        <f t="shared" ca="1" si="333"/>
        <v>4.1199337593490495E-2</v>
      </c>
      <c r="AJ343" s="2">
        <f t="shared" ca="1" si="334"/>
        <v>4.1296395993169047E-2</v>
      </c>
      <c r="AK343" s="2">
        <f t="shared" ca="1" si="335"/>
        <v>4.1478330027768746E-2</v>
      </c>
      <c r="AL343" s="2">
        <f t="shared" ca="1" si="336"/>
        <v>4.1746749448510902E-2</v>
      </c>
      <c r="AM343" s="2">
        <f t="shared" ca="1" si="337"/>
        <v>4.2102684877720717E-2</v>
      </c>
      <c r="AN343" s="2">
        <f t="shared" ca="1" si="338"/>
        <v>4.2546465979550564E-2</v>
      </c>
      <c r="AO343" s="2">
        <f t="shared" ca="1" si="339"/>
        <v>4.3077439973540126E-2</v>
      </c>
      <c r="AP343" s="2">
        <f t="shared" ca="1" si="340"/>
        <v>4.3693386485132706E-2</v>
      </c>
      <c r="AQ343" s="2">
        <f t="shared" ca="1" si="341"/>
        <v>4.4389517452365176E-2</v>
      </c>
      <c r="AR343" s="2">
        <f t="shared" ca="1" si="342"/>
        <v>4.5157135029072627E-2</v>
      </c>
      <c r="AS343" s="2">
        <f t="shared" ca="1" si="343"/>
        <v>4.5982415789927573E-2</v>
      </c>
      <c r="AT343" s="2">
        <f t="shared" ca="1" si="344"/>
        <v>4.6846317025062909E-2</v>
      </c>
      <c r="AU343" s="2">
        <f t="shared" ca="1" si="345"/>
        <v>4.7726836706273881E-2</v>
      </c>
      <c r="AV343" s="2">
        <f t="shared" ca="1" si="346"/>
        <v>4.8603968711273551E-2</v>
      </c>
      <c r="AW343" s="2">
        <f t="shared" ca="1" si="347"/>
        <v>4.946513927526236E-2</v>
      </c>
      <c r="AX343" s="2">
        <f t="shared" ca="1" si="348"/>
        <v>5.0306382580327783E-2</v>
      </c>
      <c r="AY343" s="2">
        <f t="shared" ca="1" si="349"/>
        <v>5.1127105436424548E-2</v>
      </c>
      <c r="AZ343" s="2">
        <f t="shared" ca="1" si="298"/>
        <v>5.1927160585626519E-2</v>
      </c>
      <c r="BC343" s="2">
        <f t="shared" ca="1" si="350"/>
        <v>0.90532510277307576</v>
      </c>
      <c r="BD343" s="2">
        <f t="shared" ca="1" si="350"/>
        <v>7.0177434002740569E-3</v>
      </c>
      <c r="BE343" s="2">
        <f t="shared" ca="1" si="350"/>
        <v>0.2960553676181803</v>
      </c>
      <c r="BF343" s="2">
        <f t="shared" ca="1" si="351"/>
        <v>4.7905794873143365E-2</v>
      </c>
      <c r="BG343" s="2">
        <f t="shared" si="352"/>
        <v>3.974146997650622E-6</v>
      </c>
      <c r="BH343" s="2">
        <f t="shared" ca="1" si="353"/>
        <v>6.3458466469373169E-4</v>
      </c>
      <c r="BI343" s="2">
        <f t="shared" ca="1" si="354"/>
        <v>-1.2451847134601486E-5</v>
      </c>
      <c r="BJ343" s="2">
        <f t="shared" ca="1" si="355"/>
        <v>6.2610696455678077E-4</v>
      </c>
    </row>
    <row r="344" spans="1:62" x14ac:dyDescent="0.2">
      <c r="A344" s="2">
        <f t="shared" si="299"/>
        <v>3.3199999999999732</v>
      </c>
      <c r="B344" s="2">
        <f t="shared" ca="1" si="300"/>
        <v>5.6199362698633598E-2</v>
      </c>
      <c r="C344" s="2">
        <f t="shared" ca="1" si="301"/>
        <v>5.5987707169372354E-2</v>
      </c>
      <c r="D344" s="2">
        <f t="shared" ca="1" si="302"/>
        <v>5.5728058798764558E-2</v>
      </c>
      <c r="E344" s="2">
        <f t="shared" ca="1" si="303"/>
        <v>5.5408216245087072E-2</v>
      </c>
      <c r="F344" s="2">
        <f t="shared" ca="1" si="304"/>
        <v>5.5036505088963475E-2</v>
      </c>
      <c r="G344" s="2">
        <f t="shared" ca="1" si="305"/>
        <v>5.4624868505095348E-2</v>
      </c>
      <c r="H344" s="2">
        <f t="shared" ca="1" si="306"/>
        <v>5.4181829774279731E-2</v>
      </c>
      <c r="I344" s="2">
        <f t="shared" ca="1" si="307"/>
        <v>5.3712580704471512E-2</v>
      </c>
      <c r="J344" s="2">
        <f t="shared" ca="1" si="308"/>
        <v>5.3220493411906607E-2</v>
      </c>
      <c r="K344" s="2">
        <f t="shared" ca="1" si="309"/>
        <v>5.2708237234433915E-2</v>
      </c>
      <c r="L344" s="2">
        <f t="shared" ca="1" si="310"/>
        <v>5.2178272777977687E-2</v>
      </c>
      <c r="M344" s="2">
        <f t="shared" ca="1" si="311"/>
        <v>5.1632849903276198E-2</v>
      </c>
      <c r="N344" s="2">
        <f t="shared" ca="1" si="312"/>
        <v>5.1073774926423725E-2</v>
      </c>
      <c r="O344" s="2">
        <f t="shared" ca="1" si="313"/>
        <v>5.0502240042003238E-2</v>
      </c>
      <c r="P344" s="2">
        <f t="shared" ca="1" si="314"/>
        <v>4.9918916317982967E-2</v>
      </c>
      <c r="Q344" s="2">
        <f t="shared" ca="1" si="315"/>
        <v>4.9324342182065654E-2</v>
      </c>
      <c r="R344" s="2">
        <f t="shared" ca="1" si="316"/>
        <v>4.8719480711775301E-2</v>
      </c>
      <c r="S344" s="2">
        <f t="shared" ca="1" si="317"/>
        <v>4.810624988469208E-2</v>
      </c>
      <c r="T344" s="2">
        <f t="shared" ca="1" si="318"/>
        <v>4.748786228763649E-2</v>
      </c>
      <c r="U344" s="2">
        <f t="shared" ca="1" si="319"/>
        <v>4.6868901936246175E-2</v>
      </c>
      <c r="V344" s="2">
        <f t="shared" ca="1" si="320"/>
        <v>4.6255163947625515E-2</v>
      </c>
      <c r="W344" s="2">
        <f t="shared" ca="1" si="321"/>
        <v>4.5653349824041407E-2</v>
      </c>
      <c r="X344" s="2">
        <f t="shared" ca="1" si="322"/>
        <v>4.507072548491773E-2</v>
      </c>
      <c r="Y344" s="2">
        <f t="shared" ca="1" si="323"/>
        <v>4.4514814062645201E-2</v>
      </c>
      <c r="Z344" s="2">
        <f t="shared" ca="1" si="324"/>
        <v>4.3993141789507272E-2</v>
      </c>
      <c r="AA344" s="2">
        <f t="shared" ca="1" si="325"/>
        <v>4.3513021523489438E-2</v>
      </c>
      <c r="AB344" s="2">
        <f t="shared" ca="1" si="326"/>
        <v>4.3081359151019641E-2</v>
      </c>
      <c r="AC344" s="2">
        <f t="shared" ca="1" si="327"/>
        <v>4.2704486389360453E-2</v>
      </c>
      <c r="AD344" s="2">
        <f t="shared" ca="1" si="328"/>
        <v>4.238803947483482E-2</v>
      </c>
      <c r="AE344" s="2">
        <f t="shared" ca="1" si="329"/>
        <v>4.213690878573776E-2</v>
      </c>
      <c r="AF344" s="2">
        <f t="shared" ca="1" si="330"/>
        <v>4.1955271580492233E-2</v>
      </c>
      <c r="AG344" s="2">
        <f t="shared" ca="1" si="331"/>
        <v>4.1846688102948511E-2</v>
      </c>
      <c r="AH344" s="2">
        <f t="shared" ca="1" si="332"/>
        <v>4.1814211262913792E-2</v>
      </c>
      <c r="AI344" s="2">
        <f t="shared" ca="1" si="333"/>
        <v>4.18604578370207E-2</v>
      </c>
      <c r="AJ344" s="2">
        <f t="shared" ca="1" si="334"/>
        <v>4.1987618771744242E-2</v>
      </c>
      <c r="AK344" s="2">
        <f t="shared" ca="1" si="335"/>
        <v>4.2197423411255618E-2</v>
      </c>
      <c r="AL344" s="2">
        <f t="shared" ca="1" si="336"/>
        <v>4.2491085731017592E-2</v>
      </c>
      <c r="AM344" s="2">
        <f t="shared" ca="1" si="337"/>
        <v>4.286923754910818E-2</v>
      </c>
      <c r="AN344" s="2">
        <f t="shared" ca="1" si="338"/>
        <v>4.3331803528118343E-2</v>
      </c>
      <c r="AO344" s="2">
        <f t="shared" ca="1" si="339"/>
        <v>4.3877713663278993E-2</v>
      </c>
      <c r="AP344" s="2">
        <f t="shared" ca="1" si="340"/>
        <v>4.4504309907673074E-2</v>
      </c>
      <c r="AQ344" s="2">
        <f t="shared" ca="1" si="341"/>
        <v>4.5206339340406673E-2</v>
      </c>
      <c r="AR344" s="2">
        <f t="shared" ca="1" si="342"/>
        <v>4.597461472761414E-2</v>
      </c>
      <c r="AS344" s="2">
        <f t="shared" ca="1" si="343"/>
        <v>4.6794821333499756E-2</v>
      </c>
      <c r="AT344" s="2">
        <f t="shared" ca="1" si="344"/>
        <v>4.7647470487284398E-2</v>
      </c>
      <c r="AU344" s="2">
        <f t="shared" ca="1" si="345"/>
        <v>4.8510213690376121E-2</v>
      </c>
      <c r="AV344" s="2">
        <f t="shared" ca="1" si="346"/>
        <v>4.9362807740129189E-2</v>
      </c>
      <c r="AW344" s="2">
        <f t="shared" ca="1" si="347"/>
        <v>5.0192466280511459E-2</v>
      </c>
      <c r="AX344" s="2">
        <f t="shared" ca="1" si="348"/>
        <v>5.0994907533294956E-2</v>
      </c>
      <c r="AY344" s="2">
        <f t="shared" ca="1" si="349"/>
        <v>5.176916555731309E-2</v>
      </c>
      <c r="AZ344" s="2">
        <f t="shared" ca="1" si="298"/>
        <v>5.2515129921179848E-2</v>
      </c>
      <c r="BC344" s="2">
        <f t="shared" ca="1" si="350"/>
        <v>0.78499083231104727</v>
      </c>
      <c r="BD344" s="2">
        <f t="shared" ca="1" si="350"/>
        <v>0.36597259798480941</v>
      </c>
      <c r="BE344" s="2">
        <f t="shared" ca="1" si="350"/>
        <v>-1.2137582187682492</v>
      </c>
      <c r="BF344" s="2">
        <f t="shared" ca="1" si="351"/>
        <v>4.8531901837700148E-2</v>
      </c>
      <c r="BG344" s="2">
        <f t="shared" si="352"/>
        <v>3.974146997650622E-6</v>
      </c>
      <c r="BH344" s="2">
        <f t="shared" ca="1" si="353"/>
        <v>1.9603541794292807E-4</v>
      </c>
      <c r="BI344" s="2">
        <f t="shared" ca="1" si="354"/>
        <v>-1.2430690865429805E-5</v>
      </c>
      <c r="BJ344" s="2">
        <f t="shared" ca="1" si="355"/>
        <v>1.8757887407514889E-4</v>
      </c>
    </row>
    <row r="345" spans="1:62" x14ac:dyDescent="0.2">
      <c r="A345" s="2">
        <f t="shared" si="299"/>
        <v>3.329999999999973</v>
      </c>
      <c r="B345" s="2">
        <f t="shared" ca="1" si="300"/>
        <v>5.737379940123092E-2</v>
      </c>
      <c r="C345" s="2">
        <f t="shared" ca="1" si="301"/>
        <v>5.7093702580885142E-2</v>
      </c>
      <c r="D345" s="2">
        <f t="shared" ca="1" si="302"/>
        <v>5.6765372506940977E-2</v>
      </c>
      <c r="E345" s="2">
        <f t="shared" ca="1" si="303"/>
        <v>5.6377144031775302E-2</v>
      </c>
      <c r="F345" s="2">
        <f t="shared" ca="1" si="304"/>
        <v>5.5937537915483733E-2</v>
      </c>
      <c r="G345" s="2">
        <f t="shared" ca="1" si="305"/>
        <v>5.5458549436291277E-2</v>
      </c>
      <c r="H345" s="2">
        <f t="shared" ca="1" si="306"/>
        <v>5.4948753872404658E-2</v>
      </c>
      <c r="I345" s="2">
        <f t="shared" ca="1" si="307"/>
        <v>5.4413423793945426E-2</v>
      </c>
      <c r="J345" s="2">
        <f t="shared" ca="1" si="308"/>
        <v>5.3856033304636425E-2</v>
      </c>
      <c r="K345" s="2">
        <f t="shared" ca="1" si="309"/>
        <v>5.3279362812199388E-2</v>
      </c>
      <c r="L345" s="2">
        <f t="shared" ca="1" si="310"/>
        <v>5.2685983426744E-2</v>
      </c>
      <c r="M345" s="2">
        <f t="shared" ca="1" si="311"/>
        <v>5.2078250565856049E-2</v>
      </c>
      <c r="N345" s="2">
        <f t="shared" ca="1" si="312"/>
        <v>5.1458072596851159E-2</v>
      </c>
      <c r="O345" s="2">
        <f t="shared" ca="1" si="313"/>
        <v>5.0826745694023491E-2</v>
      </c>
      <c r="P345" s="2">
        <f t="shared" ca="1" si="314"/>
        <v>5.018505287370699E-2</v>
      </c>
      <c r="Q345" s="2">
        <f t="shared" ca="1" si="315"/>
        <v>4.9533655956924126E-2</v>
      </c>
      <c r="R345" s="2">
        <f t="shared" ca="1" si="316"/>
        <v>4.887365239102387E-2</v>
      </c>
      <c r="S345" s="2">
        <f t="shared" ca="1" si="317"/>
        <v>4.8207101735801151E-2</v>
      </c>
      <c r="T345" s="2">
        <f t="shared" ca="1" si="318"/>
        <v>4.7537360138186574E-2</v>
      </c>
      <c r="U345" s="2">
        <f t="shared" ca="1" si="319"/>
        <v>4.6869152411008044E-2</v>
      </c>
      <c r="V345" s="2">
        <f t="shared" ca="1" si="320"/>
        <v>4.6208408801045119E-2</v>
      </c>
      <c r="W345" s="2">
        <f t="shared" ca="1" si="321"/>
        <v>4.5561959494168851E-2</v>
      </c>
      <c r="X345" s="2">
        <f t="shared" ca="1" si="322"/>
        <v>4.4937193294619357E-2</v>
      </c>
      <c r="Y345" s="2">
        <f t="shared" ca="1" si="323"/>
        <v>4.4341751422407608E-2</v>
      </c>
      <c r="Z345" s="2">
        <f t="shared" ca="1" si="324"/>
        <v>4.3783274082785664E-2</v>
      </c>
      <c r="AA345" s="2">
        <f t="shared" ca="1" si="325"/>
        <v>4.3269184371592592E-2</v>
      </c>
      <c r="AB345" s="2">
        <f t="shared" ca="1" si="326"/>
        <v>4.280649512245123E-2</v>
      </c>
      <c r="AC345" s="2">
        <f t="shared" ca="1" si="327"/>
        <v>4.2401642540040231E-2</v>
      </c>
      <c r="AD345" s="2">
        <f t="shared" ca="1" si="328"/>
        <v>4.2060366219110475E-2</v>
      </c>
      <c r="AE345" s="2">
        <f t="shared" ca="1" si="329"/>
        <v>4.1787660342966805E-2</v>
      </c>
      <c r="AF345" s="2">
        <f t="shared" ca="1" si="330"/>
        <v>4.1587807605634151E-2</v>
      </c>
      <c r="AG345" s="2">
        <f t="shared" ca="1" si="331"/>
        <v>4.14644755109655E-2</v>
      </c>
      <c r="AH345" s="2">
        <f t="shared" ca="1" si="332"/>
        <v>4.1420825213752996E-2</v>
      </c>
      <c r="AI345" s="2">
        <f t="shared" ca="1" si="333"/>
        <v>4.1459581442919044E-2</v>
      </c>
      <c r="AJ345" s="2">
        <f t="shared" ca="1" si="334"/>
        <v>4.1583041835648878E-2</v>
      </c>
      <c r="AK345" s="2">
        <f t="shared" ca="1" si="335"/>
        <v>4.1793040772551367E-2</v>
      </c>
      <c r="AL345" s="2">
        <f t="shared" ca="1" si="336"/>
        <v>4.2090895334808739E-2</v>
      </c>
      <c r="AM345" s="2">
        <f t="shared" ca="1" si="337"/>
        <v>4.2477337354353377E-2</v>
      </c>
      <c r="AN345" s="2">
        <f t="shared" ca="1" si="338"/>
        <v>4.2952385189807665E-2</v>
      </c>
      <c r="AO345" s="2">
        <f t="shared" ca="1" si="339"/>
        <v>4.3515050145180534E-2</v>
      </c>
      <c r="AP345" s="2">
        <f t="shared" ca="1" si="340"/>
        <v>4.4162734899510947E-2</v>
      </c>
      <c r="AQ345" s="2">
        <f t="shared" ca="1" si="341"/>
        <v>4.4890220124446628E-2</v>
      </c>
      <c r="AR345" s="2">
        <f t="shared" ca="1" si="342"/>
        <v>4.5688328102013641E-2</v>
      </c>
      <c r="AS345" s="2">
        <f t="shared" ca="1" si="343"/>
        <v>4.6542752634986972E-2</v>
      </c>
      <c r="AT345" s="2">
        <f t="shared" ca="1" si="344"/>
        <v>4.7434060023533772E-2</v>
      </c>
      <c r="AU345" s="2">
        <f t="shared" ca="1" si="345"/>
        <v>4.8340056428523265E-2</v>
      </c>
      <c r="AV345" s="2">
        <f t="shared" ca="1" si="346"/>
        <v>4.9240760998781281E-2</v>
      </c>
      <c r="AW345" s="2">
        <f t="shared" ca="1" si="347"/>
        <v>5.0123671661709224E-2</v>
      </c>
      <c r="AX345" s="2">
        <f t="shared" ca="1" si="348"/>
        <v>5.0984688484995343E-2</v>
      </c>
      <c r="AY345" s="2">
        <f t="shared" ca="1" si="349"/>
        <v>5.1822979909952806E-2</v>
      </c>
      <c r="AZ345" s="2">
        <f t="shared" ca="1" si="298"/>
        <v>5.2639123056317814E-2</v>
      </c>
      <c r="BC345" s="2">
        <f t="shared" ca="1" si="350"/>
        <v>4.5668214643291627E-2</v>
      </c>
      <c r="BD345" s="2">
        <f t="shared" ca="1" si="350"/>
        <v>-1.534459617675151</v>
      </c>
      <c r="BE345" s="2">
        <f t="shared" ca="1" si="350"/>
        <v>-1.2704835185196464</v>
      </c>
      <c r="BF345" s="2">
        <f t="shared" ca="1" si="351"/>
        <v>4.8719480711775301E-2</v>
      </c>
      <c r="BG345" s="2">
        <f t="shared" si="352"/>
        <v>3.974146997650622E-6</v>
      </c>
      <c r="BH345" s="2">
        <f t="shared" ca="1" si="353"/>
        <v>1.6246214879257629E-4</v>
      </c>
      <c r="BI345" s="2">
        <f t="shared" ca="1" si="354"/>
        <v>-1.2264616541664414E-5</v>
      </c>
      <c r="BJ345" s="2">
        <f t="shared" ca="1" si="355"/>
        <v>1.5417167924856249E-4</v>
      </c>
    </row>
    <row r="346" spans="1:62" x14ac:dyDescent="0.2">
      <c r="A346" s="2">
        <f t="shared" si="299"/>
        <v>3.3399999999999728</v>
      </c>
      <c r="B346" s="2">
        <f t="shared" ca="1" si="300"/>
        <v>5.8834542844131012E-2</v>
      </c>
      <c r="C346" s="2">
        <f t="shared" ca="1" si="301"/>
        <v>5.8571852348178452E-2</v>
      </c>
      <c r="D346" s="2">
        <f t="shared" ca="1" si="302"/>
        <v>5.8252614811460671E-2</v>
      </c>
      <c r="E346" s="2">
        <f t="shared" ca="1" si="303"/>
        <v>5.7865995291169654E-2</v>
      </c>
      <c r="F346" s="2">
        <f t="shared" ca="1" si="304"/>
        <v>5.7421007696361714E-2</v>
      </c>
      <c r="G346" s="2">
        <f t="shared" ca="1" si="305"/>
        <v>5.6930000237670621E-2</v>
      </c>
      <c r="H346" s="2">
        <f t="shared" ca="1" si="306"/>
        <v>5.640190159701558E-2</v>
      </c>
      <c r="I346" s="2">
        <f t="shared" ca="1" si="307"/>
        <v>5.5842366362198824E-2</v>
      </c>
      <c r="J346" s="2">
        <f t="shared" ca="1" si="308"/>
        <v>5.5255271637085483E-2</v>
      </c>
      <c r="K346" s="2">
        <f t="shared" ca="1" si="309"/>
        <v>5.4643809718964015E-2</v>
      </c>
      <c r="L346" s="2">
        <f t="shared" ca="1" si="310"/>
        <v>5.401096295419041E-2</v>
      </c>
      <c r="M346" s="2">
        <f t="shared" ca="1" si="311"/>
        <v>5.3359493078093068E-2</v>
      </c>
      <c r="N346" s="2">
        <f t="shared" ca="1" si="312"/>
        <v>5.2691711378786407E-2</v>
      </c>
      <c r="O346" s="2">
        <f t="shared" ca="1" si="313"/>
        <v>5.2009319000656501E-2</v>
      </c>
      <c r="P346" s="2">
        <f t="shared" ca="1" si="314"/>
        <v>5.1313511968309716E-2</v>
      </c>
      <c r="Q346" s="2">
        <f t="shared" ca="1" si="315"/>
        <v>5.0605376546626002E-2</v>
      </c>
      <c r="R346" s="2">
        <f t="shared" ca="1" si="316"/>
        <v>4.9886445528034701E-2</v>
      </c>
      <c r="S346" s="2">
        <f t="shared" ca="1" si="317"/>
        <v>4.9159220925111068E-2</v>
      </c>
      <c r="T346" s="2">
        <f t="shared" ca="1" si="318"/>
        <v>4.8427503220645034E-2</v>
      </c>
      <c r="U346" s="2">
        <f t="shared" ca="1" si="319"/>
        <v>4.7696458742312091E-2</v>
      </c>
      <c r="V346" s="2">
        <f t="shared" ca="1" si="320"/>
        <v>4.6972453568653212E-2</v>
      </c>
      <c r="W346" s="2">
        <f t="shared" ca="1" si="321"/>
        <v>4.6262747284175468E-2</v>
      </c>
      <c r="X346" s="2">
        <f t="shared" ca="1" si="322"/>
        <v>4.5575152312998912E-2</v>
      </c>
      <c r="Y346" s="2">
        <f t="shared" ca="1" si="323"/>
        <v>4.4917728711469394E-2</v>
      </c>
      <c r="Z346" s="2">
        <f t="shared" ca="1" si="324"/>
        <v>4.4298531414112906E-2</v>
      </c>
      <c r="AA346" s="2">
        <f t="shared" ca="1" si="325"/>
        <v>4.3725394519816531E-2</v>
      </c>
      <c r="AB346" s="2">
        <f t="shared" ca="1" si="326"/>
        <v>4.3205738591210081E-2</v>
      </c>
      <c r="AC346" s="2">
        <f t="shared" ca="1" si="327"/>
        <v>4.2746405128816153E-2</v>
      </c>
      <c r="AD346" s="2">
        <f t="shared" ca="1" si="328"/>
        <v>4.2353537925752839E-2</v>
      </c>
      <c r="AE346" s="2">
        <f t="shared" ca="1" si="329"/>
        <v>4.2032535833954277E-2</v>
      </c>
      <c r="AF346" s="2">
        <f t="shared" ca="1" si="330"/>
        <v>4.1788087850542999E-2</v>
      </c>
      <c r="AG346" s="2">
        <f t="shared" ca="1" si="331"/>
        <v>4.1624269590082009E-2</v>
      </c>
      <c r="AH346" s="2">
        <f t="shared" ca="1" si="332"/>
        <v>4.154465127750212E-2</v>
      </c>
      <c r="AI346" s="2">
        <f t="shared" ca="1" si="333"/>
        <v>4.1552366399791568E-2</v>
      </c>
      <c r="AJ346" s="2">
        <f t="shared" ca="1" si="334"/>
        <v>4.1650120082767986E-2</v>
      </c>
      <c r="AK346" s="2">
        <f t="shared" ca="1" si="335"/>
        <v>4.1840152535871165E-2</v>
      </c>
      <c r="AL346" s="2">
        <f t="shared" ca="1" si="336"/>
        <v>4.2124184715173173E-2</v>
      </c>
      <c r="AM346" s="2">
        <f t="shared" ca="1" si="337"/>
        <v>4.2503349171111891E-2</v>
      </c>
      <c r="AN346" s="2">
        <f t="shared" ca="1" si="338"/>
        <v>4.297805854160372E-2</v>
      </c>
      <c r="AO346" s="2">
        <f t="shared" ca="1" si="339"/>
        <v>4.3547705858786777E-2</v>
      </c>
      <c r="AP346" s="2">
        <f t="shared" ca="1" si="340"/>
        <v>4.4210054815995416E-2</v>
      </c>
      <c r="AQ346" s="2">
        <f t="shared" ca="1" si="341"/>
        <v>4.4960220026893621E-2</v>
      </c>
      <c r="AR346" s="2">
        <f t="shared" ca="1" si="342"/>
        <v>4.578933410086039E-2</v>
      </c>
      <c r="AS346" s="2">
        <f t="shared" ca="1" si="343"/>
        <v>4.6683401138896539E-2</v>
      </c>
      <c r="AT346" s="2">
        <f t="shared" ca="1" si="344"/>
        <v>4.7623345236893447E-2</v>
      </c>
      <c r="AU346" s="2">
        <f t="shared" ca="1" si="345"/>
        <v>4.8587430200029341E-2</v>
      </c>
      <c r="AV346" s="2">
        <f t="shared" ca="1" si="346"/>
        <v>4.9556238798248491E-2</v>
      </c>
      <c r="AW346" s="2">
        <f t="shared" ca="1" si="347"/>
        <v>5.051785202464313E-2</v>
      </c>
      <c r="AX346" s="2">
        <f t="shared" ca="1" si="348"/>
        <v>5.1468651674556637E-2</v>
      </c>
      <c r="AY346" s="2">
        <f t="shared" ca="1" si="349"/>
        <v>5.2408252466162417E-2</v>
      </c>
      <c r="AZ346" s="2">
        <f t="shared" ca="1" si="298"/>
        <v>5.3338083242672911E-2</v>
      </c>
      <c r="BC346" s="2">
        <f t="shared" ca="1" si="350"/>
        <v>1.0046923790875324</v>
      </c>
      <c r="BD346" s="2">
        <f t="shared" ca="1" si="350"/>
        <v>-1.8453150931450386</v>
      </c>
      <c r="BE346" s="2">
        <f t="shared" ca="1" si="350"/>
        <v>-0.34514726204844415</v>
      </c>
      <c r="BF346" s="2">
        <f t="shared" ca="1" si="351"/>
        <v>4.887365239102387E-2</v>
      </c>
      <c r="BG346" s="2">
        <f t="shared" si="352"/>
        <v>3.974146997650622E-6</v>
      </c>
      <c r="BH346" s="2">
        <f t="shared" ca="1" si="353"/>
        <v>1.0221500031176273E-3</v>
      </c>
      <c r="BI346" s="2">
        <f t="shared" ca="1" si="354"/>
        <v>-1.3331013104454365E-5</v>
      </c>
      <c r="BJ346" s="2">
        <f t="shared" ca="1" si="355"/>
        <v>1.0127931370108238E-3</v>
      </c>
    </row>
    <row r="347" spans="1:62" x14ac:dyDescent="0.2">
      <c r="A347" s="2">
        <f t="shared" si="299"/>
        <v>3.3499999999999726</v>
      </c>
      <c r="B347" s="2">
        <f t="shared" ca="1" si="300"/>
        <v>5.7407306856748851E-2</v>
      </c>
      <c r="C347" s="2">
        <f t="shared" ca="1" si="301"/>
        <v>5.7140136851531853E-2</v>
      </c>
      <c r="D347" s="2">
        <f t="shared" ca="1" si="302"/>
        <v>5.681641112492454E-2</v>
      </c>
      <c r="E347" s="2">
        <f t="shared" ca="1" si="303"/>
        <v>5.6425694721427354E-2</v>
      </c>
      <c r="F347" s="2">
        <f t="shared" ca="1" si="304"/>
        <v>5.5977068418336669E-2</v>
      </c>
      <c r="G347" s="2">
        <f t="shared" ca="1" si="305"/>
        <v>5.5482809891731551E-2</v>
      </c>
      <c r="H347" s="2">
        <f t="shared" ca="1" si="306"/>
        <v>5.4951778323133464E-2</v>
      </c>
      <c r="I347" s="2">
        <f t="shared" ca="1" si="307"/>
        <v>5.4389587261284997E-2</v>
      </c>
      <c r="J347" s="2">
        <f t="shared" ca="1" si="308"/>
        <v>5.380009351159247E-2</v>
      </c>
      <c r="K347" s="2">
        <f t="shared" ca="1" si="309"/>
        <v>5.318647777145509E-2</v>
      </c>
      <c r="L347" s="2">
        <f t="shared" ca="1" si="310"/>
        <v>5.2551710048715519E-2</v>
      </c>
      <c r="M347" s="2">
        <f t="shared" ca="1" si="311"/>
        <v>5.1898534852116311E-2</v>
      </c>
      <c r="N347" s="2">
        <f t="shared" ca="1" si="312"/>
        <v>5.1229242955166975E-2</v>
      </c>
      <c r="O347" s="2">
        <f t="shared" ca="1" si="313"/>
        <v>5.0545517156719524E-2</v>
      </c>
      <c r="P347" s="2">
        <f t="shared" ca="1" si="314"/>
        <v>4.9848543241974894E-2</v>
      </c>
      <c r="Q347" s="2">
        <f t="shared" ca="1" si="315"/>
        <v>4.9139408661305381E-2</v>
      </c>
      <c r="R347" s="2">
        <f t="shared" ca="1" si="316"/>
        <v>4.8419658217985141E-2</v>
      </c>
      <c r="S347" s="2">
        <f t="shared" ca="1" si="317"/>
        <v>4.7691812938641776E-2</v>
      </c>
      <c r="T347" s="2">
        <f t="shared" ca="1" si="318"/>
        <v>4.695969410911472E-2</v>
      </c>
      <c r="U347" s="2">
        <f t="shared" ca="1" si="319"/>
        <v>4.6228485981875761E-2</v>
      </c>
      <c r="V347" s="2">
        <f t="shared" ca="1" si="320"/>
        <v>4.5504566862175209E-2</v>
      </c>
      <c r="W347" s="2">
        <f t="shared" ca="1" si="321"/>
        <v>4.4795202141191454E-2</v>
      </c>
      <c r="X347" s="2">
        <f t="shared" ca="1" si="322"/>
        <v>4.4108204290864025E-2</v>
      </c>
      <c r="Y347" s="2">
        <f t="shared" ca="1" si="323"/>
        <v>4.3451628645342855E-2</v>
      </c>
      <c r="Z347" s="2">
        <f t="shared" ca="1" si="324"/>
        <v>4.2833521317513779E-2</v>
      </c>
      <c r="AA347" s="2">
        <f t="shared" ca="1" si="325"/>
        <v>4.2261703867441512E-2</v>
      </c>
      <c r="AB347" s="2">
        <f t="shared" ca="1" si="326"/>
        <v>4.1743581061709993E-2</v>
      </c>
      <c r="AC347" s="2">
        <f t="shared" ca="1" si="327"/>
        <v>4.1285976198346681E-2</v>
      </c>
      <c r="AD347" s="2">
        <f t="shared" ca="1" si="328"/>
        <v>4.0895013801852523E-2</v>
      </c>
      <c r="AE347" s="2">
        <f t="shared" ca="1" si="329"/>
        <v>4.0576073949090755E-2</v>
      </c>
      <c r="AF347" s="2">
        <f t="shared" ca="1" si="330"/>
        <v>4.0333828500044216E-2</v>
      </c>
      <c r="AG347" s="2">
        <f t="shared" ca="1" si="331"/>
        <v>4.0172337722784897E-2</v>
      </c>
      <c r="AH347" s="2">
        <f t="shared" ca="1" si="332"/>
        <v>4.0095157429751262E-2</v>
      </c>
      <c r="AI347" s="2">
        <f t="shared" ca="1" si="333"/>
        <v>4.0105406364219137E-2</v>
      </c>
      <c r="AJ347" s="2">
        <f t="shared" ca="1" si="334"/>
        <v>4.0205773631052967E-2</v>
      </c>
      <c r="AK347" s="2">
        <f t="shared" ca="1" si="335"/>
        <v>4.0398481753055063E-2</v>
      </c>
      <c r="AL347" s="2">
        <f t="shared" ca="1" si="336"/>
        <v>4.0685232021670063E-2</v>
      </c>
      <c r="AM347" s="2">
        <f t="shared" ca="1" si="337"/>
        <v>4.1067134100667563E-2</v>
      </c>
      <c r="AN347" s="2">
        <f t="shared" ca="1" si="338"/>
        <v>4.15445711798451E-2</v>
      </c>
      <c r="AO347" s="2">
        <f t="shared" ca="1" si="339"/>
        <v>4.211689412880374E-2</v>
      </c>
      <c r="AP347" s="2">
        <f t="shared" ca="1" si="340"/>
        <v>4.2781803637338078E-2</v>
      </c>
      <c r="AQ347" s="2">
        <f t="shared" ca="1" si="341"/>
        <v>4.3534324312445513E-2</v>
      </c>
      <c r="AR347" s="2">
        <f t="shared" ca="1" si="342"/>
        <v>4.4365475613885867E-2</v>
      </c>
      <c r="AS347" s="2">
        <f t="shared" ca="1" si="343"/>
        <v>4.5261149414446179E-2</v>
      </c>
      <c r="AT347" s="2">
        <f t="shared" ca="1" si="344"/>
        <v>4.620220612632419E-2</v>
      </c>
      <c r="AU347" s="2">
        <f t="shared" ca="1" si="345"/>
        <v>4.7166945842153737E-2</v>
      </c>
      <c r="AV347" s="2">
        <f t="shared" ca="1" si="346"/>
        <v>4.8136091865499407E-2</v>
      </c>
      <c r="AW347" s="2">
        <f t="shared" ca="1" si="347"/>
        <v>4.909788275199399E-2</v>
      </c>
      <c r="AX347" s="2">
        <f t="shared" ca="1" si="348"/>
        <v>5.0048757839230525E-2</v>
      </c>
      <c r="AY347" s="2">
        <f t="shared" ca="1" si="349"/>
        <v>5.0988362754785382E-2</v>
      </c>
      <c r="AZ347" s="2">
        <f t="shared" ca="1" si="298"/>
        <v>5.1918289989218221E-2</v>
      </c>
      <c r="BC347" s="2">
        <f t="shared" ca="1" si="350"/>
        <v>-2.2566903451190381</v>
      </c>
      <c r="BD347" s="2">
        <f t="shared" ca="1" si="350"/>
        <v>-1.6588028873925076E-2</v>
      </c>
      <c r="BE347" s="2">
        <f t="shared" ca="1" si="350"/>
        <v>-4.9083331838073008E-2</v>
      </c>
      <c r="BF347" s="2">
        <f t="shared" ca="1" si="351"/>
        <v>4.9886445528034701E-2</v>
      </c>
      <c r="BG347" s="2">
        <f t="shared" si="352"/>
        <v>3.974146997650622E-6</v>
      </c>
      <c r="BH347" s="2">
        <f t="shared" ca="1" si="353"/>
        <v>-1.4562169649887345E-3</v>
      </c>
      <c r="BI347" s="2">
        <f t="shared" ca="1" si="354"/>
        <v>-1.4544492058472664E-5</v>
      </c>
      <c r="BJ347" s="2">
        <f t="shared" ca="1" si="355"/>
        <v>-1.4667873100495566E-3</v>
      </c>
    </row>
    <row r="348" spans="1:62" x14ac:dyDescent="0.2">
      <c r="A348" s="2">
        <f t="shared" si="299"/>
        <v>3.3599999999999723</v>
      </c>
      <c r="B348" s="2">
        <f t="shared" ca="1" si="300"/>
        <v>5.7216435452976486E-2</v>
      </c>
      <c r="C348" s="2">
        <f t="shared" ca="1" si="301"/>
        <v>5.6976529056641613E-2</v>
      </c>
      <c r="D348" s="2">
        <f t="shared" ca="1" si="302"/>
        <v>5.6676819212780852E-2</v>
      </c>
      <c r="E348" s="2">
        <f t="shared" ca="1" si="303"/>
        <v>5.630738987615818E-2</v>
      </c>
      <c r="F348" s="2">
        <f t="shared" ca="1" si="304"/>
        <v>5.5877511529590654E-2</v>
      </c>
      <c r="G348" s="2">
        <f t="shared" ca="1" si="305"/>
        <v>5.5399516920622213E-2</v>
      </c>
      <c r="H348" s="2">
        <f t="shared" ca="1" si="306"/>
        <v>5.4882321884939841E-2</v>
      </c>
      <c r="I348" s="2">
        <f t="shared" ca="1" si="307"/>
        <v>5.4331624932374936E-2</v>
      </c>
      <c r="J348" s="2">
        <f t="shared" ca="1" si="308"/>
        <v>5.3751388329182914E-2</v>
      </c>
      <c r="K348" s="2">
        <f t="shared" ca="1" si="309"/>
        <v>5.3144906743437692E-2</v>
      </c>
      <c r="L348" s="2">
        <f t="shared" ca="1" si="310"/>
        <v>5.2515263332043628E-2</v>
      </c>
      <c r="M348" s="2">
        <f t="shared" ca="1" si="311"/>
        <v>5.1865310896733539E-2</v>
      </c>
      <c r="N348" s="2">
        <f t="shared" ca="1" si="312"/>
        <v>5.1197445325129896E-2</v>
      </c>
      <c r="O348" s="2">
        <f t="shared" ca="1" si="313"/>
        <v>5.0513456818009707E-2</v>
      </c>
      <c r="P348" s="2">
        <f t="shared" ca="1" si="314"/>
        <v>4.9814646735002889E-2</v>
      </c>
      <c r="Q348" s="2">
        <f t="shared" ca="1" si="315"/>
        <v>4.9102229513817638E-2</v>
      </c>
      <c r="R348" s="2">
        <f t="shared" ca="1" si="316"/>
        <v>4.8377887693973526E-2</v>
      </c>
      <c r="S348" s="2">
        <f t="shared" ca="1" si="317"/>
        <v>4.7644286937266911E-2</v>
      </c>
      <c r="T348" s="2">
        <f t="shared" ca="1" si="318"/>
        <v>4.6905394860358135E-2</v>
      </c>
      <c r="U348" s="2">
        <f t="shared" ca="1" si="319"/>
        <v>4.6166539111890045E-2</v>
      </c>
      <c r="V348" s="2">
        <f t="shared" ca="1" si="320"/>
        <v>4.5434235680757974E-2</v>
      </c>
      <c r="W348" s="2">
        <f t="shared" ca="1" si="321"/>
        <v>4.4715881234971062E-2</v>
      </c>
      <c r="X348" s="2">
        <f t="shared" ca="1" si="322"/>
        <v>4.4019413784224512E-2</v>
      </c>
      <c r="Y348" s="2">
        <f t="shared" ca="1" si="323"/>
        <v>4.3353009443819888E-2</v>
      </c>
      <c r="Z348" s="2">
        <f t="shared" ca="1" si="324"/>
        <v>4.2724831015995723E-2</v>
      </c>
      <c r="AA348" s="2">
        <f t="shared" ca="1" si="325"/>
        <v>4.2142813042186346E-2</v>
      </c>
      <c r="AB348" s="2">
        <f t="shared" ca="1" si="326"/>
        <v>4.1614470030137331E-2</v>
      </c>
      <c r="AC348" s="2">
        <f t="shared" ca="1" si="327"/>
        <v>4.1146732639395014E-2</v>
      </c>
      <c r="AD348" s="2">
        <f t="shared" ca="1" si="328"/>
        <v>4.0745831721050604E-2</v>
      </c>
      <c r="AE348" s="2">
        <f t="shared" ca="1" si="329"/>
        <v>4.0417254194991536E-2</v>
      </c>
      <c r="AF348" s="2">
        <f t="shared" ca="1" si="330"/>
        <v>4.0165780405210377E-2</v>
      </c>
      <c r="AG348" s="2">
        <f t="shared" ca="1" si="331"/>
        <v>3.9995580877304572E-2</v>
      </c>
      <c r="AH348" s="2">
        <f t="shared" ca="1" si="332"/>
        <v>3.9910322589932309E-2</v>
      </c>
      <c r="AI348" s="2">
        <f t="shared" ca="1" si="333"/>
        <v>3.9913235102448659E-2</v>
      </c>
      <c r="AJ348" s="2">
        <f t="shared" ca="1" si="334"/>
        <v>4.0007117050787654E-2</v>
      </c>
      <c r="AK348" s="2">
        <f t="shared" ca="1" si="335"/>
        <v>4.0194298816890801E-2</v>
      </c>
      <c r="AL348" s="2">
        <f t="shared" ca="1" si="336"/>
        <v>4.0476587548470971E-2</v>
      </c>
      <c r="AM348" s="2">
        <f t="shared" ca="1" si="337"/>
        <v>4.0855195476736932E-2</v>
      </c>
      <c r="AN348" s="2">
        <f t="shared" ca="1" si="338"/>
        <v>4.1330601674415469E-2</v>
      </c>
      <c r="AO348" s="2">
        <f t="shared" ca="1" si="339"/>
        <v>4.190224001708702E-2</v>
      </c>
      <c r="AP348" s="2">
        <f t="shared" ca="1" si="340"/>
        <v>4.2567873236280342E-2</v>
      </c>
      <c r="AQ348" s="2">
        <f t="shared" ca="1" si="341"/>
        <v>4.3322561054803664E-2</v>
      </c>
      <c r="AR348" s="2">
        <f t="shared" ca="1" si="342"/>
        <v>4.4157335386562233E-2</v>
      </c>
      <c r="AS348" s="2">
        <f t="shared" ca="1" si="343"/>
        <v>4.5058102432356188E-2</v>
      </c>
      <c r="AT348" s="2">
        <f t="shared" ca="1" si="344"/>
        <v>4.6005786505449058E-2</v>
      </c>
      <c r="AU348" s="2">
        <f t="shared" ca="1" si="345"/>
        <v>4.6978851656190097E-2</v>
      </c>
      <c r="AV348" s="2">
        <f t="shared" ca="1" si="346"/>
        <v>4.7958287647679058E-2</v>
      </c>
      <c r="AW348" s="2">
        <f t="shared" ca="1" si="347"/>
        <v>4.8932614183019953E-2</v>
      </c>
      <c r="AX348" s="2">
        <f t="shared" ca="1" si="348"/>
        <v>4.9898453194735008E-2</v>
      </c>
      <c r="AY348" s="2">
        <f t="shared" ca="1" si="349"/>
        <v>5.0855609459898934E-2</v>
      </c>
      <c r="AZ348" s="2">
        <f t="shared" ca="1" si="298"/>
        <v>5.1805959582128656E-2</v>
      </c>
      <c r="BC348" s="2">
        <f t="shared" ca="1" si="350"/>
        <v>-0.20093766148428838</v>
      </c>
      <c r="BD348" s="2">
        <f t="shared" ca="1" si="350"/>
        <v>-0.20384804733402362</v>
      </c>
      <c r="BE348" s="2">
        <f t="shared" ca="1" si="350"/>
        <v>0.27114349319875952</v>
      </c>
      <c r="BF348" s="2">
        <f t="shared" ca="1" si="351"/>
        <v>4.8419658217985141E-2</v>
      </c>
      <c r="BG348" s="2">
        <f t="shared" si="352"/>
        <v>3.974146997650622E-6</v>
      </c>
      <c r="BH348" s="2">
        <f t="shared" ca="1" si="353"/>
        <v>-3.1187765422398665E-5</v>
      </c>
      <c r="BI348" s="2">
        <f t="shared" ca="1" si="354"/>
        <v>-1.4556905586867314E-5</v>
      </c>
      <c r="BJ348" s="2">
        <f t="shared" ca="1" si="355"/>
        <v>-4.1770524011615358E-5</v>
      </c>
    </row>
    <row r="349" spans="1:62" x14ac:dyDescent="0.2">
      <c r="A349" s="2">
        <f t="shared" si="299"/>
        <v>3.3699999999999721</v>
      </c>
      <c r="B349" s="2">
        <f t="shared" ca="1" si="300"/>
        <v>5.6548015987916818E-2</v>
      </c>
      <c r="C349" s="2">
        <f t="shared" ca="1" si="301"/>
        <v>5.6274359580680854E-2</v>
      </c>
      <c r="D349" s="2">
        <f t="shared" ca="1" si="302"/>
        <v>5.5950408779495565E-2</v>
      </c>
      <c r="E349" s="2">
        <f t="shared" ca="1" si="303"/>
        <v>5.5566156421514488E-2</v>
      </c>
      <c r="F349" s="2">
        <f t="shared" ca="1" si="304"/>
        <v>5.5130456558615072E-2</v>
      </c>
      <c r="G349" s="2">
        <f t="shared" ca="1" si="305"/>
        <v>5.4655093597681045E-2</v>
      </c>
      <c r="H349" s="2">
        <f t="shared" ca="1" si="306"/>
        <v>5.4148437150924197E-2</v>
      </c>
      <c r="I349" s="2">
        <f t="shared" ca="1" si="307"/>
        <v>5.3615667655480835E-2</v>
      </c>
      <c r="J349" s="2">
        <f t="shared" ca="1" si="308"/>
        <v>5.3060249564872819E-2</v>
      </c>
      <c r="K349" s="2">
        <f t="shared" ca="1" si="309"/>
        <v>5.2484988057637391E-2</v>
      </c>
      <c r="L349" s="2">
        <f t="shared" ca="1" si="310"/>
        <v>5.1892475898840044E-2</v>
      </c>
      <c r="M349" s="2">
        <f t="shared" ca="1" si="311"/>
        <v>5.1285070675847144E-2</v>
      </c>
      <c r="N349" s="2">
        <f t="shared" ca="1" si="312"/>
        <v>5.066466999237125E-2</v>
      </c>
      <c r="O349" s="2">
        <f t="shared" ca="1" si="313"/>
        <v>5.0032568170785309E-2</v>
      </c>
      <c r="P349" s="2">
        <f t="shared" ca="1" si="314"/>
        <v>4.9389578929627212E-2</v>
      </c>
      <c r="Q349" s="2">
        <f t="shared" ca="1" si="315"/>
        <v>4.8736440465140092E-2</v>
      </c>
      <c r="R349" s="2">
        <f t="shared" ca="1" si="316"/>
        <v>4.8074369747288286E-2</v>
      </c>
      <c r="S349" s="2">
        <f t="shared" ca="1" si="317"/>
        <v>4.7405573663170796E-2</v>
      </c>
      <c r="T349" s="2">
        <f t="shared" ca="1" si="318"/>
        <v>4.6733562657796754E-2</v>
      </c>
      <c r="U349" s="2">
        <f t="shared" ca="1" si="319"/>
        <v>4.6063204217950383E-2</v>
      </c>
      <c r="V349" s="2">
        <f t="shared" ca="1" si="320"/>
        <v>4.540054844425663E-2</v>
      </c>
      <c r="W349" s="2">
        <f t="shared" ca="1" si="321"/>
        <v>4.4752519722994752E-2</v>
      </c>
      <c r="X349" s="2">
        <f t="shared" ca="1" si="322"/>
        <v>4.4126578062704376E-2</v>
      </c>
      <c r="Y349" s="2">
        <f t="shared" ca="1" si="323"/>
        <v>4.3530416834223623E-2</v>
      </c>
      <c r="Z349" s="2">
        <f t="shared" ca="1" si="324"/>
        <v>4.2971712011204886E-2</v>
      </c>
      <c r="AA349" s="2">
        <f t="shared" ca="1" si="325"/>
        <v>4.2457907607868828E-2</v>
      </c>
      <c r="AB349" s="2">
        <f t="shared" ca="1" si="326"/>
        <v>4.1996024381750652E-2</v>
      </c>
      <c r="AC349" s="2">
        <f t="shared" ca="1" si="327"/>
        <v>4.1592496889437863E-2</v>
      </c>
      <c r="AD349" s="2">
        <f t="shared" ca="1" si="328"/>
        <v>4.1253058875161487E-2</v>
      </c>
      <c r="AE349" s="2">
        <f t="shared" ca="1" si="329"/>
        <v>4.0982700690873709E-2</v>
      </c>
      <c r="AF349" s="2">
        <f t="shared" ca="1" si="330"/>
        <v>4.0785707756268018E-2</v>
      </c>
      <c r="AG349" s="2">
        <f t="shared" ca="1" si="331"/>
        <v>4.066575742886204E-2</v>
      </c>
      <c r="AH349" s="2">
        <f t="shared" ca="1" si="332"/>
        <v>4.0626024402751759E-2</v>
      </c>
      <c r="AI349" s="2">
        <f t="shared" ca="1" si="333"/>
        <v>4.0669245583892136E-2</v>
      </c>
      <c r="AJ349" s="2">
        <f t="shared" ca="1" si="334"/>
        <v>4.0797725662069059E-2</v>
      </c>
      <c r="AK349" s="2">
        <f t="shared" ca="1" si="335"/>
        <v>4.1013299394526678E-2</v>
      </c>
      <c r="AL349" s="2">
        <f t="shared" ca="1" si="336"/>
        <v>4.1317276275690359E-2</v>
      </c>
      <c r="AM349" s="2">
        <f t="shared" ca="1" si="337"/>
        <v>4.171036752673872E-2</v>
      </c>
      <c r="AN349" s="2">
        <f t="shared" ca="1" si="338"/>
        <v>4.2192544402009646E-2</v>
      </c>
      <c r="AO349" s="2">
        <f t="shared" ca="1" si="339"/>
        <v>4.2762719919998908E-2</v>
      </c>
      <c r="AP349" s="2">
        <f t="shared" ca="1" si="340"/>
        <v>4.3418114871671812E-2</v>
      </c>
      <c r="AQ349" s="2">
        <f t="shared" ca="1" si="341"/>
        <v>4.4153220198635004E-2</v>
      </c>
      <c r="AR349" s="2">
        <f t="shared" ca="1" si="342"/>
        <v>4.4958476862637327E-2</v>
      </c>
      <c r="AS349" s="2">
        <f t="shared" ca="1" si="343"/>
        <v>4.5819202940173949E-2</v>
      </c>
      <c r="AT349" s="2">
        <f t="shared" ca="1" si="344"/>
        <v>4.6715785202928052E-2</v>
      </c>
      <c r="AU349" s="2">
        <f t="shared" ca="1" si="345"/>
        <v>4.7626250265221548E-2</v>
      </c>
      <c r="AV349" s="2">
        <f t="shared" ca="1" si="346"/>
        <v>4.8531251199668952E-2</v>
      </c>
      <c r="AW349" s="2">
        <f t="shared" ca="1" si="347"/>
        <v>4.9418983442015507E-2</v>
      </c>
      <c r="AX349" s="2">
        <f t="shared" ca="1" si="348"/>
        <v>5.0285647607024885E-2</v>
      </c>
      <c r="AY349" s="2">
        <f t="shared" ca="1" si="349"/>
        <v>5.1130606676762155E-2</v>
      </c>
      <c r="AZ349" s="2">
        <f t="shared" ca="1" si="298"/>
        <v>5.195535481109749E-2</v>
      </c>
      <c r="BC349" s="2">
        <f t="shared" ca="1" si="350"/>
        <v>0.21828167737930837</v>
      </c>
      <c r="BD349" s="2">
        <f t="shared" ca="1" si="350"/>
        <v>1.981073295359308</v>
      </c>
      <c r="BE349" s="2">
        <f t="shared" ca="1" si="350"/>
        <v>0.20926198086240344</v>
      </c>
      <c r="BF349" s="2">
        <f t="shared" ca="1" si="351"/>
        <v>4.8377887693973526E-2</v>
      </c>
      <c r="BG349" s="2">
        <f t="shared" si="352"/>
        <v>3.974146997650622E-6</v>
      </c>
      <c r="BH349" s="2">
        <f t="shared" ca="1" si="353"/>
        <v>-2.9282007854876271E-4</v>
      </c>
      <c r="BI349" s="2">
        <f t="shared" ca="1" si="354"/>
        <v>-1.4672015134132299E-5</v>
      </c>
      <c r="BJ349" s="2">
        <f t="shared" ca="1" si="355"/>
        <v>-3.0351794668524441E-4</v>
      </c>
    </row>
    <row r="350" spans="1:62" x14ac:dyDescent="0.2">
      <c r="A350" s="2">
        <f t="shared" si="299"/>
        <v>3.3799999999999719</v>
      </c>
      <c r="B350" s="2">
        <f t="shared" ca="1" si="300"/>
        <v>5.7115930590734235E-2</v>
      </c>
      <c r="C350" s="2">
        <f t="shared" ca="1" si="301"/>
        <v>5.6851023320771188E-2</v>
      </c>
      <c r="D350" s="2">
        <f t="shared" ca="1" si="302"/>
        <v>5.6532189935186411E-2</v>
      </c>
      <c r="E350" s="2">
        <f t="shared" ca="1" si="303"/>
        <v>5.6149983272534634E-2</v>
      </c>
      <c r="F350" s="2">
        <f t="shared" ca="1" si="304"/>
        <v>5.5713495940837521E-2</v>
      </c>
      <c r="G350" s="2">
        <f t="shared" ca="1" si="305"/>
        <v>5.5234621673940491E-2</v>
      </c>
      <c r="H350" s="2">
        <f t="shared" ca="1" si="306"/>
        <v>5.4721842048873995E-2</v>
      </c>
      <c r="I350" s="2">
        <f t="shared" ca="1" si="307"/>
        <v>5.4180477460556681E-2</v>
      </c>
      <c r="J350" s="2">
        <f t="shared" ca="1" si="308"/>
        <v>5.3614152341519027E-2</v>
      </c>
      <c r="K350" s="2">
        <f t="shared" ca="1" si="309"/>
        <v>5.3025839987993789E-2</v>
      </c>
      <c r="L350" s="2">
        <f t="shared" ca="1" si="310"/>
        <v>5.2418300302035245E-2</v>
      </c>
      <c r="M350" s="2">
        <f t="shared" ca="1" si="311"/>
        <v>5.1794053220530697E-2</v>
      </c>
      <c r="N350" s="2">
        <f t="shared" ca="1" si="312"/>
        <v>5.1155155736671107E-2</v>
      </c>
      <c r="O350" s="2">
        <f t="shared" ca="1" si="313"/>
        <v>5.0503064084449836E-2</v>
      </c>
      <c r="P350" s="2">
        <f t="shared" ca="1" si="314"/>
        <v>4.9838762194583511E-2</v>
      </c>
      <c r="Q350" s="2">
        <f t="shared" ca="1" si="315"/>
        <v>4.9163169860566631E-2</v>
      </c>
      <c r="R350" s="2">
        <f t="shared" ca="1" si="316"/>
        <v>4.8477696243983667E-2</v>
      </c>
      <c r="S350" s="2">
        <f t="shared" ca="1" si="317"/>
        <v>4.7784747114575421E-2</v>
      </c>
      <c r="T350" s="2">
        <f t="shared" ca="1" si="318"/>
        <v>4.7088033311173901E-2</v>
      </c>
      <c r="U350" s="2">
        <f t="shared" ca="1" si="319"/>
        <v>4.6392619669454675E-2</v>
      </c>
      <c r="V350" s="2">
        <f t="shared" ca="1" si="320"/>
        <v>4.5704747899181358E-2</v>
      </c>
      <c r="W350" s="2">
        <f t="shared" ca="1" si="321"/>
        <v>4.5031527615793022E-2</v>
      </c>
      <c r="X350" s="2">
        <f t="shared" ca="1" si="322"/>
        <v>4.4380598357085792E-2</v>
      </c>
      <c r="Y350" s="2">
        <f t="shared" ca="1" si="323"/>
        <v>4.3759828293030101E-2</v>
      </c>
      <c r="Z350" s="2">
        <f t="shared" ca="1" si="324"/>
        <v>4.3177064119997902E-2</v>
      </c>
      <c r="AA350" s="2">
        <f t="shared" ca="1" si="325"/>
        <v>4.2639916885814477E-2</v>
      </c>
      <c r="AB350" s="2">
        <f t="shared" ca="1" si="326"/>
        <v>4.2155571176027903E-2</v>
      </c>
      <c r="AC350" s="2">
        <f t="shared" ca="1" si="327"/>
        <v>4.173062304946705E-2</v>
      </c>
      <c r="AD350" s="2">
        <f t="shared" ca="1" si="328"/>
        <v>4.1370966779559495E-2</v>
      </c>
      <c r="AE350" s="2">
        <f t="shared" ca="1" si="329"/>
        <v>4.108175380847312E-2</v>
      </c>
      <c r="AF350" s="2">
        <f t="shared" ca="1" si="330"/>
        <v>4.0867432292004936E-2</v>
      </c>
      <c r="AG350" s="2">
        <f t="shared" ca="1" si="331"/>
        <v>4.0731844062541343E-2</v>
      </c>
      <c r="AH350" s="2">
        <f t="shared" ca="1" si="332"/>
        <v>4.0678329147517567E-2</v>
      </c>
      <c r="AI350" s="2">
        <f t="shared" ca="1" si="333"/>
        <v>4.070978939891174E-2</v>
      </c>
      <c r="AJ350" s="2">
        <f t="shared" ca="1" si="334"/>
        <v>4.0828693152068843E-2</v>
      </c>
      <c r="AK350" s="2">
        <f t="shared" ca="1" si="335"/>
        <v>4.1037037124242087E-2</v>
      </c>
      <c r="AL350" s="2">
        <f t="shared" ca="1" si="336"/>
        <v>4.133629071471271E-2</v>
      </c>
      <c r="AM350" s="2">
        <f t="shared" ca="1" si="337"/>
        <v>4.1727321623740231E-2</v>
      </c>
      <c r="AN350" s="2">
        <f t="shared" ca="1" si="338"/>
        <v>4.2210250651777928E-2</v>
      </c>
      <c r="AO350" s="2">
        <f t="shared" ca="1" si="339"/>
        <v>4.2784127163845574E-2</v>
      </c>
      <c r="AP350" s="2">
        <f t="shared" ca="1" si="340"/>
        <v>4.3446287098810488E-2</v>
      </c>
      <c r="AQ350" s="2">
        <f t="shared" ca="1" si="341"/>
        <v>4.4191309798936838E-2</v>
      </c>
      <c r="AR350" s="2">
        <f t="shared" ca="1" si="342"/>
        <v>4.5009702955652334E-2</v>
      </c>
      <c r="AS350" s="2">
        <f t="shared" ca="1" si="343"/>
        <v>4.5886855158079894E-2</v>
      </c>
      <c r="AT350" s="2">
        <f t="shared" ca="1" si="344"/>
        <v>4.680327526371162E-2</v>
      </c>
      <c r="AU350" s="2">
        <f t="shared" ca="1" si="345"/>
        <v>4.773721209103117E-2</v>
      </c>
      <c r="AV350" s="2">
        <f t="shared" ca="1" si="346"/>
        <v>4.8669639895908556E-2</v>
      </c>
      <c r="AW350" s="2">
        <f t="shared" ca="1" si="347"/>
        <v>4.9589085531000499E-2</v>
      </c>
      <c r="AX350" s="2">
        <f t="shared" ca="1" si="348"/>
        <v>5.0491985509045302E-2</v>
      </c>
      <c r="AY350" s="2">
        <f t="shared" ca="1" si="349"/>
        <v>5.1377919829401895E-2</v>
      </c>
      <c r="AZ350" s="2">
        <f t="shared" ca="1" si="298"/>
        <v>5.224893357819619E-2</v>
      </c>
      <c r="BC350" s="2">
        <f t="shared" ca="1" si="350"/>
        <v>0.40043240468465857</v>
      </c>
      <c r="BD350" s="2">
        <f t="shared" ca="1" si="350"/>
        <v>-0.73838938698327095</v>
      </c>
      <c r="BE350" s="2">
        <f t="shared" ca="1" si="350"/>
        <v>-0.11213595066966864</v>
      </c>
      <c r="BF350" s="2">
        <f t="shared" ca="1" si="351"/>
        <v>4.8074369747288286E-2</v>
      </c>
      <c r="BG350" s="2">
        <f t="shared" si="352"/>
        <v>3.974146997650622E-6</v>
      </c>
      <c r="BH350" s="2">
        <f t="shared" ca="1" si="353"/>
        <v>4.127282713800783E-4</v>
      </c>
      <c r="BI350" s="2">
        <f t="shared" ca="1" si="354"/>
        <v>-1.3375921682349801E-5</v>
      </c>
      <c r="BJ350" s="2">
        <f t="shared" ca="1" si="355"/>
        <v>4.0332649669537913E-4</v>
      </c>
    </row>
    <row r="351" spans="1:62" x14ac:dyDescent="0.2">
      <c r="A351" s="2">
        <f t="shared" si="299"/>
        <v>3.3899999999999717</v>
      </c>
      <c r="B351" s="2">
        <f t="shared" ca="1" si="300"/>
        <v>5.8421116200240437E-2</v>
      </c>
      <c r="C351" s="2">
        <f t="shared" ca="1" si="301"/>
        <v>5.7997987466051115E-2</v>
      </c>
      <c r="D351" s="2">
        <f t="shared" ca="1" si="302"/>
        <v>5.753433186947398E-2</v>
      </c>
      <c r="E351" s="2">
        <f t="shared" ca="1" si="303"/>
        <v>5.7020598438892713E-2</v>
      </c>
      <c r="F351" s="2">
        <f t="shared" ca="1" si="304"/>
        <v>5.6465458371222445E-2</v>
      </c>
      <c r="G351" s="2">
        <f t="shared" ca="1" si="305"/>
        <v>5.5880257397360342E-2</v>
      </c>
      <c r="H351" s="2">
        <f t="shared" ca="1" si="306"/>
        <v>5.5272932236347667E-2</v>
      </c>
      <c r="I351" s="2">
        <f t="shared" ca="1" si="307"/>
        <v>5.4648286258642854E-2</v>
      </c>
      <c r="J351" s="2">
        <f t="shared" ca="1" si="308"/>
        <v>5.4009446655891642E-2</v>
      </c>
      <c r="K351" s="2">
        <f t="shared" ca="1" si="309"/>
        <v>5.3358897439741065E-2</v>
      </c>
      <c r="L351" s="2">
        <f t="shared" ca="1" si="310"/>
        <v>5.2698908170817731E-2</v>
      </c>
      <c r="M351" s="2">
        <f t="shared" ca="1" si="311"/>
        <v>5.2031503693661926E-2</v>
      </c>
      <c r="N351" s="2">
        <f t="shared" ca="1" si="312"/>
        <v>5.1358243058718757E-2</v>
      </c>
      <c r="O351" s="2">
        <f t="shared" ca="1" si="313"/>
        <v>5.0680087194946079E-2</v>
      </c>
      <c r="P351" s="2">
        <f t="shared" ca="1" si="314"/>
        <v>4.9997533090273605E-2</v>
      </c>
      <c r="Q351" s="2">
        <f t="shared" ca="1" si="315"/>
        <v>4.9311024964667473E-2</v>
      </c>
      <c r="R351" s="2">
        <f t="shared" ca="1" si="316"/>
        <v>4.8621506922485631E-2</v>
      </c>
      <c r="S351" s="2">
        <f t="shared" ca="1" si="317"/>
        <v>4.7930926263667205E-2</v>
      </c>
      <c r="T351" s="2">
        <f t="shared" ca="1" si="318"/>
        <v>4.7242536777301336E-2</v>
      </c>
      <c r="U351" s="2">
        <f t="shared" ca="1" si="319"/>
        <v>4.656094315049282E-2</v>
      </c>
      <c r="V351" s="2">
        <f t="shared" ca="1" si="320"/>
        <v>4.5891921191877225E-2</v>
      </c>
      <c r="W351" s="2">
        <f t="shared" ca="1" si="321"/>
        <v>4.5242108249388298E-2</v>
      </c>
      <c r="X351" s="2">
        <f t="shared" ca="1" si="322"/>
        <v>4.461866591280908E-2</v>
      </c>
      <c r="Y351" s="2">
        <f t="shared" ca="1" si="323"/>
        <v>4.4028979687046964E-2</v>
      </c>
      <c r="Z351" s="2">
        <f t="shared" ca="1" si="324"/>
        <v>4.3480409534744059E-2</v>
      </c>
      <c r="AA351" s="2">
        <f t="shared" ca="1" si="325"/>
        <v>4.2980076090551322E-2</v>
      </c>
      <c r="AB351" s="2">
        <f t="shared" ca="1" si="326"/>
        <v>4.2534670338847211E-2</v>
      </c>
      <c r="AC351" s="2">
        <f t="shared" ca="1" si="327"/>
        <v>4.2150292438573947E-2</v>
      </c>
      <c r="AD351" s="2">
        <f t="shared" ca="1" si="328"/>
        <v>4.1832339820908941E-2</v>
      </c>
      <c r="AE351" s="2">
        <f t="shared" ca="1" si="329"/>
        <v>4.1585467668486441E-2</v>
      </c>
      <c r="AF351" s="2">
        <f t="shared" ca="1" si="330"/>
        <v>4.1413629525315174E-2</v>
      </c>
      <c r="AG351" s="2">
        <f t="shared" ca="1" si="331"/>
        <v>4.1320174333152646E-2</v>
      </c>
      <c r="AH351" s="2">
        <f t="shared" ca="1" si="332"/>
        <v>4.1307950062359884E-2</v>
      </c>
      <c r="AI351" s="2">
        <f t="shared" ca="1" si="333"/>
        <v>4.1379366102261825E-2</v>
      </c>
      <c r="AJ351" s="2">
        <f t="shared" ca="1" si="334"/>
        <v>4.1536397017384437E-2</v>
      </c>
      <c r="AK351" s="2">
        <f t="shared" ca="1" si="335"/>
        <v>4.1780544061219844E-2</v>
      </c>
      <c r="AL351" s="2">
        <f t="shared" ca="1" si="336"/>
        <v>4.2112779086722549E-2</v>
      </c>
      <c r="AM351" s="2">
        <f t="shared" ca="1" si="337"/>
        <v>4.2533468751906563E-2</v>
      </c>
      <c r="AN351" s="2">
        <f t="shared" ca="1" si="338"/>
        <v>4.3042225756681651E-2</v>
      </c>
      <c r="AO351" s="2">
        <f t="shared" ca="1" si="339"/>
        <v>4.363757800595202E-2</v>
      </c>
      <c r="AP351" s="2">
        <f t="shared" ca="1" si="340"/>
        <v>4.4316318668875039E-2</v>
      </c>
      <c r="AQ351" s="2">
        <f t="shared" ca="1" si="341"/>
        <v>4.5072457672285716E-2</v>
      </c>
      <c r="AR351" s="2">
        <f t="shared" ca="1" si="342"/>
        <v>4.5895912130282511E-2</v>
      </c>
      <c r="AS351" s="2">
        <f t="shared" ca="1" si="343"/>
        <v>4.6771484793412615E-2</v>
      </c>
      <c r="AT351" s="2">
        <f t="shared" ca="1" si="344"/>
        <v>4.767915122467703E-2</v>
      </c>
      <c r="AU351" s="2">
        <f t="shared" ca="1" si="345"/>
        <v>4.8596727043635907E-2</v>
      </c>
      <c r="AV351" s="2">
        <f t="shared" ca="1" si="346"/>
        <v>4.9504850511420798E-2</v>
      </c>
      <c r="AW351" s="2">
        <f t="shared" ca="1" si="347"/>
        <v>5.0391720604554047E-2</v>
      </c>
      <c r="AX351" s="2">
        <f t="shared" ca="1" si="348"/>
        <v>5.1253351973467906E-2</v>
      </c>
      <c r="AY351" s="2">
        <f t="shared" ca="1" si="349"/>
        <v>5.2088890930327279E-2</v>
      </c>
      <c r="AZ351" s="2">
        <f t="shared" ca="1" si="298"/>
        <v>5.2900159279044831E-2</v>
      </c>
      <c r="BC351" s="2">
        <f t="shared" ca="1" si="350"/>
        <v>0.83596286705331035</v>
      </c>
      <c r="BD351" s="2">
        <f t="shared" ca="1" si="350"/>
        <v>0.23150235222544069</v>
      </c>
      <c r="BE351" s="2">
        <f t="shared" ca="1" si="350"/>
        <v>-1.8002501370296091</v>
      </c>
      <c r="BF351" s="2">
        <f t="shared" ca="1" si="351"/>
        <v>4.8477696243983667E-2</v>
      </c>
      <c r="BG351" s="2">
        <f t="shared" si="352"/>
        <v>3.974146997650622E-6</v>
      </c>
      <c r="BH351" s="2">
        <f t="shared" ca="1" si="353"/>
        <v>1.5369551409247502E-4</v>
      </c>
      <c r="BI351" s="2">
        <f t="shared" ca="1" si="354"/>
        <v>-1.3858982588164926E-5</v>
      </c>
      <c r="BJ351" s="2">
        <f t="shared" ca="1" si="355"/>
        <v>1.4381067850196072E-4</v>
      </c>
    </row>
    <row r="352" spans="1:62" x14ac:dyDescent="0.2">
      <c r="A352" s="2">
        <f t="shared" si="299"/>
        <v>3.3999999999999715</v>
      </c>
      <c r="B352" s="2">
        <f t="shared" ca="1" si="300"/>
        <v>5.8053546515791886E-2</v>
      </c>
      <c r="C352" s="2">
        <f t="shared" ca="1" si="301"/>
        <v>5.7664661159621114E-2</v>
      </c>
      <c r="D352" s="2">
        <f t="shared" ca="1" si="302"/>
        <v>5.7229850526204586E-2</v>
      </c>
      <c r="E352" s="2">
        <f t="shared" ca="1" si="303"/>
        <v>5.6740165773933524E-2</v>
      </c>
      <c r="F352" s="2">
        <f t="shared" ca="1" si="304"/>
        <v>5.6204566448977027E-2</v>
      </c>
      <c r="G352" s="2">
        <f t="shared" ca="1" si="305"/>
        <v>5.5634562634380456E-2</v>
      </c>
      <c r="H352" s="2">
        <f t="shared" ca="1" si="306"/>
        <v>5.5038259040063812E-2</v>
      </c>
      <c r="I352" s="2">
        <f t="shared" ca="1" si="307"/>
        <v>5.4420654699894121E-2</v>
      </c>
      <c r="J352" s="2">
        <f t="shared" ca="1" si="308"/>
        <v>5.378509201595566E-2</v>
      </c>
      <c r="K352" s="2">
        <f t="shared" ca="1" si="309"/>
        <v>5.3134277986370222E-2</v>
      </c>
      <c r="L352" s="2">
        <f t="shared" ca="1" si="310"/>
        <v>5.247070402751567E-2</v>
      </c>
      <c r="M352" s="2">
        <f t="shared" ca="1" si="311"/>
        <v>5.1796612126774604E-2</v>
      </c>
      <c r="N352" s="2">
        <f t="shared" ca="1" si="312"/>
        <v>5.111377573679779E-2</v>
      </c>
      <c r="O352" s="2">
        <f t="shared" ca="1" si="313"/>
        <v>5.0423372940949861E-2</v>
      </c>
      <c r="P352" s="2">
        <f t="shared" ca="1" si="314"/>
        <v>4.9726126303956085E-2</v>
      </c>
      <c r="Q352" s="2">
        <f t="shared" ca="1" si="315"/>
        <v>4.9022716974777607E-2</v>
      </c>
      <c r="R352" s="2">
        <f t="shared" ca="1" si="316"/>
        <v>4.8314336424491643E-2</v>
      </c>
      <c r="S352" s="2">
        <f t="shared" ca="1" si="317"/>
        <v>4.7603185803834117E-2</v>
      </c>
      <c r="T352" s="2">
        <f t="shared" ca="1" si="318"/>
        <v>4.689277408237208E-2</v>
      </c>
      <c r="U352" s="2">
        <f t="shared" ca="1" si="319"/>
        <v>4.618795797578569E-2</v>
      </c>
      <c r="V352" s="2">
        <f t="shared" ca="1" si="320"/>
        <v>4.5494759556452262E-2</v>
      </c>
      <c r="W352" s="2">
        <f t="shared" ca="1" si="321"/>
        <v>4.482005608338735E-2</v>
      </c>
      <c r="X352" s="2">
        <f t="shared" ca="1" si="322"/>
        <v>4.4171243396217225E-2</v>
      </c>
      <c r="Y352" s="2">
        <f t="shared" ca="1" si="323"/>
        <v>4.3555936545610213E-2</v>
      </c>
      <c r="Z352" s="2">
        <f t="shared" ca="1" si="324"/>
        <v>4.2981720979087007E-2</v>
      </c>
      <c r="AA352" s="2">
        <f t="shared" ca="1" si="325"/>
        <v>4.245593914656165E-2</v>
      </c>
      <c r="AB352" s="2">
        <f t="shared" ca="1" si="326"/>
        <v>4.1985500677465919E-2</v>
      </c>
      <c r="AC352" s="2">
        <f t="shared" ca="1" si="327"/>
        <v>4.1576722104205453E-2</v>
      </c>
      <c r="AD352" s="2">
        <f t="shared" ca="1" si="328"/>
        <v>4.123521631955912E-2</v>
      </c>
      <c r="AE352" s="2">
        <f t="shared" ca="1" si="329"/>
        <v>4.0965854571779745E-2</v>
      </c>
      <c r="AF352" s="2">
        <f t="shared" ca="1" si="330"/>
        <v>4.0772808119708293E-2</v>
      </c>
      <c r="AG352" s="2">
        <f t="shared" ca="1" si="331"/>
        <v>4.065964532334175E-2</v>
      </c>
      <c r="AH352" s="2">
        <f t="shared" ca="1" si="332"/>
        <v>4.0629434380052697E-2</v>
      </c>
      <c r="AI352" s="2">
        <f t="shared" ca="1" si="333"/>
        <v>4.0684804482546855E-2</v>
      </c>
      <c r="AJ352" s="2">
        <f t="shared" ca="1" si="334"/>
        <v>4.0827948682869653E-2</v>
      </c>
      <c r="AK352" s="2">
        <f t="shared" ca="1" si="335"/>
        <v>4.1060585021298127E-2</v>
      </c>
      <c r="AL352" s="2">
        <f t="shared" ca="1" si="336"/>
        <v>4.138390002673896E-2</v>
      </c>
      <c r="AM352" s="2">
        <f t="shared" ca="1" si="337"/>
        <v>4.179847146599202E-2</v>
      </c>
      <c r="AN352" s="2">
        <f t="shared" ca="1" si="338"/>
        <v>4.230411596342943E-2</v>
      </c>
      <c r="AO352" s="2">
        <f t="shared" ca="1" si="339"/>
        <v>4.2899551829845242E-2</v>
      </c>
      <c r="AP352" s="2">
        <f t="shared" ca="1" si="340"/>
        <v>4.3581741223969794E-2</v>
      </c>
      <c r="AQ352" s="2">
        <f t="shared" ca="1" si="341"/>
        <v>4.434483652616826E-2</v>
      </c>
      <c r="AR352" s="2">
        <f t="shared" ca="1" si="342"/>
        <v>4.5178876660182228E-2</v>
      </c>
      <c r="AS352" s="2">
        <f t="shared" ca="1" si="343"/>
        <v>4.6068791881062152E-2</v>
      </c>
      <c r="AT352" s="2">
        <f t="shared" ca="1" si="344"/>
        <v>4.6994738751426589E-2</v>
      </c>
      <c r="AU352" s="2">
        <f t="shared" ca="1" si="345"/>
        <v>4.7934813928193203E-2</v>
      </c>
      <c r="AV352" s="2">
        <f t="shared" ca="1" si="346"/>
        <v>4.8870032132324485E-2</v>
      </c>
      <c r="AW352" s="2">
        <f t="shared" ca="1" si="347"/>
        <v>4.9788974876682275E-2</v>
      </c>
      <c r="AX352" s="2">
        <f t="shared" ca="1" si="348"/>
        <v>5.0687947005092299E-2</v>
      </c>
      <c r="AY352" s="2">
        <f t="shared" ca="1" si="349"/>
        <v>5.1566377642822389E-2</v>
      </c>
      <c r="AZ352" s="2">
        <f t="shared" ca="1" si="298"/>
        <v>5.242676907014511E-2</v>
      </c>
      <c r="BC352" s="2">
        <f t="shared" ca="1" si="350"/>
        <v>-0.76681557824638169</v>
      </c>
      <c r="BD352" s="2">
        <f t="shared" ca="1" si="350"/>
        <v>-0.66001151124994184</v>
      </c>
      <c r="BE352" s="2">
        <f t="shared" ca="1" si="350"/>
        <v>0.21203406822369164</v>
      </c>
      <c r="BF352" s="2">
        <f t="shared" ca="1" si="351"/>
        <v>4.8621506922485631E-2</v>
      </c>
      <c r="BG352" s="2">
        <f t="shared" si="352"/>
        <v>3.974146997650622E-6</v>
      </c>
      <c r="BH352" s="2">
        <f t="shared" ca="1" si="353"/>
        <v>-2.973330318152799E-4</v>
      </c>
      <c r="BI352" s="2">
        <f t="shared" ca="1" si="354"/>
        <v>-1.3811613176368532E-5</v>
      </c>
      <c r="BJ352" s="2">
        <f t="shared" ca="1" si="355"/>
        <v>-3.0717049799399782E-4</v>
      </c>
    </row>
    <row r="353" spans="1:62" x14ac:dyDescent="0.2">
      <c r="A353" s="2">
        <f t="shared" si="299"/>
        <v>3.4099999999999713</v>
      </c>
      <c r="B353" s="2">
        <f t="shared" ca="1" si="300"/>
        <v>5.8153112130188374E-2</v>
      </c>
      <c r="C353" s="2">
        <f t="shared" ca="1" si="301"/>
        <v>5.7643933802266061E-2</v>
      </c>
      <c r="D353" s="2">
        <f t="shared" ca="1" si="302"/>
        <v>5.710174137875431E-2</v>
      </c>
      <c r="E353" s="2">
        <f t="shared" ca="1" si="303"/>
        <v>5.6517431760807674E-2</v>
      </c>
      <c r="F353" s="2">
        <f t="shared" ca="1" si="304"/>
        <v>5.5899500252277926E-2</v>
      </c>
      <c r="G353" s="2">
        <f t="shared" ca="1" si="305"/>
        <v>5.5258871249504113E-2</v>
      </c>
      <c r="H353" s="2">
        <f t="shared" ca="1" si="306"/>
        <v>5.4603067895106376E-2</v>
      </c>
      <c r="I353" s="2">
        <f t="shared" ca="1" si="307"/>
        <v>5.3936535165671796E-2</v>
      </c>
      <c r="J353" s="2">
        <f t="shared" ca="1" si="308"/>
        <v>5.3262080717614749E-2</v>
      </c>
      <c r="K353" s="2">
        <f t="shared" ca="1" si="309"/>
        <v>5.2581884401288165E-2</v>
      </c>
      <c r="L353" s="2">
        <f t="shared" ca="1" si="310"/>
        <v>5.1897909282933814E-2</v>
      </c>
      <c r="M353" s="2">
        <f t="shared" ca="1" si="311"/>
        <v>5.1211864326334726E-2</v>
      </c>
      <c r="N353" s="2">
        <f t="shared" ca="1" si="312"/>
        <v>5.0524987329762211E-2</v>
      </c>
      <c r="O353" s="2">
        <f t="shared" ca="1" si="313"/>
        <v>4.9837923587806261E-2</v>
      </c>
      <c r="P353" s="2">
        <f t="shared" ca="1" si="314"/>
        <v>4.9150871357402565E-2</v>
      </c>
      <c r="Q353" s="2">
        <f t="shared" ca="1" si="315"/>
        <v>4.8463998813632572E-2</v>
      </c>
      <c r="R353" s="2">
        <f t="shared" ca="1" si="316"/>
        <v>4.7777994812345188E-2</v>
      </c>
      <c r="S353" s="2">
        <f t="shared" ca="1" si="317"/>
        <v>4.7094564270037588E-2</v>
      </c>
      <c r="T353" s="2">
        <f t="shared" ca="1" si="318"/>
        <v>4.6416721162087525E-2</v>
      </c>
      <c r="U353" s="2">
        <f t="shared" ca="1" si="319"/>
        <v>4.5748824005824702E-2</v>
      </c>
      <c r="V353" s="2">
        <f t="shared" ca="1" si="320"/>
        <v>4.5096390898685793E-2</v>
      </c>
      <c r="W353" s="2">
        <f t="shared" ca="1" si="321"/>
        <v>4.446578878591427E-2</v>
      </c>
      <c r="X353" s="2">
        <f t="shared" ca="1" si="322"/>
        <v>4.3863897551268807E-2</v>
      </c>
      <c r="Y353" s="2">
        <f t="shared" ca="1" si="323"/>
        <v>4.3297811598331869E-2</v>
      </c>
      <c r="Z353" s="2">
        <f t="shared" ca="1" si="324"/>
        <v>4.2774591674481256E-2</v>
      </c>
      <c r="AA353" s="2">
        <f t="shared" ca="1" si="325"/>
        <v>4.2301051869860752E-2</v>
      </c>
      <c r="AB353" s="2">
        <f t="shared" ca="1" si="326"/>
        <v>4.1883570301894497E-2</v>
      </c>
      <c r="AC353" s="2">
        <f t="shared" ca="1" si="327"/>
        <v>4.1527929746585146E-2</v>
      </c>
      <c r="AD353" s="2">
        <f t="shared" ca="1" si="328"/>
        <v>4.123920845876422E-2</v>
      </c>
      <c r="AE353" s="2">
        <f t="shared" ca="1" si="329"/>
        <v>4.1021743673658233E-2</v>
      </c>
      <c r="AF353" s="2">
        <f t="shared" ca="1" si="330"/>
        <v>4.0879174287379368E-2</v>
      </c>
      <c r="AG353" s="2">
        <f t="shared" ca="1" si="331"/>
        <v>4.0814537982710397E-2</v>
      </c>
      <c r="AH353" s="2">
        <f t="shared" ca="1" si="332"/>
        <v>4.0830373063933653E-2</v>
      </c>
      <c r="AI353" s="2">
        <f t="shared" ca="1" si="333"/>
        <v>4.0928778389189284E-2</v>
      </c>
      <c r="AJ353" s="2">
        <f t="shared" ca="1" si="334"/>
        <v>4.1111415352398317E-2</v>
      </c>
      <c r="AK353" s="2">
        <f t="shared" ca="1" si="335"/>
        <v>4.1379468626776883E-2</v>
      </c>
      <c r="AL353" s="2">
        <f t="shared" ca="1" si="336"/>
        <v>4.1733589234211388E-2</v>
      </c>
      <c r="AM353" s="2">
        <f t="shared" ca="1" si="337"/>
        <v>4.2173815794971904E-2</v>
      </c>
      <c r="AN353" s="2">
        <f t="shared" ca="1" si="338"/>
        <v>4.2699418475892315E-2</v>
      </c>
      <c r="AO353" s="2">
        <f t="shared" ca="1" si="339"/>
        <v>4.3308555453701013E-2</v>
      </c>
      <c r="AP353" s="2">
        <f t="shared" ca="1" si="340"/>
        <v>4.3997607234351317E-2</v>
      </c>
      <c r="AQ353" s="2">
        <f t="shared" ca="1" si="341"/>
        <v>4.4760118127231643E-2</v>
      </c>
      <c r="AR353" s="2">
        <f t="shared" ca="1" si="342"/>
        <v>4.5585498867994768E-2</v>
      </c>
      <c r="AS353" s="2">
        <f t="shared" ca="1" si="343"/>
        <v>4.645805817446752E-2</v>
      </c>
      <c r="AT353" s="2">
        <f t="shared" ca="1" si="344"/>
        <v>4.7357385498011682E-2</v>
      </c>
      <c r="AU353" s="2">
        <f t="shared" ca="1" si="345"/>
        <v>4.8261110329722724E-2</v>
      </c>
      <c r="AV353" s="2">
        <f t="shared" ca="1" si="346"/>
        <v>4.9149873860295089E-2</v>
      </c>
      <c r="AW353" s="2">
        <f t="shared" ca="1" si="347"/>
        <v>5.0011888180442034E-2</v>
      </c>
      <c r="AX353" s="2">
        <f t="shared" ca="1" si="348"/>
        <v>5.08429980681478E-2</v>
      </c>
      <c r="AY353" s="2">
        <f t="shared" ca="1" si="349"/>
        <v>5.164217330341913E-2</v>
      </c>
      <c r="AZ353" s="2">
        <f t="shared" ca="1" si="298"/>
        <v>5.2411708293777441E-2</v>
      </c>
      <c r="BC353" s="2">
        <f t="shared" ca="1" si="350"/>
        <v>-0.14389280256700765</v>
      </c>
      <c r="BD353" s="2">
        <f t="shared" ca="1" si="350"/>
        <v>0.95204275834570673</v>
      </c>
      <c r="BE353" s="2">
        <f t="shared" ca="1" si="350"/>
        <v>-1.1334690811207206</v>
      </c>
      <c r="BF353" s="2">
        <f t="shared" ca="1" si="351"/>
        <v>4.8314336424491643E-2</v>
      </c>
      <c r="BG353" s="2">
        <f t="shared" si="352"/>
        <v>3.974146997650622E-6</v>
      </c>
      <c r="BH353" s="2">
        <f t="shared" ca="1" si="353"/>
        <v>-5.2609274673096214E-4</v>
      </c>
      <c r="BI353" s="2">
        <f t="shared" ca="1" si="354"/>
        <v>-1.422301241315052E-5</v>
      </c>
      <c r="BJ353" s="2">
        <f t="shared" ca="1" si="355"/>
        <v>-5.3634161214646207E-4</v>
      </c>
    </row>
    <row r="354" spans="1:62" x14ac:dyDescent="0.2">
      <c r="A354" s="2">
        <f t="shared" si="299"/>
        <v>3.4199999999999711</v>
      </c>
      <c r="B354" s="2">
        <f t="shared" ca="1" si="300"/>
        <v>5.5985703990662314E-2</v>
      </c>
      <c r="C354" s="2">
        <f t="shared" ca="1" si="301"/>
        <v>5.5544641763133756E-2</v>
      </c>
      <c r="D354" s="2">
        <f t="shared" ca="1" si="302"/>
        <v>5.5066901379341407E-2</v>
      </c>
      <c r="E354" s="2">
        <f t="shared" ca="1" si="303"/>
        <v>5.4543814886898606E-2</v>
      </c>
      <c r="F354" s="2">
        <f t="shared" ca="1" si="304"/>
        <v>5.3984006521849121E-2</v>
      </c>
      <c r="G354" s="2">
        <f t="shared" ca="1" si="305"/>
        <v>5.3398410679610896E-2</v>
      </c>
      <c r="H354" s="2">
        <f t="shared" ca="1" si="306"/>
        <v>5.27945650891017E-2</v>
      </c>
      <c r="I354" s="2">
        <f t="shared" ca="1" si="307"/>
        <v>5.2176956659257964E-2</v>
      </c>
      <c r="J354" s="2">
        <f t="shared" ca="1" si="308"/>
        <v>5.1548454056179277E-2</v>
      </c>
      <c r="K354" s="2">
        <f t="shared" ca="1" si="309"/>
        <v>5.091130556179943E-2</v>
      </c>
      <c r="L354" s="2">
        <f t="shared" ca="1" si="310"/>
        <v>5.026754140215195E-2</v>
      </c>
      <c r="M354" s="2">
        <f t="shared" ca="1" si="311"/>
        <v>4.9618933068201761E-2</v>
      </c>
      <c r="N354" s="2">
        <f t="shared" ca="1" si="312"/>
        <v>4.8966778364549907E-2</v>
      </c>
      <c r="O354" s="2">
        <f t="shared" ca="1" si="313"/>
        <v>4.8311785570028555E-2</v>
      </c>
      <c r="P354" s="2">
        <f t="shared" ca="1" si="314"/>
        <v>4.7654224463859064E-2</v>
      </c>
      <c r="Q354" s="2">
        <f t="shared" ca="1" si="315"/>
        <v>4.6994346057813337E-2</v>
      </c>
      <c r="R354" s="2">
        <f t="shared" ca="1" si="316"/>
        <v>4.6332932323528815E-2</v>
      </c>
      <c r="S354" s="2">
        <f t="shared" ca="1" si="317"/>
        <v>4.5671787571462043E-2</v>
      </c>
      <c r="T354" s="2">
        <f t="shared" ca="1" si="318"/>
        <v>4.5014026322115312E-2</v>
      </c>
      <c r="U354" s="2">
        <f t="shared" ca="1" si="319"/>
        <v>4.436410438233316E-2</v>
      </c>
      <c r="V354" s="2">
        <f t="shared" ca="1" si="320"/>
        <v>4.3727631351232102E-2</v>
      </c>
      <c r="W354" s="2">
        <f t="shared" ca="1" si="321"/>
        <v>4.3111059350838671E-2</v>
      </c>
      <c r="X354" s="2">
        <f t="shared" ca="1" si="322"/>
        <v>4.2521347818616703E-2</v>
      </c>
      <c r="Y354" s="2">
        <f t="shared" ca="1" si="323"/>
        <v>4.1965666033398727E-2</v>
      </c>
      <c r="Z354" s="2">
        <f t="shared" ca="1" si="324"/>
        <v>4.14511455726242E-2</v>
      </c>
      <c r="AA354" s="2">
        <f t="shared" ca="1" si="325"/>
        <v>4.098466770701898E-2</v>
      </c>
      <c r="AB354" s="2">
        <f t="shared" ca="1" si="326"/>
        <v>4.0572674600508771E-2</v>
      </c>
      <c r="AC354" s="2">
        <f t="shared" ca="1" si="327"/>
        <v>4.022101085845943E-2</v>
      </c>
      <c r="AD354" s="2">
        <f t="shared" ca="1" si="328"/>
        <v>3.9934815713650637E-2</v>
      </c>
      <c r="AE354" s="2">
        <f t="shared" ca="1" si="329"/>
        <v>3.9718488024685653E-2</v>
      </c>
      <c r="AF354" s="2">
        <f t="shared" ca="1" si="330"/>
        <v>3.9575729962055252E-2</v>
      </c>
      <c r="AG354" s="2">
        <f t="shared" ca="1" si="331"/>
        <v>3.9509644150407551E-2</v>
      </c>
      <c r="AH354" s="2">
        <f t="shared" ca="1" si="332"/>
        <v>3.9522834595502238E-2</v>
      </c>
      <c r="AI354" s="2">
        <f t="shared" ca="1" si="333"/>
        <v>3.9617465397839766E-2</v>
      </c>
      <c r="AJ354" s="2">
        <f t="shared" ca="1" si="334"/>
        <v>3.979526186243515E-2</v>
      </c>
      <c r="AK354" s="2">
        <f t="shared" ca="1" si="335"/>
        <v>4.0057470856041513E-2</v>
      </c>
      <c r="AL354" s="2">
        <f t="shared" ca="1" si="336"/>
        <v>4.0404803424131872E-2</v>
      </c>
      <c r="AM354" s="2">
        <f t="shared" ca="1" si="337"/>
        <v>4.0837354497623428E-2</v>
      </c>
      <c r="AN354" s="2">
        <f t="shared" ca="1" si="338"/>
        <v>4.135444311567836E-2</v>
      </c>
      <c r="AO354" s="2">
        <f t="shared" ca="1" si="339"/>
        <v>4.1954262493982285E-2</v>
      </c>
      <c r="AP354" s="2">
        <f t="shared" ca="1" si="340"/>
        <v>4.2633206560744576E-2</v>
      </c>
      <c r="AQ354" s="2">
        <f t="shared" ca="1" si="341"/>
        <v>4.3384806755431743E-2</v>
      </c>
      <c r="AR354" s="2">
        <f t="shared" ca="1" si="342"/>
        <v>4.4198441362022139E-2</v>
      </c>
      <c r="AS354" s="2">
        <f t="shared" ca="1" si="343"/>
        <v>4.5058394253035414E-2</v>
      </c>
      <c r="AT354" s="2">
        <f t="shared" ca="1" si="344"/>
        <v>4.594428537088234E-2</v>
      </c>
      <c r="AU354" s="2">
        <f t="shared" ca="1" si="345"/>
        <v>4.6833874516944367E-2</v>
      </c>
      <c r="AV354" s="2">
        <f t="shared" ca="1" si="346"/>
        <v>4.7708025037207363E-2</v>
      </c>
      <c r="AW354" s="2">
        <f t="shared" ca="1" si="347"/>
        <v>4.8555173390759244E-2</v>
      </c>
      <c r="AX354" s="2">
        <f t="shared" ca="1" si="348"/>
        <v>4.9371299907551472E-2</v>
      </c>
      <c r="AY354" s="2">
        <f t="shared" ca="1" si="349"/>
        <v>5.0155515655176959E-2</v>
      </c>
      <c r="AZ354" s="2">
        <f t="shared" ca="1" si="298"/>
        <v>5.0910738949948221E-2</v>
      </c>
      <c r="BC354" s="2">
        <f t="shared" ca="1" si="350"/>
        <v>-2.2947884379159129</v>
      </c>
      <c r="BD354" s="2">
        <f t="shared" ca="1" si="350"/>
        <v>0.59164129957107203</v>
      </c>
      <c r="BE354" s="2">
        <f t="shared" ca="1" si="350"/>
        <v>0.99166100302729721</v>
      </c>
      <c r="BF354" s="2">
        <f t="shared" ca="1" si="351"/>
        <v>4.7777994812345188E-2</v>
      </c>
      <c r="BG354" s="2">
        <f t="shared" si="352"/>
        <v>3.974146997650622E-6</v>
      </c>
      <c r="BH354" s="2">
        <f t="shared" ca="1" si="353"/>
        <v>-1.4353680249678713E-3</v>
      </c>
      <c r="BI354" s="2">
        <f t="shared" ca="1" si="354"/>
        <v>-1.3668610846152008E-5</v>
      </c>
      <c r="BJ354" s="2">
        <f t="shared" ca="1" si="355"/>
        <v>-1.4450624888163726E-3</v>
      </c>
    </row>
    <row r="355" spans="1:62" x14ac:dyDescent="0.2">
      <c r="A355" s="2">
        <f t="shared" si="299"/>
        <v>3.4299999999999708</v>
      </c>
      <c r="B355" s="2">
        <f t="shared" ca="1" si="300"/>
        <v>5.7008370030255148E-2</v>
      </c>
      <c r="C355" s="2">
        <f t="shared" ca="1" si="301"/>
        <v>5.6525035077958301E-2</v>
      </c>
      <c r="D355" s="2">
        <f t="shared" ca="1" si="302"/>
        <v>5.6008086107427732E-2</v>
      </c>
      <c r="E355" s="2">
        <f t="shared" ca="1" si="303"/>
        <v>5.5449101726349315E-2</v>
      </c>
      <c r="F355" s="2">
        <f t="shared" ca="1" si="304"/>
        <v>5.4856650262195564E-2</v>
      </c>
      <c r="G355" s="2">
        <f t="shared" ca="1" si="305"/>
        <v>5.4241493739106743E-2</v>
      </c>
      <c r="H355" s="2">
        <f t="shared" ca="1" si="306"/>
        <v>5.3611002557118329E-2</v>
      </c>
      <c r="I355" s="2">
        <f t="shared" ca="1" si="307"/>
        <v>5.2969523476961863E-2</v>
      </c>
      <c r="J355" s="2">
        <f t="shared" ca="1" si="308"/>
        <v>5.2319803860759094E-2</v>
      </c>
      <c r="K355" s="2">
        <f t="shared" ca="1" si="309"/>
        <v>5.1663977934487952E-2</v>
      </c>
      <c r="L355" s="2">
        <f t="shared" ca="1" si="310"/>
        <v>5.1003960529220543E-2</v>
      </c>
      <c r="M355" s="2">
        <f t="shared" ca="1" si="311"/>
        <v>5.0341403150585697E-2</v>
      </c>
      <c r="N355" s="2">
        <f t="shared" ca="1" si="312"/>
        <v>4.9677481206971491E-2</v>
      </c>
      <c r="O355" s="2">
        <f t="shared" ca="1" si="313"/>
        <v>4.9012783670112151E-2</v>
      </c>
      <c r="P355" s="2">
        <f t="shared" ca="1" si="314"/>
        <v>4.8347469605701875E-2</v>
      </c>
      <c r="Q355" s="2">
        <f t="shared" ca="1" si="315"/>
        <v>4.7681690605684009E-2</v>
      </c>
      <c r="R355" s="2">
        <f t="shared" ca="1" si="316"/>
        <v>4.7016139420946991E-2</v>
      </c>
      <c r="S355" s="2">
        <f t="shared" ca="1" si="317"/>
        <v>4.6352537316829069E-2</v>
      </c>
      <c r="T355" s="2">
        <f t="shared" ca="1" si="318"/>
        <v>4.5693916831743932E-2</v>
      </c>
      <c r="U355" s="2">
        <f t="shared" ca="1" si="319"/>
        <v>4.5044648484193296E-2</v>
      </c>
      <c r="V355" s="2">
        <f t="shared" ca="1" si="320"/>
        <v>4.4410250786374623E-2</v>
      </c>
      <c r="W355" s="2">
        <f t="shared" ca="1" si="321"/>
        <v>4.3797078462534993E-2</v>
      </c>
      <c r="X355" s="2">
        <f t="shared" ca="1" si="322"/>
        <v>4.3211987948173332E-2</v>
      </c>
      <c r="Y355" s="2">
        <f t="shared" ca="1" si="323"/>
        <v>4.2662040854367519E-2</v>
      </c>
      <c r="Z355" s="2">
        <f t="shared" ca="1" si="324"/>
        <v>4.2154257053528113E-2</v>
      </c>
      <c r="AA355" s="2">
        <f t="shared" ca="1" si="325"/>
        <v>4.1695402472180482E-2</v>
      </c>
      <c r="AB355" s="2">
        <f t="shared" ca="1" si="326"/>
        <v>4.1291800814308159E-2</v>
      </c>
      <c r="AC355" s="2">
        <f t="shared" ca="1" si="327"/>
        <v>4.0949176035510959E-2</v>
      </c>
      <c r="AD355" s="2">
        <f t="shared" ca="1" si="328"/>
        <v>4.067254589732433E-2</v>
      </c>
      <c r="AE355" s="2">
        <f t="shared" ca="1" si="329"/>
        <v>4.046618845264735E-2</v>
      </c>
      <c r="AF355" s="2">
        <f t="shared" ca="1" si="330"/>
        <v>4.0333686717598169E-2</v>
      </c>
      <c r="AG355" s="2">
        <f t="shared" ca="1" si="331"/>
        <v>4.0278025811781526E-2</v>
      </c>
      <c r="AH355" s="2">
        <f t="shared" ca="1" si="332"/>
        <v>4.0301692971151167E-2</v>
      </c>
      <c r="AI355" s="2">
        <f t="shared" ca="1" si="333"/>
        <v>4.0406735049841574E-2</v>
      </c>
      <c r="AJ355" s="2">
        <f t="shared" ca="1" si="334"/>
        <v>4.0594758767509641E-2</v>
      </c>
      <c r="AK355" s="2">
        <f t="shared" ca="1" si="335"/>
        <v>4.0866890678945521E-2</v>
      </c>
      <c r="AL355" s="2">
        <f t="shared" ca="1" si="336"/>
        <v>4.1223719316849101E-2</v>
      </c>
      <c r="AM355" s="2">
        <f t="shared" ca="1" si="337"/>
        <v>4.1665213311917366E-2</v>
      </c>
      <c r="AN355" s="2">
        <f t="shared" ca="1" si="338"/>
        <v>4.2190557836872422E-2</v>
      </c>
      <c r="AO355" s="2">
        <f t="shared" ca="1" si="339"/>
        <v>4.279779825192212E-2</v>
      </c>
      <c r="AP355" s="2">
        <f t="shared" ca="1" si="340"/>
        <v>4.3483158919587366E-2</v>
      </c>
      <c r="AQ355" s="2">
        <f t="shared" ca="1" si="341"/>
        <v>4.4239975555676769E-2</v>
      </c>
      <c r="AR355" s="2">
        <f t="shared" ca="1" si="342"/>
        <v>4.5057411682520636E-2</v>
      </c>
      <c r="AS355" s="2">
        <f t="shared" ca="1" si="343"/>
        <v>4.5919544971957611E-2</v>
      </c>
      <c r="AT355" s="2">
        <f t="shared" ca="1" si="344"/>
        <v>4.6805845391731223E-2</v>
      </c>
      <c r="AU355" s="2">
        <f t="shared" ca="1" si="345"/>
        <v>4.7694022428308072E-2</v>
      </c>
      <c r="AV355" s="2">
        <f t="shared" ca="1" si="346"/>
        <v>4.856497916512615E-2</v>
      </c>
      <c r="AW355" s="2">
        <f t="shared" ca="1" si="347"/>
        <v>4.9407192191218918E-2</v>
      </c>
      <c r="AX355" s="2">
        <f t="shared" ca="1" si="348"/>
        <v>5.0216595041116488E-2</v>
      </c>
      <c r="AY355" s="2">
        <f t="shared" ca="1" si="349"/>
        <v>5.0992267260321085E-2</v>
      </c>
      <c r="AZ355" s="2">
        <f t="shared" ca="1" si="298"/>
        <v>5.1737543177818354E-2</v>
      </c>
      <c r="BC355" s="2">
        <f t="shared" ca="1" si="350"/>
        <v>1.2075728090063702</v>
      </c>
      <c r="BD355" s="2">
        <f t="shared" ca="1" si="350"/>
        <v>-3.7146766627325079E-2</v>
      </c>
      <c r="BE355" s="2">
        <f t="shared" ca="1" si="350"/>
        <v>-0.50882804342755605</v>
      </c>
      <c r="BF355" s="2">
        <f t="shared" ca="1" si="351"/>
        <v>4.6332932323528815E-2</v>
      </c>
      <c r="BG355" s="2">
        <f t="shared" si="352"/>
        <v>3.974146997650622E-6</v>
      </c>
      <c r="BH355" s="2">
        <f t="shared" ca="1" si="353"/>
        <v>6.9245584546185355E-4</v>
      </c>
      <c r="BI355" s="2">
        <f t="shared" ca="1" si="354"/>
        <v>-1.3222895041335448E-5</v>
      </c>
      <c r="BJ355" s="2">
        <f t="shared" ca="1" si="355"/>
        <v>6.8320709741816871E-4</v>
      </c>
    </row>
    <row r="356" spans="1:62" x14ac:dyDescent="0.2">
      <c r="A356" s="2">
        <f t="shared" si="299"/>
        <v>3.4399999999999706</v>
      </c>
      <c r="B356" s="2">
        <f t="shared" ca="1" si="300"/>
        <v>5.6562034516271925E-2</v>
      </c>
      <c r="C356" s="2">
        <f t="shared" ca="1" si="301"/>
        <v>5.6230271236398802E-2</v>
      </c>
      <c r="D356" s="2">
        <f t="shared" ca="1" si="302"/>
        <v>5.5853237677147609E-2</v>
      </c>
      <c r="E356" s="2">
        <f t="shared" ca="1" si="303"/>
        <v>5.5423236033302917E-2</v>
      </c>
      <c r="F356" s="2">
        <f t="shared" ca="1" si="304"/>
        <v>5.4949259470910949E-2</v>
      </c>
      <c r="G356" s="2">
        <f t="shared" ca="1" si="305"/>
        <v>5.4442380820081251E-2</v>
      </c>
      <c r="H356" s="2">
        <f t="shared" ca="1" si="306"/>
        <v>5.3910286771979628E-2</v>
      </c>
      <c r="I356" s="2">
        <f t="shared" ca="1" si="307"/>
        <v>5.335766739241634E-2</v>
      </c>
      <c r="J356" s="2">
        <f t="shared" ca="1" si="308"/>
        <v>5.2787631960894796E-2</v>
      </c>
      <c r="K356" s="2">
        <f t="shared" ca="1" si="309"/>
        <v>5.2202683697056017E-2</v>
      </c>
      <c r="L356" s="2">
        <f t="shared" ca="1" si="310"/>
        <v>5.1605105021602267E-2</v>
      </c>
      <c r="M356" s="2">
        <f t="shared" ca="1" si="311"/>
        <v>5.0996910483007821E-2</v>
      </c>
      <c r="N356" s="2">
        <f t="shared" ca="1" si="312"/>
        <v>5.0379636231629131E-2</v>
      </c>
      <c r="O356" s="2">
        <f t="shared" ca="1" si="313"/>
        <v>4.9754235180372988E-2</v>
      </c>
      <c r="P356" s="2">
        <f t="shared" ca="1" si="314"/>
        <v>4.9121238983679455E-2</v>
      </c>
      <c r="Q356" s="2">
        <f t="shared" ca="1" si="315"/>
        <v>4.8481183094043985E-2</v>
      </c>
      <c r="R356" s="2">
        <f t="shared" ca="1" si="316"/>
        <v>4.7835154241517686E-2</v>
      </c>
      <c r="S356" s="2">
        <f t="shared" ca="1" si="317"/>
        <v>4.718527374398019E-2</v>
      </c>
      <c r="T356" s="2">
        <f t="shared" ca="1" si="318"/>
        <v>4.653497516803054E-2</v>
      </c>
      <c r="U356" s="2">
        <f t="shared" ca="1" si="319"/>
        <v>4.5889026704255181E-2</v>
      </c>
      <c r="V356" s="2">
        <f t="shared" ca="1" si="320"/>
        <v>4.5253338728114385E-2</v>
      </c>
      <c r="W356" s="2">
        <f t="shared" ca="1" si="321"/>
        <v>4.4634651530391131E-2</v>
      </c>
      <c r="X356" s="2">
        <f t="shared" ca="1" si="322"/>
        <v>4.4040201527702709E-2</v>
      </c>
      <c r="Y356" s="2">
        <f t="shared" ca="1" si="323"/>
        <v>4.3477425659025931E-2</v>
      </c>
      <c r="Z356" s="2">
        <f t="shared" ca="1" si="324"/>
        <v>4.2953715095358093E-2</v>
      </c>
      <c r="AA356" s="2">
        <f t="shared" ca="1" si="325"/>
        <v>4.247620343310831E-2</v>
      </c>
      <c r="AB356" s="2">
        <f t="shared" ca="1" si="326"/>
        <v>4.2051578948920525E-2</v>
      </c>
      <c r="AC356" s="2">
        <f t="shared" ca="1" si="327"/>
        <v>4.1685928008598015E-2</v>
      </c>
      <c r="AD356" s="2">
        <f t="shared" ca="1" si="328"/>
        <v>4.1384629992141861E-2</v>
      </c>
      <c r="AE356" s="2">
        <f t="shared" ca="1" si="329"/>
        <v>4.1152325256172663E-2</v>
      </c>
      <c r="AF356" s="2">
        <f t="shared" ca="1" si="330"/>
        <v>4.0992960771821595E-2</v>
      </c>
      <c r="AG356" s="2">
        <f t="shared" ca="1" si="331"/>
        <v>4.0909887244753834E-2</v>
      </c>
      <c r="AH356" s="2">
        <f t="shared" ca="1" si="332"/>
        <v>4.0905958207985052E-2</v>
      </c>
      <c r="AI356" s="2">
        <f t="shared" ca="1" si="333"/>
        <v>4.0983586318902983E-2</v>
      </c>
      <c r="AJ356" s="2">
        <f t="shared" ca="1" si="334"/>
        <v>4.1144742753673365E-2</v>
      </c>
      <c r="AK356" s="2">
        <f t="shared" ca="1" si="335"/>
        <v>4.1390916787506254E-2</v>
      </c>
      <c r="AL356" s="2">
        <f t="shared" ca="1" si="336"/>
        <v>4.1723057440978505E-2</v>
      </c>
      <c r="AM356" s="2">
        <f t="shared" ca="1" si="337"/>
        <v>4.2141489969641593E-2</v>
      </c>
      <c r="AN356" s="2">
        <f t="shared" ca="1" si="338"/>
        <v>4.2645748476395844E-2</v>
      </c>
      <c r="AO356" s="2">
        <f t="shared" ca="1" si="339"/>
        <v>4.3234213108166199E-2</v>
      </c>
      <c r="AP356" s="2">
        <f t="shared" ca="1" si="340"/>
        <v>4.3903421215024767E-2</v>
      </c>
      <c r="AQ356" s="2">
        <f t="shared" ca="1" si="341"/>
        <v>4.4646995484761538E-2</v>
      </c>
      <c r="AR356" s="2">
        <f t="shared" ca="1" si="342"/>
        <v>4.5454367925677169E-2</v>
      </c>
      <c r="AS356" s="2">
        <f t="shared" ca="1" si="343"/>
        <v>4.6309894209848643E-2</v>
      </c>
      <c r="AT356" s="2">
        <f t="shared" ca="1" si="344"/>
        <v>4.7193379399946354E-2</v>
      </c>
      <c r="AU356" s="2">
        <f t="shared" ca="1" si="345"/>
        <v>4.808296754496845E-2</v>
      </c>
      <c r="AV356" s="2">
        <f t="shared" ca="1" si="346"/>
        <v>4.896008455005401E-2</v>
      </c>
      <c r="AW356" s="2">
        <f t="shared" ca="1" si="347"/>
        <v>4.981372847207375E-2</v>
      </c>
      <c r="AX356" s="2">
        <f t="shared" ca="1" si="348"/>
        <v>5.0640269432002109E-2</v>
      </c>
      <c r="AY356" s="2">
        <f t="shared" ca="1" si="349"/>
        <v>5.1439247480344966E-2</v>
      </c>
      <c r="AZ356" s="2">
        <f t="shared" ca="1" si="298"/>
        <v>5.2214915791883781E-2</v>
      </c>
      <c r="BC356" s="2">
        <f t="shared" ca="1" si="350"/>
        <v>0.84636614861966208</v>
      </c>
      <c r="BD356" s="2">
        <f t="shared" ca="1" si="350"/>
        <v>0.24841115098316369</v>
      </c>
      <c r="BE356" s="2">
        <f t="shared" ca="1" si="350"/>
        <v>1.8788694862524506</v>
      </c>
      <c r="BF356" s="2">
        <f t="shared" ca="1" si="351"/>
        <v>4.7016139420946991E-2</v>
      </c>
      <c r="BG356" s="2">
        <f t="shared" si="352"/>
        <v>3.974146997650622E-6</v>
      </c>
      <c r="BH356" s="2">
        <f t="shared" ca="1" si="353"/>
        <v>8.2831271565540407E-4</v>
      </c>
      <c r="BI356" s="2">
        <f t="shared" ca="1" si="354"/>
        <v>-1.3272042082358437E-5</v>
      </c>
      <c r="BJ356" s="2">
        <f t="shared" ca="1" si="355"/>
        <v>8.1901482057069621E-4</v>
      </c>
    </row>
    <row r="357" spans="1:62" x14ac:dyDescent="0.2">
      <c r="A357" s="2">
        <f t="shared" si="299"/>
        <v>3.4499999999999704</v>
      </c>
      <c r="B357" s="2">
        <f t="shared" ca="1" si="300"/>
        <v>5.6169766589228599E-2</v>
      </c>
      <c r="C357" s="2">
        <f t="shared" ca="1" si="301"/>
        <v>5.5888807857463967E-2</v>
      </c>
      <c r="D357" s="2">
        <f t="shared" ca="1" si="302"/>
        <v>5.5560842206534587E-2</v>
      </c>
      <c r="E357" s="2">
        <f t="shared" ca="1" si="303"/>
        <v>5.5178512764676592E-2</v>
      </c>
      <c r="F357" s="2">
        <f t="shared" ca="1" si="304"/>
        <v>5.4750858577181157E-2</v>
      </c>
      <c r="G357" s="2">
        <f t="shared" ca="1" si="305"/>
        <v>5.4288886711153693E-2</v>
      </c>
      <c r="H357" s="2">
        <f t="shared" ca="1" si="306"/>
        <v>5.3800224010492649E-2</v>
      </c>
      <c r="I357" s="2">
        <f t="shared" ca="1" si="307"/>
        <v>5.328952753965642E-2</v>
      </c>
      <c r="J357" s="2">
        <f t="shared" ca="1" si="308"/>
        <v>5.2759891958379053E-2</v>
      </c>
      <c r="K357" s="2">
        <f t="shared" ca="1" si="309"/>
        <v>5.2213812773207344E-2</v>
      </c>
      <c r="L357" s="2">
        <f t="shared" ca="1" si="310"/>
        <v>5.1653563224861393E-2</v>
      </c>
      <c r="M357" s="2">
        <f t="shared" ca="1" si="311"/>
        <v>5.1081144179966703E-2</v>
      </c>
      <c r="N357" s="2">
        <f t="shared" ca="1" si="312"/>
        <v>5.0498075916155558E-2</v>
      </c>
      <c r="O357" s="2">
        <f t="shared" ca="1" si="313"/>
        <v>4.9905298781782112E-2</v>
      </c>
      <c r="P357" s="2">
        <f t="shared" ca="1" si="314"/>
        <v>4.9303340566791781E-2</v>
      </c>
      <c r="Q357" s="2">
        <f t="shared" ca="1" si="315"/>
        <v>4.8692744107927691E-2</v>
      </c>
      <c r="R357" s="2">
        <f t="shared" ca="1" si="316"/>
        <v>4.8074613557194536E-2</v>
      </c>
      <c r="S357" s="2">
        <f t="shared" ca="1" si="317"/>
        <v>4.7451093625849566E-2</v>
      </c>
      <c r="T357" s="2">
        <f t="shared" ca="1" si="318"/>
        <v>4.6825642162878517E-2</v>
      </c>
      <c r="U357" s="2">
        <f t="shared" ca="1" si="319"/>
        <v>4.6203048236099484E-2</v>
      </c>
      <c r="V357" s="2">
        <f t="shared" ca="1" si="320"/>
        <v>4.5589237279624342E-2</v>
      </c>
      <c r="W357" s="2">
        <f t="shared" ca="1" si="321"/>
        <v>4.4990958360386989E-2</v>
      </c>
      <c r="X357" s="2">
        <f t="shared" ca="1" si="322"/>
        <v>4.4415451104382032E-2</v>
      </c>
      <c r="Y357" s="2">
        <f t="shared" ca="1" si="323"/>
        <v>4.3870151019222328E-2</v>
      </c>
      <c r="Z357" s="2">
        <f t="shared" ca="1" si="324"/>
        <v>4.3362443823241198E-2</v>
      </c>
      <c r="AA357" s="2">
        <f t="shared" ca="1" si="325"/>
        <v>4.2899454042110381E-2</v>
      </c>
      <c r="AB357" s="2">
        <f t="shared" ca="1" si="326"/>
        <v>4.2487857803208462E-2</v>
      </c>
      <c r="AC357" s="2">
        <f t="shared" ca="1" si="327"/>
        <v>4.213372718803076E-2</v>
      </c>
      <c r="AD357" s="2">
        <f t="shared" ca="1" si="328"/>
        <v>4.184242653007246E-2</v>
      </c>
      <c r="AE357" s="2">
        <f t="shared" ca="1" si="329"/>
        <v>4.1618581844024873E-2</v>
      </c>
      <c r="AF357" s="2">
        <f t="shared" ca="1" si="330"/>
        <v>4.1466127409976482E-2</v>
      </c>
      <c r="AG357" s="2">
        <f t="shared" ca="1" si="331"/>
        <v>4.1388402855196293E-2</v>
      </c>
      <c r="AH357" s="2">
        <f t="shared" ca="1" si="332"/>
        <v>4.1388251321209074E-2</v>
      </c>
      <c r="AI357" s="2">
        <f t="shared" ca="1" si="333"/>
        <v>4.1468074563044292E-2</v>
      </c>
      <c r="AJ357" s="2">
        <f t="shared" ca="1" si="334"/>
        <v>4.1629831499978086E-2</v>
      </c>
      <c r="AK357" s="2">
        <f t="shared" ca="1" si="335"/>
        <v>4.1874997404312907E-2</v>
      </c>
      <c r="AL357" s="2">
        <f t="shared" ca="1" si="336"/>
        <v>4.2204505028565494E-2</v>
      </c>
      <c r="AM357" s="2">
        <f t="shared" ca="1" si="337"/>
        <v>4.2618659420571615E-2</v>
      </c>
      <c r="AN357" s="2">
        <f t="shared" ca="1" si="338"/>
        <v>4.3116966651863951E-2</v>
      </c>
      <c r="AO357" s="2">
        <f t="shared" ca="1" si="339"/>
        <v>4.3697764541424586E-2</v>
      </c>
      <c r="AP357" s="2">
        <f t="shared" ca="1" si="340"/>
        <v>4.4357526227888779E-2</v>
      </c>
      <c r="AQ357" s="2">
        <f t="shared" ca="1" si="341"/>
        <v>4.5089784322631013E-2</v>
      </c>
      <c r="AR357" s="2">
        <f t="shared" ca="1" si="342"/>
        <v>4.5883862831531022E-2</v>
      </c>
      <c r="AS357" s="2">
        <f t="shared" ca="1" si="343"/>
        <v>4.6724019890121239E-2</v>
      </c>
      <c r="AT357" s="2">
        <f t="shared" ca="1" si="344"/>
        <v>4.7590020966674383E-2</v>
      </c>
      <c r="AU357" s="2">
        <f t="shared" ca="1" si="345"/>
        <v>4.8460069759226891E-2</v>
      </c>
      <c r="AV357" s="2">
        <f t="shared" ca="1" si="346"/>
        <v>4.9315738288864992E-2</v>
      </c>
      <c r="AW357" s="2">
        <f t="shared" ca="1" si="347"/>
        <v>5.0146167703992148E-2</v>
      </c>
      <c r="AX357" s="2">
        <f t="shared" ca="1" si="348"/>
        <v>5.0947788511721673E-2</v>
      </c>
      <c r="AY357" s="2">
        <f t="shared" ca="1" si="349"/>
        <v>5.1720233755702304E-2</v>
      </c>
      <c r="AZ357" s="2">
        <f t="shared" ca="1" si="298"/>
        <v>5.2468138669620662E-2</v>
      </c>
      <c r="BC357" s="2">
        <f t="shared" ca="1" si="350"/>
        <v>0.42206432394210935</v>
      </c>
      <c r="BD357" s="2">
        <f t="shared" ca="1" si="350"/>
        <v>0.73536920101703007</v>
      </c>
      <c r="BE357" s="2">
        <f t="shared" ca="1" si="350"/>
        <v>0.83253584831029137</v>
      </c>
      <c r="BF357" s="2">
        <f t="shared" ca="1" si="351"/>
        <v>4.7835154241517686E-2</v>
      </c>
      <c r="BG357" s="2">
        <f t="shared" si="352"/>
        <v>3.974146997650622E-6</v>
      </c>
      <c r="BH357" s="2">
        <f t="shared" ca="1" si="353"/>
        <v>2.4848277862994905E-4</v>
      </c>
      <c r="BI357" s="2">
        <f t="shared" ca="1" si="354"/>
        <v>-1.2997609950749916E-5</v>
      </c>
      <c r="BJ357" s="2">
        <f t="shared" ca="1" si="355"/>
        <v>2.3945931567684973E-4</v>
      </c>
    </row>
    <row r="358" spans="1:62" x14ac:dyDescent="0.2">
      <c r="A358" s="2">
        <f t="shared" si="299"/>
        <v>3.4599999999999702</v>
      </c>
      <c r="B358" s="2">
        <f t="shared" ca="1" si="300"/>
        <v>5.5943655012359657E-2</v>
      </c>
      <c r="C358" s="2">
        <f t="shared" ca="1" si="301"/>
        <v>5.5603920919658725E-2</v>
      </c>
      <c r="D358" s="2">
        <f t="shared" ca="1" si="302"/>
        <v>5.5226531317209213E-2</v>
      </c>
      <c r="E358" s="2">
        <f t="shared" ca="1" si="303"/>
        <v>5.4804037886152089E-2</v>
      </c>
      <c r="F358" s="2">
        <f t="shared" ca="1" si="304"/>
        <v>5.4345096838715974E-2</v>
      </c>
      <c r="G358" s="2">
        <f t="shared" ca="1" si="305"/>
        <v>5.3860223117854295E-2</v>
      </c>
      <c r="H358" s="2">
        <f t="shared" ca="1" si="306"/>
        <v>5.3356557777653885E-2</v>
      </c>
      <c r="I358" s="2">
        <f t="shared" ca="1" si="307"/>
        <v>5.2838298769390363E-2</v>
      </c>
      <c r="J358" s="2">
        <f t="shared" ca="1" si="308"/>
        <v>5.2308099791699356E-2</v>
      </c>
      <c r="K358" s="2">
        <f t="shared" ca="1" si="309"/>
        <v>5.1768022129233121E-2</v>
      </c>
      <c r="L358" s="2">
        <f t="shared" ca="1" si="310"/>
        <v>5.1219903273229686E-2</v>
      </c>
      <c r="M358" s="2">
        <f t="shared" ca="1" si="311"/>
        <v>5.0665303885185718E-2</v>
      </c>
      <c r="N358" s="2">
        <f t="shared" ca="1" si="312"/>
        <v>5.0105301956710188E-2</v>
      </c>
      <c r="O358" s="2">
        <f t="shared" ca="1" si="313"/>
        <v>4.9540398966143227E-2</v>
      </c>
      <c r="P358" s="2">
        <f t="shared" ca="1" si="314"/>
        <v>4.8970692584447882E-2</v>
      </c>
      <c r="Q358" s="2">
        <f t="shared" ca="1" si="315"/>
        <v>4.8396306753906479E-2</v>
      </c>
      <c r="R358" s="2">
        <f t="shared" ca="1" si="316"/>
        <v>4.7817936688443266E-2</v>
      </c>
      <c r="S358" s="2">
        <f t="shared" ca="1" si="317"/>
        <v>4.723732403101067E-2</v>
      </c>
      <c r="T358" s="2">
        <f t="shared" ca="1" si="318"/>
        <v>4.6657524365415509E-2</v>
      </c>
      <c r="U358" s="2">
        <f t="shared" ca="1" si="319"/>
        <v>4.6082921040873324E-2</v>
      </c>
      <c r="V358" s="2">
        <f t="shared" ca="1" si="320"/>
        <v>4.5519027945035047E-2</v>
      </c>
      <c r="W358" s="2">
        <f t="shared" ca="1" si="321"/>
        <v>4.4972176330187436E-2</v>
      </c>
      <c r="X358" s="2">
        <f t="shared" ca="1" si="322"/>
        <v>4.444918245942503E-2</v>
      </c>
      <c r="Y358" s="2">
        <f t="shared" ca="1" si="323"/>
        <v>4.3957053849108169E-2</v>
      </c>
      <c r="Z358" s="2">
        <f t="shared" ca="1" si="324"/>
        <v>4.3502744213082173E-2</v>
      </c>
      <c r="AA358" s="2">
        <f t="shared" ca="1" si="325"/>
        <v>4.309294246524828E-2</v>
      </c>
      <c r="AB358" s="2">
        <f t="shared" ca="1" si="326"/>
        <v>4.2733886061556287E-2</v>
      </c>
      <c r="AC358" s="2">
        <f t="shared" ca="1" si="327"/>
        <v>4.2431206304487046E-2</v>
      </c>
      <c r="AD358" s="2">
        <f t="shared" ca="1" si="328"/>
        <v>4.2189826015658814E-2</v>
      </c>
      <c r="AE358" s="2">
        <f t="shared" ca="1" si="329"/>
        <v>4.2013930421388776E-2</v>
      </c>
      <c r="AF358" s="2">
        <f t="shared" ca="1" si="330"/>
        <v>4.1907014663513105E-2</v>
      </c>
      <c r="AG358" s="2">
        <f t="shared" ca="1" si="331"/>
        <v>4.1871980825180163E-2</v>
      </c>
      <c r="AH358" s="2">
        <f t="shared" ca="1" si="332"/>
        <v>4.1911235166743901E-2</v>
      </c>
      <c r="AI358" s="2">
        <f t="shared" ca="1" si="333"/>
        <v>4.2026742034322336E-2</v>
      </c>
      <c r="AJ358" s="2">
        <f t="shared" ca="1" si="334"/>
        <v>4.222002157591908E-2</v>
      </c>
      <c r="AK358" s="2">
        <f t="shared" ca="1" si="335"/>
        <v>4.2492108536163357E-2</v>
      </c>
      <c r="AL358" s="2">
        <f t="shared" ca="1" si="336"/>
        <v>4.2843492841256138E-2</v>
      </c>
      <c r="AM358" s="2">
        <f t="shared" ca="1" si="337"/>
        <v>4.3274032695381867E-2</v>
      </c>
      <c r="AN358" s="2">
        <f t="shared" ca="1" si="338"/>
        <v>4.3782779373311514E-2</v>
      </c>
      <c r="AO358" s="2">
        <f t="shared" ca="1" si="339"/>
        <v>4.4367601448951854E-2</v>
      </c>
      <c r="AP358" s="2">
        <f t="shared" ca="1" si="340"/>
        <v>4.5024480852739163E-2</v>
      </c>
      <c r="AQ358" s="2">
        <f t="shared" ca="1" si="341"/>
        <v>4.5746433281649748E-2</v>
      </c>
      <c r="AR358" s="2">
        <f t="shared" ca="1" si="342"/>
        <v>4.6522248468997399E-2</v>
      </c>
      <c r="AS358" s="2">
        <f t="shared" ca="1" si="343"/>
        <v>4.7335661693150344E-2</v>
      </c>
      <c r="AT358" s="2">
        <f t="shared" ca="1" si="344"/>
        <v>4.8165974333389802E-2</v>
      </c>
      <c r="AU358" s="2">
        <f t="shared" ca="1" si="345"/>
        <v>4.8991024986666104E-2</v>
      </c>
      <c r="AV358" s="2">
        <f t="shared" ca="1" si="346"/>
        <v>4.9792105250061766E-2</v>
      </c>
      <c r="AW358" s="2">
        <f t="shared" ca="1" si="347"/>
        <v>5.0558071229942582E-2</v>
      </c>
      <c r="AX358" s="2">
        <f t="shared" ca="1" si="348"/>
        <v>5.128498799223824E-2</v>
      </c>
      <c r="AY358" s="2">
        <f t="shared" ca="1" si="349"/>
        <v>5.1972160875593025E-2</v>
      </c>
      <c r="AZ358" s="2">
        <f t="shared" ca="1" si="298"/>
        <v>5.2624197663823202E-2</v>
      </c>
      <c r="BC358" s="2">
        <f t="shared" ca="1" si="350"/>
        <v>0.19282544800130452</v>
      </c>
      <c r="BD358" s="2">
        <f t="shared" ca="1" si="350"/>
        <v>1.3467753409283825</v>
      </c>
      <c r="BE358" s="2">
        <f t="shared" ca="1" si="350"/>
        <v>-0.28310663680718839</v>
      </c>
      <c r="BF358" s="2">
        <f t="shared" ca="1" si="351"/>
        <v>4.8074613557194536E-2</v>
      </c>
      <c r="BG358" s="2">
        <f t="shared" si="352"/>
        <v>3.974146997650622E-6</v>
      </c>
      <c r="BH358" s="2">
        <f t="shared" ca="1" si="353"/>
        <v>-2.4818061712203032E-4</v>
      </c>
      <c r="BI358" s="2">
        <f t="shared" ca="1" si="354"/>
        <v>-1.2470398626899387E-5</v>
      </c>
      <c r="BJ358" s="2">
        <f t="shared" ca="1" si="355"/>
        <v>-2.5667686875127909E-4</v>
      </c>
    </row>
    <row r="359" spans="1:62" x14ac:dyDescent="0.2">
      <c r="A359" s="2">
        <f t="shared" si="299"/>
        <v>3.46999999999997</v>
      </c>
      <c r="B359" s="2">
        <f t="shared" ca="1" si="300"/>
        <v>5.5430731878355163E-2</v>
      </c>
      <c r="C359" s="2">
        <f t="shared" ca="1" si="301"/>
        <v>5.5166167974281977E-2</v>
      </c>
      <c r="D359" s="2">
        <f t="shared" ca="1" si="302"/>
        <v>5.4852819521632012E-2</v>
      </c>
      <c r="E359" s="2">
        <f t="shared" ca="1" si="303"/>
        <v>5.4484048252645655E-2</v>
      </c>
      <c r="F359" s="2">
        <f t="shared" ca="1" si="304"/>
        <v>5.4069032686581094E-2</v>
      </c>
      <c r="G359" s="2">
        <f t="shared" ca="1" si="305"/>
        <v>5.3618703094840493E-2</v>
      </c>
      <c r="H359" s="2">
        <f t="shared" ca="1" si="306"/>
        <v>5.3140622601145597E-2</v>
      </c>
      <c r="I359" s="2">
        <f t="shared" ca="1" si="307"/>
        <v>5.2639437732544841E-2</v>
      </c>
      <c r="J359" s="2">
        <f t="shared" ca="1" si="308"/>
        <v>5.2118268687273421E-2</v>
      </c>
      <c r="K359" s="2">
        <f t="shared" ca="1" si="309"/>
        <v>5.157964982345125E-2</v>
      </c>
      <c r="L359" s="2">
        <f t="shared" ca="1" si="310"/>
        <v>5.102589011963525E-2</v>
      </c>
      <c r="M359" s="2">
        <f t="shared" ca="1" si="311"/>
        <v>5.0459017316489295E-2</v>
      </c>
      <c r="N359" s="2">
        <f t="shared" ca="1" si="312"/>
        <v>4.988057451383316E-2</v>
      </c>
      <c r="O359" s="2">
        <f t="shared" ca="1" si="313"/>
        <v>4.9291531820927492E-2</v>
      </c>
      <c r="P359" s="2">
        <f t="shared" ca="1" si="314"/>
        <v>4.8692464340157324E-2</v>
      </c>
      <c r="Q359" s="2">
        <f t="shared" ca="1" si="315"/>
        <v>4.8083984644385722E-2</v>
      </c>
      <c r="R359" s="2">
        <f t="shared" ca="1" si="316"/>
        <v>4.7467286452765912E-2</v>
      </c>
      <c r="S359" s="2">
        <f t="shared" ca="1" si="317"/>
        <v>4.6844615681921956E-2</v>
      </c>
      <c r="T359" s="2">
        <f t="shared" ca="1" si="318"/>
        <v>4.6219532907327172E-2</v>
      </c>
      <c r="U359" s="2">
        <f t="shared" ca="1" si="319"/>
        <v>4.5596922968951334E-2</v>
      </c>
      <c r="V359" s="2">
        <f t="shared" ca="1" si="320"/>
        <v>4.4982795408534601E-2</v>
      </c>
      <c r="W359" s="2">
        <f t="shared" ca="1" si="321"/>
        <v>4.4383970878665469E-2</v>
      </c>
      <c r="X359" s="2">
        <f t="shared" ca="1" si="322"/>
        <v>4.3807749512885297E-2</v>
      </c>
      <c r="Y359" s="2">
        <f t="shared" ca="1" si="323"/>
        <v>4.3261618081951093E-2</v>
      </c>
      <c r="Z359" s="2">
        <f t="shared" ca="1" si="324"/>
        <v>4.2753005548988463E-2</v>
      </c>
      <c r="AA359" s="2">
        <f t="shared" ca="1" si="325"/>
        <v>4.2289072480848892E-2</v>
      </c>
      <c r="AB359" s="2">
        <f t="shared" ca="1" si="326"/>
        <v>4.1876524945815612E-2</v>
      </c>
      <c r="AC359" s="2">
        <f t="shared" ca="1" si="327"/>
        <v>4.1521460778611671E-2</v>
      </c>
      <c r="AD359" s="2">
        <f t="shared" ca="1" si="328"/>
        <v>4.1229268629362381E-2</v>
      </c>
      <c r="AE359" s="2">
        <f t="shared" ca="1" si="329"/>
        <v>4.1004600294927154E-2</v>
      </c>
      <c r="AF359" s="2">
        <f t="shared" ca="1" si="330"/>
        <v>4.0851419136686405E-2</v>
      </c>
      <c r="AG359" s="2">
        <f t="shared" ca="1" si="331"/>
        <v>4.0773097032840766E-2</v>
      </c>
      <c r="AH359" s="2">
        <f t="shared" ca="1" si="332"/>
        <v>4.0772510677932507E-2</v>
      </c>
      <c r="AI359" s="2">
        <f t="shared" ca="1" si="333"/>
        <v>4.0852094307834881E-2</v>
      </c>
      <c r="AJ359" s="2">
        <f t="shared" ca="1" si="334"/>
        <v>4.101383659006487E-2</v>
      </c>
      <c r="AK359" s="2">
        <f t="shared" ca="1" si="335"/>
        <v>4.125923902151956E-2</v>
      </c>
      <c r="AL359" s="2">
        <f t="shared" ca="1" si="336"/>
        <v>4.1589255947651352E-2</v>
      </c>
      <c r="AM359" s="2">
        <f t="shared" ca="1" si="337"/>
        <v>4.2004205895845081E-2</v>
      </c>
      <c r="AN359" s="2">
        <f t="shared" ca="1" si="338"/>
        <v>4.2503592381057664E-2</v>
      </c>
      <c r="AO359" s="2">
        <f t="shared" ca="1" si="339"/>
        <v>4.3085721618772013E-2</v>
      </c>
      <c r="AP359" s="2">
        <f t="shared" ca="1" si="340"/>
        <v>4.3746991143015355E-2</v>
      </c>
      <c r="AQ359" s="2">
        <f t="shared" ca="1" si="341"/>
        <v>4.4480806715116408E-2</v>
      </c>
      <c r="AR359" s="2">
        <f t="shared" ca="1" si="342"/>
        <v>4.5276331350044934E-2</v>
      </c>
      <c r="AS359" s="2">
        <f t="shared" ca="1" si="343"/>
        <v>4.6117685970282367E-2</v>
      </c>
      <c r="AT359" s="2">
        <f t="shared" ca="1" si="344"/>
        <v>4.6984617171790442E-2</v>
      </c>
      <c r="AU359" s="2">
        <f t="shared" ca="1" si="345"/>
        <v>4.7855507469888967E-2</v>
      </c>
      <c r="AV359" s="2">
        <f t="shared" ca="1" si="346"/>
        <v>4.8712275271209977E-2</v>
      </c>
      <c r="AW359" s="2">
        <f t="shared" ca="1" si="347"/>
        <v>4.954439735801261E-2</v>
      </c>
      <c r="AX359" s="2">
        <f t="shared" ca="1" si="348"/>
        <v>5.0348481435680409E-2</v>
      </c>
      <c r="AY359" s="2">
        <f t="shared" ca="1" si="349"/>
        <v>5.1124418468869823E-2</v>
      </c>
      <c r="AZ359" s="2">
        <f t="shared" ca="1" si="298"/>
        <v>5.1877908581739365E-2</v>
      </c>
      <c r="BC359" s="2">
        <f t="shared" ca="1" si="350"/>
        <v>-1.1709041169786198</v>
      </c>
      <c r="BD359" s="2">
        <f t="shared" ca="1" si="350"/>
        <v>-1.3473987895083051</v>
      </c>
      <c r="BE359" s="2">
        <f t="shared" ca="1" si="350"/>
        <v>0.48912794940473603</v>
      </c>
      <c r="BF359" s="2">
        <f t="shared" ca="1" si="351"/>
        <v>4.7817936688443266E-2</v>
      </c>
      <c r="BG359" s="2">
        <f t="shared" si="352"/>
        <v>3.974146997650622E-6</v>
      </c>
      <c r="BH359" s="2">
        <f t="shared" ca="1" si="353"/>
        <v>-3.4301212952635835E-4</v>
      </c>
      <c r="BI359" s="2">
        <f t="shared" ca="1" si="354"/>
        <v>-1.1612253148651913E-5</v>
      </c>
      <c r="BJ359" s="2">
        <f t="shared" ca="1" si="355"/>
        <v>-3.5065023567735967E-4</v>
      </c>
    </row>
    <row r="360" spans="1:62" x14ac:dyDescent="0.2">
      <c r="A360" s="2">
        <f t="shared" si="299"/>
        <v>3.4799999999999698</v>
      </c>
      <c r="B360" s="2">
        <f t="shared" ca="1" si="300"/>
        <v>5.4251547627108571E-2</v>
      </c>
      <c r="C360" s="2">
        <f t="shared" ca="1" si="301"/>
        <v>5.4043187255367844E-2</v>
      </c>
      <c r="D360" s="2">
        <f t="shared" ca="1" si="302"/>
        <v>5.3784466457588345E-2</v>
      </c>
      <c r="E360" s="2">
        <f t="shared" ca="1" si="303"/>
        <v>5.3469053160847803E-2</v>
      </c>
      <c r="F360" s="2">
        <f t="shared" ca="1" si="304"/>
        <v>5.3106147950481651E-2</v>
      </c>
      <c r="G360" s="2">
        <f t="shared" ca="1" si="305"/>
        <v>5.2706598459783843E-2</v>
      </c>
      <c r="H360" s="2">
        <f t="shared" ca="1" si="306"/>
        <v>5.2277892310853107E-2</v>
      </c>
      <c r="I360" s="2">
        <f t="shared" ca="1" si="307"/>
        <v>5.1824626863606518E-2</v>
      </c>
      <c r="J360" s="2">
        <f t="shared" ca="1" si="308"/>
        <v>5.1349890845975549E-2</v>
      </c>
      <c r="K360" s="2">
        <f t="shared" ca="1" si="309"/>
        <v>5.0856193556444086E-2</v>
      </c>
      <c r="L360" s="2">
        <f t="shared" ca="1" si="310"/>
        <v>5.0345817271344233E-2</v>
      </c>
      <c r="M360" s="2">
        <f t="shared" ca="1" si="311"/>
        <v>4.9820758669707241E-2</v>
      </c>
      <c r="N360" s="2">
        <f t="shared" ca="1" si="312"/>
        <v>4.9282527928637208E-2</v>
      </c>
      <c r="O360" s="2">
        <f t="shared" ca="1" si="313"/>
        <v>4.8732065862944637E-2</v>
      </c>
      <c r="P360" s="2">
        <f t="shared" ca="1" si="314"/>
        <v>4.8169927129039038E-2</v>
      </c>
      <c r="Q360" s="2">
        <f t="shared" ca="1" si="315"/>
        <v>4.7596715026476485E-2</v>
      </c>
      <c r="R360" s="2">
        <f t="shared" ca="1" si="316"/>
        <v>4.7013623793627356E-2</v>
      </c>
      <c r="S360" s="2">
        <f t="shared" ca="1" si="317"/>
        <v>4.6422905533766552E-2</v>
      </c>
      <c r="T360" s="2">
        <f t="shared" ca="1" si="318"/>
        <v>4.5828127642634969E-2</v>
      </c>
      <c r="U360" s="2">
        <f t="shared" ca="1" si="319"/>
        <v>4.523417823284262E-2</v>
      </c>
      <c r="V360" s="2">
        <f t="shared" ca="1" si="320"/>
        <v>4.4647064273762443E-2</v>
      </c>
      <c r="W360" s="2">
        <f t="shared" ca="1" si="321"/>
        <v>4.4073597606306907E-2</v>
      </c>
      <c r="X360" s="2">
        <f t="shared" ca="1" si="322"/>
        <v>4.3521064040762489E-2</v>
      </c>
      <c r="Y360" s="2">
        <f t="shared" ca="1" si="323"/>
        <v>4.2996931420799855E-2</v>
      </c>
      <c r="Z360" s="2">
        <f t="shared" ca="1" si="324"/>
        <v>4.2508605785517593E-2</v>
      </c>
      <c r="AA360" s="2">
        <f t="shared" ca="1" si="325"/>
        <v>4.2063221192524439E-2</v>
      </c>
      <c r="AB360" s="2">
        <f t="shared" ca="1" si="326"/>
        <v>4.166745417945452E-2</v>
      </c>
      <c r="AC360" s="2">
        <f t="shared" ca="1" si="327"/>
        <v>4.1327370997817706E-2</v>
      </c>
      <c r="AD360" s="2">
        <f t="shared" ca="1" si="328"/>
        <v>4.1048328039706386E-2</v>
      </c>
      <c r="AE360" s="2">
        <f t="shared" ca="1" si="329"/>
        <v>4.0834945604121521E-2</v>
      </c>
      <c r="AF360" s="2">
        <f t="shared" ca="1" si="330"/>
        <v>4.069115720211728E-2</v>
      </c>
      <c r="AG360" s="2">
        <f t="shared" ca="1" si="331"/>
        <v>4.062030641834858E-2</v>
      </c>
      <c r="AH360" s="2">
        <f t="shared" ca="1" si="332"/>
        <v>4.0625242269276662E-2</v>
      </c>
      <c r="AI360" s="2">
        <f t="shared" ca="1" si="333"/>
        <v>4.070837075174448E-2</v>
      </c>
      <c r="AJ360" s="2">
        <f t="shared" ca="1" si="334"/>
        <v>4.0871650916056809E-2</v>
      </c>
      <c r="AK360" s="2">
        <f t="shared" ca="1" si="335"/>
        <v>4.1116552863337569E-2</v>
      </c>
      <c r="AL360" s="2">
        <f t="shared" ca="1" si="336"/>
        <v>4.1443997174988881E-2</v>
      </c>
      <c r="AM360" s="2">
        <f t="shared" ca="1" si="337"/>
        <v>4.1854264438555014E-2</v>
      </c>
      <c r="AN360" s="2">
        <f t="shared" ca="1" si="338"/>
        <v>4.2346812015825921E-2</v>
      </c>
      <c r="AO360" s="2">
        <f t="shared" ca="1" si="339"/>
        <v>4.2919885221720279E-2</v>
      </c>
      <c r="AP360" s="2">
        <f t="shared" ca="1" si="340"/>
        <v>4.35697985816908E-2</v>
      </c>
      <c r="AQ360" s="2">
        <f t="shared" ca="1" si="341"/>
        <v>4.428984948438399E-2</v>
      </c>
      <c r="AR360" s="2">
        <f t="shared" ca="1" si="342"/>
        <v>4.5069076372294049E-2</v>
      </c>
      <c r="AS360" s="2">
        <f t="shared" ca="1" si="343"/>
        <v>4.5891488902086289E-2</v>
      </c>
      <c r="AT360" s="2">
        <f t="shared" ca="1" si="344"/>
        <v>4.6736782759056031E-2</v>
      </c>
      <c r="AU360" s="2">
        <f t="shared" ca="1" si="345"/>
        <v>4.7583387933335476E-2</v>
      </c>
      <c r="AV360" s="2">
        <f t="shared" ca="1" si="346"/>
        <v>4.8413351417052386E-2</v>
      </c>
      <c r="AW360" s="2">
        <f t="shared" ca="1" si="347"/>
        <v>4.9216271006249736E-2</v>
      </c>
      <c r="AX360" s="2">
        <f t="shared" ca="1" si="348"/>
        <v>4.9988799804115427E-2</v>
      </c>
      <c r="AY360" s="2">
        <f t="shared" ca="1" si="349"/>
        <v>5.0730926434223993E-2</v>
      </c>
      <c r="AZ360" s="2">
        <f t="shared" ca="1" si="298"/>
        <v>5.1448669629392541E-2</v>
      </c>
      <c r="BC360" s="2">
        <f t="shared" ca="1" si="350"/>
        <v>-0.62858331836963544</v>
      </c>
      <c r="BD360" s="2">
        <f t="shared" ca="1" si="350"/>
        <v>0.89905112225458339</v>
      </c>
      <c r="BE360" s="2">
        <f t="shared" ca="1" si="350"/>
        <v>0.94706892126215791</v>
      </c>
      <c r="BF360" s="2">
        <f t="shared" ca="1" si="351"/>
        <v>4.7467286452765912E-2</v>
      </c>
      <c r="BG360" s="2">
        <f t="shared" si="352"/>
        <v>3.974146997650622E-6</v>
      </c>
      <c r="BH360" s="2">
        <f t="shared" ca="1" si="353"/>
        <v>-4.4518339071933361E-4</v>
      </c>
      <c r="BI360" s="2">
        <f t="shared" ca="1" si="354"/>
        <v>-1.2453415416879138E-5</v>
      </c>
      <c r="BJ360" s="2">
        <f t="shared" ca="1" si="355"/>
        <v>-4.5366265913856211E-4</v>
      </c>
    </row>
    <row r="361" spans="1:62" x14ac:dyDescent="0.2">
      <c r="A361" s="2">
        <f t="shared" si="299"/>
        <v>3.4899999999999696</v>
      </c>
      <c r="B361" s="2">
        <f t="shared" ca="1" si="300"/>
        <v>5.466577218470775E-2</v>
      </c>
      <c r="C361" s="2">
        <f t="shared" ca="1" si="301"/>
        <v>5.4365525429771744E-2</v>
      </c>
      <c r="D361" s="2">
        <f t="shared" ca="1" si="302"/>
        <v>5.4022149315809495E-2</v>
      </c>
      <c r="E361" s="2">
        <f t="shared" ca="1" si="303"/>
        <v>5.3629379503199272E-2</v>
      </c>
      <c r="F361" s="2">
        <f t="shared" ca="1" si="304"/>
        <v>5.319620377030846E-2</v>
      </c>
      <c r="G361" s="2">
        <f t="shared" ca="1" si="305"/>
        <v>5.27331544760909E-2</v>
      </c>
      <c r="H361" s="2">
        <f t="shared" ca="1" si="306"/>
        <v>5.2247411488750541E-2</v>
      </c>
      <c r="I361" s="2">
        <f t="shared" ca="1" si="307"/>
        <v>5.1743290576048075E-2</v>
      </c>
      <c r="J361" s="2">
        <f t="shared" ca="1" si="308"/>
        <v>5.1223616344862978E-2</v>
      </c>
      <c r="K361" s="2">
        <f t="shared" ca="1" si="309"/>
        <v>5.0690640222229744E-2</v>
      </c>
      <c r="L361" s="2">
        <f t="shared" ca="1" si="310"/>
        <v>5.0146384916105909E-2</v>
      </c>
      <c r="M361" s="2">
        <f t="shared" ca="1" si="311"/>
        <v>4.9592583227706856E-2</v>
      </c>
      <c r="N361" s="2">
        <f t="shared" ca="1" si="312"/>
        <v>4.90304797050247E-2</v>
      </c>
      <c r="O361" s="2">
        <f t="shared" ca="1" si="313"/>
        <v>4.8460753266427702E-2</v>
      </c>
      <c r="P361" s="2">
        <f t="shared" ca="1" si="314"/>
        <v>4.7883705566841642E-2</v>
      </c>
      <c r="Q361" s="2">
        <f t="shared" ca="1" si="315"/>
        <v>4.7299698049404468E-2</v>
      </c>
      <c r="R361" s="2">
        <f t="shared" ca="1" si="316"/>
        <v>4.6709692806090782E-2</v>
      </c>
      <c r="S361" s="2">
        <f t="shared" ca="1" si="317"/>
        <v>4.6115715360537088E-2</v>
      </c>
      <c r="T361" s="2">
        <f t="shared" ca="1" si="318"/>
        <v>4.5521107078837691E-2</v>
      </c>
      <c r="U361" s="2">
        <f t="shared" ca="1" si="319"/>
        <v>4.4930526450381106E-2</v>
      </c>
      <c r="V361" s="2">
        <f t="shared" ca="1" si="320"/>
        <v>4.4349744968425288E-2</v>
      </c>
      <c r="W361" s="2">
        <f t="shared" ca="1" si="321"/>
        <v>4.378533277301349E-2</v>
      </c>
      <c r="X361" s="2">
        <f t="shared" ca="1" si="322"/>
        <v>4.324432848013908E-2</v>
      </c>
      <c r="Y361" s="2">
        <f t="shared" ca="1" si="323"/>
        <v>4.2733948147485989E-2</v>
      </c>
      <c r="Z361" s="2">
        <f t="shared" ca="1" si="324"/>
        <v>4.2261342039459859E-2</v>
      </c>
      <c r="AA361" s="2">
        <f t="shared" ca="1" si="325"/>
        <v>4.183338486503696E-2</v>
      </c>
      <c r="AB361" s="2">
        <f t="shared" ca="1" si="326"/>
        <v>4.1456490811189448E-2</v>
      </c>
      <c r="AC361" s="2">
        <f t="shared" ca="1" si="327"/>
        <v>4.1136461753755994E-2</v>
      </c>
      <c r="AD361" s="2">
        <f t="shared" ca="1" si="328"/>
        <v>4.0878389063037979E-2</v>
      </c>
      <c r="AE361" s="2">
        <f t="shared" ca="1" si="329"/>
        <v>4.0686628794166971E-2</v>
      </c>
      <c r="AF361" s="2">
        <f t="shared" ca="1" si="330"/>
        <v>4.0564851860044868E-2</v>
      </c>
      <c r="AG361" s="2">
        <f t="shared" ca="1" si="331"/>
        <v>4.0516140785128607E-2</v>
      </c>
      <c r="AH361" s="2">
        <f t="shared" ca="1" si="332"/>
        <v>4.0543084117617804E-2</v>
      </c>
      <c r="AI361" s="2">
        <f t="shared" ca="1" si="333"/>
        <v>4.0647826808799879E-2</v>
      </c>
      <c r="AJ361" s="2">
        <f t="shared" ca="1" si="334"/>
        <v>4.0832065477234579E-2</v>
      </c>
      <c r="AK361" s="2">
        <f t="shared" ca="1" si="335"/>
        <v>4.1097006001945532E-2</v>
      </c>
      <c r="AL361" s="2">
        <f t="shared" ca="1" si="336"/>
        <v>4.1443302337807165E-2</v>
      </c>
      <c r="AM361" s="2">
        <f t="shared" ca="1" si="337"/>
        <v>4.1870964189295055E-2</v>
      </c>
      <c r="AN361" s="2">
        <f t="shared" ca="1" si="338"/>
        <v>4.2379169691122667E-2</v>
      </c>
      <c r="AO361" s="2">
        <f t="shared" ca="1" si="339"/>
        <v>4.2965870036522615E-2</v>
      </c>
      <c r="AP361" s="2">
        <f t="shared" ca="1" si="340"/>
        <v>4.3627063456129364E-2</v>
      </c>
      <c r="AQ361" s="2">
        <f t="shared" ca="1" si="341"/>
        <v>4.4355705862949742E-2</v>
      </c>
      <c r="AR361" s="2">
        <f t="shared" ca="1" si="342"/>
        <v>4.5140478614173987E-2</v>
      </c>
      <c r="AS361" s="2">
        <f t="shared" ca="1" si="343"/>
        <v>4.5965048528792657E-2</v>
      </c>
      <c r="AT361" s="2">
        <f t="shared" ca="1" si="344"/>
        <v>4.6808829570182661E-2</v>
      </c>
      <c r="AU361" s="2">
        <f t="shared" ca="1" si="345"/>
        <v>4.7650068046540671E-2</v>
      </c>
      <c r="AV361" s="2">
        <f t="shared" ca="1" si="346"/>
        <v>4.8470706605094317E-2</v>
      </c>
      <c r="AW361" s="2">
        <f t="shared" ca="1" si="347"/>
        <v>4.9260229764389256E-2</v>
      </c>
      <c r="AX361" s="2">
        <f t="shared" ca="1" si="348"/>
        <v>5.0015104291678401E-2</v>
      </c>
      <c r="AY361" s="2">
        <f t="shared" ca="1" si="349"/>
        <v>5.0735188109487579E-2</v>
      </c>
      <c r="AZ361" s="2">
        <f t="shared" ca="1" si="298"/>
        <v>5.1426618138450141E-2</v>
      </c>
      <c r="BC361" s="2">
        <f t="shared" ca="1" si="350"/>
        <v>-0.15437994069878958</v>
      </c>
      <c r="BD361" s="2">
        <f t="shared" ca="1" si="350"/>
        <v>-5.878412336081773E-3</v>
      </c>
      <c r="BE361" s="2">
        <f t="shared" ca="1" si="350"/>
        <v>-1.0852728777785332</v>
      </c>
      <c r="BF361" s="2">
        <f t="shared" ca="1" si="351"/>
        <v>4.7013623793627356E-2</v>
      </c>
      <c r="BG361" s="2">
        <f t="shared" si="352"/>
        <v>3.974146997650622E-6</v>
      </c>
      <c r="BH361" s="2">
        <f t="shared" ca="1" si="353"/>
        <v>-2.9609076933700843E-4</v>
      </c>
      <c r="BI361" s="2">
        <f t="shared" ca="1" si="354"/>
        <v>-1.1814365197216071E-5</v>
      </c>
      <c r="BJ361" s="2">
        <f t="shared" ca="1" si="355"/>
        <v>-3.0393098753657389E-4</v>
      </c>
    </row>
    <row r="362" spans="1:62" x14ac:dyDescent="0.2">
      <c r="A362" s="2">
        <f t="shared" si="299"/>
        <v>3.4999999999999694</v>
      </c>
      <c r="B362" s="2">
        <f t="shared" ca="1" si="300"/>
        <v>5.620477680144479E-2</v>
      </c>
      <c r="C362" s="2">
        <f t="shared" ca="1" si="301"/>
        <v>5.5881455884142804E-2</v>
      </c>
      <c r="D362" s="2">
        <f t="shared" ca="1" si="302"/>
        <v>5.5513041838233586E-2</v>
      </c>
      <c r="E362" s="2">
        <f t="shared" ca="1" si="303"/>
        <v>5.50937249690895E-2</v>
      </c>
      <c r="F362" s="2">
        <f t="shared" ca="1" si="304"/>
        <v>5.4632670721261357E-2</v>
      </c>
      <c r="G362" s="2">
        <f t="shared" ca="1" si="305"/>
        <v>5.4140488852270748E-2</v>
      </c>
      <c r="H362" s="2">
        <f t="shared" ca="1" si="306"/>
        <v>5.362444452216053E-2</v>
      </c>
      <c r="I362" s="2">
        <f t="shared" ca="1" si="307"/>
        <v>5.3088964778456031E-2</v>
      </c>
      <c r="J362" s="2">
        <f t="shared" ca="1" si="308"/>
        <v>5.2537002754475724E-2</v>
      </c>
      <c r="K362" s="2">
        <f t="shared" ca="1" si="309"/>
        <v>5.1970944494365144E-2</v>
      </c>
      <c r="L362" s="2">
        <f t="shared" ca="1" si="310"/>
        <v>5.139294557401735E-2</v>
      </c>
      <c r="M362" s="2">
        <f t="shared" ca="1" si="311"/>
        <v>5.0804867404304871E-2</v>
      </c>
      <c r="N362" s="2">
        <f t="shared" ca="1" si="312"/>
        <v>5.0208081501260181E-2</v>
      </c>
      <c r="O362" s="2">
        <f t="shared" ca="1" si="313"/>
        <v>4.9603397587207394E-2</v>
      </c>
      <c r="P362" s="2">
        <f t="shared" ca="1" si="314"/>
        <v>4.8991257060988794E-2</v>
      </c>
      <c r="Q362" s="2">
        <f t="shared" ca="1" si="315"/>
        <v>4.8372172226023594E-2</v>
      </c>
      <c r="R362" s="2">
        <f t="shared" ca="1" si="316"/>
        <v>4.77472656617247E-2</v>
      </c>
      <c r="S362" s="2">
        <f t="shared" ca="1" si="317"/>
        <v>4.7118728845588979E-2</v>
      </c>
      <c r="T362" s="2">
        <f t="shared" ca="1" si="318"/>
        <v>4.649006956469158E-2</v>
      </c>
      <c r="U362" s="2">
        <f t="shared" ca="1" si="319"/>
        <v>4.5866109090640594E-2</v>
      </c>
      <c r="V362" s="2">
        <f t="shared" ca="1" si="320"/>
        <v>4.5252775838582837E-2</v>
      </c>
      <c r="W362" s="2">
        <f t="shared" ca="1" si="321"/>
        <v>4.4656790660322805E-2</v>
      </c>
      <c r="X362" s="2">
        <f t="shared" ca="1" si="322"/>
        <v>4.408533740822581E-2</v>
      </c>
      <c r="Y362" s="2">
        <f t="shared" ca="1" si="323"/>
        <v>4.3545772796713837E-2</v>
      </c>
      <c r="Z362" s="2">
        <f t="shared" ca="1" si="324"/>
        <v>4.3045383766519778E-2</v>
      </c>
      <c r="AA362" s="2">
        <f t="shared" ca="1" si="325"/>
        <v>4.2591178140445725E-2</v>
      </c>
      <c r="AB362" s="2">
        <f t="shared" ca="1" si="326"/>
        <v>4.2189700236800631E-2</v>
      </c>
      <c r="AC362" s="2">
        <f t="shared" ca="1" si="327"/>
        <v>4.1846880065328523E-2</v>
      </c>
      <c r="AD362" s="2">
        <f t="shared" ca="1" si="328"/>
        <v>4.1567936512597103E-2</v>
      </c>
      <c r="AE362" s="2">
        <f t="shared" ca="1" si="329"/>
        <v>4.1357353945281845E-2</v>
      </c>
      <c r="AF362" s="2">
        <f t="shared" ca="1" si="330"/>
        <v>4.1218933231390392E-2</v>
      </c>
      <c r="AG362" s="2">
        <f t="shared" ca="1" si="331"/>
        <v>4.1155888369519361E-2</v>
      </c>
      <c r="AH362" s="2">
        <f t="shared" ca="1" si="332"/>
        <v>4.1170939950559794E-2</v>
      </c>
      <c r="AI362" s="2">
        <f t="shared" ca="1" si="333"/>
        <v>4.126636437501871E-2</v>
      </c>
      <c r="AJ362" s="2">
        <f t="shared" ca="1" si="334"/>
        <v>4.1443988316402683E-2</v>
      </c>
      <c r="AK362" s="2">
        <f t="shared" ca="1" si="335"/>
        <v>4.1705145906045404E-2</v>
      </c>
      <c r="AL362" s="2">
        <f t="shared" ca="1" si="336"/>
        <v>4.2050616909661734E-2</v>
      </c>
      <c r="AM362" s="2">
        <f t="shared" ca="1" si="337"/>
        <v>4.248053250427733E-2</v>
      </c>
      <c r="AN362" s="2">
        <f t="shared" ca="1" si="338"/>
        <v>4.299418382213592E-2</v>
      </c>
      <c r="AO362" s="2">
        <f t="shared" ca="1" si="339"/>
        <v>4.3589620013820329E-2</v>
      </c>
      <c r="AP362" s="2">
        <f t="shared" ca="1" si="340"/>
        <v>4.4262915034029286E-2</v>
      </c>
      <c r="AQ362" s="2">
        <f t="shared" ca="1" si="341"/>
        <v>4.5007075530435592E-2</v>
      </c>
      <c r="AR362" s="2">
        <f t="shared" ca="1" si="342"/>
        <v>4.5810818582377025E-2</v>
      </c>
      <c r="AS362" s="2">
        <f t="shared" ca="1" si="343"/>
        <v>4.6657861915983471E-2</v>
      </c>
      <c r="AT362" s="2">
        <f t="shared" ca="1" si="344"/>
        <v>4.7527732256012013E-2</v>
      </c>
      <c r="AU362" s="2">
        <f t="shared" ca="1" si="345"/>
        <v>4.8398886337963409E-2</v>
      </c>
      <c r="AV362" s="2">
        <f t="shared" ca="1" si="346"/>
        <v>4.9253554808012176E-2</v>
      </c>
      <c r="AW362" s="2">
        <f t="shared" ca="1" si="347"/>
        <v>5.0081499968536801E-2</v>
      </c>
      <c r="AX362" s="2">
        <f t="shared" ca="1" si="348"/>
        <v>5.0879395886051906E-2</v>
      </c>
      <c r="AY362" s="2">
        <f t="shared" ca="1" si="349"/>
        <v>5.164736728231082E-2</v>
      </c>
      <c r="AZ362" s="2">
        <f t="shared" ca="1" si="298"/>
        <v>5.239214483158388E-2</v>
      </c>
      <c r="BC362" s="2">
        <f t="shared" ca="1" si="350"/>
        <v>1.4122738783878166</v>
      </c>
      <c r="BD362" s="2">
        <f t="shared" ca="1" si="350"/>
        <v>-1.019838148607521</v>
      </c>
      <c r="BE362" s="2">
        <f t="shared" ca="1" si="350"/>
        <v>-0.57700293376241873</v>
      </c>
      <c r="BF362" s="2">
        <f t="shared" ca="1" si="351"/>
        <v>4.6709692806090782E-2</v>
      </c>
      <c r="BG362" s="2">
        <f t="shared" si="352"/>
        <v>3.974146997650622E-6</v>
      </c>
      <c r="BH362" s="2">
        <f t="shared" ca="1" si="353"/>
        <v>1.0454782575473366E-3</v>
      </c>
      <c r="BI362" s="2">
        <f t="shared" ca="1" si="354"/>
        <v>-1.1879548911073873E-5</v>
      </c>
      <c r="BJ362" s="2">
        <f t="shared" ca="1" si="355"/>
        <v>1.0375728556339134E-3</v>
      </c>
    </row>
    <row r="363" spans="1:62" x14ac:dyDescent="0.2">
      <c r="A363" s="2">
        <f t="shared" si="299"/>
        <v>3.5099999999999691</v>
      </c>
      <c r="B363" s="2">
        <f t="shared" ca="1" si="300"/>
        <v>5.4826730035006654E-2</v>
      </c>
      <c r="C363" s="2">
        <f t="shared" ca="1" si="301"/>
        <v>5.4542743292805146E-2</v>
      </c>
      <c r="D363" s="2">
        <f t="shared" ca="1" si="302"/>
        <v>5.4214820452523356E-2</v>
      </c>
      <c r="E363" s="2">
        <f t="shared" ca="1" si="303"/>
        <v>5.3837319445284595E-2</v>
      </c>
      <c r="F363" s="2">
        <f t="shared" ca="1" si="304"/>
        <v>5.3419299896803857E-2</v>
      </c>
      <c r="G363" s="2">
        <f t="shared" ca="1" si="305"/>
        <v>5.297116764136893E-2</v>
      </c>
      <c r="H363" s="2">
        <f t="shared" ca="1" si="306"/>
        <v>5.2499992170953136E-2</v>
      </c>
      <c r="I363" s="2">
        <f t="shared" ca="1" si="307"/>
        <v>5.2010030678112988E-2</v>
      </c>
      <c r="J363" s="2">
        <f t="shared" ca="1" si="308"/>
        <v>5.1504083464752444E-2</v>
      </c>
      <c r="K363" s="2">
        <f t="shared" ca="1" si="309"/>
        <v>5.0984389677477607E-2</v>
      </c>
      <c r="L363" s="2">
        <f t="shared" ca="1" si="310"/>
        <v>5.045295619528456E-2</v>
      </c>
      <c r="M363" s="2">
        <f t="shared" ca="1" si="311"/>
        <v>4.9911491526203673E-2</v>
      </c>
      <c r="N363" s="2">
        <f t="shared" ca="1" si="312"/>
        <v>4.9361212751359136E-2</v>
      </c>
      <c r="O363" s="2">
        <f t="shared" ca="1" si="313"/>
        <v>4.8802779096163186E-2</v>
      </c>
      <c r="P363" s="2">
        <f t="shared" ca="1" si="314"/>
        <v>4.8236490446034945E-2</v>
      </c>
      <c r="Q363" s="2">
        <f t="shared" ca="1" si="315"/>
        <v>4.76627286775511E-2</v>
      </c>
      <c r="R363" s="2">
        <f t="shared" ca="1" si="316"/>
        <v>4.7082495487224318E-2</v>
      </c>
      <c r="S363" s="2">
        <f t="shared" ca="1" si="317"/>
        <v>4.6497866836087316E-2</v>
      </c>
      <c r="T363" s="2">
        <f t="shared" ca="1" si="318"/>
        <v>4.5912235379753898E-2</v>
      </c>
      <c r="U363" s="2">
        <f t="shared" ca="1" si="319"/>
        <v>4.5330303575178157E-2</v>
      </c>
      <c r="V363" s="2">
        <f t="shared" ca="1" si="320"/>
        <v>4.4757875155526289E-2</v>
      </c>
      <c r="W363" s="2">
        <f t="shared" ca="1" si="321"/>
        <v>4.4201540095189257E-2</v>
      </c>
      <c r="X363" s="2">
        <f t="shared" ca="1" si="322"/>
        <v>4.3668345911644715E-2</v>
      </c>
      <c r="Y363" s="2">
        <f t="shared" ca="1" si="323"/>
        <v>4.3165508416777548E-2</v>
      </c>
      <c r="Z363" s="2">
        <f t="shared" ca="1" si="324"/>
        <v>4.2700169676730876E-2</v>
      </c>
      <c r="AA363" s="2">
        <f t="shared" ca="1" si="325"/>
        <v>4.2279189088815908E-2</v>
      </c>
      <c r="AB363" s="2">
        <f t="shared" ca="1" si="326"/>
        <v>4.1908959583062809E-2</v>
      </c>
      <c r="AC363" s="2">
        <f t="shared" ca="1" si="327"/>
        <v>4.1595257811101224E-2</v>
      </c>
      <c r="AD363" s="2">
        <f t="shared" ca="1" si="328"/>
        <v>4.1343148712003792E-2</v>
      </c>
      <c r="AE363" s="2">
        <f t="shared" ca="1" si="329"/>
        <v>4.115696351719416E-2</v>
      </c>
      <c r="AF363" s="2">
        <f t="shared" ca="1" si="330"/>
        <v>4.1040351600499451E-2</v>
      </c>
      <c r="AG363" s="2">
        <f t="shared" ca="1" si="331"/>
        <v>4.0996376966360035E-2</v>
      </c>
      <c r="AH363" s="2">
        <f t="shared" ca="1" si="332"/>
        <v>4.1027610756822E-2</v>
      </c>
      <c r="AI363" s="2">
        <f t="shared" ca="1" si="333"/>
        <v>4.1136179314059565E-2</v>
      </c>
      <c r="AJ363" s="2">
        <f t="shared" ca="1" si="334"/>
        <v>4.1323757850806414E-2</v>
      </c>
      <c r="AK363" s="2">
        <f t="shared" ca="1" si="335"/>
        <v>4.159152722220999E-2</v>
      </c>
      <c r="AL363" s="2">
        <f t="shared" ca="1" si="336"/>
        <v>4.194011143839281E-2</v>
      </c>
      <c r="AM363" s="2">
        <f t="shared" ca="1" si="337"/>
        <v>4.236948149976328E-2</v>
      </c>
      <c r="AN363" s="2">
        <f t="shared" ca="1" si="338"/>
        <v>4.2878759755624808E-2</v>
      </c>
      <c r="AO363" s="2">
        <f t="shared" ca="1" si="339"/>
        <v>4.3465811389577794E-2</v>
      </c>
      <c r="AP363" s="2">
        <f t="shared" ca="1" si="340"/>
        <v>4.4126504100930289E-2</v>
      </c>
      <c r="AQ363" s="2">
        <f t="shared" ca="1" si="341"/>
        <v>4.4853613492103754E-2</v>
      </c>
      <c r="AR363" s="2">
        <f t="shared" ca="1" si="342"/>
        <v>4.5635611188616393E-2</v>
      </c>
      <c r="AS363" s="2">
        <f t="shared" ca="1" si="343"/>
        <v>4.6455985581155282E-2</v>
      </c>
      <c r="AT363" s="2">
        <f t="shared" ca="1" si="344"/>
        <v>4.7294096629509189E-2</v>
      </c>
      <c r="AU363" s="2">
        <f t="shared" ca="1" si="345"/>
        <v>4.8128331568248903E-2</v>
      </c>
      <c r="AV363" s="2">
        <f t="shared" ca="1" si="346"/>
        <v>4.8940927358526551E-2</v>
      </c>
      <c r="AW363" s="2">
        <f t="shared" ca="1" si="347"/>
        <v>4.9721641197195104E-2</v>
      </c>
      <c r="AX363" s="2">
        <f t="shared" ca="1" si="348"/>
        <v>5.0467074160363244E-2</v>
      </c>
      <c r="AY363" s="2">
        <f t="shared" ca="1" si="349"/>
        <v>5.1177342828433038E-2</v>
      </c>
      <c r="AZ363" s="2">
        <f t="shared" ca="1" si="298"/>
        <v>5.1859369075734907E-2</v>
      </c>
      <c r="BC363" s="2">
        <f t="shared" ca="1" si="350"/>
        <v>-0.79288324189271098</v>
      </c>
      <c r="BD363" s="2">
        <f t="shared" ca="1" si="350"/>
        <v>1.274607299315039</v>
      </c>
      <c r="BE363" s="2">
        <f t="shared" ca="1" si="350"/>
        <v>0.85963621353644104</v>
      </c>
      <c r="BF363" s="2">
        <f t="shared" ca="1" si="351"/>
        <v>4.77472656617247E-2</v>
      </c>
      <c r="BG363" s="2">
        <f t="shared" si="352"/>
        <v>3.974146997650622E-6</v>
      </c>
      <c r="BH363" s="2">
        <f t="shared" ca="1" si="353"/>
        <v>-6.5617358517532044E-4</v>
      </c>
      <c r="BI363" s="2">
        <f t="shared" ca="1" si="354"/>
        <v>-1.257073632271441E-5</v>
      </c>
      <c r="BJ363" s="2">
        <f t="shared" ca="1" si="355"/>
        <v>-6.6477017450038427E-4</v>
      </c>
    </row>
    <row r="364" spans="1:62" x14ac:dyDescent="0.2">
      <c r="A364" s="2">
        <f t="shared" si="299"/>
        <v>3.5199999999999689</v>
      </c>
      <c r="B364" s="2">
        <f t="shared" ca="1" si="300"/>
        <v>5.5754057065187303E-2</v>
      </c>
      <c r="C364" s="2">
        <f t="shared" ca="1" si="301"/>
        <v>5.553480360304823E-2</v>
      </c>
      <c r="D364" s="2">
        <f t="shared" ca="1" si="302"/>
        <v>5.526198811754976E-2</v>
      </c>
      <c r="E364" s="2">
        <f t="shared" ca="1" si="303"/>
        <v>5.4930686803460721E-2</v>
      </c>
      <c r="F364" s="2">
        <f t="shared" ca="1" si="304"/>
        <v>5.4550407612358624E-2</v>
      </c>
      <c r="G364" s="2">
        <f t="shared" ca="1" si="305"/>
        <v>5.4131908727187067E-2</v>
      </c>
      <c r="H364" s="2">
        <f t="shared" ca="1" si="306"/>
        <v>5.3682620594898166E-2</v>
      </c>
      <c r="I364" s="2">
        <f t="shared" ca="1" si="307"/>
        <v>5.3207187000337018E-2</v>
      </c>
      <c r="J364" s="2">
        <f t="shared" ca="1" si="308"/>
        <v>5.2708811639456864E-2</v>
      </c>
      <c r="K364" s="2">
        <f t="shared" ca="1" si="309"/>
        <v>5.2190142832123552E-2</v>
      </c>
      <c r="L364" s="2">
        <f t="shared" ca="1" si="310"/>
        <v>5.1653594783103586E-2</v>
      </c>
      <c r="M364" s="2">
        <f t="shared" ca="1" si="311"/>
        <v>5.1101279173730182E-2</v>
      </c>
      <c r="N364" s="2">
        <f t="shared" ca="1" si="312"/>
        <v>5.0534814835765475E-2</v>
      </c>
      <c r="O364" s="2">
        <f t="shared" ca="1" si="313"/>
        <v>4.9955266784165918E-2</v>
      </c>
      <c r="P364" s="2">
        <f t="shared" ca="1" si="314"/>
        <v>4.9363349719445386E-2</v>
      </c>
      <c r="Q364" s="2">
        <f t="shared" ca="1" si="315"/>
        <v>4.8759871389003201E-2</v>
      </c>
      <c r="R364" s="2">
        <f t="shared" ca="1" si="316"/>
        <v>4.8146268820566843E-2</v>
      </c>
      <c r="S364" s="2">
        <f t="shared" ca="1" si="317"/>
        <v>4.7525058573191219E-2</v>
      </c>
      <c r="T364" s="2">
        <f t="shared" ca="1" si="318"/>
        <v>4.6900074204151279E-2</v>
      </c>
      <c r="U364" s="2">
        <f t="shared" ca="1" si="319"/>
        <v>4.627645534518688E-2</v>
      </c>
      <c r="V364" s="2">
        <f t="shared" ca="1" si="320"/>
        <v>4.5660437030361233E-2</v>
      </c>
      <c r="W364" s="2">
        <f t="shared" ca="1" si="321"/>
        <v>4.5059034354288638E-2</v>
      </c>
      <c r="X364" s="2">
        <f t="shared" ca="1" si="322"/>
        <v>4.4479714514992386E-2</v>
      </c>
      <c r="Y364" s="2">
        <f t="shared" ca="1" si="323"/>
        <v>4.393010844916552E-2</v>
      </c>
      <c r="Z364" s="2">
        <f t="shared" ca="1" si="324"/>
        <v>4.3417769384129695E-2</v>
      </c>
      <c r="AA364" s="2">
        <f t="shared" ca="1" si="325"/>
        <v>4.2949964339235785E-2</v>
      </c>
      <c r="AB364" s="2">
        <f t="shared" ca="1" si="326"/>
        <v>4.2533490923624767E-2</v>
      </c>
      <c r="AC364" s="2">
        <f t="shared" ca="1" si="327"/>
        <v>4.2174528525810599E-2</v>
      </c>
      <c r="AD364" s="2">
        <f t="shared" ca="1" si="328"/>
        <v>4.187854426040203E-2</v>
      </c>
      <c r="AE364" s="2">
        <f t="shared" ca="1" si="329"/>
        <v>4.1650272363178628E-2</v>
      </c>
      <c r="AF364" s="2">
        <f t="shared" ca="1" si="330"/>
        <v>4.14937668505738E-2</v>
      </c>
      <c r="AG364" s="2">
        <f t="shared" ca="1" si="331"/>
        <v>4.1412497850564188E-2</v>
      </c>
      <c r="AH364" s="2">
        <f t="shared" ca="1" si="332"/>
        <v>4.1409443150947495E-2</v>
      </c>
      <c r="AI364" s="2">
        <f t="shared" ca="1" si="333"/>
        <v>4.1487135114302638E-2</v>
      </c>
      <c r="AJ364" s="2">
        <f t="shared" ca="1" si="334"/>
        <v>4.1647653563068487E-2</v>
      </c>
      <c r="AK364" s="2">
        <f t="shared" ca="1" si="335"/>
        <v>4.1892582133404389E-2</v>
      </c>
      <c r="AL364" s="2">
        <f t="shared" ca="1" si="336"/>
        <v>4.2222945098206358E-2</v>
      </c>
      <c r="AM364" s="2">
        <f t="shared" ca="1" si="337"/>
        <v>4.2639109215925383E-2</v>
      </c>
      <c r="AN364" s="2">
        <f t="shared" ca="1" si="338"/>
        <v>4.3140583856030021E-2</v>
      </c>
      <c r="AO364" s="2">
        <f t="shared" ca="1" si="339"/>
        <v>4.3725605896156407E-2</v>
      </c>
      <c r="AP364" s="2">
        <f t="shared" ca="1" si="340"/>
        <v>4.4390392391211023E-2</v>
      </c>
      <c r="AQ364" s="2">
        <f t="shared" ca="1" si="341"/>
        <v>4.5128043716978899E-2</v>
      </c>
      <c r="AR364" s="2">
        <f t="shared" ca="1" si="342"/>
        <v>4.5927342474312551E-2</v>
      </c>
      <c r="AS364" s="2">
        <f t="shared" ca="1" si="343"/>
        <v>4.6772105076652033E-2</v>
      </c>
      <c r="AT364" s="2">
        <f t="shared" ca="1" si="344"/>
        <v>4.7642082770884872E-2</v>
      </c>
      <c r="AU364" s="2">
        <f t="shared" ca="1" si="345"/>
        <v>4.8516150913756349E-2</v>
      </c>
      <c r="AV364" s="2">
        <f t="shared" ca="1" si="346"/>
        <v>4.9377108659772476E-2</v>
      </c>
      <c r="AW364" s="2">
        <f t="shared" ca="1" si="347"/>
        <v>5.0215262849349386E-2</v>
      </c>
      <c r="AX364" s="2">
        <f t="shared" ca="1" si="348"/>
        <v>5.1027698971957233E-2</v>
      </c>
      <c r="AY364" s="2">
        <f t="shared" ca="1" si="349"/>
        <v>5.1815085560261376E-2</v>
      </c>
      <c r="AZ364" s="2">
        <f t="shared" ca="1" si="298"/>
        <v>5.2585188942913051E-2</v>
      </c>
      <c r="BC364" s="2">
        <f t="shared" ca="1" si="350"/>
        <v>1.1135916220547202</v>
      </c>
      <c r="BD364" s="2">
        <f t="shared" ca="1" si="350"/>
        <v>-1.1710147760124183</v>
      </c>
      <c r="BE364" s="2">
        <f t="shared" ca="1" si="350"/>
        <v>0.42011327892998107</v>
      </c>
      <c r="BF364" s="2">
        <f t="shared" ca="1" si="351"/>
        <v>4.7082495487224318E-2</v>
      </c>
      <c r="BG364" s="2">
        <f t="shared" si="352"/>
        <v>3.974146997650622E-6</v>
      </c>
      <c r="BH364" s="2">
        <f t="shared" ca="1" si="353"/>
        <v>1.0714917593676145E-3</v>
      </c>
      <c r="BI364" s="2">
        <f t="shared" ca="1" si="354"/>
        <v>-1.1692573022740044E-5</v>
      </c>
      <c r="BJ364" s="2">
        <f t="shared" ca="1" si="355"/>
        <v>1.0637733333425251E-3</v>
      </c>
    </row>
    <row r="365" spans="1:62" x14ac:dyDescent="0.2">
      <c r="A365" s="2">
        <f t="shared" si="299"/>
        <v>3.5299999999999687</v>
      </c>
      <c r="B365" s="2">
        <f t="shared" ca="1" si="300"/>
        <v>5.7424418677789177E-2</v>
      </c>
      <c r="C365" s="2">
        <f t="shared" ca="1" si="301"/>
        <v>5.7270950223820824E-2</v>
      </c>
      <c r="D365" s="2">
        <f t="shared" ca="1" si="302"/>
        <v>5.7047086290554681E-2</v>
      </c>
      <c r="E365" s="2">
        <f t="shared" ca="1" si="303"/>
        <v>5.6749015594907547E-2</v>
      </c>
      <c r="F365" s="2">
        <f t="shared" ca="1" si="304"/>
        <v>5.63870921520334E-2</v>
      </c>
      <c r="G365" s="2">
        <f t="shared" ca="1" si="305"/>
        <v>5.5972826322916197E-2</v>
      </c>
      <c r="H365" s="2">
        <f t="shared" ca="1" si="306"/>
        <v>5.5514409679491131E-2</v>
      </c>
      <c r="I365" s="2">
        <f t="shared" ca="1" si="307"/>
        <v>5.5017272592185175E-2</v>
      </c>
      <c r="J365" s="2">
        <f t="shared" ca="1" si="308"/>
        <v>5.4485421923843168E-2</v>
      </c>
      <c r="K365" s="2">
        <f t="shared" ca="1" si="309"/>
        <v>5.3922314787898995E-2</v>
      </c>
      <c r="L365" s="2">
        <f t="shared" ca="1" si="310"/>
        <v>5.3331172289098311E-2</v>
      </c>
      <c r="M365" s="2">
        <f t="shared" ca="1" si="311"/>
        <v>5.2714908910881993E-2</v>
      </c>
      <c r="N365" s="2">
        <f t="shared" ca="1" si="312"/>
        <v>5.2075944973686311E-2</v>
      </c>
      <c r="O365" s="2">
        <f t="shared" ca="1" si="313"/>
        <v>5.1416151119781039E-2</v>
      </c>
      <c r="P365" s="2">
        <f t="shared" ca="1" si="314"/>
        <v>5.0737056743147449E-2</v>
      </c>
      <c r="Q365" s="2">
        <f t="shared" ca="1" si="315"/>
        <v>5.004029530847344E-2</v>
      </c>
      <c r="R365" s="2">
        <f t="shared" ca="1" si="316"/>
        <v>4.9328138937295533E-2</v>
      </c>
      <c r="S365" s="2">
        <f t="shared" ca="1" si="317"/>
        <v>4.8603944450021697E-2</v>
      </c>
      <c r="T365" s="2">
        <f t="shared" ca="1" si="318"/>
        <v>4.787238588830859E-2</v>
      </c>
      <c r="U365" s="2">
        <f t="shared" ca="1" si="319"/>
        <v>4.7139439598462167E-2</v>
      </c>
      <c r="V365" s="2">
        <f t="shared" ca="1" si="320"/>
        <v>4.6412171449087256E-2</v>
      </c>
      <c r="W365" s="2">
        <f t="shared" ca="1" si="321"/>
        <v>4.5698421203486043E-2</v>
      </c>
      <c r="X365" s="2">
        <f t="shared" ca="1" si="322"/>
        <v>4.5006475306370787E-2</v>
      </c>
      <c r="Y365" s="2">
        <f t="shared" ca="1" si="323"/>
        <v>4.4344779397228189E-2</v>
      </c>
      <c r="Z365" s="2">
        <f t="shared" ca="1" si="324"/>
        <v>4.3721697451033742E-2</v>
      </c>
      <c r="AA365" s="2">
        <f t="shared" ca="1" si="325"/>
        <v>4.3145303707577499E-2</v>
      </c>
      <c r="AB365" s="2">
        <f t="shared" ca="1" si="326"/>
        <v>4.2623200073524804E-2</v>
      </c>
      <c r="AC365" s="2">
        <f t="shared" ca="1" si="327"/>
        <v>4.2162368320305059E-2</v>
      </c>
      <c r="AD365" s="2">
        <f t="shared" ca="1" si="328"/>
        <v>4.1769077411897608E-2</v>
      </c>
      <c r="AE365" s="2">
        <f t="shared" ca="1" si="329"/>
        <v>4.1448864278461027E-2</v>
      </c>
      <c r="AF365" s="2">
        <f t="shared" ca="1" si="330"/>
        <v>4.1206587265911698E-2</v>
      </c>
      <c r="AG365" s="2">
        <f t="shared" ca="1" si="331"/>
        <v>4.1046522293464935E-2</v>
      </c>
      <c r="AH365" s="2">
        <f t="shared" ca="1" si="332"/>
        <v>4.09724534394212E-2</v>
      </c>
      <c r="AI365" s="2">
        <f t="shared" ca="1" si="333"/>
        <v>4.0987718715808225E-2</v>
      </c>
      <c r="AJ365" s="2">
        <f t="shared" ca="1" si="334"/>
        <v>4.1095202175454246E-2</v>
      </c>
      <c r="AK365" s="2">
        <f t="shared" ca="1" si="335"/>
        <v>4.1297289842423882E-2</v>
      </c>
      <c r="AL365" s="2">
        <f t="shared" ca="1" si="336"/>
        <v>4.159580581955008E-2</v>
      </c>
      <c r="AM365" s="2">
        <f t="shared" ca="1" si="337"/>
        <v>4.1991912105826965E-2</v>
      </c>
      <c r="AN365" s="2">
        <f t="shared" ca="1" si="338"/>
        <v>4.2485904441623756E-2</v>
      </c>
      <c r="AO365" s="2">
        <f t="shared" ca="1" si="339"/>
        <v>4.3076790609101641E-2</v>
      </c>
      <c r="AP365" s="2">
        <f t="shared" ca="1" si="340"/>
        <v>4.3761536184378926E-2</v>
      </c>
      <c r="AQ365" s="2">
        <f t="shared" ca="1" si="341"/>
        <v>4.4533965697901738E-2</v>
      </c>
      <c r="AR365" s="2">
        <f t="shared" ca="1" si="342"/>
        <v>4.5383572724063334E-2</v>
      </c>
      <c r="AS365" s="2">
        <f t="shared" ca="1" si="343"/>
        <v>4.6294902621601769E-2</v>
      </c>
      <c r="AT365" s="2">
        <f t="shared" ca="1" si="344"/>
        <v>4.7248499518462946E-2</v>
      </c>
      <c r="AU365" s="2">
        <f t="shared" ca="1" si="345"/>
        <v>4.8224128032248285E-2</v>
      </c>
      <c r="AV365" s="2">
        <f t="shared" ca="1" si="346"/>
        <v>4.9205548917079962E-2</v>
      </c>
      <c r="AW365" s="2">
        <f t="shared" ca="1" si="347"/>
        <v>5.0184017009591346E-2</v>
      </c>
      <c r="AX365" s="2">
        <f t="shared" ca="1" si="348"/>
        <v>5.1157503220650172E-2</v>
      </c>
      <c r="AY365" s="2">
        <f t="shared" ca="1" si="349"/>
        <v>5.2127633542484321E-2</v>
      </c>
      <c r="AZ365" s="2">
        <f t="shared" ca="1" si="298"/>
        <v>5.3103182341935229E-2</v>
      </c>
      <c r="BC365" s="2">
        <f t="shared" ca="1" si="350"/>
        <v>0.72730695935154266</v>
      </c>
      <c r="BD365" s="2">
        <f t="shared" ca="1" si="350"/>
        <v>-3.1670672899586978</v>
      </c>
      <c r="BE365" s="2">
        <f t="shared" ca="1" si="350"/>
        <v>-0.16978557912936498</v>
      </c>
      <c r="BF365" s="2">
        <f t="shared" ca="1" si="351"/>
        <v>4.8146268820566843E-2</v>
      </c>
      <c r="BG365" s="2">
        <f t="shared" si="352"/>
        <v>3.974146997650622E-6</v>
      </c>
      <c r="BH365" s="2">
        <f t="shared" ca="1" si="353"/>
        <v>1.1903201746785485E-3</v>
      </c>
      <c r="BI365" s="2">
        <f t="shared" ca="1" si="354"/>
        <v>-1.2424204947512479E-5</v>
      </c>
      <c r="BJ365" s="2">
        <f t="shared" ca="1" si="355"/>
        <v>1.1818701167286866E-3</v>
      </c>
    </row>
    <row r="366" spans="1:62" x14ac:dyDescent="0.2">
      <c r="A366" s="2">
        <f t="shared" si="299"/>
        <v>3.5399999999999685</v>
      </c>
      <c r="B366" s="2">
        <f t="shared" ca="1" si="300"/>
        <v>5.7798898285952915E-2</v>
      </c>
      <c r="C366" s="2">
        <f t="shared" ca="1" si="301"/>
        <v>5.7690764771545042E-2</v>
      </c>
      <c r="D366" s="2">
        <f t="shared" ca="1" si="302"/>
        <v>5.7506979099020285E-2</v>
      </c>
      <c r="E366" s="2">
        <f t="shared" ca="1" si="303"/>
        <v>5.7244229198178946E-2</v>
      </c>
      <c r="F366" s="2">
        <f t="shared" ca="1" si="304"/>
        <v>5.6913105289947703E-2</v>
      </c>
      <c r="G366" s="2">
        <f t="shared" ca="1" si="305"/>
        <v>5.6525262112196724E-2</v>
      </c>
      <c r="H366" s="2">
        <f t="shared" ca="1" si="306"/>
        <v>5.6089044890963204E-2</v>
      </c>
      <c r="I366" s="2">
        <f t="shared" ca="1" si="307"/>
        <v>5.5610062933789173E-2</v>
      </c>
      <c r="J366" s="2">
        <f t="shared" ca="1" si="308"/>
        <v>5.5092518402851572E-2</v>
      </c>
      <c r="K366" s="2">
        <f t="shared" ca="1" si="309"/>
        <v>5.4540069187187498E-2</v>
      </c>
      <c r="L366" s="2">
        <f t="shared" ca="1" si="310"/>
        <v>5.3956135229471319E-2</v>
      </c>
      <c r="M366" s="2">
        <f t="shared" ca="1" si="311"/>
        <v>5.3343825808889848E-2</v>
      </c>
      <c r="N366" s="2">
        <f t="shared" ca="1" si="312"/>
        <v>5.2705754837233269E-2</v>
      </c>
      <c r="O366" s="2">
        <f t="shared" ca="1" si="313"/>
        <v>5.2043990785314728E-2</v>
      </c>
      <c r="P366" s="2">
        <f t="shared" ca="1" si="314"/>
        <v>5.136026998096628E-2</v>
      </c>
      <c r="Q366" s="2">
        <f t="shared" ca="1" si="315"/>
        <v>5.0656443813601786E-2</v>
      </c>
      <c r="R366" s="2">
        <f t="shared" ca="1" si="316"/>
        <v>4.9935011621824649E-2</v>
      </c>
      <c r="S366" s="2">
        <f t="shared" ca="1" si="317"/>
        <v>4.9199562511763453E-2</v>
      </c>
      <c r="T366" s="2">
        <f t="shared" ca="1" si="318"/>
        <v>4.8455002953967242E-2</v>
      </c>
      <c r="U366" s="2">
        <f t="shared" ca="1" si="319"/>
        <v>4.7707537911614521E-2</v>
      </c>
      <c r="V366" s="2">
        <f t="shared" ca="1" si="320"/>
        <v>4.6964455984441662E-2</v>
      </c>
      <c r="W366" s="2">
        <f t="shared" ca="1" si="321"/>
        <v>4.6233813515905692E-2</v>
      </c>
      <c r="X366" s="2">
        <f t="shared" ca="1" si="322"/>
        <v>4.5524108126436931E-2</v>
      </c>
      <c r="Y366" s="2">
        <f t="shared" ca="1" si="323"/>
        <v>4.4843992099119906E-2</v>
      </c>
      <c r="Z366" s="2">
        <f t="shared" ca="1" si="324"/>
        <v>4.4202032105946622E-2</v>
      </c>
      <c r="AA366" s="2">
        <f t="shared" ca="1" si="325"/>
        <v>4.3606501568595003E-2</v>
      </c>
      <c r="AB366" s="2">
        <f t="shared" ca="1" si="326"/>
        <v>4.306519867286953E-2</v>
      </c>
      <c r="AC366" s="2">
        <f t="shared" ca="1" si="327"/>
        <v>4.2585299582351147E-2</v>
      </c>
      <c r="AD366" s="2">
        <f t="shared" ca="1" si="328"/>
        <v>4.2173267147196908E-2</v>
      </c>
      <c r="AE366" s="2">
        <f t="shared" ca="1" si="329"/>
        <v>4.183483304455346E-2</v>
      </c>
      <c r="AF366" s="2">
        <f t="shared" ca="1" si="330"/>
        <v>4.1575051998962248E-2</v>
      </c>
      <c r="AG366" s="2">
        <f t="shared" ca="1" si="331"/>
        <v>4.1398397750769513E-2</v>
      </c>
      <c r="AH366" s="2">
        <f t="shared" ca="1" si="332"/>
        <v>4.1308852675864365E-2</v>
      </c>
      <c r="AI366" s="2">
        <f t="shared" ca="1" si="333"/>
        <v>4.1309952427249122E-2</v>
      </c>
      <c r="AJ366" s="2">
        <f t="shared" ca="1" si="334"/>
        <v>4.1404777271198699E-2</v>
      </c>
      <c r="AK366" s="2">
        <f t="shared" ca="1" si="335"/>
        <v>4.159590758843057E-2</v>
      </c>
      <c r="AL366" s="2">
        <f t="shared" ca="1" si="336"/>
        <v>4.1885359239833726E-2</v>
      </c>
      <c r="AM366" s="2">
        <f t="shared" ca="1" si="337"/>
        <v>4.2274481307459547E-2</v>
      </c>
      <c r="AN366" s="2">
        <f t="shared" ca="1" si="338"/>
        <v>4.2763747613157363E-2</v>
      </c>
      <c r="AO366" s="2">
        <f t="shared" ca="1" si="339"/>
        <v>4.3352328415854131E-2</v>
      </c>
      <c r="AP366" s="2">
        <f t="shared" ca="1" si="340"/>
        <v>4.4037329345455942E-2</v>
      </c>
      <c r="AQ366" s="2">
        <f t="shared" ca="1" si="341"/>
        <v>4.4812690843354569E-2</v>
      </c>
      <c r="AR366" s="2">
        <f t="shared" ca="1" si="342"/>
        <v>4.5668009836826146E-2</v>
      </c>
      <c r="AS366" s="2">
        <f t="shared" ca="1" si="343"/>
        <v>4.6587953928528894E-2</v>
      </c>
      <c r="AT366" s="2">
        <f t="shared" ca="1" si="344"/>
        <v>4.7553254074970019E-2</v>
      </c>
      <c r="AU366" s="2">
        <f t="shared" ca="1" si="345"/>
        <v>4.8543957621289262E-2</v>
      </c>
      <c r="AV366" s="2">
        <f t="shared" ca="1" si="346"/>
        <v>4.9544178669063944E-2</v>
      </c>
      <c r="AW366" s="2">
        <f t="shared" ca="1" si="347"/>
        <v>5.0545510819555259E-2</v>
      </c>
      <c r="AX366" s="2">
        <f t="shared" ca="1" si="348"/>
        <v>5.1546203865698782E-2</v>
      </c>
      <c r="AY366" s="2">
        <f t="shared" ca="1" si="349"/>
        <v>5.254823429076446E-2</v>
      </c>
      <c r="AZ366" s="2">
        <f t="shared" ca="1" si="298"/>
        <v>5.3560302325261697E-2</v>
      </c>
      <c r="BC366" s="2">
        <f t="shared" ca="1" si="350"/>
        <v>0.69393760987017128</v>
      </c>
      <c r="BD366" s="2">
        <f t="shared" ca="1" si="350"/>
        <v>-0.38625314480911932</v>
      </c>
      <c r="BE366" s="2">
        <f t="shared" ca="1" si="350"/>
        <v>0.43377223754689798</v>
      </c>
      <c r="BF366" s="2">
        <f t="shared" ca="1" si="351"/>
        <v>4.9328138937295533E-2</v>
      </c>
      <c r="BG366" s="2">
        <f t="shared" si="352"/>
        <v>3.974146997650622E-6</v>
      </c>
      <c r="BH366" s="2">
        <f t="shared" ca="1" si="353"/>
        <v>6.1738242727693842E-4</v>
      </c>
      <c r="BI366" s="2">
        <f t="shared" ca="1" si="354"/>
        <v>-1.4483889745476736E-5</v>
      </c>
      <c r="BJ366" s="2">
        <f t="shared" ca="1" si="355"/>
        <v>6.0687268452911227E-4</v>
      </c>
    </row>
    <row r="367" spans="1:62" x14ac:dyDescent="0.2">
      <c r="A367" s="2">
        <f t="shared" si="299"/>
        <v>3.5499999999999683</v>
      </c>
      <c r="B367" s="2">
        <f t="shared" ca="1" si="300"/>
        <v>5.8276733161117741E-2</v>
      </c>
      <c r="C367" s="2">
        <f t="shared" ca="1" si="301"/>
        <v>5.8231896778328025E-2</v>
      </c>
      <c r="D367" s="2">
        <f t="shared" ca="1" si="302"/>
        <v>5.8102241308731983E-2</v>
      </c>
      <c r="E367" s="2">
        <f t="shared" ca="1" si="303"/>
        <v>5.7885135403739046E-2</v>
      </c>
      <c r="F367" s="2">
        <f t="shared" ca="1" si="304"/>
        <v>5.7591590422338738E-2</v>
      </c>
      <c r="G367" s="2">
        <f t="shared" ca="1" si="305"/>
        <v>5.7233592433699569E-2</v>
      </c>
      <c r="H367" s="2">
        <f t="shared" ca="1" si="306"/>
        <v>5.6819827592488888E-2</v>
      </c>
      <c r="I367" s="2">
        <f t="shared" ca="1" si="307"/>
        <v>5.6356271239475952E-2</v>
      </c>
      <c r="J367" s="2">
        <f t="shared" ca="1" si="308"/>
        <v>5.584750771456308E-2</v>
      </c>
      <c r="K367" s="2">
        <f t="shared" ca="1" si="309"/>
        <v>5.5297582412504959E-2</v>
      </c>
      <c r="L367" s="2">
        <f t="shared" ca="1" si="310"/>
        <v>5.471030080192886E-2</v>
      </c>
      <c r="M367" s="2">
        <f t="shared" ca="1" si="311"/>
        <v>5.4089153702547528E-2</v>
      </c>
      <c r="N367" s="2">
        <f t="shared" ca="1" si="312"/>
        <v>5.3437135471116719E-2</v>
      </c>
      <c r="O367" s="2">
        <f t="shared" ca="1" si="313"/>
        <v>5.2756699357966945E-2</v>
      </c>
      <c r="P367" s="2">
        <f t="shared" ca="1" si="314"/>
        <v>5.2049975613466415E-2</v>
      </c>
      <c r="Q367" s="2">
        <f t="shared" ca="1" si="315"/>
        <v>5.1319220506469594E-2</v>
      </c>
      <c r="R367" s="2">
        <f t="shared" ca="1" si="316"/>
        <v>5.0567347462887727E-2</v>
      </c>
      <c r="S367" s="2">
        <f t="shared" ca="1" si="317"/>
        <v>4.9798364646301274E-2</v>
      </c>
      <c r="T367" s="2">
        <f t="shared" ca="1" si="318"/>
        <v>4.9017597648779131E-2</v>
      </c>
      <c r="U367" s="2">
        <f t="shared" ca="1" si="319"/>
        <v>4.8231666701525393E-2</v>
      </c>
      <c r="V367" s="2">
        <f t="shared" ca="1" si="320"/>
        <v>4.7448269781256283E-2</v>
      </c>
      <c r="W367" s="2">
        <f t="shared" ca="1" si="321"/>
        <v>4.6675866472362791E-2</v>
      </c>
      <c r="X367" s="2">
        <f t="shared" ca="1" si="322"/>
        <v>4.5923352249218743E-2</v>
      </c>
      <c r="Y367" s="2">
        <f t="shared" ca="1" si="323"/>
        <v>4.5199772728442715E-2</v>
      </c>
      <c r="Z367" s="2">
        <f t="shared" ca="1" si="324"/>
        <v>4.4514083977608518E-2</v>
      </c>
      <c r="AA367" s="2">
        <f t="shared" ca="1" si="325"/>
        <v>4.3874945311094801E-2</v>
      </c>
      <c r="AB367" s="2">
        <f t="shared" ca="1" si="326"/>
        <v>4.3290537924973317E-2</v>
      </c>
      <c r="AC367" s="2">
        <f t="shared" ca="1" si="327"/>
        <v>4.2768419133724887E-2</v>
      </c>
      <c r="AD367" s="2">
        <f t="shared" ca="1" si="328"/>
        <v>4.2315432459768362E-2</v>
      </c>
      <c r="AE367" s="2">
        <f t="shared" ca="1" si="329"/>
        <v>4.1937691128739053E-2</v>
      </c>
      <c r="AF367" s="2">
        <f t="shared" ca="1" si="330"/>
        <v>4.1640633041521422E-2</v>
      </c>
      <c r="AG367" s="2">
        <f t="shared" ca="1" si="331"/>
        <v>4.1429116537989655E-2</v>
      </c>
      <c r="AH367" s="2">
        <f t="shared" ca="1" si="332"/>
        <v>4.1307509047357069E-2</v>
      </c>
      <c r="AI367" s="2">
        <f t="shared" ca="1" si="333"/>
        <v>4.1279730603917882E-2</v>
      </c>
      <c r="AJ367" s="2">
        <f t="shared" ca="1" si="334"/>
        <v>4.1349244419125644E-2</v>
      </c>
      <c r="AK367" s="2">
        <f t="shared" ca="1" si="335"/>
        <v>4.1519011947246616E-2</v>
      </c>
      <c r="AL367" s="2">
        <f t="shared" ca="1" si="336"/>
        <v>4.17914274825937E-2</v>
      </c>
      <c r="AM367" s="2">
        <f t="shared" ca="1" si="337"/>
        <v>4.2168213779111841E-2</v>
      </c>
      <c r="AN367" s="2">
        <f t="shared" ca="1" si="338"/>
        <v>4.2650209196904057E-2</v>
      </c>
      <c r="AO367" s="2">
        <f t="shared" ca="1" si="339"/>
        <v>4.3236932792071352E-2</v>
      </c>
      <c r="AP367" s="2">
        <f t="shared" ca="1" si="340"/>
        <v>4.392581653431861E-2</v>
      </c>
      <c r="AQ367" s="2">
        <f t="shared" ca="1" si="341"/>
        <v>4.4711103293689866E-2</v>
      </c>
      <c r="AR367" s="2">
        <f t="shared" ca="1" si="342"/>
        <v>4.5582680497032714E-2</v>
      </c>
      <c r="AS367" s="2">
        <f t="shared" ca="1" si="343"/>
        <v>4.6525526051486216E-2</v>
      </c>
      <c r="AT367" s="2">
        <f t="shared" ca="1" si="344"/>
        <v>4.7520746428966282E-2</v>
      </c>
      <c r="AU367" s="2">
        <f t="shared" ca="1" si="345"/>
        <v>4.8548859883417159E-2</v>
      </c>
      <c r="AV367" s="2">
        <f t="shared" ca="1" si="346"/>
        <v>4.9594520341082617E-2</v>
      </c>
      <c r="AW367" s="2">
        <f t="shared" ca="1" si="347"/>
        <v>5.0649845739068333E-2</v>
      </c>
      <c r="AX367" s="2">
        <f t="shared" ca="1" si="348"/>
        <v>5.171355295342505E-2</v>
      </c>
      <c r="AY367" s="2">
        <f t="shared" ca="1" si="349"/>
        <v>5.2788147234785157E-2</v>
      </c>
      <c r="AZ367" s="2">
        <f t="shared" ca="1" si="298"/>
        <v>5.3882350546284222E-2</v>
      </c>
      <c r="BC367" s="2">
        <f t="shared" ca="1" si="350"/>
        <v>0.47772301758685654</v>
      </c>
      <c r="BD367" s="2">
        <f t="shared" ca="1" si="350"/>
        <v>-1.0736757353582185</v>
      </c>
      <c r="BE367" s="2">
        <f t="shared" ca="1" si="350"/>
        <v>0.44007892143484195</v>
      </c>
      <c r="BF367" s="2">
        <f t="shared" ca="1" si="351"/>
        <v>4.9935011621824649E-2</v>
      </c>
      <c r="BG367" s="2">
        <f t="shared" si="352"/>
        <v>3.974146997650622E-6</v>
      </c>
      <c r="BH367" s="2">
        <f t="shared" ca="1" si="353"/>
        <v>6.4307067626664591E-4</v>
      </c>
      <c r="BI367" s="2">
        <f t="shared" ca="1" si="354"/>
        <v>-1.4708982201223908E-5</v>
      </c>
      <c r="BJ367" s="2">
        <f t="shared" ca="1" si="355"/>
        <v>6.3233584106307263E-4</v>
      </c>
    </row>
    <row r="368" spans="1:62" x14ac:dyDescent="0.2">
      <c r="A368" s="2">
        <f t="shared" si="299"/>
        <v>3.5599999999999681</v>
      </c>
      <c r="B368" s="2">
        <f t="shared" ca="1" si="300"/>
        <v>5.7827195561823586E-2</v>
      </c>
      <c r="C368" s="2">
        <f t="shared" ca="1" si="301"/>
        <v>5.7912455625402662E-2</v>
      </c>
      <c r="D368" s="2">
        <f t="shared" ca="1" si="302"/>
        <v>5.790162653776626E-2</v>
      </c>
      <c r="E368" s="2">
        <f t="shared" ca="1" si="303"/>
        <v>5.7792754036115994E-2</v>
      </c>
      <c r="F368" s="2">
        <f t="shared" ca="1" si="304"/>
        <v>5.7597270377222967E-2</v>
      </c>
      <c r="G368" s="2">
        <f t="shared" ca="1" si="305"/>
        <v>5.7327494709354651E-2</v>
      </c>
      <c r="H368" s="2">
        <f t="shared" ca="1" si="306"/>
        <v>5.6992456173754494E-2</v>
      </c>
      <c r="I368" s="2">
        <f t="shared" ca="1" si="307"/>
        <v>5.6598498023162927E-2</v>
      </c>
      <c r="J368" s="2">
        <f t="shared" ca="1" si="308"/>
        <v>5.615058843762151E-2</v>
      </c>
      <c r="K368" s="2">
        <f t="shared" ca="1" si="309"/>
        <v>5.5653161833861216E-2</v>
      </c>
      <c r="L368" s="2">
        <f t="shared" ca="1" si="310"/>
        <v>5.511041068260767E-2</v>
      </c>
      <c r="M368" s="2">
        <f t="shared" ca="1" si="311"/>
        <v>5.4526208878042361E-2</v>
      </c>
      <c r="N368" s="2">
        <f t="shared" ca="1" si="312"/>
        <v>5.3903932864431632E-2</v>
      </c>
      <c r="O368" s="2">
        <f t="shared" ca="1" si="313"/>
        <v>5.3246422410337745E-2</v>
      </c>
      <c r="P368" s="2">
        <f t="shared" ca="1" si="314"/>
        <v>5.2556203463657143E-2</v>
      </c>
      <c r="Q368" s="2">
        <f t="shared" ca="1" si="315"/>
        <v>5.1835938912696257E-2</v>
      </c>
      <c r="R368" s="2">
        <f t="shared" ca="1" si="316"/>
        <v>5.1088957925931024E-2</v>
      </c>
      <c r="S368" s="2">
        <f t="shared" ca="1" si="317"/>
        <v>5.0319689281529162E-2</v>
      </c>
      <c r="T368" s="2">
        <f t="shared" ca="1" si="318"/>
        <v>4.9533879171863519E-2</v>
      </c>
      <c r="U368" s="2">
        <f t="shared" ca="1" si="319"/>
        <v>4.8738564534196865E-2</v>
      </c>
      <c r="V368" s="2">
        <f t="shared" ca="1" si="320"/>
        <v>4.7941854155358357E-2</v>
      </c>
      <c r="W368" s="2">
        <f t="shared" ca="1" si="321"/>
        <v>4.7152612308787152E-2</v>
      </c>
      <c r="X368" s="2">
        <f t="shared" ca="1" si="322"/>
        <v>4.6380133788246361E-2</v>
      </c>
      <c r="Y368" s="2">
        <f t="shared" ca="1" si="323"/>
        <v>4.5633859020983603E-2</v>
      </c>
      <c r="Z368" s="2">
        <f t="shared" ca="1" si="324"/>
        <v>4.4923134955950822E-2</v>
      </c>
      <c r="AA368" s="2">
        <f t="shared" ca="1" si="325"/>
        <v>4.4257008298432765E-2</v>
      </c>
      <c r="AB368" s="2">
        <f t="shared" ca="1" si="326"/>
        <v>4.364404477343508E-2</v>
      </c>
      <c r="AC368" s="2">
        <f t="shared" ca="1" si="327"/>
        <v>4.3092184392619713E-2</v>
      </c>
      <c r="AD368" s="2">
        <f t="shared" ca="1" si="328"/>
        <v>4.2608652924045858E-2</v>
      </c>
      <c r="AE368" s="2">
        <f t="shared" ca="1" si="329"/>
        <v>4.2199946730248551E-2</v>
      </c>
      <c r="AF368" s="2">
        <f t="shared" ca="1" si="330"/>
        <v>4.1871888472772983E-2</v>
      </c>
      <c r="AG368" s="2">
        <f t="shared" ca="1" si="331"/>
        <v>4.1629722655951211E-2</v>
      </c>
      <c r="AH368" s="2">
        <f t="shared" ca="1" si="332"/>
        <v>4.1478203304734111E-2</v>
      </c>
      <c r="AI368" s="2">
        <f t="shared" ca="1" si="333"/>
        <v>4.1421636361839528E-2</v>
      </c>
      <c r="AJ368" s="2">
        <f t="shared" ca="1" si="334"/>
        <v>4.146386950232106E-2</v>
      </c>
      <c r="AK368" s="2">
        <f t="shared" ca="1" si="335"/>
        <v>4.1608246757045234E-2</v>
      </c>
      <c r="AL368" s="2">
        <f t="shared" ca="1" si="336"/>
        <v>4.1857542314372269E-2</v>
      </c>
      <c r="AM368" s="2">
        <f t="shared" ca="1" si="337"/>
        <v>4.2213853973321884E-2</v>
      </c>
      <c r="AN368" s="2">
        <f t="shared" ca="1" si="338"/>
        <v>4.2678385873283174E-2</v>
      </c>
      <c r="AO368" s="2">
        <f t="shared" ca="1" si="339"/>
        <v>4.3251006974237685E-2</v>
      </c>
      <c r="AP368" s="2">
        <f t="shared" ca="1" si="340"/>
        <v>4.3929476663320179E-2</v>
      </c>
      <c r="AQ368" s="2">
        <f t="shared" ca="1" si="341"/>
        <v>4.4708341556499331E-2</v>
      </c>
      <c r="AR368" s="2">
        <f t="shared" ca="1" si="342"/>
        <v>4.5577781532146359E-2</v>
      </c>
      <c r="AS368" s="2">
        <f t="shared" ca="1" si="343"/>
        <v>4.6523087661953746E-2</v>
      </c>
      <c r="AT368" s="2">
        <f t="shared" ca="1" si="344"/>
        <v>4.7525745396968008E-2</v>
      </c>
      <c r="AU368" s="2">
        <f t="shared" ca="1" si="345"/>
        <v>4.8566746834109137E-2</v>
      </c>
      <c r="AV368" s="2">
        <f t="shared" ca="1" si="346"/>
        <v>4.9631286970364917E-2</v>
      </c>
      <c r="AW368" s="2">
        <f t="shared" ca="1" si="347"/>
        <v>5.0712008489484907E-2</v>
      </c>
      <c r="AX368" s="2">
        <f t="shared" ca="1" si="348"/>
        <v>5.1808098140173987E-2</v>
      </c>
      <c r="AY368" s="2">
        <f t="shared" ca="1" si="349"/>
        <v>5.2922581355586237E-2</v>
      </c>
      <c r="AZ368" s="2">
        <f t="shared" ca="1" si="298"/>
        <v>5.4064011524270726E-2</v>
      </c>
      <c r="BC368" s="2">
        <f t="shared" ca="1" si="350"/>
        <v>0.34539147019303496</v>
      </c>
      <c r="BD368" s="2">
        <f t="shared" ca="1" si="350"/>
        <v>-0.14155143513718826</v>
      </c>
      <c r="BE368" s="2">
        <f t="shared" ca="1" si="350"/>
        <v>1.5178771699941285</v>
      </c>
      <c r="BF368" s="2">
        <f t="shared" ca="1" si="351"/>
        <v>5.0567347462887727E-2</v>
      </c>
      <c r="BG368" s="2">
        <f t="shared" si="352"/>
        <v>3.974146997650622E-6</v>
      </c>
      <c r="BH368" s="2">
        <f t="shared" ca="1" si="353"/>
        <v>5.3301597237736858E-4</v>
      </c>
      <c r="BI368" s="2">
        <f t="shared" ca="1" si="354"/>
        <v>-1.5379656331729054E-5</v>
      </c>
      <c r="BJ368" s="2">
        <f t="shared" ca="1" si="355"/>
        <v>5.2161046304329017E-4</v>
      </c>
    </row>
    <row r="369" spans="1:62" x14ac:dyDescent="0.2">
      <c r="A369" s="2">
        <f t="shared" si="299"/>
        <v>3.5699999999999679</v>
      </c>
      <c r="B369" s="2">
        <f t="shared" ca="1" si="300"/>
        <v>5.7551231151696344E-2</v>
      </c>
      <c r="C369" s="2">
        <f t="shared" ca="1" si="301"/>
        <v>5.7715771428767743E-2</v>
      </c>
      <c r="D369" s="2">
        <f t="shared" ca="1" si="302"/>
        <v>5.7774757402662115E-2</v>
      </c>
      <c r="E369" s="2">
        <f t="shared" ca="1" si="303"/>
        <v>5.772689488005428E-2</v>
      </c>
      <c r="F369" s="2">
        <f t="shared" ca="1" si="304"/>
        <v>5.7584023366564478E-2</v>
      </c>
      <c r="G369" s="2">
        <f t="shared" ca="1" si="305"/>
        <v>5.7358783395149951E-2</v>
      </c>
      <c r="H369" s="2">
        <f t="shared" ca="1" si="306"/>
        <v>5.7060535699579348E-2</v>
      </c>
      <c r="I369" s="2">
        <f t="shared" ca="1" si="307"/>
        <v>5.6695979870568874E-2</v>
      </c>
      <c r="J369" s="2">
        <f t="shared" ca="1" si="308"/>
        <v>5.6270456139377298E-2</v>
      </c>
      <c r="K369" s="2">
        <f t="shared" ca="1" si="309"/>
        <v>5.5788776011755539E-2</v>
      </c>
      <c r="L369" s="2">
        <f t="shared" ca="1" si="310"/>
        <v>5.5255506989416225E-2</v>
      </c>
      <c r="M369" s="2">
        <f t="shared" ca="1" si="311"/>
        <v>5.4674894128711654E-2</v>
      </c>
      <c r="N369" s="2">
        <f t="shared" ca="1" si="312"/>
        <v>5.4050684157474396E-2</v>
      </c>
      <c r="O369" s="2">
        <f t="shared" ca="1" si="313"/>
        <v>5.3386091653525633E-2</v>
      </c>
      <c r="P369" s="2">
        <f t="shared" ca="1" si="314"/>
        <v>5.2684026588169744E-2</v>
      </c>
      <c r="Q369" s="2">
        <f t="shared" ca="1" si="315"/>
        <v>5.1947546759068597E-2</v>
      </c>
      <c r="R369" s="2">
        <f t="shared" ca="1" si="316"/>
        <v>5.1180385282144511E-2</v>
      </c>
      <c r="S369" s="2">
        <f t="shared" ca="1" si="317"/>
        <v>5.0387379657308037E-2</v>
      </c>
      <c r="T369" s="2">
        <f t="shared" ca="1" si="318"/>
        <v>4.9574684706792271E-2</v>
      </c>
      <c r="U369" s="2">
        <f t="shared" ca="1" si="319"/>
        <v>4.874974206344098E-2</v>
      </c>
      <c r="V369" s="2">
        <f t="shared" ca="1" si="320"/>
        <v>4.7921059309216203E-2</v>
      </c>
      <c r="W369" s="2">
        <f t="shared" ca="1" si="321"/>
        <v>4.7097893406653289E-2</v>
      </c>
      <c r="X369" s="2">
        <f t="shared" ca="1" si="322"/>
        <v>4.6289926486170689E-2</v>
      </c>
      <c r="Y369" s="2">
        <f t="shared" ca="1" si="323"/>
        <v>4.5506981814501246E-2</v>
      </c>
      <c r="Z369" s="2">
        <f t="shared" ca="1" si="324"/>
        <v>4.4758785259606852E-2</v>
      </c>
      <c r="AA369" s="2">
        <f t="shared" ca="1" si="325"/>
        <v>4.4054758967880109E-2</v>
      </c>
      <c r="AB369" s="2">
        <f t="shared" ca="1" si="326"/>
        <v>4.3403841264066753E-2</v>
      </c>
      <c r="AC369" s="2">
        <f t="shared" ca="1" si="327"/>
        <v>4.2814342955420262E-2</v>
      </c>
      <c r="AD369" s="2">
        <f t="shared" ca="1" si="328"/>
        <v>4.2293860180906584E-2</v>
      </c>
      <c r="AE369" s="2">
        <f t="shared" ca="1" si="329"/>
        <v>4.184926057987693E-2</v>
      </c>
      <c r="AF369" s="2">
        <f t="shared" ca="1" si="330"/>
        <v>4.1486739710054406E-2</v>
      </c>
      <c r="AG369" s="2">
        <f t="shared" ca="1" si="331"/>
        <v>4.1211916356295737E-2</v>
      </c>
      <c r="AH369" s="2">
        <f t="shared" ca="1" si="332"/>
        <v>4.1029919232984331E-2</v>
      </c>
      <c r="AI369" s="2">
        <f t="shared" ca="1" si="333"/>
        <v>4.0945428269806398E-2</v>
      </c>
      <c r="AJ369" s="2">
        <f t="shared" ca="1" si="334"/>
        <v>4.0962663675116827E-2</v>
      </c>
      <c r="AK369" s="2">
        <f t="shared" ca="1" si="335"/>
        <v>4.1085340110172577E-2</v>
      </c>
      <c r="AL369" s="2">
        <f t="shared" ca="1" si="336"/>
        <v>4.1316599667842978E-2</v>
      </c>
      <c r="AM369" s="2">
        <f t="shared" ca="1" si="337"/>
        <v>4.1658903114347945E-2</v>
      </c>
      <c r="AN369" s="2">
        <f t="shared" ca="1" si="338"/>
        <v>4.2113808158295789E-2</v>
      </c>
      <c r="AO369" s="2">
        <f t="shared" ca="1" si="339"/>
        <v>4.268152132126083E-2</v>
      </c>
      <c r="AP369" s="2">
        <f t="shared" ca="1" si="340"/>
        <v>4.3360117041818795E-2</v>
      </c>
      <c r="AQ369" s="2">
        <f t="shared" ca="1" si="341"/>
        <v>4.4144433563416213E-2</v>
      </c>
      <c r="AR369" s="2">
        <f t="shared" ca="1" si="342"/>
        <v>4.5024931737649779E-2</v>
      </c>
      <c r="AS369" s="2">
        <f t="shared" ca="1" si="343"/>
        <v>4.5987205224498146E-2</v>
      </c>
      <c r="AT369" s="2">
        <f t="shared" ca="1" si="344"/>
        <v>4.7013108458856576E-2</v>
      </c>
      <c r="AU369" s="2">
        <f t="shared" ca="1" si="345"/>
        <v>4.8084096832617385E-2</v>
      </c>
      <c r="AV369" s="2">
        <f t="shared" ca="1" si="346"/>
        <v>4.918589419447162E-2</v>
      </c>
      <c r="AW369" s="2">
        <f t="shared" ca="1" si="347"/>
        <v>5.0311654984774141E-2</v>
      </c>
      <c r="AX369" s="2">
        <f t="shared" ca="1" si="348"/>
        <v>5.1461024938522539E-2</v>
      </c>
      <c r="AY369" s="2">
        <f t="shared" ca="1" si="349"/>
        <v>5.2637524003691663E-2</v>
      </c>
      <c r="AZ369" s="2">
        <f t="shared" ca="1" si="298"/>
        <v>5.3849381714714373E-2</v>
      </c>
      <c r="BC369" s="2">
        <f t="shared" ca="1" si="350"/>
        <v>-0.33753390556617546</v>
      </c>
      <c r="BD369" s="2">
        <f t="shared" ca="1" si="350"/>
        <v>-0.79157311297588429</v>
      </c>
      <c r="BE369" s="2">
        <f t="shared" ca="1" si="350"/>
        <v>0.7201920774981474</v>
      </c>
      <c r="BF369" s="2">
        <f t="shared" ca="1" si="351"/>
        <v>5.1088957925931024E-2</v>
      </c>
      <c r="BG369" s="2">
        <f t="shared" si="352"/>
        <v>3.974146997650622E-6</v>
      </c>
      <c r="BH369" s="2">
        <f t="shared" ca="1" si="353"/>
        <v>1.0283858210387211E-4</v>
      </c>
      <c r="BI369" s="2">
        <f t="shared" ca="1" si="354"/>
        <v>-1.5385372888037236E-5</v>
      </c>
      <c r="BJ369" s="2">
        <f t="shared" ca="1" si="355"/>
        <v>9.1427356213485497E-5</v>
      </c>
    </row>
    <row r="370" spans="1:62" x14ac:dyDescent="0.2">
      <c r="A370" s="2">
        <f t="shared" si="299"/>
        <v>3.5799999999999677</v>
      </c>
      <c r="B370" s="2">
        <f t="shared" ca="1" si="300"/>
        <v>5.7736937036531433E-2</v>
      </c>
      <c r="C370" s="2">
        <f t="shared" ca="1" si="301"/>
        <v>5.7791501275361035E-2</v>
      </c>
      <c r="D370" s="2">
        <f t="shared" ca="1" si="302"/>
        <v>5.7750410155465247E-2</v>
      </c>
      <c r="E370" s="2">
        <f t="shared" ca="1" si="303"/>
        <v>5.7612275877606707E-2</v>
      </c>
      <c r="F370" s="2">
        <f t="shared" ca="1" si="304"/>
        <v>5.7388594859998684E-2</v>
      </c>
      <c r="G370" s="2">
        <f t="shared" ca="1" si="305"/>
        <v>5.7091580605471967E-2</v>
      </c>
      <c r="H370" s="2">
        <f t="shared" ca="1" si="306"/>
        <v>5.6730177316256507E-2</v>
      </c>
      <c r="I370" s="2">
        <f t="shared" ca="1" si="307"/>
        <v>5.63106926163362E-2</v>
      </c>
      <c r="J370" s="2">
        <f t="shared" ca="1" si="308"/>
        <v>5.5838090269970143E-2</v>
      </c>
      <c r="K370" s="2">
        <f t="shared" ca="1" si="309"/>
        <v>5.5316810211795631E-2</v>
      </c>
      <c r="L370" s="2">
        <f t="shared" ca="1" si="310"/>
        <v>5.4751046278163053E-2</v>
      </c>
      <c r="M370" s="2">
        <f t="shared" ca="1" si="311"/>
        <v>5.4144666051050498E-2</v>
      </c>
      <c r="N370" s="2">
        <f t="shared" ca="1" si="312"/>
        <v>5.3501038013397721E-2</v>
      </c>
      <c r="O370" s="2">
        <f t="shared" ca="1" si="313"/>
        <v>5.2823003117594858E-2</v>
      </c>
      <c r="P370" s="2">
        <f t="shared" ca="1" si="314"/>
        <v>5.2113106957100259E-2</v>
      </c>
      <c r="Q370" s="2">
        <f t="shared" ca="1" si="315"/>
        <v>5.1374053800720146E-2</v>
      </c>
      <c r="R370" s="2">
        <f t="shared" ca="1" si="316"/>
        <v>5.0609232188336226E-2</v>
      </c>
      <c r="S370" s="2">
        <f t="shared" ca="1" si="317"/>
        <v>4.9823139720791283E-2</v>
      </c>
      <c r="T370" s="2">
        <f t="shared" ca="1" si="318"/>
        <v>4.9021591152520194E-2</v>
      </c>
      <c r="U370" s="2">
        <f t="shared" ca="1" si="319"/>
        <v>4.8211684074965837E-2</v>
      </c>
      <c r="V370" s="2">
        <f t="shared" ca="1" si="320"/>
        <v>4.7401576124129444E-2</v>
      </c>
      <c r="W370" s="2">
        <f t="shared" ca="1" si="321"/>
        <v>4.6600168225620867E-2</v>
      </c>
      <c r="X370" s="2">
        <f t="shared" ca="1" si="322"/>
        <v>4.5816781137597545E-2</v>
      </c>
      <c r="Y370" s="2">
        <f t="shared" ca="1" si="323"/>
        <v>4.506087226889513E-2</v>
      </c>
      <c r="Z370" s="2">
        <f t="shared" ca="1" si="324"/>
        <v>4.4341797717954497E-2</v>
      </c>
      <c r="AA370" s="2">
        <f t="shared" ca="1" si="325"/>
        <v>4.3668606396475844E-2</v>
      </c>
      <c r="AB370" s="2">
        <f t="shared" ca="1" si="326"/>
        <v>4.3049860573889077E-2</v>
      </c>
      <c r="AC370" s="2">
        <f t="shared" ca="1" si="327"/>
        <v>4.2493493225572616E-2</v>
      </c>
      <c r="AD370" s="2">
        <f t="shared" ca="1" si="328"/>
        <v>4.2006722260544423E-2</v>
      </c>
      <c r="AE370" s="2">
        <f t="shared" ca="1" si="329"/>
        <v>4.159603800838621E-2</v>
      </c>
      <c r="AF370" s="2">
        <f t="shared" ca="1" si="330"/>
        <v>4.126726033171299E-2</v>
      </c>
      <c r="AG370" s="2">
        <f t="shared" ca="1" si="331"/>
        <v>4.1025633685111418E-2</v>
      </c>
      <c r="AH370" s="2">
        <f t="shared" ca="1" si="332"/>
        <v>4.0875912839375209E-2</v>
      </c>
      <c r="AI370" s="2">
        <f t="shared" ca="1" si="333"/>
        <v>4.0822403063112703E-2</v>
      </c>
      <c r="AJ370" s="2">
        <f t="shared" ca="1" si="334"/>
        <v>4.0868948440948925E-2</v>
      </c>
      <c r="AK370" s="2">
        <f t="shared" ca="1" si="335"/>
        <v>4.1018885591040728E-2</v>
      </c>
      <c r="AL370" s="2">
        <f t="shared" ca="1" si="336"/>
        <v>4.1274975793047453E-2</v>
      </c>
      <c r="AM370" s="2">
        <f t="shared" ca="1" si="337"/>
        <v>4.163929397345667E-2</v>
      </c>
      <c r="AN370" s="2">
        <f t="shared" ca="1" si="338"/>
        <v>4.2113002470970475E-2</v>
      </c>
      <c r="AO370" s="2">
        <f t="shared" ca="1" si="339"/>
        <v>4.2695896299579976E-2</v>
      </c>
      <c r="AP370" s="2">
        <f t="shared" ca="1" si="340"/>
        <v>4.3385615861849705E-2</v>
      </c>
      <c r="AQ370" s="2">
        <f t="shared" ca="1" si="341"/>
        <v>4.4176542196646081E-2</v>
      </c>
      <c r="AR370" s="2">
        <f t="shared" ca="1" si="342"/>
        <v>4.5058668942119559E-2</v>
      </c>
      <c r="AS370" s="2">
        <f t="shared" ca="1" si="343"/>
        <v>4.6017145055473302E-2</v>
      </c>
      <c r="AT370" s="2">
        <f t="shared" ca="1" si="344"/>
        <v>4.7033447222700864E-2</v>
      </c>
      <c r="AU370" s="2">
        <f t="shared" ca="1" si="345"/>
        <v>4.8088746822828592E-2</v>
      </c>
      <c r="AV370" s="2">
        <f t="shared" ca="1" si="346"/>
        <v>4.9168547595375915E-2</v>
      </c>
      <c r="AW370" s="2">
        <f t="shared" ca="1" si="347"/>
        <v>5.0265766062923822E-2</v>
      </c>
      <c r="AX370" s="2">
        <f t="shared" ca="1" si="348"/>
        <v>5.1379759038360256E-2</v>
      </c>
      <c r="AY370" s="2">
        <f t="shared" ca="1" si="349"/>
        <v>5.2513775998129175E-2</v>
      </c>
      <c r="AZ370" s="2">
        <f t="shared" ca="1" si="298"/>
        <v>5.3674812246805009E-2</v>
      </c>
      <c r="BC370" s="2">
        <f t="shared" ca="1" si="350"/>
        <v>-0.41184269801938989</v>
      </c>
      <c r="BD370" s="2">
        <f t="shared" ca="1" si="350"/>
        <v>0.32688043695405966</v>
      </c>
      <c r="BE370" s="2">
        <f t="shared" ca="1" si="350"/>
        <v>-1.1861761812775091</v>
      </c>
      <c r="BF370" s="2">
        <f t="shared" ca="1" si="351"/>
        <v>5.1180385282144511E-2</v>
      </c>
      <c r="BG370" s="2">
        <f t="shared" si="352"/>
        <v>3.974146997650622E-6</v>
      </c>
      <c r="BH370" s="2">
        <f t="shared" ca="1" si="353"/>
        <v>-5.5926712830921439E-4</v>
      </c>
      <c r="BI370" s="2">
        <f t="shared" ca="1" si="354"/>
        <v>-1.5860112496729472E-5</v>
      </c>
      <c r="BJ370" s="2">
        <f t="shared" ca="1" si="355"/>
        <v>-5.711530938082933E-4</v>
      </c>
    </row>
    <row r="371" spans="1:62" x14ac:dyDescent="0.2">
      <c r="A371" s="2">
        <f t="shared" si="299"/>
        <v>3.5899999999999674</v>
      </c>
      <c r="B371" s="2">
        <f t="shared" ca="1" si="300"/>
        <v>5.8459011298111305E-2</v>
      </c>
      <c r="C371" s="2">
        <f t="shared" ca="1" si="301"/>
        <v>5.8511803219168955E-2</v>
      </c>
      <c r="D371" s="2">
        <f t="shared" ca="1" si="302"/>
        <v>5.8461644466595193E-2</v>
      </c>
      <c r="E371" s="2">
        <f t="shared" ca="1" si="303"/>
        <v>5.8307817812152336E-2</v>
      </c>
      <c r="F371" s="2">
        <f t="shared" ca="1" si="304"/>
        <v>5.8062244074334086E-2</v>
      </c>
      <c r="G371" s="2">
        <f t="shared" ca="1" si="305"/>
        <v>5.7737479102358331E-2</v>
      </c>
      <c r="H371" s="2">
        <f t="shared" ca="1" si="306"/>
        <v>5.7342820224754218E-2</v>
      </c>
      <c r="I371" s="2">
        <f t="shared" ca="1" si="307"/>
        <v>5.6884952575309781E-2</v>
      </c>
      <c r="J371" s="2">
        <f t="shared" ca="1" si="308"/>
        <v>5.6369232715743969E-2</v>
      </c>
      <c r="K371" s="2">
        <f t="shared" ca="1" si="309"/>
        <v>5.5800498134237243E-2</v>
      </c>
      <c r="L371" s="2">
        <f t="shared" ca="1" si="310"/>
        <v>5.5183338092139322E-2</v>
      </c>
      <c r="M371" s="2">
        <f t="shared" ca="1" si="311"/>
        <v>5.4522011848185489E-2</v>
      </c>
      <c r="N371" s="2">
        <f t="shared" ca="1" si="312"/>
        <v>5.3820278899353695E-2</v>
      </c>
      <c r="O371" s="2">
        <f t="shared" ca="1" si="313"/>
        <v>5.3081375924096522E-2</v>
      </c>
      <c r="P371" s="2">
        <f t="shared" ca="1" si="314"/>
        <v>5.2308253521547901E-2</v>
      </c>
      <c r="Q371" s="2">
        <f t="shared" ca="1" si="315"/>
        <v>5.1504031777256473E-2</v>
      </c>
      <c r="R371" s="2">
        <f t="shared" ca="1" si="316"/>
        <v>5.0672523915144589E-2</v>
      </c>
      <c r="S371" s="2">
        <f t="shared" ca="1" si="317"/>
        <v>4.9818656800154452E-2</v>
      </c>
      <c r="T371" s="2">
        <f t="shared" ca="1" si="318"/>
        <v>4.8948674205992429E-2</v>
      </c>
      <c r="U371" s="2">
        <f t="shared" ca="1" si="319"/>
        <v>4.8070098731151104E-2</v>
      </c>
      <c r="V371" s="2">
        <f t="shared" ca="1" si="320"/>
        <v>4.7191507110393424E-2</v>
      </c>
      <c r="W371" s="2">
        <f t="shared" ca="1" si="321"/>
        <v>4.6322213292238776E-2</v>
      </c>
      <c r="X371" s="2">
        <f t="shared" ca="1" si="322"/>
        <v>4.5471945739412684E-2</v>
      </c>
      <c r="Y371" s="2">
        <f t="shared" ca="1" si="323"/>
        <v>4.4650565091162893E-2</v>
      </c>
      <c r="Z371" s="2">
        <f t="shared" ca="1" si="324"/>
        <v>4.3867826773647638E-2</v>
      </c>
      <c r="AA371" s="2">
        <f t="shared" ca="1" si="325"/>
        <v>4.3133175574004021E-2</v>
      </c>
      <c r="AB371" s="2">
        <f t="shared" ca="1" si="326"/>
        <v>4.2455566837356726E-2</v>
      </c>
      <c r="AC371" s="2">
        <f t="shared" ca="1" si="327"/>
        <v>4.1843324865789434E-2</v>
      </c>
      <c r="AD371" s="2">
        <f t="shared" ca="1" si="328"/>
        <v>4.1304058523317484E-2</v>
      </c>
      <c r="AE371" s="2">
        <f t="shared" ca="1" si="329"/>
        <v>4.08446500285881E-2</v>
      </c>
      <c r="AF371" s="2">
        <f t="shared" ca="1" si="330"/>
        <v>4.0471312742946755E-2</v>
      </c>
      <c r="AG371" s="2">
        <f t="shared" ca="1" si="331"/>
        <v>4.0189685964985421E-2</v>
      </c>
      <c r="AH371" s="2">
        <f t="shared" ca="1" si="332"/>
        <v>4.0004919674100151E-2</v>
      </c>
      <c r="AI371" s="2">
        <f t="shared" ca="1" si="333"/>
        <v>3.9921713615110141E-2</v>
      </c>
      <c r="AJ371" s="2">
        <f t="shared" ca="1" si="334"/>
        <v>3.9944304877064955E-2</v>
      </c>
      <c r="AK371" s="2">
        <f t="shared" ca="1" si="335"/>
        <v>4.0076421146160932E-2</v>
      </c>
      <c r="AL371" s="2">
        <f t="shared" ca="1" si="336"/>
        <v>4.0321211954858736E-2</v>
      </c>
      <c r="AM371" s="2">
        <f t="shared" ca="1" si="337"/>
        <v>4.0681135365851932E-2</v>
      </c>
      <c r="AN371" s="2">
        <f t="shared" ca="1" si="338"/>
        <v>4.1157727191724613E-2</v>
      </c>
      <c r="AO371" s="2">
        <f t="shared" ca="1" si="339"/>
        <v>4.1751139654857938E-2</v>
      </c>
      <c r="AP371" s="2">
        <f t="shared" ca="1" si="340"/>
        <v>4.2459347824975638E-2</v>
      </c>
      <c r="AQ371" s="2">
        <f t="shared" ca="1" si="341"/>
        <v>4.3277044502728471E-2</v>
      </c>
      <c r="AR371" s="2">
        <f t="shared" ca="1" si="342"/>
        <v>4.419452572957587E-2</v>
      </c>
      <c r="AS371" s="2">
        <f t="shared" ca="1" si="343"/>
        <v>4.5197266265564764E-2</v>
      </c>
      <c r="AT371" s="2">
        <f t="shared" ca="1" si="344"/>
        <v>4.6267136089049504E-2</v>
      </c>
      <c r="AU371" s="2">
        <f t="shared" ca="1" si="345"/>
        <v>4.7385793010806136E-2</v>
      </c>
      <c r="AV371" s="2">
        <f t="shared" ca="1" si="346"/>
        <v>4.8539289471552213E-2</v>
      </c>
      <c r="AW371" s="2">
        <f t="shared" ca="1" si="347"/>
        <v>4.9721072222549928E-2</v>
      </c>
      <c r="AX371" s="2">
        <f t="shared" ca="1" si="348"/>
        <v>5.093097869013094E-2</v>
      </c>
      <c r="AY371" s="2">
        <f t="shared" ca="1" si="349"/>
        <v>5.2172737770583545E-2</v>
      </c>
      <c r="AZ371" s="2">
        <f t="shared" ca="1" si="298"/>
        <v>5.345307117690163E-2</v>
      </c>
      <c r="BC371" s="2">
        <f t="shared" ca="1" si="350"/>
        <v>-0.45982277440458041</v>
      </c>
      <c r="BD371" s="2">
        <f t="shared" ca="1" si="350"/>
        <v>-2.0326200035270241</v>
      </c>
      <c r="BE371" s="2">
        <f t="shared" ca="1" si="350"/>
        <v>-0.61837377114811698</v>
      </c>
      <c r="BF371" s="2">
        <f t="shared" ca="1" si="351"/>
        <v>5.0609232188336226E-2</v>
      </c>
      <c r="BG371" s="2">
        <f t="shared" si="352"/>
        <v>3.974146997650622E-6</v>
      </c>
      <c r="BH371" s="2">
        <f t="shared" ca="1" si="353"/>
        <v>7.5039429161605814E-5</v>
      </c>
      <c r="BI371" s="2">
        <f t="shared" ca="1" si="354"/>
        <v>-1.5721849350898848E-5</v>
      </c>
      <c r="BJ371" s="2">
        <f t="shared" ca="1" si="355"/>
        <v>6.3291726808357586E-5</v>
      </c>
    </row>
    <row r="372" spans="1:62" x14ac:dyDescent="0.2">
      <c r="A372" s="2">
        <f t="shared" si="299"/>
        <v>3.5999999999999672</v>
      </c>
      <c r="B372" s="2">
        <f t="shared" ca="1" si="300"/>
        <v>5.879338648221117E-2</v>
      </c>
      <c r="C372" s="2">
        <f t="shared" ca="1" si="301"/>
        <v>5.892017034082183E-2</v>
      </c>
      <c r="D372" s="2">
        <f t="shared" ca="1" si="302"/>
        <v>5.8931854119501186E-2</v>
      </c>
      <c r="E372" s="2">
        <f t="shared" ca="1" si="303"/>
        <v>5.8828525351911964E-2</v>
      </c>
      <c r="F372" s="2">
        <f t="shared" ca="1" si="304"/>
        <v>5.8622666730065512E-2</v>
      </c>
      <c r="G372" s="2">
        <f t="shared" ca="1" si="305"/>
        <v>5.8327315779480152E-2</v>
      </c>
      <c r="H372" s="2">
        <f t="shared" ca="1" si="306"/>
        <v>5.7952262556969399E-2</v>
      </c>
      <c r="I372" s="2">
        <f t="shared" ca="1" si="307"/>
        <v>5.7504709126193654E-2</v>
      </c>
      <c r="J372" s="2">
        <f t="shared" ca="1" si="308"/>
        <v>5.6990544055768436E-2</v>
      </c>
      <c r="K372" s="2">
        <f t="shared" ca="1" si="309"/>
        <v>5.641514145916162E-2</v>
      </c>
      <c r="L372" s="2">
        <f t="shared" ca="1" si="310"/>
        <v>5.5783625062072476E-2</v>
      </c>
      <c r="M372" s="2">
        <f t="shared" ca="1" si="311"/>
        <v>5.5100784901054203E-2</v>
      </c>
      <c r="N372" s="2">
        <f t="shared" ca="1" si="312"/>
        <v>5.4370910695678502E-2</v>
      </c>
      <c r="O372" s="2">
        <f t="shared" ca="1" si="313"/>
        <v>5.3597774150367782E-2</v>
      </c>
      <c r="P372" s="2">
        <f t="shared" ca="1" si="314"/>
        <v>5.2784870200467959E-2</v>
      </c>
      <c r="Q372" s="2">
        <f t="shared" ca="1" si="315"/>
        <v>5.1935874039931149E-2</v>
      </c>
      <c r="R372" s="2">
        <f t="shared" ca="1" si="316"/>
        <v>5.1055162782636603E-2</v>
      </c>
      <c r="S372" s="2">
        <f t="shared" ca="1" si="317"/>
        <v>5.0148231667044477E-2</v>
      </c>
      <c r="T372" s="2">
        <f t="shared" ca="1" si="318"/>
        <v>4.92218925202033E-2</v>
      </c>
      <c r="U372" s="2">
        <f t="shared" ca="1" si="319"/>
        <v>4.8284231943804677E-2</v>
      </c>
      <c r="V372" s="2">
        <f t="shared" ca="1" si="320"/>
        <v>4.7344384764171292E-2</v>
      </c>
      <c r="W372" s="2">
        <f t="shared" ca="1" si="321"/>
        <v>4.6412216960680354E-2</v>
      </c>
      <c r="X372" s="2">
        <f t="shared" ca="1" si="322"/>
        <v>4.5498003725457425E-2</v>
      </c>
      <c r="Y372" s="2">
        <f t="shared" ca="1" si="323"/>
        <v>4.461214796442356E-2</v>
      </c>
      <c r="Z372" s="2">
        <f t="shared" ca="1" si="324"/>
        <v>4.3764943476723807E-2</v>
      </c>
      <c r="AA372" s="2">
        <f t="shared" ca="1" si="325"/>
        <v>4.2966369983252421E-2</v>
      </c>
      <c r="AB372" s="2">
        <f t="shared" ca="1" si="326"/>
        <v>4.2225914984164177E-2</v>
      </c>
      <c r="AC372" s="2">
        <f t="shared" ca="1" si="327"/>
        <v>4.1552433215128935E-2</v>
      </c>
      <c r="AD372" s="2">
        <f t="shared" ca="1" si="328"/>
        <v>4.0954063628155866E-2</v>
      </c>
      <c r="AE372" s="2">
        <f t="shared" ca="1" si="329"/>
        <v>4.0438219477466085E-2</v>
      </c>
      <c r="AF372" s="2">
        <f t="shared" ca="1" si="330"/>
        <v>4.0011646764356118E-2</v>
      </c>
      <c r="AG372" s="2">
        <f t="shared" ca="1" si="331"/>
        <v>3.9680518753030289E-2</v>
      </c>
      <c r="AH372" s="2">
        <f t="shared" ca="1" si="332"/>
        <v>3.9450519731154224E-2</v>
      </c>
      <c r="AI372" s="2">
        <f t="shared" ca="1" si="333"/>
        <v>3.9326883004637374E-2</v>
      </c>
      <c r="AJ372" s="2">
        <f t="shared" ca="1" si="334"/>
        <v>3.93143777425412E-2</v>
      </c>
      <c r="AK372" s="2">
        <f t="shared" ca="1" si="335"/>
        <v>3.9417261757111854E-2</v>
      </c>
      <c r="AL372" s="2">
        <f t="shared" ca="1" si="336"/>
        <v>3.9639211845594512E-2</v>
      </c>
      <c r="AM372" s="2">
        <f t="shared" ca="1" si="337"/>
        <v>3.9983208127957331E-2</v>
      </c>
      <c r="AN372" s="2">
        <f t="shared" ca="1" si="338"/>
        <v>4.0451298679671677E-2</v>
      </c>
      <c r="AO372" s="2">
        <f t="shared" ca="1" si="339"/>
        <v>4.10441315949992E-2</v>
      </c>
      <c r="AP372" s="2">
        <f t="shared" ca="1" si="340"/>
        <v>4.176015526703044E-2</v>
      </c>
      <c r="AQ372" s="2">
        <f t="shared" ca="1" si="341"/>
        <v>4.2594513185346072E-2</v>
      </c>
      <c r="AR372" s="2">
        <f t="shared" ca="1" si="342"/>
        <v>4.3537943377020279E-2</v>
      </c>
      <c r="AS372" s="2">
        <f t="shared" ca="1" si="343"/>
        <v>4.4576386869049203E-2</v>
      </c>
      <c r="AT372" s="2">
        <f t="shared" ca="1" si="344"/>
        <v>4.5692247909250833E-2</v>
      </c>
      <c r="AU372" s="2">
        <f t="shared" ca="1" si="345"/>
        <v>4.6867811099855002E-2</v>
      </c>
      <c r="AV372" s="2">
        <f t="shared" ca="1" si="346"/>
        <v>4.8089816327642122E-2</v>
      </c>
      <c r="AW372" s="2">
        <f t="shared" ca="1" si="347"/>
        <v>4.9352378694565914E-2</v>
      </c>
      <c r="AX372" s="2">
        <f t="shared" ca="1" si="348"/>
        <v>5.0655955330844875E-2</v>
      </c>
      <c r="AY372" s="2">
        <f t="shared" ca="1" si="349"/>
        <v>5.2004878606698217E-2</v>
      </c>
      <c r="AZ372" s="2">
        <f t="shared" ca="1" si="298"/>
        <v>5.3405510128946815E-2</v>
      </c>
      <c r="BC372" s="2">
        <f t="shared" ca="1" si="350"/>
        <v>-0.11365442120329572</v>
      </c>
      <c r="BD372" s="2">
        <f t="shared" ca="1" si="350"/>
        <v>-1.6682497913008127</v>
      </c>
      <c r="BE372" s="2">
        <f t="shared" ca="1" si="350"/>
        <v>0.39344679552944228</v>
      </c>
      <c r="BF372" s="2">
        <f t="shared" ca="1" si="351"/>
        <v>5.0672523915144589E-2</v>
      </c>
      <c r="BG372" s="2">
        <f t="shared" si="352"/>
        <v>3.974146997650622E-6</v>
      </c>
      <c r="BH372" s="2">
        <f t="shared" ca="1" si="353"/>
        <v>3.9574206279416172E-4</v>
      </c>
      <c r="BI372" s="2">
        <f t="shared" ca="1" si="354"/>
        <v>-1.7077342299802732E-5</v>
      </c>
      <c r="BJ372" s="2">
        <f t="shared" ca="1" si="355"/>
        <v>3.8263886749200957E-4</v>
      </c>
    </row>
    <row r="373" spans="1:62" x14ac:dyDescent="0.2">
      <c r="A373" s="2">
        <f t="shared" si="299"/>
        <v>3.609999999999967</v>
      </c>
      <c r="B373" s="2">
        <f t="shared" ca="1" si="300"/>
        <v>6.0397458338018795E-2</v>
      </c>
      <c r="C373" s="2">
        <f t="shared" ca="1" si="301"/>
        <v>6.0436355329196216E-2</v>
      </c>
      <c r="D373" s="2">
        <f t="shared" ca="1" si="302"/>
        <v>6.0367521524961387E-2</v>
      </c>
      <c r="E373" s="2">
        <f t="shared" ca="1" si="303"/>
        <v>6.0191039709807749E-2</v>
      </c>
      <c r="F373" s="2">
        <f t="shared" ca="1" si="304"/>
        <v>5.9919148192017949E-2</v>
      </c>
      <c r="G373" s="2">
        <f t="shared" ca="1" si="305"/>
        <v>5.9564561741148381E-2</v>
      </c>
      <c r="H373" s="2">
        <f t="shared" ca="1" si="306"/>
        <v>5.9136758973026726E-2</v>
      </c>
      <c r="I373" s="2">
        <f t="shared" ca="1" si="307"/>
        <v>5.8642654529424174E-2</v>
      </c>
      <c r="J373" s="2">
        <f t="shared" ca="1" si="308"/>
        <v>5.8087864424918624E-2</v>
      </c>
      <c r="K373" s="2">
        <f t="shared" ca="1" si="309"/>
        <v>5.7477494701744611E-2</v>
      </c>
      <c r="L373" s="2">
        <f t="shared" ca="1" si="310"/>
        <v>5.6816398822918286E-2</v>
      </c>
      <c r="M373" s="2">
        <f t="shared" ca="1" si="311"/>
        <v>5.6109092938404277E-2</v>
      </c>
      <c r="N373" s="2">
        <f t="shared" ca="1" si="312"/>
        <v>5.5359592433133556E-2</v>
      </c>
      <c r="O373" s="2">
        <f t="shared" ca="1" si="313"/>
        <v>5.4571399570401156E-2</v>
      </c>
      <c r="P373" s="2">
        <f t="shared" ca="1" si="314"/>
        <v>5.3747749183906804E-2</v>
      </c>
      <c r="Q373" s="2">
        <f t="shared" ca="1" si="315"/>
        <v>5.2892067098335147E-2</v>
      </c>
      <c r="R373" s="2">
        <f t="shared" ca="1" si="316"/>
        <v>5.2008489753891551E-2</v>
      </c>
      <c r="S373" s="2">
        <f t="shared" ca="1" si="317"/>
        <v>5.1102276102848586E-2</v>
      </c>
      <c r="T373" s="2">
        <f t="shared" ca="1" si="318"/>
        <v>5.0180001291292062E-2</v>
      </c>
      <c r="U373" s="2">
        <f t="shared" ca="1" si="319"/>
        <v>4.9249511152577793E-2</v>
      </c>
      <c r="V373" s="2">
        <f t="shared" ca="1" si="320"/>
        <v>4.8319693830072181E-2</v>
      </c>
      <c r="W373" s="2">
        <f t="shared" ca="1" si="321"/>
        <v>4.740016257467905E-2</v>
      </c>
      <c r="X373" s="2">
        <f t="shared" ca="1" si="322"/>
        <v>4.6500934565367469E-2</v>
      </c>
      <c r="Y373" s="2">
        <f t="shared" ca="1" si="323"/>
        <v>4.5632150243556054E-2</v>
      </c>
      <c r="Z373" s="2">
        <f t="shared" ca="1" si="324"/>
        <v>4.4803837059290058E-2</v>
      </c>
      <c r="AA373" s="2">
        <f t="shared" ca="1" si="325"/>
        <v>4.4025704958344333E-2</v>
      </c>
      <c r="AB373" s="2">
        <f t="shared" ca="1" si="326"/>
        <v>4.3306968908172844E-2</v>
      </c>
      <c r="AC373" s="2">
        <f t="shared" ca="1" si="327"/>
        <v>4.2656209417817774E-2</v>
      </c>
      <c r="AD373" s="2">
        <f t="shared" ca="1" si="328"/>
        <v>4.2081290892931708E-2</v>
      </c>
      <c r="AE373" s="2">
        <f t="shared" ca="1" si="329"/>
        <v>4.1589353002095202E-2</v>
      </c>
      <c r="AF373" s="2">
        <f t="shared" ca="1" si="330"/>
        <v>4.1186869759767014E-2</v>
      </c>
      <c r="AG373" s="2">
        <f t="shared" ca="1" si="331"/>
        <v>4.087974374931496E-2</v>
      </c>
      <c r="AH373" s="2">
        <f t="shared" ca="1" si="332"/>
        <v>4.0673388898428656E-2</v>
      </c>
      <c r="AI373" s="2">
        <f t="shared" ca="1" si="333"/>
        <v>4.0572767391184185E-2</v>
      </c>
      <c r="AJ373" s="2">
        <f t="shared" ca="1" si="334"/>
        <v>4.0582375784273692E-2</v>
      </c>
      <c r="AK373" s="2">
        <f t="shared" ca="1" si="335"/>
        <v>4.0706197305465798E-2</v>
      </c>
      <c r="AL373" s="2">
        <f t="shared" ca="1" si="336"/>
        <v>4.0947631259337973E-2</v>
      </c>
      <c r="AM373" s="2">
        <f t="shared" ca="1" si="337"/>
        <v>4.1309374973943228E-2</v>
      </c>
      <c r="AN373" s="2">
        <f t="shared" ca="1" si="338"/>
        <v>4.1793183806518017E-2</v>
      </c>
      <c r="AO373" s="2">
        <f t="shared" ca="1" si="339"/>
        <v>4.2399396618932224E-2</v>
      </c>
      <c r="AP373" s="2">
        <f t="shared" ca="1" si="340"/>
        <v>4.3126130021652422E-2</v>
      </c>
      <c r="AQ373" s="2">
        <f t="shared" ca="1" si="341"/>
        <v>4.3968173365820894E-2</v>
      </c>
      <c r="AR373" s="2">
        <f t="shared" ca="1" si="342"/>
        <v>4.4915902496451249E-2</v>
      </c>
      <c r="AS373" s="2">
        <f t="shared" ca="1" si="343"/>
        <v>4.5954921414237113E-2</v>
      </c>
      <c r="AT373" s="2">
        <f t="shared" ca="1" si="344"/>
        <v>4.7067365833597899E-2</v>
      </c>
      <c r="AU373" s="2">
        <f t="shared" ca="1" si="345"/>
        <v>4.8235343708007396E-2</v>
      </c>
      <c r="AV373" s="2">
        <f t="shared" ca="1" si="346"/>
        <v>4.9445477335099429E-2</v>
      </c>
      <c r="AW373" s="2">
        <f t="shared" ca="1" si="347"/>
        <v>5.0691744541281149E-2</v>
      </c>
      <c r="AX373" s="2">
        <f t="shared" ca="1" si="348"/>
        <v>5.1974417182756735E-2</v>
      </c>
      <c r="AY373" s="2">
        <f t="shared" ca="1" si="349"/>
        <v>5.3297607178772251E-2</v>
      </c>
      <c r="AZ373" s="2">
        <f t="shared" ca="1" si="298"/>
        <v>5.4666255900386387E-2</v>
      </c>
      <c r="BC373" s="2">
        <f t="shared" ca="1" si="350"/>
        <v>1.8277242904594146</v>
      </c>
      <c r="BD373" s="2">
        <f t="shared" ca="1" si="350"/>
        <v>0.11744940816360305</v>
      </c>
      <c r="BE373" s="2">
        <f t="shared" ca="1" si="350"/>
        <v>-0.98504215394351036</v>
      </c>
      <c r="BF373" s="2">
        <f t="shared" ca="1" si="351"/>
        <v>5.1055162782636603E-2</v>
      </c>
      <c r="BG373" s="2">
        <f t="shared" si="352"/>
        <v>3.974146997650622E-6</v>
      </c>
      <c r="BH373" s="2">
        <f t="shared" ca="1" si="353"/>
        <v>9.6749144656913802E-4</v>
      </c>
      <c r="BI373" s="2">
        <f t="shared" ca="1" si="354"/>
        <v>-1.8138622311842518E-5</v>
      </c>
      <c r="BJ373" s="2">
        <f t="shared" ca="1" si="355"/>
        <v>9.5332697125494615E-4</v>
      </c>
    </row>
    <row r="374" spans="1:62" x14ac:dyDescent="0.2">
      <c r="A374" s="2">
        <f t="shared" si="299"/>
        <v>3.6199999999999668</v>
      </c>
      <c r="B374" s="2">
        <f t="shared" ca="1" si="300"/>
        <v>5.8736144667570295E-2</v>
      </c>
      <c r="C374" s="2">
        <f t="shared" ca="1" si="301"/>
        <v>5.8900702628124413E-2</v>
      </c>
      <c r="D374" s="2">
        <f t="shared" ca="1" si="302"/>
        <v>5.8948695418934501E-2</v>
      </c>
      <c r="E374" s="2">
        <f t="shared" ca="1" si="303"/>
        <v>5.8880727569120966E-2</v>
      </c>
      <c r="F374" s="2">
        <f t="shared" ca="1" si="304"/>
        <v>5.8709322722280501E-2</v>
      </c>
      <c r="G374" s="2">
        <f t="shared" ca="1" si="305"/>
        <v>5.8447404404794519E-2</v>
      </c>
      <c r="H374" s="2">
        <f t="shared" ca="1" si="306"/>
        <v>5.8104671558374218E-2</v>
      </c>
      <c r="I374" s="2">
        <f t="shared" ca="1" si="307"/>
        <v>5.7688282986746039E-2</v>
      </c>
      <c r="J374" s="2">
        <f t="shared" ca="1" si="308"/>
        <v>5.720411352659379E-2</v>
      </c>
      <c r="K374" s="2">
        <f t="shared" ca="1" si="309"/>
        <v>5.6657532391577066E-2</v>
      </c>
      <c r="L374" s="2">
        <f t="shared" ca="1" si="310"/>
        <v>5.605365399603824E-2</v>
      </c>
      <c r="M374" s="2">
        <f t="shared" ca="1" si="311"/>
        <v>5.5397251880879725E-2</v>
      </c>
      <c r="N374" s="2">
        <f t="shared" ca="1" si="312"/>
        <v>5.469259848074947E-2</v>
      </c>
      <c r="O374" s="2">
        <f t="shared" ca="1" si="313"/>
        <v>5.3943458091092182E-2</v>
      </c>
      <c r="P374" s="2">
        <f t="shared" ca="1" si="314"/>
        <v>5.3153336945096392E-2</v>
      </c>
      <c r="Q374" s="2">
        <f t="shared" ca="1" si="315"/>
        <v>5.2325942958578585E-2</v>
      </c>
      <c r="R374" s="2">
        <f t="shared" ca="1" si="316"/>
        <v>5.146570327230738E-2</v>
      </c>
      <c r="S374" s="2">
        <f t="shared" ca="1" si="317"/>
        <v>5.0578171830959681E-2</v>
      </c>
      <c r="T374" s="2">
        <f t="shared" ca="1" si="318"/>
        <v>4.967021830439855E-2</v>
      </c>
      <c r="U374" s="2">
        <f t="shared" ca="1" si="319"/>
        <v>4.874997892583903E-2</v>
      </c>
      <c r="V374" s="2">
        <f t="shared" ca="1" si="320"/>
        <v>4.7826626321268315E-2</v>
      </c>
      <c r="W374" s="2">
        <f t="shared" ca="1" si="321"/>
        <v>4.6910052193910617E-2</v>
      </c>
      <c r="X374" s="2">
        <f t="shared" ca="1" si="322"/>
        <v>4.6010546907038999E-2</v>
      </c>
      <c r="Y374" s="2">
        <f t="shared" ca="1" si="323"/>
        <v>4.5138519646365116E-2</v>
      </c>
      <c r="Z374" s="2">
        <f t="shared" ca="1" si="324"/>
        <v>4.4304262730801479E-2</v>
      </c>
      <c r="AA374" s="2">
        <f t="shared" ca="1" si="325"/>
        <v>4.3517747562339323E-2</v>
      </c>
      <c r="AB374" s="2">
        <f t="shared" ca="1" si="326"/>
        <v>4.2788447828340695E-2</v>
      </c>
      <c r="AC374" s="2">
        <f t="shared" ca="1" si="327"/>
        <v>4.2125201091312937E-2</v>
      </c>
      <c r="AD374" s="2">
        <f t="shared" ca="1" si="328"/>
        <v>4.1536128516253802E-2</v>
      </c>
      <c r="AE374" s="2">
        <f t="shared" ca="1" si="329"/>
        <v>4.1028627504566755E-2</v>
      </c>
      <c r="AF374" s="2">
        <f t="shared" ca="1" si="330"/>
        <v>4.0609431396480246E-2</v>
      </c>
      <c r="AG374" s="2">
        <f t="shared" ca="1" si="331"/>
        <v>4.0284703387430225E-2</v>
      </c>
      <c r="AH374" s="2">
        <f t="shared" ca="1" si="332"/>
        <v>4.0060118316380566E-2</v>
      </c>
      <c r="AI374" s="2">
        <f t="shared" ca="1" si="333"/>
        <v>3.9940898502250688E-2</v>
      </c>
      <c r="AJ374" s="2">
        <f t="shared" ca="1" si="334"/>
        <v>3.993179913640868E-2</v>
      </c>
      <c r="AK374" s="2">
        <f t="shared" ca="1" si="335"/>
        <v>4.0037060090469256E-2</v>
      </c>
      <c r="AL374" s="2">
        <f t="shared" ca="1" si="336"/>
        <v>4.0260334356844667E-2</v>
      </c>
      <c r="AM374" s="2">
        <f t="shared" ca="1" si="337"/>
        <v>4.0604567559633778E-2</v>
      </c>
      <c r="AN374" s="2">
        <f t="shared" ca="1" si="338"/>
        <v>4.1071753294042446E-2</v>
      </c>
      <c r="AO374" s="2">
        <f t="shared" ca="1" si="339"/>
        <v>4.1662452025031563E-2</v>
      </c>
      <c r="AP374" s="2">
        <f t="shared" ca="1" si="340"/>
        <v>4.2374979419814864E-2</v>
      </c>
      <c r="AQ374" s="2">
        <f t="shared" ca="1" si="341"/>
        <v>4.3204301816711227E-2</v>
      </c>
      <c r="AR374" s="2">
        <f t="shared" ca="1" si="342"/>
        <v>4.4140964668276279E-2</v>
      </c>
      <c r="AS374" s="2">
        <f t="shared" ca="1" si="343"/>
        <v>4.5170767605246603E-2</v>
      </c>
      <c r="AT374" s="2">
        <f t="shared" ca="1" si="344"/>
        <v>4.6276110932823362E-2</v>
      </c>
      <c r="AU374" s="2">
        <f t="shared" ca="1" si="345"/>
        <v>4.7439458423403871E-2</v>
      </c>
      <c r="AV374" s="2">
        <f t="shared" ca="1" si="346"/>
        <v>4.8647845678234804E-2</v>
      </c>
      <c r="AW374" s="2">
        <f t="shared" ca="1" si="347"/>
        <v>4.9895643574694823E-2</v>
      </c>
      <c r="AX374" s="2">
        <f t="shared" ca="1" si="348"/>
        <v>5.1183469277922035E-2</v>
      </c>
      <c r="AY374" s="2">
        <f t="shared" ca="1" si="349"/>
        <v>5.2515721546980983E-2</v>
      </c>
      <c r="AZ374" s="2">
        <f t="shared" ca="1" si="298"/>
        <v>5.3896606198786792E-2</v>
      </c>
      <c r="BC374" s="2">
        <f t="shared" ca="1" si="350"/>
        <v>-1.1282638367736411</v>
      </c>
      <c r="BD374" s="2">
        <f t="shared" ca="1" si="350"/>
        <v>0.43540881631555894</v>
      </c>
      <c r="BE374" s="2">
        <f t="shared" ca="1" si="350"/>
        <v>1.6454285723101156</v>
      </c>
      <c r="BF374" s="2">
        <f t="shared" ca="1" si="351"/>
        <v>5.2008489753891551E-2</v>
      </c>
      <c r="BG374" s="2">
        <f t="shared" si="352"/>
        <v>3.974146997650622E-6</v>
      </c>
      <c r="BH374" s="2">
        <f t="shared" ca="1" si="353"/>
        <v>-5.2863635556096855E-4</v>
      </c>
      <c r="BI374" s="2">
        <f t="shared" ca="1" si="354"/>
        <v>-1.8124273020859313E-5</v>
      </c>
      <c r="BJ374" s="2">
        <f t="shared" ca="1" si="355"/>
        <v>-5.4278648158417723E-4</v>
      </c>
    </row>
    <row r="375" spans="1:62" x14ac:dyDescent="0.2">
      <c r="A375" s="2">
        <f t="shared" si="299"/>
        <v>3.6299999999999666</v>
      </c>
      <c r="B375" s="2">
        <f t="shared" ca="1" si="300"/>
        <v>5.7541853555227007E-2</v>
      </c>
      <c r="C375" s="2">
        <f t="shared" ca="1" si="301"/>
        <v>5.7867535360570078E-2</v>
      </c>
      <c r="D375" s="2">
        <f t="shared" ca="1" si="302"/>
        <v>5.8066382787368295E-2</v>
      </c>
      <c r="E375" s="2">
        <f t="shared" ca="1" si="303"/>
        <v>5.8139535958098967E-2</v>
      </c>
      <c r="F375" s="2">
        <f t="shared" ca="1" si="304"/>
        <v>5.8099820897019247E-2</v>
      </c>
      <c r="G375" s="2">
        <f t="shared" ca="1" si="305"/>
        <v>5.7960388695632942E-2</v>
      </c>
      <c r="H375" s="2">
        <f t="shared" ca="1" si="306"/>
        <v>5.7731177675172378E-2</v>
      </c>
      <c r="I375" s="2">
        <f t="shared" ca="1" si="307"/>
        <v>5.7419609671438464E-2</v>
      </c>
      <c r="J375" s="2">
        <f t="shared" ca="1" si="308"/>
        <v>5.7031837007123484E-2</v>
      </c>
      <c r="K375" s="2">
        <f t="shared" ca="1" si="309"/>
        <v>5.6573510599826314E-2</v>
      </c>
      <c r="L375" s="2">
        <f t="shared" ca="1" si="310"/>
        <v>5.6050024320923958E-2</v>
      </c>
      <c r="M375" s="2">
        <f t="shared" ca="1" si="311"/>
        <v>5.5466427672348419E-2</v>
      </c>
      <c r="N375" s="2">
        <f t="shared" ca="1" si="312"/>
        <v>5.4827268815029445E-2</v>
      </c>
      <c r="O375" s="2">
        <f t="shared" ca="1" si="313"/>
        <v>5.4136592840824414E-2</v>
      </c>
      <c r="P375" s="2">
        <f t="shared" ca="1" si="314"/>
        <v>5.3398196173159711E-2</v>
      </c>
      <c r="Q375" s="2">
        <f t="shared" ca="1" si="315"/>
        <v>5.2616087568088457E-2</v>
      </c>
      <c r="R375" s="2">
        <f t="shared" ca="1" si="316"/>
        <v>5.1795003529695564E-2</v>
      </c>
      <c r="S375" s="2">
        <f t="shared" ca="1" si="317"/>
        <v>5.0940811562605923E-2</v>
      </c>
      <c r="T375" s="2">
        <f t="shared" ca="1" si="318"/>
        <v>5.0060694354897656E-2</v>
      </c>
      <c r="U375" s="2">
        <f t="shared" ca="1" si="319"/>
        <v>4.9163096998216478E-2</v>
      </c>
      <c r="V375" s="2">
        <f t="shared" ca="1" si="320"/>
        <v>4.8257495057480553E-2</v>
      </c>
      <c r="W375" s="2">
        <f t="shared" ca="1" si="321"/>
        <v>4.7354077159790349E-2</v>
      </c>
      <c r="X375" s="2">
        <f t="shared" ca="1" si="322"/>
        <v>4.6463425340838908E-2</v>
      </c>
      <c r="Y375" s="2">
        <f t="shared" ca="1" si="323"/>
        <v>4.5596236030038581E-2</v>
      </c>
      <c r="Z375" s="2">
        <f t="shared" ca="1" si="324"/>
        <v>4.4763084923832325E-2</v>
      </c>
      <c r="AA375" s="2">
        <f t="shared" ca="1" si="325"/>
        <v>4.3974223402617786E-2</v>
      </c>
      <c r="AB375" s="2">
        <f t="shared" ca="1" si="326"/>
        <v>4.3239402417252416E-2</v>
      </c>
      <c r="AC375" s="2">
        <f t="shared" ca="1" si="327"/>
        <v>4.256773515474252E-2</v>
      </c>
      <c r="AD375" s="2">
        <f t="shared" ca="1" si="328"/>
        <v>4.1967618135816766E-2</v>
      </c>
      <c r="AE375" s="2">
        <f t="shared" ca="1" si="329"/>
        <v>4.1446725103476655E-2</v>
      </c>
      <c r="AF375" s="2">
        <f t="shared" ca="1" si="330"/>
        <v>4.1012067326362492E-2</v>
      </c>
      <c r="AG375" s="2">
        <f t="shared" ca="1" si="331"/>
        <v>4.0670087194878676E-2</v>
      </c>
      <c r="AH375" s="2">
        <f t="shared" ca="1" si="332"/>
        <v>4.0426739020650901E-2</v>
      </c>
      <c r="AI375" s="2">
        <f t="shared" ca="1" si="333"/>
        <v>4.028752380435479E-2</v>
      </c>
      <c r="AJ375" s="2">
        <f t="shared" ca="1" si="334"/>
        <v>4.0257473909133958E-2</v>
      </c>
      <c r="AK375" s="2">
        <f t="shared" ca="1" si="335"/>
        <v>4.034110436824518E-2</v>
      </c>
      <c r="AL375" s="2">
        <f t="shared" ca="1" si="336"/>
        <v>4.0542340331015905E-2</v>
      </c>
      <c r="AM375" s="2">
        <f t="shared" ca="1" si="337"/>
        <v>4.0864394093345524E-2</v>
      </c>
      <c r="AN375" s="2">
        <f t="shared" ca="1" si="338"/>
        <v>4.1309515732627908E-2</v>
      </c>
      <c r="AO375" s="2">
        <f t="shared" ca="1" si="339"/>
        <v>4.1878505442904272E-2</v>
      </c>
      <c r="AP375" s="2">
        <f t="shared" ca="1" si="340"/>
        <v>4.2569896083660311E-2</v>
      </c>
      <c r="AQ375" s="2">
        <f t="shared" ca="1" si="341"/>
        <v>4.3378849409714988E-2</v>
      </c>
      <c r="AR375" s="2">
        <f t="shared" ca="1" si="342"/>
        <v>4.4296099578532158E-2</v>
      </c>
      <c r="AS375" s="2">
        <f t="shared" ca="1" si="343"/>
        <v>4.5307661807022344E-2</v>
      </c>
      <c r="AT375" s="2">
        <f t="shared" ca="1" si="344"/>
        <v>4.6396221392647465E-2</v>
      </c>
      <c r="AU375" s="2">
        <f t="shared" ca="1" si="345"/>
        <v>4.7544617653338367E-2</v>
      </c>
      <c r="AV375" s="2">
        <f t="shared" ca="1" si="346"/>
        <v>4.8740317665817913E-2</v>
      </c>
      <c r="AW375" s="2">
        <f t="shared" ca="1" si="347"/>
        <v>4.9978102980511738E-2</v>
      </c>
      <c r="AX375" s="2">
        <f t="shared" ca="1" si="348"/>
        <v>5.1258953479025746E-2</v>
      </c>
      <c r="AY375" s="2">
        <f t="shared" ca="1" si="349"/>
        <v>5.258755288927993E-2</v>
      </c>
      <c r="AZ375" s="2">
        <f t="shared" ca="1" si="298"/>
        <v>5.3967341288901932E-2</v>
      </c>
      <c r="BC375" s="2">
        <f t="shared" ca="1" si="350"/>
        <v>0.22254879785253667</v>
      </c>
      <c r="BD375" s="2">
        <f t="shared" ca="1" si="350"/>
        <v>0.84194393952964042</v>
      </c>
      <c r="BE375" s="2">
        <f t="shared" ca="1" si="350"/>
        <v>2.1918053694025001</v>
      </c>
      <c r="BF375" s="2">
        <f t="shared" ca="1" si="351"/>
        <v>5.146570327230738E-2</v>
      </c>
      <c r="BG375" s="2">
        <f t="shared" si="352"/>
        <v>3.974146997650622E-6</v>
      </c>
      <c r="BH375" s="2">
        <f t="shared" ca="1" si="353"/>
        <v>3.4307673921748496E-4</v>
      </c>
      <c r="BI375" s="2">
        <f t="shared" ca="1" si="354"/>
        <v>-1.7750628826953969E-5</v>
      </c>
      <c r="BJ375" s="2">
        <f t="shared" ca="1" si="355"/>
        <v>3.293002573881816E-4</v>
      </c>
    </row>
    <row r="376" spans="1:62" x14ac:dyDescent="0.2">
      <c r="A376" s="2">
        <f t="shared" si="299"/>
        <v>3.6399999999999664</v>
      </c>
      <c r="B376" s="2">
        <f t="shared" ca="1" si="300"/>
        <v>5.7259466976189687E-2</v>
      </c>
      <c r="C376" s="2">
        <f t="shared" ca="1" si="301"/>
        <v>5.7607856575711283E-2</v>
      </c>
      <c r="D376" s="2">
        <f t="shared" ca="1" si="302"/>
        <v>5.78305161285428E-2</v>
      </c>
      <c r="E376" s="2">
        <f t="shared" ca="1" si="303"/>
        <v>5.7928724274651199E-2</v>
      </c>
      <c r="F376" s="2">
        <f t="shared" ca="1" si="304"/>
        <v>5.7915215511030051E-2</v>
      </c>
      <c r="G376" s="2">
        <f t="shared" ca="1" si="305"/>
        <v>5.7802976318980209E-2</v>
      </c>
      <c r="H376" s="2">
        <f t="shared" ca="1" si="306"/>
        <v>5.7601792460692906E-2</v>
      </c>
      <c r="I376" s="2">
        <f t="shared" ca="1" si="307"/>
        <v>5.7318956681508895E-2</v>
      </c>
      <c r="J376" s="2">
        <f t="shared" ca="1" si="308"/>
        <v>5.6960506462874261E-2</v>
      </c>
      <c r="K376" s="2">
        <f t="shared" ca="1" si="309"/>
        <v>5.6531981969775748E-2</v>
      </c>
      <c r="L376" s="2">
        <f t="shared" ca="1" si="310"/>
        <v>5.6038664049091608E-2</v>
      </c>
      <c r="M376" s="2">
        <f t="shared" ca="1" si="311"/>
        <v>5.5485485747475166E-2</v>
      </c>
      <c r="N376" s="2">
        <f t="shared" ca="1" si="312"/>
        <v>5.4876878641927286E-2</v>
      </c>
      <c r="O376" s="2">
        <f t="shared" ca="1" si="313"/>
        <v>5.421677639698122E-2</v>
      </c>
      <c r="P376" s="2">
        <f t="shared" ca="1" si="314"/>
        <v>5.3508873427687877E-2</v>
      </c>
      <c r="Q376" s="2">
        <f t="shared" ca="1" si="315"/>
        <v>5.275708708918532E-2</v>
      </c>
      <c r="R376" s="2">
        <f t="shared" ca="1" si="316"/>
        <v>5.1966070921194082E-2</v>
      </c>
      <c r="S376" s="2">
        <f t="shared" ca="1" si="317"/>
        <v>5.1141613565839066E-2</v>
      </c>
      <c r="T376" s="2">
        <f t="shared" ca="1" si="318"/>
        <v>5.0290818234604483E-2</v>
      </c>
      <c r="U376" s="2">
        <f t="shared" ca="1" si="319"/>
        <v>4.9422046347563427E-2</v>
      </c>
      <c r="V376" s="2">
        <f t="shared" ca="1" si="320"/>
        <v>4.8544683876650618E-2</v>
      </c>
      <c r="W376" s="2">
        <f t="shared" ca="1" si="321"/>
        <v>4.7668823856200367E-2</v>
      </c>
      <c r="X376" s="2">
        <f t="shared" ca="1" si="322"/>
        <v>4.6804947494138001E-2</v>
      </c>
      <c r="Y376" s="2">
        <f t="shared" ca="1" si="323"/>
        <v>4.596364597463988E-2</v>
      </c>
      <c r="Z376" s="2">
        <f t="shared" ca="1" si="324"/>
        <v>4.5155385892083594E-2</v>
      </c>
      <c r="AA376" s="2">
        <f t="shared" ca="1" si="325"/>
        <v>4.4390306139361693E-2</v>
      </c>
      <c r="AB376" s="2">
        <f t="shared" ca="1" si="326"/>
        <v>4.3678042486433817E-2</v>
      </c>
      <c r="AC376" s="2">
        <f t="shared" ca="1" si="327"/>
        <v>4.3027591327816563E-2</v>
      </c>
      <c r="AD376" s="2">
        <f t="shared" ca="1" si="328"/>
        <v>4.2447232148073541E-2</v>
      </c>
      <c r="AE376" s="2">
        <f t="shared" ca="1" si="329"/>
        <v>4.1944522651927281E-2</v>
      </c>
      <c r="AF376" s="2">
        <f t="shared" ca="1" si="330"/>
        <v>4.1526359650147775E-2</v>
      </c>
      <c r="AG376" s="2">
        <f t="shared" ca="1" si="331"/>
        <v>4.1199072322048419E-2</v>
      </c>
      <c r="AH376" s="2">
        <f t="shared" ca="1" si="332"/>
        <v>4.0968502024485334E-2</v>
      </c>
      <c r="AI376" s="2">
        <f t="shared" ca="1" si="333"/>
        <v>4.084003599807743E-2</v>
      </c>
      <c r="AJ376" s="2">
        <f t="shared" ca="1" si="334"/>
        <v>4.0818591325927862E-2</v>
      </c>
      <c r="AK376" s="2">
        <f t="shared" ca="1" si="335"/>
        <v>4.0908565731227642E-2</v>
      </c>
      <c r="AL376" s="2">
        <f t="shared" ca="1" si="336"/>
        <v>4.1113763998903811E-2</v>
      </c>
      <c r="AM376" s="2">
        <f t="shared" ca="1" si="337"/>
        <v>4.1437272481250738E-2</v>
      </c>
      <c r="AN376" s="2">
        <f t="shared" ca="1" si="338"/>
        <v>4.188120499117487E-2</v>
      </c>
      <c r="AO376" s="2">
        <f t="shared" ca="1" si="339"/>
        <v>4.244620858944826E-2</v>
      </c>
      <c r="AP376" s="2">
        <f t="shared" ca="1" si="340"/>
        <v>4.3130640480699818E-2</v>
      </c>
      <c r="AQ376" s="2">
        <f t="shared" ca="1" si="341"/>
        <v>4.3929465290403473E-2</v>
      </c>
      <c r="AR376" s="2">
        <f t="shared" ca="1" si="342"/>
        <v>4.4833214006943303E-2</v>
      </c>
      <c r="AS376" s="2">
        <f t="shared" ca="1" si="343"/>
        <v>4.5827726409912221E-2</v>
      </c>
      <c r="AT376" s="2">
        <f t="shared" ca="1" si="344"/>
        <v>4.6895582188485045E-2</v>
      </c>
      <c r="AU376" s="2">
        <f t="shared" ca="1" si="345"/>
        <v>4.8019604913111705E-2</v>
      </c>
      <c r="AV376" s="2">
        <f t="shared" ca="1" si="346"/>
        <v>4.9187300308329386E-2</v>
      </c>
      <c r="AW376" s="2">
        <f t="shared" ca="1" si="347"/>
        <v>5.0393467226865787E-2</v>
      </c>
      <c r="AX376" s="2">
        <f t="shared" ca="1" si="348"/>
        <v>5.1639054300229081E-2</v>
      </c>
      <c r="AY376" s="2">
        <f t="shared" ca="1" si="349"/>
        <v>5.2928616799418529E-2</v>
      </c>
      <c r="AZ376" s="2">
        <f t="shared" ca="1" si="298"/>
        <v>5.4264400833814341E-2</v>
      </c>
      <c r="BC376" s="2">
        <f t="shared" ca="1" si="350"/>
        <v>0.45224432133028358</v>
      </c>
      <c r="BD376" s="2">
        <f t="shared" ca="1" si="350"/>
        <v>0.87945207221912192</v>
      </c>
      <c r="BE376" s="2">
        <f t="shared" ca="1" si="350"/>
        <v>0.56190373675501615</v>
      </c>
      <c r="BF376" s="2">
        <f t="shared" ca="1" si="351"/>
        <v>5.1795003529695564E-2</v>
      </c>
      <c r="BG376" s="2">
        <f t="shared" si="352"/>
        <v>3.974146997650622E-6</v>
      </c>
      <c r="BH376" s="2">
        <f t="shared" ca="1" si="353"/>
        <v>1.8417708384265406E-4</v>
      </c>
      <c r="BI376" s="2">
        <f t="shared" ca="1" si="354"/>
        <v>-1.7083839341792835E-5</v>
      </c>
      <c r="BJ376" s="2">
        <f t="shared" ca="1" si="355"/>
        <v>1.7106739149851184E-4</v>
      </c>
    </row>
    <row r="377" spans="1:62" x14ac:dyDescent="0.2">
      <c r="A377" s="2">
        <f t="shared" si="299"/>
        <v>3.6499999999999662</v>
      </c>
      <c r="B377" s="2">
        <f t="shared" ca="1" si="300"/>
        <v>5.7589142236647788E-2</v>
      </c>
      <c r="C377" s="2">
        <f t="shared" ca="1" si="301"/>
        <v>5.8015702977823165E-2</v>
      </c>
      <c r="D377" s="2">
        <f t="shared" ca="1" si="302"/>
        <v>5.8306206051124673E-2</v>
      </c>
      <c r="E377" s="2">
        <f t="shared" ca="1" si="303"/>
        <v>5.8462604032508747E-2</v>
      </c>
      <c r="F377" s="2">
        <f t="shared" ca="1" si="304"/>
        <v>5.8498078449441424E-2</v>
      </c>
      <c r="G377" s="2">
        <f t="shared" ca="1" si="305"/>
        <v>5.8425991433438726E-2</v>
      </c>
      <c r="H377" s="2">
        <f t="shared" ca="1" si="306"/>
        <v>5.825651667641725E-2</v>
      </c>
      <c r="I377" s="2">
        <f t="shared" ca="1" si="307"/>
        <v>5.7997358137636734E-2</v>
      </c>
      <c r="J377" s="2">
        <f t="shared" ca="1" si="308"/>
        <v>5.7654978558464597E-2</v>
      </c>
      <c r="K377" s="2">
        <f t="shared" ca="1" si="309"/>
        <v>5.7235347325232597E-2</v>
      </c>
      <c r="L377" s="2">
        <f t="shared" ca="1" si="310"/>
        <v>5.6744172211099481E-2</v>
      </c>
      <c r="M377" s="2">
        <f t="shared" ca="1" si="311"/>
        <v>5.6186809824261753E-2</v>
      </c>
      <c r="N377" s="2">
        <f t="shared" ca="1" si="312"/>
        <v>5.556811528031836E-2</v>
      </c>
      <c r="O377" s="2">
        <f t="shared" ca="1" si="313"/>
        <v>5.4892451024252234E-2</v>
      </c>
      <c r="P377" s="2">
        <f t="shared" ca="1" si="314"/>
        <v>5.4163949694282891E-2</v>
      </c>
      <c r="Q377" s="2">
        <f t="shared" ca="1" si="315"/>
        <v>5.3386977432759213E-2</v>
      </c>
      <c r="R377" s="2">
        <f t="shared" ca="1" si="316"/>
        <v>5.2566644916469479E-2</v>
      </c>
      <c r="S377" s="2">
        <f t="shared" ca="1" si="317"/>
        <v>5.1709201932151609E-2</v>
      </c>
      <c r="T377" s="2">
        <f t="shared" ca="1" si="318"/>
        <v>5.0822212150191177E-2</v>
      </c>
      <c r="U377" s="2">
        <f t="shared" ca="1" si="319"/>
        <v>4.9914493220055298E-2</v>
      </c>
      <c r="V377" s="2">
        <f t="shared" ca="1" si="320"/>
        <v>4.8995881420094457E-2</v>
      </c>
      <c r="W377" s="2">
        <f t="shared" ca="1" si="321"/>
        <v>4.8076914106571632E-2</v>
      </c>
      <c r="X377" s="2">
        <f t="shared" ca="1" si="322"/>
        <v>4.7168511590689924E-2</v>
      </c>
      <c r="Y377" s="2">
        <f t="shared" ca="1" si="323"/>
        <v>4.628169975364798E-2</v>
      </c>
      <c r="Z377" s="2">
        <f t="shared" ca="1" si="324"/>
        <v>4.5427376039444085E-2</v>
      </c>
      <c r="AA377" s="2">
        <f t="shared" ca="1" si="325"/>
        <v>4.4616106818992703E-2</v>
      </c>
      <c r="AB377" s="2">
        <f t="shared" ca="1" si="326"/>
        <v>4.385795266851867E-2</v>
      </c>
      <c r="AC377" s="2">
        <f t="shared" ca="1" si="327"/>
        <v>4.3162333204570233E-2</v>
      </c>
      <c r="AD377" s="2">
        <f t="shared" ca="1" si="328"/>
        <v>4.2537950914898537E-2</v>
      </c>
      <c r="AE377" s="2">
        <f t="shared" ca="1" si="329"/>
        <v>4.1992787516950153E-2</v>
      </c>
      <c r="AF377" s="2">
        <f t="shared" ca="1" si="330"/>
        <v>4.1534165407955209E-2</v>
      </c>
      <c r="AG377" s="2">
        <f t="shared" ca="1" si="331"/>
        <v>4.1168840580657402E-2</v>
      </c>
      <c r="AH377" s="2">
        <f t="shared" ca="1" si="332"/>
        <v>4.0903081440432379E-2</v>
      </c>
      <c r="AI377" s="2">
        <f t="shared" ca="1" si="333"/>
        <v>4.0742701456837525E-2</v>
      </c>
      <c r="AJ377" s="2">
        <f t="shared" ca="1" si="334"/>
        <v>4.0693042411729892E-2</v>
      </c>
      <c r="AK377" s="2">
        <f t="shared" ca="1" si="335"/>
        <v>4.0758924676542886E-2</v>
      </c>
      <c r="AL377" s="2">
        <f t="shared" ca="1" si="336"/>
        <v>4.0944572579613918E-2</v>
      </c>
      <c r="AM377" s="2">
        <f t="shared" ca="1" si="337"/>
        <v>4.1253486342609544E-2</v>
      </c>
      <c r="AN377" s="2">
        <f t="shared" ca="1" si="338"/>
        <v>4.1688183195967995E-2</v>
      </c>
      <c r="AO377" s="2">
        <f t="shared" ca="1" si="339"/>
        <v>4.2249696636155284E-2</v>
      </c>
      <c r="AP377" s="2">
        <f t="shared" ca="1" si="340"/>
        <v>4.2936747802848632E-2</v>
      </c>
      <c r="AQ377" s="2">
        <f t="shared" ca="1" si="341"/>
        <v>4.3744644090777086E-2</v>
      </c>
      <c r="AR377" s="2">
        <f t="shared" ca="1" si="342"/>
        <v>4.4664253893275066E-2</v>
      </c>
      <c r="AS377" s="2">
        <f t="shared" ca="1" si="343"/>
        <v>4.5681782968593321E-2</v>
      </c>
      <c r="AT377" s="2">
        <f t="shared" ca="1" si="344"/>
        <v>4.6780247214230568E-2</v>
      </c>
      <c r="AU377" s="2">
        <f t="shared" ca="1" si="345"/>
        <v>4.7942995560456579E-2</v>
      </c>
      <c r="AV377" s="2">
        <f t="shared" ca="1" si="346"/>
        <v>4.9158111972107482E-2</v>
      </c>
      <c r="AW377" s="2">
        <f t="shared" ca="1" si="347"/>
        <v>5.0420951652559887E-2</v>
      </c>
      <c r="AX377" s="2">
        <f t="shared" ca="1" si="348"/>
        <v>5.1732970058482645E-2</v>
      </c>
      <c r="AY377" s="2">
        <f t="shared" ca="1" si="349"/>
        <v>5.3099112713122613E-2</v>
      </c>
      <c r="AZ377" s="2">
        <f t="shared" ca="1" si="298"/>
        <v>5.45210950054556E-2</v>
      </c>
      <c r="BC377" s="2">
        <f t="shared" ca="1" si="350"/>
        <v>0.38052727742533854</v>
      </c>
      <c r="BD377" s="2">
        <f t="shared" ca="1" si="350"/>
        <v>-1.0632159441460782</v>
      </c>
      <c r="BE377" s="2">
        <f t="shared" ca="1" si="350"/>
        <v>0.63177136293094804</v>
      </c>
      <c r="BF377" s="2">
        <f t="shared" ca="1" si="351"/>
        <v>5.1966070921194082E-2</v>
      </c>
      <c r="BG377" s="2">
        <f t="shared" si="352"/>
        <v>3.974146997650622E-6</v>
      </c>
      <c r="BH377" s="2">
        <f t="shared" ca="1" si="353"/>
        <v>6.1308899538484445E-4</v>
      </c>
      <c r="BI377" s="2">
        <f t="shared" ca="1" si="354"/>
        <v>-1.648914710710034E-5</v>
      </c>
      <c r="BJ377" s="2">
        <f t="shared" ca="1" si="355"/>
        <v>6.0057399527539473E-4</v>
      </c>
    </row>
    <row r="378" spans="1:62" x14ac:dyDescent="0.2">
      <c r="A378" s="2">
        <f t="shared" si="299"/>
        <v>3.6599999999999659</v>
      </c>
      <c r="B378" s="2">
        <f t="shared" ca="1" si="300"/>
        <v>5.9231450218787667E-2</v>
      </c>
      <c r="C378" s="2">
        <f t="shared" ca="1" si="301"/>
        <v>5.9555810400894693E-2</v>
      </c>
      <c r="D378" s="2">
        <f t="shared" ca="1" si="302"/>
        <v>5.9752721473780787E-2</v>
      </c>
      <c r="E378" s="2">
        <f t="shared" ca="1" si="303"/>
        <v>5.9824065171492129E-2</v>
      </c>
      <c r="F378" s="2">
        <f t="shared" ca="1" si="304"/>
        <v>5.9782728384572686E-2</v>
      </c>
      <c r="G378" s="2">
        <f t="shared" ca="1" si="305"/>
        <v>5.9641708900554452E-2</v>
      </c>
      <c r="H378" s="2">
        <f t="shared" ca="1" si="306"/>
        <v>5.941082856697389E-2</v>
      </c>
      <c r="I378" s="2">
        <f t="shared" ca="1" si="307"/>
        <v>5.909746259814036E-2</v>
      </c>
      <c r="J378" s="2">
        <f t="shared" ca="1" si="308"/>
        <v>5.8707758834781722E-2</v>
      </c>
      <c r="K378" s="2">
        <f t="shared" ca="1" si="309"/>
        <v>5.8247375598884051E-2</v>
      </c>
      <c r="L378" s="2">
        <f t="shared" ca="1" si="310"/>
        <v>5.7721707282802445E-2</v>
      </c>
      <c r="M378" s="2">
        <f t="shared" ca="1" si="311"/>
        <v>5.7135793816028319E-2</v>
      </c>
      <c r="N378" s="2">
        <f t="shared" ca="1" si="312"/>
        <v>5.6494173717806316E-2</v>
      </c>
      <c r="O378" s="2">
        <f t="shared" ca="1" si="313"/>
        <v>5.5800898162634061E-2</v>
      </c>
      <c r="P378" s="2">
        <f t="shared" ca="1" si="314"/>
        <v>5.5059797983391126E-2</v>
      </c>
      <c r="Q378" s="2">
        <f t="shared" ca="1" si="315"/>
        <v>5.4274948036844947E-2</v>
      </c>
      <c r="R378" s="2">
        <f t="shared" ca="1" si="316"/>
        <v>5.3451175977213078E-2</v>
      </c>
      <c r="S378" s="2">
        <f t="shared" ca="1" si="317"/>
        <v>5.2594452482342832E-2</v>
      </c>
      <c r="T378" s="2">
        <f t="shared" ca="1" si="318"/>
        <v>5.1712061357141605E-2</v>
      </c>
      <c r="U378" s="2">
        <f t="shared" ca="1" si="319"/>
        <v>5.0812536122221579E-2</v>
      </c>
      <c r="V378" s="2">
        <f t="shared" ca="1" si="320"/>
        <v>4.9905423002869861E-2</v>
      </c>
      <c r="W378" s="2">
        <f t="shared" ca="1" si="321"/>
        <v>4.900096333311571E-2</v>
      </c>
      <c r="X378" s="2">
        <f t="shared" ca="1" si="322"/>
        <v>4.8109776199525486E-2</v>
      </c>
      <c r="Y378" s="2">
        <f t="shared" ca="1" si="323"/>
        <v>4.7242581863582704E-2</v>
      </c>
      <c r="Z378" s="2">
        <f t="shared" ca="1" si="324"/>
        <v>4.6409968311684986E-2</v>
      </c>
      <c r="AA378" s="2">
        <f t="shared" ca="1" si="325"/>
        <v>4.5622189099544172E-2</v>
      </c>
      <c r="AB378" s="2">
        <f t="shared" ca="1" si="326"/>
        <v>4.4888989338176234E-2</v>
      </c>
      <c r="AC378" s="2">
        <f t="shared" ca="1" si="327"/>
        <v>4.421947162199482E-2</v>
      </c>
      <c r="AD378" s="2">
        <f t="shared" ca="1" si="328"/>
        <v>4.3622021222339914E-2</v>
      </c>
      <c r="AE378" s="2">
        <f t="shared" ca="1" si="329"/>
        <v>4.3104303661067489E-2</v>
      </c>
      <c r="AF378" s="2">
        <f t="shared" ca="1" si="330"/>
        <v>4.267332670661781E-2</v>
      </c>
      <c r="AG378" s="2">
        <f t="shared" ca="1" si="331"/>
        <v>4.2335532930077267E-2</v>
      </c>
      <c r="AH378" s="2">
        <f t="shared" ca="1" si="332"/>
        <v>4.2096877529160026E-2</v>
      </c>
      <c r="AI378" s="2">
        <f t="shared" ca="1" si="333"/>
        <v>4.1962859931968861E-2</v>
      </c>
      <c r="AJ378" s="2">
        <f t="shared" ca="1" si="334"/>
        <v>4.1938506338315112E-2</v>
      </c>
      <c r="AK378" s="2">
        <f t="shared" ca="1" si="335"/>
        <v>4.2028319465988534E-2</v>
      </c>
      <c r="AL378" s="2">
        <f t="shared" ca="1" si="336"/>
        <v>4.2236202833466775E-2</v>
      </c>
      <c r="AM378" s="2">
        <f t="shared" ca="1" si="337"/>
        <v>4.2565330082962358E-2</v>
      </c>
      <c r="AN378" s="2">
        <f t="shared" ca="1" si="338"/>
        <v>4.3017881283019158E-2</v>
      </c>
      <c r="AO378" s="2">
        <f t="shared" ca="1" si="339"/>
        <v>4.3594535675994854E-2</v>
      </c>
      <c r="AP378" s="2">
        <f t="shared" ca="1" si="340"/>
        <v>4.429363767350971E-2</v>
      </c>
      <c r="AQ378" s="2">
        <f t="shared" ca="1" si="341"/>
        <v>4.5110097092472413E-2</v>
      </c>
      <c r="AR378" s="2">
        <f t="shared" ca="1" si="342"/>
        <v>4.6034380062852487E-2</v>
      </c>
      <c r="AS378" s="2">
        <f t="shared" ca="1" si="343"/>
        <v>4.7052319486362446E-2</v>
      </c>
      <c r="AT378" s="2">
        <f t="shared" ca="1" si="344"/>
        <v>4.8146629012065435E-2</v>
      </c>
      <c r="AU378" s="2">
        <f t="shared" ca="1" si="345"/>
        <v>4.9300443747871257E-2</v>
      </c>
      <c r="AV378" s="2">
        <f t="shared" ca="1" si="346"/>
        <v>5.0501685221332582E-2</v>
      </c>
      <c r="AW378" s="2">
        <f t="shared" ca="1" si="347"/>
        <v>5.1745523756175804E-2</v>
      </c>
      <c r="AX378" s="2">
        <f t="shared" ca="1" si="348"/>
        <v>5.3033179062982785E-2</v>
      </c>
      <c r="AY378" s="2">
        <f t="shared" ca="1" si="349"/>
        <v>5.4369228258005532E-2</v>
      </c>
      <c r="AZ378" s="2">
        <f t="shared" ca="1" si="298"/>
        <v>5.5753934022384447E-2</v>
      </c>
      <c r="BC378" s="2">
        <f t="shared" ca="1" si="350"/>
        <v>1.7718853048430434</v>
      </c>
      <c r="BD378" s="2">
        <f t="shared" ca="1" si="350"/>
        <v>0.13794078415103961</v>
      </c>
      <c r="BE378" s="2">
        <f t="shared" ca="1" si="350"/>
        <v>-1.1438335141897964</v>
      </c>
      <c r="BF378" s="2">
        <f t="shared" ca="1" si="351"/>
        <v>5.2566644916469479E-2</v>
      </c>
      <c r="BG378" s="2">
        <f t="shared" si="352"/>
        <v>3.974146997650622E-6</v>
      </c>
      <c r="BH378" s="2">
        <f t="shared" ca="1" si="353"/>
        <v>8.9770577343230512E-4</v>
      </c>
      <c r="BI378" s="2">
        <f t="shared" ca="1" si="354"/>
        <v>-1.7148859686357403E-5</v>
      </c>
      <c r="BJ378" s="2">
        <f t="shared" ca="1" si="355"/>
        <v>8.8453106074359833E-4</v>
      </c>
    </row>
    <row r="379" spans="1:62" x14ac:dyDescent="0.2">
      <c r="A379" s="2">
        <f t="shared" si="299"/>
        <v>3.6699999999999657</v>
      </c>
      <c r="B379" s="2">
        <f t="shared" ca="1" si="300"/>
        <v>6.0260446285917001E-2</v>
      </c>
      <c r="C379" s="2">
        <f t="shared" ca="1" si="301"/>
        <v>6.0672264067697018E-2</v>
      </c>
      <c r="D379" s="2">
        <f t="shared" ca="1" si="302"/>
        <v>6.0941415619387561E-2</v>
      </c>
      <c r="E379" s="2">
        <f t="shared" ca="1" si="303"/>
        <v>6.1070704140995538E-2</v>
      </c>
      <c r="F379" s="2">
        <f t="shared" ca="1" si="304"/>
        <v>6.1073717275772828E-2</v>
      </c>
      <c r="G379" s="2">
        <f t="shared" ca="1" si="305"/>
        <v>6.096408550103069E-2</v>
      </c>
      <c r="H379" s="2">
        <f t="shared" ca="1" si="306"/>
        <v>6.0752276065685257E-2</v>
      </c>
      <c r="I379" s="2">
        <f t="shared" ca="1" si="307"/>
        <v>6.0446332499752953E-2</v>
      </c>
      <c r="J379" s="2">
        <f t="shared" ca="1" si="308"/>
        <v>6.0053084603819154E-2</v>
      </c>
      <c r="K379" s="2">
        <f t="shared" ca="1" si="309"/>
        <v>5.9578876372966313E-2</v>
      </c>
      <c r="L379" s="2">
        <f t="shared" ca="1" si="310"/>
        <v>5.9029785536559083E-2</v>
      </c>
      <c r="M379" s="2">
        <f t="shared" ca="1" si="311"/>
        <v>5.8411532130802003E-2</v>
      </c>
      <c r="N379" s="2">
        <f t="shared" ca="1" si="312"/>
        <v>5.7729334968874016E-2</v>
      </c>
      <c r="O379" s="2">
        <f t="shared" ca="1" si="313"/>
        <v>5.6987930927861565E-2</v>
      </c>
      <c r="P379" s="2">
        <f t="shared" ca="1" si="314"/>
        <v>5.6191846029470645E-2</v>
      </c>
      <c r="Q379" s="2">
        <f t="shared" ca="1" si="315"/>
        <v>5.5345860793918705E-2</v>
      </c>
      <c r="R379" s="2">
        <f t="shared" ca="1" si="316"/>
        <v>5.4455516714897366E-2</v>
      </c>
      <c r="S379" s="2">
        <f t="shared" ca="1" si="317"/>
        <v>5.3527502130002812E-2</v>
      </c>
      <c r="T379" s="2">
        <f t="shared" ca="1" si="318"/>
        <v>5.2569817677167931E-2</v>
      </c>
      <c r="U379" s="2">
        <f t="shared" ca="1" si="319"/>
        <v>5.1591709413437027E-2</v>
      </c>
      <c r="V379" s="2">
        <f t="shared" ca="1" si="320"/>
        <v>5.0603430175421647E-2</v>
      </c>
      <c r="W379" s="2">
        <f t="shared" ca="1" si="321"/>
        <v>4.9615921954640457E-2</v>
      </c>
      <c r="X379" s="2">
        <f t="shared" ca="1" si="322"/>
        <v>4.8640499308892755E-2</v>
      </c>
      <c r="Y379" s="2">
        <f t="shared" ca="1" si="323"/>
        <v>4.7688573586960402E-2</v>
      </c>
      <c r="Z379" s="2">
        <f t="shared" ca="1" si="324"/>
        <v>4.6771420034259555E-2</v>
      </c>
      <c r="AA379" s="2">
        <f t="shared" ca="1" si="325"/>
        <v>4.5899976122070502E-2</v>
      </c>
      <c r="AB379" s="2">
        <f t="shared" ca="1" si="326"/>
        <v>4.5084668248833067E-2</v>
      </c>
      <c r="AC379" s="2">
        <f t="shared" ca="1" si="327"/>
        <v>4.433527876671197E-2</v>
      </c>
      <c r="AD379" s="2">
        <f t="shared" ca="1" si="328"/>
        <v>4.3660872534823675E-2</v>
      </c>
      <c r="AE379" s="2">
        <f t="shared" ca="1" si="329"/>
        <v>4.3069795694540766E-2</v>
      </c>
      <c r="AF379" s="2">
        <f t="shared" ca="1" si="330"/>
        <v>4.2569738193427548E-2</v>
      </c>
      <c r="AG379" s="2">
        <f t="shared" ca="1" si="331"/>
        <v>4.21678259689642E-2</v>
      </c>
      <c r="AH379" s="2">
        <f t="shared" ca="1" si="332"/>
        <v>4.1870697778298771E-2</v>
      </c>
      <c r="AI379" s="2">
        <f t="shared" ca="1" si="333"/>
        <v>4.1684535761038824E-2</v>
      </c>
      <c r="AJ379" s="2">
        <f t="shared" ca="1" si="334"/>
        <v>4.1615047277289229E-2</v>
      </c>
      <c r="AK379" s="2">
        <f t="shared" ca="1" si="335"/>
        <v>4.1667414111843007E-2</v>
      </c>
      <c r="AL379" s="2">
        <f t="shared" ca="1" si="336"/>
        <v>4.1846215641697347E-2</v>
      </c>
      <c r="AM379" s="2">
        <f t="shared" ca="1" si="337"/>
        <v>4.2155295501733164E-2</v>
      </c>
      <c r="AN379" s="2">
        <f t="shared" ca="1" si="338"/>
        <v>4.2597493040526908E-2</v>
      </c>
      <c r="AO379" s="2">
        <f t="shared" ca="1" si="339"/>
        <v>4.3174129580620162E-2</v>
      </c>
      <c r="AP379" s="2">
        <f t="shared" ca="1" si="340"/>
        <v>4.3884169172352189E-2</v>
      </c>
      <c r="AQ379" s="2">
        <f t="shared" ca="1" si="341"/>
        <v>4.4723120744871649E-2</v>
      </c>
      <c r="AR379" s="2">
        <f t="shared" ca="1" si="342"/>
        <v>4.5682045536690884E-2</v>
      </c>
      <c r="AS379" s="2">
        <f t="shared" ca="1" si="343"/>
        <v>4.6747401788917481E-2</v>
      </c>
      <c r="AT379" s="2">
        <f t="shared" ca="1" si="344"/>
        <v>4.7902599454471714E-2</v>
      </c>
      <c r="AU379" s="2">
        <f t="shared" ca="1" si="345"/>
        <v>4.9131557630376181E-2</v>
      </c>
      <c r="AV379" s="2">
        <f t="shared" ca="1" si="346"/>
        <v>5.042303174182397E-2</v>
      </c>
      <c r="AW379" s="2">
        <f t="shared" ca="1" si="347"/>
        <v>5.1773002999333718E-2</v>
      </c>
      <c r="AX379" s="2">
        <f t="shared" ca="1" si="348"/>
        <v>5.3183449497953381E-2</v>
      </c>
      <c r="AY379" s="2">
        <f t="shared" ca="1" si="349"/>
        <v>5.4659555044694517E-2</v>
      </c>
      <c r="AZ379" s="2">
        <f t="shared" ca="1" si="298"/>
        <v>5.6201299112156766E-2</v>
      </c>
      <c r="BC379" s="2">
        <f t="shared" ca="1" si="350"/>
        <v>0.64805491601966914</v>
      </c>
      <c r="BD379" s="2">
        <f t="shared" ca="1" si="350"/>
        <v>-2.224911311136152</v>
      </c>
      <c r="BE379" s="2">
        <f t="shared" ca="1" si="350"/>
        <v>0.39053885187109749</v>
      </c>
      <c r="BF379" s="2">
        <f t="shared" ca="1" si="351"/>
        <v>5.3451175977213078E-2</v>
      </c>
      <c r="BG379" s="2">
        <f t="shared" si="352"/>
        <v>3.974146997650622E-6</v>
      </c>
      <c r="BH379" s="2">
        <f t="shared" ca="1" si="353"/>
        <v>1.0175010605840426E-3</v>
      </c>
      <c r="BI379" s="2">
        <f t="shared" ca="1" si="354"/>
        <v>-1.7134469897404914E-5</v>
      </c>
      <c r="BJ379" s="2">
        <f t="shared" ca="1" si="355"/>
        <v>1.0043407376842885E-3</v>
      </c>
    </row>
    <row r="380" spans="1:62" x14ac:dyDescent="0.2">
      <c r="A380" s="2">
        <f t="shared" si="299"/>
        <v>3.6799999999999655</v>
      </c>
      <c r="B380" s="2">
        <f t="shared" ca="1" si="300"/>
        <v>5.9617471053707655E-2</v>
      </c>
      <c r="C380" s="2">
        <f t="shared" ca="1" si="301"/>
        <v>6.0155970972173428E-2</v>
      </c>
      <c r="D380" s="2">
        <f t="shared" ca="1" si="302"/>
        <v>6.0541424109205322E-2</v>
      </c>
      <c r="E380" s="2">
        <f t="shared" ca="1" si="303"/>
        <v>6.0777214058086129E-2</v>
      </c>
      <c r="F380" s="2">
        <f t="shared" ca="1" si="304"/>
        <v>6.0877291195097293E-2</v>
      </c>
      <c r="G380" s="2">
        <f t="shared" ca="1" si="305"/>
        <v>6.0855582283141557E-2</v>
      </c>
      <c r="H380" s="2">
        <f t="shared" ca="1" si="306"/>
        <v>6.0722863772381501E-2</v>
      </c>
      <c r="I380" s="2">
        <f t="shared" ca="1" si="307"/>
        <v>6.0487511123003851E-2</v>
      </c>
      <c r="J380" s="2">
        <f t="shared" ca="1" si="308"/>
        <v>6.0156699511296485E-2</v>
      </c>
      <c r="K380" s="2">
        <f t="shared" ca="1" si="309"/>
        <v>5.9737121900296737E-2</v>
      </c>
      <c r="L380" s="2">
        <f t="shared" ca="1" si="310"/>
        <v>5.9235202633353086E-2</v>
      </c>
      <c r="M380" s="2">
        <f t="shared" ca="1" si="311"/>
        <v>5.8657005198707833E-2</v>
      </c>
      <c r="N380" s="2">
        <f t="shared" ca="1" si="312"/>
        <v>5.800809215322756E-2</v>
      </c>
      <c r="O380" s="2">
        <f t="shared" ca="1" si="313"/>
        <v>5.7293549607892479E-2</v>
      </c>
      <c r="P380" s="2">
        <f t="shared" ca="1" si="314"/>
        <v>5.6518262324307712E-2</v>
      </c>
      <c r="Q380" s="2">
        <f t="shared" ca="1" si="315"/>
        <v>5.5687379991241411E-2</v>
      </c>
      <c r="R380" s="2">
        <f t="shared" ca="1" si="316"/>
        <v>5.4806821359845007E-2</v>
      </c>
      <c r="S380" s="2">
        <f t="shared" ca="1" si="317"/>
        <v>5.388365575250928E-2</v>
      </c>
      <c r="T380" s="2">
        <f t="shared" ca="1" si="318"/>
        <v>5.2926263895840972E-2</v>
      </c>
      <c r="U380" s="2">
        <f t="shared" ca="1" si="319"/>
        <v>5.1944267606394583E-2</v>
      </c>
      <c r="V380" s="2">
        <f t="shared" ca="1" si="320"/>
        <v>5.0948289554609609E-2</v>
      </c>
      <c r="W380" s="2">
        <f t="shared" ca="1" si="321"/>
        <v>4.9949635627349227E-2</v>
      </c>
      <c r="X380" s="2">
        <f t="shared" ca="1" si="322"/>
        <v>4.8959979107547194E-2</v>
      </c>
      <c r="Y380" s="2">
        <f t="shared" ca="1" si="323"/>
        <v>4.7991085696298355E-2</v>
      </c>
      <c r="Z380" s="2">
        <f t="shared" ca="1" si="324"/>
        <v>4.7054581172748591E-2</v>
      </c>
      <c r="AA380" s="2">
        <f t="shared" ca="1" si="325"/>
        <v>4.6161750212764002E-2</v>
      </c>
      <c r="AB380" s="2">
        <f t="shared" ca="1" si="326"/>
        <v>4.532336381319501E-2</v>
      </c>
      <c r="AC380" s="2">
        <f t="shared" ca="1" si="327"/>
        <v>4.4549547422138139E-2</v>
      </c>
      <c r="AD380" s="2">
        <f t="shared" ca="1" si="328"/>
        <v>4.384970884870136E-2</v>
      </c>
      <c r="AE380" s="2">
        <f t="shared" ca="1" si="329"/>
        <v>4.3232538226546241E-2</v>
      </c>
      <c r="AF380" s="2">
        <f t="shared" ca="1" si="330"/>
        <v>4.2706071047686721E-2</v>
      </c>
      <c r="AG380" s="2">
        <f t="shared" ca="1" si="331"/>
        <v>4.2277779961437806E-2</v>
      </c>
      <c r="AH380" s="2">
        <f t="shared" ca="1" si="332"/>
        <v>4.195465060900308E-2</v>
      </c>
      <c r="AI380" s="2">
        <f t="shared" ca="1" si="333"/>
        <v>4.1743211152050867E-2</v>
      </c>
      <c r="AJ380" s="2">
        <f t="shared" ca="1" si="334"/>
        <v>4.1649513410694006E-2</v>
      </c>
      <c r="AK380" s="2">
        <f t="shared" ca="1" si="335"/>
        <v>4.1679081514139314E-2</v>
      </c>
      <c r="AL380" s="2">
        <f t="shared" ca="1" si="336"/>
        <v>4.1836833922166715E-2</v>
      </c>
      <c r="AM380" s="2">
        <f t="shared" ca="1" si="337"/>
        <v>4.2126947389653044E-2</v>
      </c>
      <c r="AN380" s="2">
        <f t="shared" ca="1" si="338"/>
        <v>4.2552583542790554E-2</v>
      </c>
      <c r="AO380" s="2">
        <f t="shared" ca="1" si="339"/>
        <v>4.3115368677055649E-2</v>
      </c>
      <c r="AP380" s="2">
        <f t="shared" ca="1" si="340"/>
        <v>4.3814549412557253E-2</v>
      </c>
      <c r="AQ380" s="2">
        <f t="shared" ca="1" si="341"/>
        <v>4.4645897052190256E-2</v>
      </c>
      <c r="AR380" s="2">
        <f t="shared" ca="1" si="342"/>
        <v>4.5600731889207102E-2</v>
      </c>
      <c r="AS380" s="2">
        <f t="shared" ca="1" si="343"/>
        <v>4.6665802264979898E-2</v>
      </c>
      <c r="AT380" s="2">
        <f t="shared" ca="1" si="344"/>
        <v>4.7824879531571392E-2</v>
      </c>
      <c r="AU380" s="2">
        <f t="shared" ca="1" si="345"/>
        <v>4.9062331114867741E-2</v>
      </c>
      <c r="AV380" s="2">
        <f t="shared" ca="1" si="346"/>
        <v>5.0367409219065712E-2</v>
      </c>
      <c r="AW380" s="2">
        <f t="shared" ca="1" si="347"/>
        <v>5.17365682330099E-2</v>
      </c>
      <c r="AX380" s="2">
        <f t="shared" ca="1" si="348"/>
        <v>5.3172204943920415E-2</v>
      </c>
      <c r="AY380" s="2">
        <f t="shared" ca="1" si="349"/>
        <v>5.4679755393162603E-2</v>
      </c>
      <c r="AZ380" s="2">
        <f t="shared" ca="1" si="298"/>
        <v>5.6258245211519065E-2</v>
      </c>
      <c r="BC380" s="2">
        <f t="shared" ca="1" si="350"/>
        <v>0.14067598820116167</v>
      </c>
      <c r="BD380" s="2">
        <f t="shared" ca="1" si="350"/>
        <v>2.5913202127094692E-2</v>
      </c>
      <c r="BE380" s="2">
        <f t="shared" ca="1" si="350"/>
        <v>1.5418016541442565</v>
      </c>
      <c r="BF380" s="2">
        <f t="shared" ca="1" si="351"/>
        <v>5.4455516714897366E-2</v>
      </c>
      <c r="BG380" s="2">
        <f t="shared" si="352"/>
        <v>3.974146997650622E-6</v>
      </c>
      <c r="BH380" s="2">
        <f t="shared" ca="1" si="353"/>
        <v>3.6589078964787607E-4</v>
      </c>
      <c r="BI380" s="2">
        <f t="shared" ca="1" si="354"/>
        <v>-1.8560291697891084E-5</v>
      </c>
      <c r="BJ380" s="2">
        <f t="shared" ca="1" si="355"/>
        <v>3.5130464494763559E-4</v>
      </c>
    </row>
    <row r="381" spans="1:62" x14ac:dyDescent="0.2">
      <c r="A381" s="2">
        <f t="shared" si="299"/>
        <v>3.6899999999999653</v>
      </c>
      <c r="B381" s="2">
        <f t="shared" ca="1" si="300"/>
        <v>5.9299629393071582E-2</v>
      </c>
      <c r="C381" s="2">
        <f t="shared" ca="1" si="301"/>
        <v>5.9856263384287373E-2</v>
      </c>
      <c r="D381" s="2">
        <f t="shared" ca="1" si="302"/>
        <v>6.0255310306142701E-2</v>
      </c>
      <c r="E381" s="2">
        <f t="shared" ca="1" si="303"/>
        <v>6.0500593468130852E-2</v>
      </c>
      <c r="F381" s="2">
        <f t="shared" ca="1" si="304"/>
        <v>6.0606288326753598E-2</v>
      </c>
      <c r="G381" s="2">
        <f t="shared" ca="1" si="305"/>
        <v>6.0586481864957811E-2</v>
      </c>
      <c r="H381" s="2">
        <f t="shared" ca="1" si="306"/>
        <v>6.045212386487054E-2</v>
      </c>
      <c r="I381" s="2">
        <f t="shared" ca="1" si="307"/>
        <v>6.021178566189897E-2</v>
      </c>
      <c r="J381" s="2">
        <f t="shared" ca="1" si="308"/>
        <v>5.9872851556018084E-2</v>
      </c>
      <c r="K381" s="2">
        <f t="shared" ca="1" si="309"/>
        <v>5.9442227107280192E-2</v>
      </c>
      <c r="L381" s="2">
        <f t="shared" ca="1" si="310"/>
        <v>5.8926546885918245E-2</v>
      </c>
      <c r="M381" s="2">
        <f t="shared" ca="1" si="311"/>
        <v>5.8332081514184828E-2</v>
      </c>
      <c r="N381" s="2">
        <f t="shared" ca="1" si="312"/>
        <v>5.7664601078577814E-2</v>
      </c>
      <c r="O381" s="2">
        <f t="shared" ca="1" si="313"/>
        <v>5.6929404790230828E-2</v>
      </c>
      <c r="P381" s="2">
        <f t="shared" ca="1" si="314"/>
        <v>5.6131600035360697E-2</v>
      </c>
      <c r="Q381" s="2">
        <f t="shared" ca="1" si="315"/>
        <v>5.5276569509203989E-2</v>
      </c>
      <c r="R381" s="2">
        <f t="shared" ca="1" si="316"/>
        <v>5.4370472971058167E-2</v>
      </c>
      <c r="S381" s="2">
        <f t="shared" ca="1" si="317"/>
        <v>5.3420624386325742E-2</v>
      </c>
      <c r="T381" s="2">
        <f t="shared" ca="1" si="318"/>
        <v>5.2435648159843584E-2</v>
      </c>
      <c r="U381" s="2">
        <f t="shared" ca="1" si="319"/>
        <v>5.1425405425302259E-2</v>
      </c>
      <c r="V381" s="2">
        <f t="shared" ca="1" si="320"/>
        <v>5.0400752244339084E-2</v>
      </c>
      <c r="W381" s="2">
        <f t="shared" ca="1" si="321"/>
        <v>4.9373221971897092E-2</v>
      </c>
      <c r="X381" s="2">
        <f t="shared" ca="1" si="322"/>
        <v>4.8354710204727598E-2</v>
      </c>
      <c r="Y381" s="2">
        <f t="shared" ca="1" si="323"/>
        <v>4.7357200596006302E-2</v>
      </c>
      <c r="Z381" s="2">
        <f t="shared" ca="1" si="324"/>
        <v>4.639253306816548E-2</v>
      </c>
      <c r="AA381" s="2">
        <f t="shared" ca="1" si="325"/>
        <v>4.5472203125673058E-2</v>
      </c>
      <c r="AB381" s="2">
        <f t="shared" ca="1" si="326"/>
        <v>4.4607190009880039E-2</v>
      </c>
      <c r="AC381" s="2">
        <f t="shared" ca="1" si="327"/>
        <v>4.3807825938035456E-2</v>
      </c>
      <c r="AD381" s="2">
        <f t="shared" ca="1" si="328"/>
        <v>4.308372536622429E-2</v>
      </c>
      <c r="AE381" s="2">
        <f t="shared" ca="1" si="329"/>
        <v>4.2443786127579847E-2</v>
      </c>
      <c r="AF381" s="2">
        <f t="shared" ca="1" si="330"/>
        <v>4.1896252958052924E-2</v>
      </c>
      <c r="AG381" s="2">
        <f t="shared" ca="1" si="331"/>
        <v>4.1448808898377321E-2</v>
      </c>
      <c r="AH381" s="2">
        <f t="shared" ca="1" si="332"/>
        <v>4.1108650132711783E-2</v>
      </c>
      <c r="AI381" s="2">
        <f t="shared" ca="1" si="333"/>
        <v>4.0882514489683885E-2</v>
      </c>
      <c r="AJ381" s="2">
        <f t="shared" ca="1" si="334"/>
        <v>4.0776661883242082E-2</v>
      </c>
      <c r="AK381" s="2">
        <f t="shared" ca="1" si="335"/>
        <v>4.0796822397913921E-2</v>
      </c>
      <c r="AL381" s="2">
        <f t="shared" ca="1" si="336"/>
        <v>4.0948117133145841E-2</v>
      </c>
      <c r="AM381" s="2">
        <f t="shared" ca="1" si="337"/>
        <v>4.1234919423102527E-2</v>
      </c>
      <c r="AN381" s="2">
        <f t="shared" ca="1" si="338"/>
        <v>4.1660576501637972E-2</v>
      </c>
      <c r="AO381" s="2">
        <f t="shared" ca="1" si="339"/>
        <v>4.222688286523963E-2</v>
      </c>
      <c r="AP381" s="2">
        <f t="shared" ca="1" si="340"/>
        <v>4.2933230976005148E-2</v>
      </c>
      <c r="AQ381" s="2">
        <f t="shared" ca="1" si="341"/>
        <v>4.3775518120335047E-2</v>
      </c>
      <c r="AR381" s="2">
        <f t="shared" ca="1" si="342"/>
        <v>4.4745187943271925E-2</v>
      </c>
      <c r="AS381" s="2">
        <f t="shared" ca="1" si="343"/>
        <v>4.5829143988569493E-2</v>
      </c>
      <c r="AT381" s="2">
        <f t="shared" ca="1" si="344"/>
        <v>4.7011384422166923E-2</v>
      </c>
      <c r="AU381" s="2">
        <f t="shared" ca="1" si="345"/>
        <v>4.8276589643956286E-2</v>
      </c>
      <c r="AV381" s="2">
        <f t="shared" ca="1" si="346"/>
        <v>4.9614371841264E-2</v>
      </c>
      <c r="AW381" s="2">
        <f t="shared" ca="1" si="347"/>
        <v>5.1021521167677074E-2</v>
      </c>
      <c r="AX381" s="2">
        <f t="shared" ca="1" si="348"/>
        <v>5.2500713449570961E-2</v>
      </c>
      <c r="AY381" s="2">
        <f t="shared" ca="1" si="349"/>
        <v>5.4057476517280885E-2</v>
      </c>
      <c r="AZ381" s="2">
        <f t="shared" ca="1" si="298"/>
        <v>5.5689658895780453E-2</v>
      </c>
      <c r="BC381" s="2">
        <f t="shared" ca="1" si="350"/>
        <v>-0.95563537219065964</v>
      </c>
      <c r="BD381" s="2">
        <f t="shared" ca="1" si="350"/>
        <v>-0.80760758649259845</v>
      </c>
      <c r="BE381" s="2">
        <f t="shared" ca="1" si="350"/>
        <v>2.7462614651803108E-3</v>
      </c>
      <c r="BF381" s="2">
        <f t="shared" ca="1" si="351"/>
        <v>5.4806821359845007E-2</v>
      </c>
      <c r="BG381" s="2">
        <f t="shared" si="352"/>
        <v>3.974146997650622E-6</v>
      </c>
      <c r="BH381" s="2">
        <f t="shared" ca="1" si="353"/>
        <v>-4.2185922363777899E-4</v>
      </c>
      <c r="BI381" s="2">
        <f t="shared" ca="1" si="354"/>
        <v>-1.8463312146714539E-5</v>
      </c>
      <c r="BJ381" s="2">
        <f t="shared" ca="1" si="355"/>
        <v>-4.3634838878684292E-4</v>
      </c>
    </row>
    <row r="382" spans="1:62" x14ac:dyDescent="0.2">
      <c r="A382" s="2">
        <f t="shared" si="299"/>
        <v>3.6999999999999651</v>
      </c>
      <c r="B382" s="2">
        <f t="shared" ca="1" si="300"/>
        <v>5.83775182338718E-2</v>
      </c>
      <c r="C382" s="2">
        <f t="shared" ca="1" si="301"/>
        <v>5.9062159896110501E-2</v>
      </c>
      <c r="D382" s="2">
        <f t="shared" ca="1" si="302"/>
        <v>5.957910800805969E-2</v>
      </c>
      <c r="E382" s="2">
        <f t="shared" ca="1" si="303"/>
        <v>5.9932740695213642E-2</v>
      </c>
      <c r="F382" s="2">
        <f t="shared" ca="1" si="304"/>
        <v>6.0137576589601262E-2</v>
      </c>
      <c r="G382" s="2">
        <f t="shared" ca="1" si="305"/>
        <v>6.0207982548962258E-2</v>
      </c>
      <c r="H382" s="2">
        <f t="shared" ca="1" si="306"/>
        <v>6.0155201530763577E-2</v>
      </c>
      <c r="I382" s="2">
        <f t="shared" ca="1" si="307"/>
        <v>5.9988120403112535E-2</v>
      </c>
      <c r="J382" s="2">
        <f t="shared" ca="1" si="308"/>
        <v>5.9714452051648083E-2</v>
      </c>
      <c r="K382" s="2">
        <f t="shared" ca="1" si="309"/>
        <v>5.9341433978545202E-2</v>
      </c>
      <c r="L382" s="2">
        <f t="shared" ca="1" si="310"/>
        <v>5.8876030311574158E-2</v>
      </c>
      <c r="M382" s="2">
        <f t="shared" ca="1" si="311"/>
        <v>5.832483820742055E-2</v>
      </c>
      <c r="N382" s="2">
        <f t="shared" ca="1" si="312"/>
        <v>5.7693954786134295E-2</v>
      </c>
      <c r="O382" s="2">
        <f t="shared" ca="1" si="313"/>
        <v>5.6989011942001927E-2</v>
      </c>
      <c r="P382" s="2">
        <f t="shared" ca="1" si="314"/>
        <v>5.6215459285999407E-2</v>
      </c>
      <c r="Q382" s="2">
        <f t="shared" ca="1" si="315"/>
        <v>5.53790320723756E-2</v>
      </c>
      <c r="R382" s="2">
        <f t="shared" ca="1" si="316"/>
        <v>5.4486250533781623E-2</v>
      </c>
      <c r="S382" s="2">
        <f t="shared" ca="1" si="317"/>
        <v>5.3544792651846411E-2</v>
      </c>
      <c r="T382" s="2">
        <f t="shared" ca="1" si="318"/>
        <v>5.2563645814925383E-2</v>
      </c>
      <c r="U382" s="2">
        <f t="shared" ca="1" si="319"/>
        <v>5.1553029747836716E-2</v>
      </c>
      <c r="V382" s="2">
        <f t="shared" ca="1" si="320"/>
        <v>5.0524153177463539E-2</v>
      </c>
      <c r="W382" s="2">
        <f t="shared" ca="1" si="321"/>
        <v>4.9488896216253776E-2</v>
      </c>
      <c r="X382" s="2">
        <f t="shared" ca="1" si="322"/>
        <v>4.8459496080051886E-2</v>
      </c>
      <c r="Y382" s="2">
        <f t="shared" ca="1" si="323"/>
        <v>4.744827369044885E-2</v>
      </c>
      <c r="Z382" s="2">
        <f t="shared" ca="1" si="324"/>
        <v>4.6467402439379975E-2</v>
      </c>
      <c r="AA382" s="2">
        <f t="shared" ca="1" si="325"/>
        <v>4.5528708000743302E-2</v>
      </c>
      <c r="AB382" s="2">
        <f t="shared" ca="1" si="326"/>
        <v>4.4643497223393752E-2</v>
      </c>
      <c r="AC382" s="2">
        <f t="shared" ca="1" si="327"/>
        <v>4.3822428483799684E-2</v>
      </c>
      <c r="AD382" s="2">
        <f t="shared" ca="1" si="328"/>
        <v>4.3075442298583295E-2</v>
      </c>
      <c r="AE382" s="2">
        <f t="shared" ca="1" si="329"/>
        <v>4.2411763623749238E-2</v>
      </c>
      <c r="AF382" s="2">
        <f t="shared" ca="1" si="330"/>
        <v>4.1839965854645146E-2</v>
      </c>
      <c r="AG382" s="2">
        <f t="shared" ca="1" si="331"/>
        <v>4.136806181896463E-2</v>
      </c>
      <c r="AH382" s="2">
        <f t="shared" ca="1" si="332"/>
        <v>4.1003577618812008E-2</v>
      </c>
      <c r="AI382" s="2">
        <f t="shared" ca="1" si="333"/>
        <v>4.0753580110821946E-2</v>
      </c>
      <c r="AJ382" s="2">
        <f t="shared" ca="1" si="334"/>
        <v>4.0624656652518534E-2</v>
      </c>
      <c r="AK382" s="2">
        <f t="shared" ca="1" si="335"/>
        <v>4.0622862609947255E-2</v>
      </c>
      <c r="AL382" s="2">
        <f t="shared" ca="1" si="336"/>
        <v>4.0753640993523847E-2</v>
      </c>
      <c r="AM382" s="2">
        <f t="shared" ca="1" si="337"/>
        <v>4.1021680889778603E-2</v>
      </c>
      <c r="AN382" s="2">
        <f t="shared" ca="1" si="338"/>
        <v>4.1430634184604576E-2</v>
      </c>
      <c r="AO382" s="2">
        <f t="shared" ca="1" si="339"/>
        <v>4.1982582520830126E-2</v>
      </c>
      <c r="AP382" s="2">
        <f t="shared" ca="1" si="340"/>
        <v>4.2677183197882287E-2</v>
      </c>
      <c r="AQ382" s="2">
        <f t="shared" ca="1" si="341"/>
        <v>4.3510578825543218E-2</v>
      </c>
      <c r="AR382" s="2">
        <f t="shared" ca="1" si="342"/>
        <v>4.44744564301678E-2</v>
      </c>
      <c r="AS382" s="2">
        <f t="shared" ca="1" si="343"/>
        <v>4.555599558263157E-2</v>
      </c>
      <c r="AT382" s="2">
        <f t="shared" ca="1" si="344"/>
        <v>4.6739542378463048E-2</v>
      </c>
      <c r="AU382" s="2">
        <f t="shared" ca="1" si="345"/>
        <v>4.8010210524252965E-2</v>
      </c>
      <c r="AV382" s="2">
        <f t="shared" ca="1" si="346"/>
        <v>4.9358091098599989E-2</v>
      </c>
      <c r="AW382" s="2">
        <f t="shared" ca="1" si="347"/>
        <v>5.0780428277832107E-2</v>
      </c>
      <c r="AX382" s="2">
        <f t="shared" ca="1" si="348"/>
        <v>5.2280292574986717E-2</v>
      </c>
      <c r="AY382" s="2">
        <f t="shared" ca="1" si="349"/>
        <v>5.3863397623983685E-2</v>
      </c>
      <c r="AZ382" s="2">
        <f t="shared" ca="1" si="298"/>
        <v>5.5526468179780589E-2</v>
      </c>
      <c r="BC382" s="2">
        <f t="shared" ca="1" si="350"/>
        <v>-0.19968139692607512</v>
      </c>
      <c r="BD382" s="2">
        <f t="shared" ca="1" si="350"/>
        <v>0.13400381639263692</v>
      </c>
      <c r="BE382" s="2">
        <f t="shared" ca="1" si="350"/>
        <v>1.5938306633204906</v>
      </c>
      <c r="BF382" s="2">
        <f t="shared" ca="1" si="351"/>
        <v>5.4370472971058167E-2</v>
      </c>
      <c r="BG382" s="2">
        <f t="shared" si="352"/>
        <v>3.974146997650622E-6</v>
      </c>
      <c r="BH382" s="2">
        <f t="shared" ca="1" si="353"/>
        <v>1.308003874204512E-4</v>
      </c>
      <c r="BI382" s="2">
        <f t="shared" ca="1" si="354"/>
        <v>-1.8996971694648507E-5</v>
      </c>
      <c r="BJ382" s="2">
        <f t="shared" ca="1" si="355"/>
        <v>1.1577756272345331E-4</v>
      </c>
    </row>
    <row r="383" spans="1:62" x14ac:dyDescent="0.2">
      <c r="A383" s="2">
        <f t="shared" si="299"/>
        <v>3.7099999999999649</v>
      </c>
      <c r="B383" s="2">
        <f t="shared" ca="1" si="300"/>
        <v>5.8810768466957056E-2</v>
      </c>
      <c r="C383" s="2">
        <f t="shared" ca="1" si="301"/>
        <v>5.9404028528968554E-2</v>
      </c>
      <c r="D383" s="2">
        <f t="shared" ca="1" si="302"/>
        <v>5.9841612349623555E-2</v>
      </c>
      <c r="E383" s="2">
        <f t="shared" ca="1" si="303"/>
        <v>6.0127598615609783E-2</v>
      </c>
      <c r="F383" s="2">
        <f t="shared" ca="1" si="304"/>
        <v>6.0275997846470482E-2</v>
      </c>
      <c r="G383" s="2">
        <f t="shared" ca="1" si="305"/>
        <v>6.0300607018751076E-2</v>
      </c>
      <c r="H383" s="2">
        <f t="shared" ca="1" si="306"/>
        <v>6.0212112690407507E-2</v>
      </c>
      <c r="I383" s="2">
        <f t="shared" ca="1" si="307"/>
        <v>6.0018867501308401E-2</v>
      </c>
      <c r="J383" s="2">
        <f t="shared" ca="1" si="308"/>
        <v>5.9728062967887768E-2</v>
      </c>
      <c r="K383" s="2">
        <f t="shared" ca="1" si="309"/>
        <v>5.934641846475347E-2</v>
      </c>
      <c r="L383" s="2">
        <f t="shared" ca="1" si="310"/>
        <v>5.8880377594752911E-2</v>
      </c>
      <c r="M383" s="2">
        <f t="shared" ca="1" si="311"/>
        <v>5.833601403698898E-2</v>
      </c>
      <c r="N383" s="2">
        <f t="shared" ca="1" si="312"/>
        <v>5.7718902036057583E-2</v>
      </c>
      <c r="O383" s="2">
        <f t="shared" ca="1" si="313"/>
        <v>5.7034156338232181E-2</v>
      </c>
      <c r="P383" s="2">
        <f t="shared" ca="1" si="314"/>
        <v>5.6286718963934876E-2</v>
      </c>
      <c r="Q383" s="2">
        <f t="shared" ca="1" si="315"/>
        <v>5.5481827862715542E-2</v>
      </c>
      <c r="R383" s="2">
        <f t="shared" ca="1" si="316"/>
        <v>5.4625513789438307E-2</v>
      </c>
      <c r="S383" s="2">
        <f t="shared" ca="1" si="317"/>
        <v>5.3724968699306305E-2</v>
      </c>
      <c r="T383" s="2">
        <f t="shared" ca="1" si="318"/>
        <v>5.2788692854347584E-2</v>
      </c>
      <c r="U383" s="2">
        <f t="shared" ca="1" si="319"/>
        <v>5.1826414429992217E-2</v>
      </c>
      <c r="V383" s="2">
        <f t="shared" ca="1" si="320"/>
        <v>5.084884467821621E-2</v>
      </c>
      <c r="W383" s="2">
        <f t="shared" ca="1" si="321"/>
        <v>4.986736034420608E-2</v>
      </c>
      <c r="X383" s="2">
        <f t="shared" ca="1" si="322"/>
        <v>4.8893690153887788E-2</v>
      </c>
      <c r="Y383" s="2">
        <f t="shared" ca="1" si="323"/>
        <v>4.7939642199291241E-2</v>
      </c>
      <c r="Z383" s="2">
        <f t="shared" ca="1" si="324"/>
        <v>4.7016873253855229E-2</v>
      </c>
      <c r="AA383" s="2">
        <f t="shared" ca="1" si="325"/>
        <v>4.6136689087671309E-2</v>
      </c>
      <c r="AB383" s="2">
        <f t="shared" ca="1" si="326"/>
        <v>4.5309874106134532E-2</v>
      </c>
      <c r="AC383" s="2">
        <f t="shared" ca="1" si="327"/>
        <v>4.4546562820960846E-2</v>
      </c>
      <c r="AD383" s="2">
        <f t="shared" ca="1" si="328"/>
        <v>4.3856171808558275E-2</v>
      </c>
      <c r="AE383" s="2">
        <f t="shared" ca="1" si="329"/>
        <v>4.3247403156535219E-2</v>
      </c>
      <c r="AF383" s="2">
        <f t="shared" ca="1" si="330"/>
        <v>4.272830892018932E-2</v>
      </c>
      <c r="AG383" s="2">
        <f t="shared" ca="1" si="331"/>
        <v>4.2306381694795649E-2</v>
      </c>
      <c r="AH383" s="2">
        <f t="shared" ca="1" si="332"/>
        <v>4.1988627460607199E-2</v>
      </c>
      <c r="AI383" s="2">
        <f t="shared" ca="1" si="333"/>
        <v>4.1781592048579036E-2</v>
      </c>
      <c r="AJ383" s="2">
        <f t="shared" ca="1" si="334"/>
        <v>4.169134019457163E-2</v>
      </c>
      <c r="AK383" s="2">
        <f t="shared" ca="1" si="335"/>
        <v>4.1723402456739347E-2</v>
      </c>
      <c r="AL383" s="2">
        <f t="shared" ca="1" si="336"/>
        <v>4.1882693611297053E-2</v>
      </c>
      <c r="AM383" s="2">
        <f t="shared" ca="1" si="337"/>
        <v>4.2173368253136036E-2</v>
      </c>
      <c r="AN383" s="2">
        <f t="shared" ca="1" si="338"/>
        <v>4.2598532548076343E-2</v>
      </c>
      <c r="AO383" s="2">
        <f t="shared" ca="1" si="339"/>
        <v>4.3159704817108936E-2</v>
      </c>
      <c r="AP383" s="2">
        <f t="shared" ca="1" si="340"/>
        <v>4.3855956784713178E-2</v>
      </c>
      <c r="AQ383" s="2">
        <f t="shared" ca="1" si="341"/>
        <v>4.4682826323213402E-2</v>
      </c>
      <c r="AR383" s="2">
        <f t="shared" ca="1" si="342"/>
        <v>4.563139447119486E-2</v>
      </c>
      <c r="AS383" s="2">
        <f t="shared" ca="1" si="343"/>
        <v>4.6688268242706187E-2</v>
      </c>
      <c r="AT383" s="2">
        <f t="shared" ca="1" si="344"/>
        <v>4.7837293348409325E-2</v>
      </c>
      <c r="AU383" s="2">
        <f t="shared" ca="1" si="345"/>
        <v>4.9063167691287081E-2</v>
      </c>
      <c r="AV383" s="2">
        <f t="shared" ca="1" si="346"/>
        <v>5.0355610721841637E-2</v>
      </c>
      <c r="AW383" s="2">
        <f t="shared" ca="1" si="347"/>
        <v>5.1711469430422305E-2</v>
      </c>
      <c r="AX383" s="2">
        <f t="shared" ca="1" si="348"/>
        <v>5.3133354817068781E-2</v>
      </c>
      <c r="AY383" s="2">
        <f t="shared" ca="1" si="349"/>
        <v>5.4626290105815455E-2</v>
      </c>
      <c r="AZ383" s="2">
        <f t="shared" ca="1" si="298"/>
        <v>5.6184957811085921E-2</v>
      </c>
      <c r="BC383" s="2">
        <f t="shared" ca="1" si="350"/>
        <v>0.91851430409698676</v>
      </c>
      <c r="BD383" s="2">
        <f t="shared" ca="1" si="350"/>
        <v>1.3406613311798612</v>
      </c>
      <c r="BE383" s="2">
        <f t="shared" ca="1" si="350"/>
        <v>-0.64349753224137718</v>
      </c>
      <c r="BF383" s="2">
        <f t="shared" ca="1" si="351"/>
        <v>5.4486250533781623E-2</v>
      </c>
      <c r="BG383" s="2">
        <f t="shared" si="352"/>
        <v>3.974146997650622E-6</v>
      </c>
      <c r="BH383" s="2">
        <f t="shared" ca="1" si="353"/>
        <v>1.5411826629773892E-4</v>
      </c>
      <c r="BI383" s="2">
        <f t="shared" ca="1" si="354"/>
        <v>-1.8829157638704243E-5</v>
      </c>
      <c r="BJ383" s="2">
        <f t="shared" ca="1" si="355"/>
        <v>1.3926325565668529E-4</v>
      </c>
    </row>
    <row r="384" spans="1:62" x14ac:dyDescent="0.2">
      <c r="A384" s="2">
        <f t="shared" si="299"/>
        <v>3.7199999999999647</v>
      </c>
      <c r="B384" s="2">
        <f t="shared" ca="1" si="300"/>
        <v>5.900205967633021E-2</v>
      </c>
      <c r="C384" s="2">
        <f t="shared" ca="1" si="301"/>
        <v>5.9622082630979879E-2</v>
      </c>
      <c r="D384" s="2">
        <f t="shared" ca="1" si="302"/>
        <v>6.0082537453352909E-2</v>
      </c>
      <c r="E384" s="2">
        <f t="shared" ca="1" si="303"/>
        <v>6.0387879482400167E-2</v>
      </c>
      <c r="F384" s="2">
        <f t="shared" ca="1" si="304"/>
        <v>6.0552290154348348E-2</v>
      </c>
      <c r="G384" s="2">
        <f t="shared" ca="1" si="305"/>
        <v>6.0589677098725529E-2</v>
      </c>
      <c r="H384" s="2">
        <f t="shared" ca="1" si="306"/>
        <v>6.051085118194538E-2</v>
      </c>
      <c r="I384" s="2">
        <f t="shared" ca="1" si="307"/>
        <v>6.0324311337361776E-2</v>
      </c>
      <c r="J384" s="2">
        <f t="shared" ca="1" si="308"/>
        <v>6.0037408041579844E-2</v>
      </c>
      <c r="K384" s="2">
        <f t="shared" ca="1" si="309"/>
        <v>5.9657022758236485E-2</v>
      </c>
      <c r="L384" s="2">
        <f t="shared" ca="1" si="310"/>
        <v>5.9189758770746295E-2</v>
      </c>
      <c r="M384" s="2">
        <f t="shared" ca="1" si="311"/>
        <v>5.8641846557215348E-2</v>
      </c>
      <c r="N384" s="2">
        <f t="shared" ca="1" si="312"/>
        <v>5.8019017865877612E-2</v>
      </c>
      <c r="O384" s="2">
        <f t="shared" ca="1" si="313"/>
        <v>5.7326550750685948E-2</v>
      </c>
      <c r="P384" s="2">
        <f t="shared" ca="1" si="314"/>
        <v>5.656956011176896E-2</v>
      </c>
      <c r="Q384" s="2">
        <f t="shared" ca="1" si="315"/>
        <v>5.5753467015059059E-2</v>
      </c>
      <c r="R384" s="2">
        <f t="shared" ca="1" si="316"/>
        <v>5.4884493071203903E-2</v>
      </c>
      <c r="S384" s="2">
        <f t="shared" ca="1" si="317"/>
        <v>5.3970024451526044E-2</v>
      </c>
      <c r="T384" s="2">
        <f t="shared" ca="1" si="318"/>
        <v>5.3018754467808245E-2</v>
      </c>
      <c r="U384" s="2">
        <f t="shared" ca="1" si="319"/>
        <v>5.204059989212536E-2</v>
      </c>
      <c r="V384" s="2">
        <f t="shared" ca="1" si="320"/>
        <v>5.1046454648242472E-2</v>
      </c>
      <c r="W384" s="2">
        <f t="shared" ca="1" si="321"/>
        <v>5.0047872276174826E-2</v>
      </c>
      <c r="X384" s="2">
        <f t="shared" ca="1" si="322"/>
        <v>4.9056753189680315E-2</v>
      </c>
      <c r="Y384" s="2">
        <f t="shared" ca="1" si="323"/>
        <v>4.8085072839992346E-2</v>
      </c>
      <c r="Z384" s="2">
        <f t="shared" ca="1" si="324"/>
        <v>4.7144651580890269E-2</v>
      </c>
      <c r="AA384" s="2">
        <f t="shared" ca="1" si="325"/>
        <v>4.6246955492409356E-2</v>
      </c>
      <c r="AB384" s="2">
        <f t="shared" ca="1" si="326"/>
        <v>4.5402926772602221E-2</v>
      </c>
      <c r="AC384" s="2">
        <f t="shared" ca="1" si="327"/>
        <v>4.4622856331466461E-2</v>
      </c>
      <c r="AD384" s="2">
        <f t="shared" ca="1" si="328"/>
        <v>4.3916317091175543E-2</v>
      </c>
      <c r="AE384" s="2">
        <f t="shared" ca="1" si="329"/>
        <v>4.3292168566051836E-2</v>
      </c>
      <c r="AF384" s="2">
        <f t="shared" ca="1" si="330"/>
        <v>4.2758621758038892E-2</v>
      </c>
      <c r="AG384" s="2">
        <f t="shared" ca="1" si="331"/>
        <v>4.2323329296747855E-2</v>
      </c>
      <c r="AH384" s="2">
        <f t="shared" ca="1" si="332"/>
        <v>4.1993457287047127E-2</v>
      </c>
      <c r="AI384" s="2">
        <f t="shared" ca="1" si="333"/>
        <v>4.1775710766835762E-2</v>
      </c>
      <c r="AJ384" s="2">
        <f t="shared" ca="1" si="334"/>
        <v>4.1676312071129332E-2</v>
      </c>
      <c r="AK384" s="2">
        <f t="shared" ca="1" si="335"/>
        <v>4.1700947146208173E-2</v>
      </c>
      <c r="AL384" s="2">
        <f t="shared" ca="1" si="336"/>
        <v>4.1854682673480803E-2</v>
      </c>
      <c r="AM384" s="2">
        <f t="shared" ca="1" si="337"/>
        <v>4.2141818796174096E-2</v>
      </c>
      <c r="AN384" s="2">
        <f t="shared" ca="1" si="338"/>
        <v>4.2565595872543091E-2</v>
      </c>
      <c r="AO384" s="2">
        <f t="shared" ca="1" si="339"/>
        <v>4.312764872122242E-2</v>
      </c>
      <c r="AP384" s="2">
        <f t="shared" ca="1" si="340"/>
        <v>4.382714337303685E-2</v>
      </c>
      <c r="AQ384" s="2">
        <f t="shared" ca="1" si="341"/>
        <v>4.4659693202389938E-2</v>
      </c>
      <c r="AR384" s="2">
        <f t="shared" ca="1" si="342"/>
        <v>4.5616454193259444E-2</v>
      </c>
      <c r="AS384" s="2">
        <f t="shared" ca="1" si="343"/>
        <v>4.6684142510849569E-2</v>
      </c>
      <c r="AT384" s="2">
        <f t="shared" ca="1" si="344"/>
        <v>4.7846785437124138E-2</v>
      </c>
      <c r="AU384" s="2">
        <f t="shared" ca="1" si="345"/>
        <v>4.9089346219511547E-2</v>
      </c>
      <c r="AV384" s="2">
        <f t="shared" ca="1" si="346"/>
        <v>5.0401852433803129E-2</v>
      </c>
      <c r="AW384" s="2">
        <f t="shared" ca="1" si="347"/>
        <v>5.1781432902372394E-2</v>
      </c>
      <c r="AX384" s="2">
        <f t="shared" ca="1" si="348"/>
        <v>5.3230914758866883E-2</v>
      </c>
      <c r="AY384" s="2">
        <f t="shared" ca="1" si="349"/>
        <v>5.475528404536583E-2</v>
      </c>
      <c r="AZ384" s="2">
        <f t="shared" ca="1" si="298"/>
        <v>5.6348186806918298E-2</v>
      </c>
      <c r="BC384" s="2">
        <f t="shared" ca="1" si="350"/>
        <v>0.20231233469533194</v>
      </c>
      <c r="BD384" s="2">
        <f t="shared" ca="1" si="350"/>
        <v>-0.43203839550432832</v>
      </c>
      <c r="BE384" s="2">
        <f t="shared" ca="1" si="350"/>
        <v>0.21961187578314334</v>
      </c>
      <c r="BF384" s="2">
        <f t="shared" ca="1" si="351"/>
        <v>5.4625513789438307E-2</v>
      </c>
      <c r="BG384" s="2">
        <f t="shared" si="352"/>
        <v>3.974146997650622E-6</v>
      </c>
      <c r="BH384" s="2">
        <f t="shared" ca="1" si="353"/>
        <v>2.7301603657058115E-4</v>
      </c>
      <c r="BI384" s="2">
        <f t="shared" ca="1" si="354"/>
        <v>-1.8010901802640035E-5</v>
      </c>
      <c r="BJ384" s="2">
        <f t="shared" ca="1" si="355"/>
        <v>2.5897928176559171E-4</v>
      </c>
    </row>
    <row r="385" spans="1:62" x14ac:dyDescent="0.2">
      <c r="A385" s="2">
        <f t="shared" si="299"/>
        <v>3.7299999999999645</v>
      </c>
      <c r="B385" s="2">
        <f t="shared" ca="1" si="300"/>
        <v>5.8194840967305525E-2</v>
      </c>
      <c r="C385" s="2">
        <f t="shared" ca="1" si="301"/>
        <v>5.8862042073651713E-2</v>
      </c>
      <c r="D385" s="2">
        <f t="shared" ca="1" si="302"/>
        <v>5.9370888165837007E-2</v>
      </c>
      <c r="E385" s="2">
        <f t="shared" ca="1" si="303"/>
        <v>5.9725887947811279E-2</v>
      </c>
      <c r="F385" s="2">
        <f t="shared" ca="1" si="304"/>
        <v>5.994107339465813E-2</v>
      </c>
      <c r="G385" s="2">
        <f t="shared" ca="1" si="305"/>
        <v>6.0030143889445275E-2</v>
      </c>
      <c r="H385" s="2">
        <f t="shared" ca="1" si="306"/>
        <v>6.0003715874192128E-2</v>
      </c>
      <c r="I385" s="2">
        <f t="shared" ca="1" si="307"/>
        <v>5.9870115656519028E-2</v>
      </c>
      <c r="J385" s="2">
        <f t="shared" ca="1" si="308"/>
        <v>5.9636533563226825E-2</v>
      </c>
      <c r="K385" s="2">
        <f t="shared" ca="1" si="309"/>
        <v>5.9309693926259704E-2</v>
      </c>
      <c r="L385" s="2">
        <f t="shared" ca="1" si="310"/>
        <v>5.8896040479415664E-2</v>
      </c>
      <c r="M385" s="2">
        <f t="shared" ca="1" si="311"/>
        <v>5.8401641341344103E-2</v>
      </c>
      <c r="N385" s="2">
        <f t="shared" ca="1" si="312"/>
        <v>5.7832066707445395E-2</v>
      </c>
      <c r="O385" s="2">
        <f t="shared" ca="1" si="313"/>
        <v>5.7192438958239784E-2</v>
      </c>
      <c r="P385" s="2">
        <f t="shared" ca="1" si="314"/>
        <v>5.6487726905743385E-2</v>
      </c>
      <c r="Q385" s="2">
        <f t="shared" ca="1" si="315"/>
        <v>5.5723215714506641E-2</v>
      </c>
      <c r="R385" s="2">
        <f t="shared" ca="1" si="316"/>
        <v>5.490499874561492E-2</v>
      </c>
      <c r="S385" s="2">
        <f t="shared" ca="1" si="317"/>
        <v>5.4040337190630394E-2</v>
      </c>
      <c r="T385" s="2">
        <f t="shared" ca="1" si="318"/>
        <v>5.3137798149475793E-2</v>
      </c>
      <c r="U385" s="2">
        <f t="shared" ca="1" si="319"/>
        <v>5.220716769982113E-2</v>
      </c>
      <c r="V385" s="2">
        <f t="shared" ca="1" si="320"/>
        <v>5.1259203147128833E-2</v>
      </c>
      <c r="W385" s="2">
        <f t="shared" ca="1" si="321"/>
        <v>5.0305315551550399E-2</v>
      </c>
      <c r="X385" s="2">
        <f t="shared" ca="1" si="322"/>
        <v>4.9357257755550568E-2</v>
      </c>
      <c r="Y385" s="2">
        <f t="shared" ca="1" si="323"/>
        <v>4.842685332143646E-2</v>
      </c>
      <c r="Z385" s="2">
        <f t="shared" ca="1" si="324"/>
        <v>4.7525766945367531E-2</v>
      </c>
      <c r="AA385" s="2">
        <f t="shared" ca="1" si="325"/>
        <v>4.6665305794424503E-2</v>
      </c>
      <c r="AB385" s="2">
        <f t="shared" ca="1" si="326"/>
        <v>4.5856250658877537E-2</v>
      </c>
      <c r="AC385" s="2">
        <f t="shared" ca="1" si="327"/>
        <v>4.5108729673403007E-2</v>
      </c>
      <c r="AD385" s="2">
        <f t="shared" ca="1" si="328"/>
        <v>4.4432152955006271E-2</v>
      </c>
      <c r="AE385" s="2">
        <f t="shared" ca="1" si="329"/>
        <v>4.3835218302569777E-2</v>
      </c>
      <c r="AF385" s="2">
        <f t="shared" ca="1" si="330"/>
        <v>4.3325976513884271E-2</v>
      </c>
      <c r="AG385" s="2">
        <f t="shared" ca="1" si="331"/>
        <v>4.2911921082150029E-2</v>
      </c>
      <c r="AH385" s="2">
        <f t="shared" ca="1" si="332"/>
        <v>4.2600059045944924E-2</v>
      </c>
      <c r="AI385" s="2">
        <f t="shared" ca="1" si="333"/>
        <v>4.2396935445403655E-2</v>
      </c>
      <c r="AJ385" s="2">
        <f t="shared" ca="1" si="334"/>
        <v>4.230861099792383E-2</v>
      </c>
      <c r="AK385" s="2">
        <f t="shared" ca="1" si="335"/>
        <v>4.2340607795700577E-2</v>
      </c>
      <c r="AL385" s="2">
        <f t="shared" ca="1" si="336"/>
        <v>4.2497825125646344E-2</v>
      </c>
      <c r="AM385" s="2">
        <f t="shared" ca="1" si="337"/>
        <v>4.2784389279653098E-2</v>
      </c>
      <c r="AN385" s="2">
        <f t="shared" ca="1" si="338"/>
        <v>4.3203355281962494E-2</v>
      </c>
      <c r="AO385" s="2">
        <f t="shared" ca="1" si="339"/>
        <v>4.3756154832474352E-2</v>
      </c>
      <c r="AP385" s="2">
        <f t="shared" ca="1" si="340"/>
        <v>4.4441728719720984E-2</v>
      </c>
      <c r="AQ385" s="2">
        <f t="shared" ca="1" si="341"/>
        <v>4.5255446636498914E-2</v>
      </c>
      <c r="AR385" s="2">
        <f t="shared" ca="1" si="342"/>
        <v>4.6188221023741156E-2</v>
      </c>
      <c r="AS385" s="2">
        <f t="shared" ca="1" si="343"/>
        <v>4.7226559473657864E-2</v>
      </c>
      <c r="AT385" s="2">
        <f t="shared" ca="1" si="344"/>
        <v>4.8354353342425119E-2</v>
      </c>
      <c r="AU385" s="2">
        <f t="shared" ca="1" si="345"/>
        <v>4.9556512904981212E-2</v>
      </c>
      <c r="AV385" s="2">
        <f t="shared" ca="1" si="346"/>
        <v>5.0823054163988836E-2</v>
      </c>
      <c r="AW385" s="2">
        <f t="shared" ca="1" si="347"/>
        <v>5.215106728732484E-2</v>
      </c>
      <c r="AX385" s="2">
        <f t="shared" ca="1" si="348"/>
        <v>5.3543271303380817E-2</v>
      </c>
      <c r="AY385" s="2">
        <f t="shared" ca="1" si="349"/>
        <v>5.5004275913979932E-2</v>
      </c>
      <c r="AZ385" s="2">
        <f t="shared" ca="1" si="298"/>
        <v>5.6526336230461091E-2</v>
      </c>
      <c r="BC385" s="2">
        <f t="shared" ca="1" si="350"/>
        <v>0.30113460407364112</v>
      </c>
      <c r="BD385" s="2">
        <f t="shared" ca="1" si="350"/>
        <v>1.4635627895631727</v>
      </c>
      <c r="BE385" s="2">
        <f t="shared" ca="1" si="350"/>
        <v>1.0372134187075215</v>
      </c>
      <c r="BF385" s="2">
        <f t="shared" ca="1" si="351"/>
        <v>5.4884493071203903E-2</v>
      </c>
      <c r="BG385" s="2">
        <f t="shared" si="352"/>
        <v>3.974146997650622E-6</v>
      </c>
      <c r="BH385" s="2">
        <f t="shared" ca="1" si="353"/>
        <v>3.4820899806924034E-5</v>
      </c>
      <c r="BI385" s="2">
        <f t="shared" ca="1" si="354"/>
        <v>-1.8289372393557184E-5</v>
      </c>
      <c r="BJ385" s="2">
        <f t="shared" ca="1" si="355"/>
        <v>2.0505674411017471E-5</v>
      </c>
    </row>
    <row r="386" spans="1:62" x14ac:dyDescent="0.2">
      <c r="A386" s="2">
        <f t="shared" si="299"/>
        <v>3.7399999999999642</v>
      </c>
      <c r="B386" s="2">
        <f t="shared" ca="1" si="300"/>
        <v>5.8331350445373159E-2</v>
      </c>
      <c r="C386" s="2">
        <f t="shared" ca="1" si="301"/>
        <v>5.8804199396990518E-2</v>
      </c>
      <c r="D386" s="2">
        <f t="shared" ca="1" si="302"/>
        <v>5.9135581467013053E-2</v>
      </c>
      <c r="E386" s="2">
        <f t="shared" ca="1" si="303"/>
        <v>5.9329601696833122E-2</v>
      </c>
      <c r="F386" s="2">
        <f t="shared" ca="1" si="304"/>
        <v>5.9399688453651213E-2</v>
      </c>
      <c r="G386" s="2">
        <f t="shared" ca="1" si="305"/>
        <v>5.9358880179482286E-2</v>
      </c>
      <c r="H386" s="2">
        <f t="shared" ca="1" si="306"/>
        <v>5.921714635689105E-2</v>
      </c>
      <c r="I386" s="2">
        <f t="shared" ca="1" si="307"/>
        <v>5.8982187946249195E-2</v>
      </c>
      <c r="J386" s="2">
        <f t="shared" ca="1" si="308"/>
        <v>5.8660582213881839E-2</v>
      </c>
      <c r="K386" s="2">
        <f t="shared" ca="1" si="309"/>
        <v>5.8258443340648294E-2</v>
      </c>
      <c r="L386" s="2">
        <f t="shared" ca="1" si="310"/>
        <v>5.7781602483499464E-2</v>
      </c>
      <c r="M386" s="2">
        <f t="shared" ca="1" si="311"/>
        <v>5.7235512446726859E-2</v>
      </c>
      <c r="N386" s="2">
        <f t="shared" ca="1" si="312"/>
        <v>5.6625129019451569E-2</v>
      </c>
      <c r="O386" s="2">
        <f t="shared" ca="1" si="313"/>
        <v>5.5954966129433958E-2</v>
      </c>
      <c r="P386" s="2">
        <f t="shared" ca="1" si="314"/>
        <v>5.5229393733278564E-2</v>
      </c>
      <c r="Q386" s="2">
        <f t="shared" ca="1" si="315"/>
        <v>5.445310827615657E-2</v>
      </c>
      <c r="R386" s="2">
        <f t="shared" ca="1" si="316"/>
        <v>5.3631621963953428E-2</v>
      </c>
      <c r="S386" s="2">
        <f t="shared" ca="1" si="317"/>
        <v>5.2771618012795209E-2</v>
      </c>
      <c r="T386" s="2">
        <f t="shared" ca="1" si="318"/>
        <v>5.1881084250060064E-2</v>
      </c>
      <c r="U386" s="2">
        <f t="shared" ca="1" si="319"/>
        <v>5.0969222969501501E-2</v>
      </c>
      <c r="V386" s="2">
        <f t="shared" ca="1" si="320"/>
        <v>5.0046201770014391E-2</v>
      </c>
      <c r="W386" s="2">
        <f t="shared" ca="1" si="321"/>
        <v>4.9122836159024207E-2</v>
      </c>
      <c r="X386" s="2">
        <f t="shared" ca="1" si="322"/>
        <v>4.8210278350316188E-2</v>
      </c>
      <c r="Y386" s="2">
        <f t="shared" ca="1" si="323"/>
        <v>4.7319746970863601E-2</v>
      </c>
      <c r="Z386" s="2">
        <f t="shared" ca="1" si="324"/>
        <v>4.6462298023065639E-2</v>
      </c>
      <c r="AA386" s="2">
        <f t="shared" ca="1" si="325"/>
        <v>4.5648626740118221E-2</v>
      </c>
      <c r="AB386" s="2">
        <f t="shared" ca="1" si="326"/>
        <v>4.4888899506124597E-2</v>
      </c>
      <c r="AC386" s="2">
        <f t="shared" ca="1" si="327"/>
        <v>4.4192628708809287E-2</v>
      </c>
      <c r="AD386" s="2">
        <f t="shared" ca="1" si="328"/>
        <v>4.3568608710770423E-2</v>
      </c>
      <c r="AE386" s="2">
        <f t="shared" ca="1" si="329"/>
        <v>4.3024922654642604E-2</v>
      </c>
      <c r="AF386" s="2">
        <f t="shared" ca="1" si="330"/>
        <v>4.2569008184384895E-2</v>
      </c>
      <c r="AG386" s="2">
        <f t="shared" ca="1" si="331"/>
        <v>4.2207746687155434E-2</v>
      </c>
      <c r="AH386" s="2">
        <f t="shared" ca="1" si="332"/>
        <v>4.1947533145578392E-2</v>
      </c>
      <c r="AI386" s="2">
        <f t="shared" ca="1" si="333"/>
        <v>4.1794299598593383E-2</v>
      </c>
      <c r="AJ386" s="2">
        <f t="shared" ca="1" si="334"/>
        <v>4.1753492130216979E-2</v>
      </c>
      <c r="AK386" s="2">
        <f t="shared" ca="1" si="335"/>
        <v>4.1830015936717223E-2</v>
      </c>
      <c r="AL386" s="2">
        <f t="shared" ca="1" si="336"/>
        <v>4.2028149810340046E-2</v>
      </c>
      <c r="AM386" s="2">
        <f t="shared" ca="1" si="337"/>
        <v>4.2351392990955201E-2</v>
      </c>
      <c r="AN386" s="2">
        <f t="shared" ca="1" si="338"/>
        <v>4.2802161842062883E-2</v>
      </c>
      <c r="AO386" s="2">
        <f t="shared" ca="1" si="339"/>
        <v>4.3381231531323249E-2</v>
      </c>
      <c r="AP386" s="2">
        <f t="shared" ca="1" si="340"/>
        <v>4.4086864265156178E-2</v>
      </c>
      <c r="AQ386" s="2">
        <f t="shared" ca="1" si="341"/>
        <v>4.4913733086488716E-2</v>
      </c>
      <c r="AR386" s="2">
        <f t="shared" ca="1" si="342"/>
        <v>4.5852054621576467E-2</v>
      </c>
      <c r="AS386" s="2">
        <f t="shared" ca="1" si="343"/>
        <v>4.6887676371545971E-2</v>
      </c>
      <c r="AT386" s="2">
        <f t="shared" ca="1" si="344"/>
        <v>4.8003902454817823E-2</v>
      </c>
      <c r="AU386" s="2">
        <f t="shared" ca="1" si="345"/>
        <v>4.9185138030793774E-2</v>
      </c>
      <c r="AV386" s="2">
        <f t="shared" ca="1" si="346"/>
        <v>5.0420934016346806E-2</v>
      </c>
      <c r="AW386" s="2">
        <f t="shared" ca="1" si="347"/>
        <v>5.1707887564808257E-2</v>
      </c>
      <c r="AX386" s="2">
        <f t="shared" ca="1" si="348"/>
        <v>5.3048151263580069E-2</v>
      </c>
      <c r="AY386" s="2">
        <f t="shared" ca="1" si="349"/>
        <v>5.4445485211326562E-2</v>
      </c>
      <c r="AZ386" s="2">
        <f t="shared" ca="1" si="298"/>
        <v>5.5890477988700449E-2</v>
      </c>
      <c r="BC386" s="2">
        <f t="shared" ca="1" si="350"/>
        <v>-1.2123382369976667</v>
      </c>
      <c r="BD386" s="2">
        <f t="shared" ca="1" si="350"/>
        <v>0.35595760498043738</v>
      </c>
      <c r="BE386" s="2">
        <f t="shared" ca="1" si="350"/>
        <v>-2.1668014356002865</v>
      </c>
      <c r="BF386" s="2">
        <f t="shared" ca="1" si="351"/>
        <v>5.490499874561492E-2</v>
      </c>
      <c r="BG386" s="2">
        <f t="shared" si="352"/>
        <v>3.974146997650622E-6</v>
      </c>
      <c r="BH386" s="2">
        <f t="shared" ca="1" si="353"/>
        <v>-1.2600576975594559E-3</v>
      </c>
      <c r="BI386" s="2">
        <f t="shared" ca="1" si="354"/>
        <v>-1.7293231099690527E-5</v>
      </c>
      <c r="BJ386" s="2">
        <f t="shared" ca="1" si="355"/>
        <v>-1.2733767816614956E-3</v>
      </c>
    </row>
    <row r="387" spans="1:62" x14ac:dyDescent="0.2">
      <c r="A387" s="2">
        <f t="shared" si="299"/>
        <v>3.749999999999964</v>
      </c>
      <c r="B387" s="2">
        <f t="shared" ca="1" si="300"/>
        <v>5.7938271326983294E-2</v>
      </c>
      <c r="C387" s="2">
        <f t="shared" ca="1" si="301"/>
        <v>5.8474045580150701E-2</v>
      </c>
      <c r="D387" s="2">
        <f t="shared" ca="1" si="302"/>
        <v>5.8864666030644608E-2</v>
      </c>
      <c r="E387" s="2">
        <f t="shared" ca="1" si="303"/>
        <v>5.9114528577168139E-2</v>
      </c>
      <c r="F387" s="2">
        <f t="shared" ca="1" si="304"/>
        <v>5.9237155351150109E-2</v>
      </c>
      <c r="G387" s="2">
        <f t="shared" ca="1" si="305"/>
        <v>5.924562265195947E-2</v>
      </c>
      <c r="H387" s="2">
        <f t="shared" ca="1" si="306"/>
        <v>5.9149951953725161E-2</v>
      </c>
      <c r="I387" s="2">
        <f t="shared" ca="1" si="307"/>
        <v>5.8957917634080488E-2</v>
      </c>
      <c r="J387" s="2">
        <f t="shared" ca="1" si="308"/>
        <v>5.8676182475837453E-2</v>
      </c>
      <c r="K387" s="2">
        <f t="shared" ca="1" si="309"/>
        <v>5.831094897903006E-2</v>
      </c>
      <c r="L387" s="2">
        <f t="shared" ca="1" si="310"/>
        <v>5.7868134187786704E-2</v>
      </c>
      <c r="M387" s="2">
        <f t="shared" ca="1" si="311"/>
        <v>5.7353274128977408E-2</v>
      </c>
      <c r="N387" s="2">
        <f t="shared" ca="1" si="312"/>
        <v>5.6771408823289134E-2</v>
      </c>
      <c r="O387" s="2">
        <f t="shared" ca="1" si="313"/>
        <v>5.6127142456444165E-2</v>
      </c>
      <c r="P387" s="2">
        <f t="shared" ca="1" si="314"/>
        <v>5.5424944851130913E-2</v>
      </c>
      <c r="Q387" s="2">
        <f t="shared" ca="1" si="315"/>
        <v>5.4669622403199683E-2</v>
      </c>
      <c r="R387" s="2">
        <f t="shared" ca="1" si="316"/>
        <v>5.3866804745706091E-2</v>
      </c>
      <c r="S387" s="2">
        <f t="shared" ca="1" si="317"/>
        <v>5.3023295612172755E-2</v>
      </c>
      <c r="T387" s="2">
        <f t="shared" ca="1" si="318"/>
        <v>5.2147201985980607E-2</v>
      </c>
      <c r="U387" s="2">
        <f t="shared" ca="1" si="319"/>
        <v>5.1247840777288438E-2</v>
      </c>
      <c r="V387" s="2">
        <f t="shared" ca="1" si="320"/>
        <v>5.033548828027519E-2</v>
      </c>
      <c r="W387" s="2">
        <f t="shared" ca="1" si="321"/>
        <v>4.9421062866896071E-2</v>
      </c>
      <c r="X387" s="2">
        <f t="shared" ca="1" si="322"/>
        <v>4.8515814554898513E-2</v>
      </c>
      <c r="Y387" s="2">
        <f t="shared" ca="1" si="323"/>
        <v>4.7631055479528221E-2</v>
      </c>
      <c r="Z387" s="2">
        <f t="shared" ca="1" si="324"/>
        <v>4.6777931403396429E-2</v>
      </c>
      <c r="AA387" s="2">
        <f t="shared" ca="1" si="325"/>
        <v>4.5967224095143436E-2</v>
      </c>
      <c r="AB387" s="2">
        <f t="shared" ca="1" si="326"/>
        <v>4.5209184024664666E-2</v>
      </c>
      <c r="AC387" s="2">
        <f t="shared" ca="1" si="327"/>
        <v>4.4513406351358496E-2</v>
      </c>
      <c r="AD387" s="2">
        <f t="shared" ca="1" si="328"/>
        <v>4.3888768224153815E-2</v>
      </c>
      <c r="AE387" s="2">
        <f t="shared" ca="1" si="329"/>
        <v>4.3343436678260509E-2</v>
      </c>
      <c r="AF387" s="2">
        <f t="shared" ca="1" si="330"/>
        <v>4.2884934743536565E-2</v>
      </c>
      <c r="AG387" s="2">
        <f t="shared" ca="1" si="331"/>
        <v>4.2520230220874554E-2</v>
      </c>
      <c r="AH387" s="2">
        <f t="shared" ca="1" si="332"/>
        <v>4.225580453681492E-2</v>
      </c>
      <c r="AI387" s="2">
        <f t="shared" ca="1" si="333"/>
        <v>4.2097675215233284E-2</v>
      </c>
      <c r="AJ387" s="2">
        <f t="shared" ca="1" si="334"/>
        <v>4.2051372180289058E-2</v>
      </c>
      <c r="AK387" s="2">
        <f t="shared" ca="1" si="335"/>
        <v>4.2121882179123223E-2</v>
      </c>
      <c r="AL387" s="2">
        <f t="shared" ca="1" si="336"/>
        <v>4.2313561896942874E-2</v>
      </c>
      <c r="AM387" s="2">
        <f t="shared" ca="1" si="337"/>
        <v>4.2629981808195987E-2</v>
      </c>
      <c r="AN387" s="2">
        <f t="shared" ca="1" si="338"/>
        <v>4.3073617776986137E-2</v>
      </c>
      <c r="AO387" s="2">
        <f t="shared" ca="1" si="339"/>
        <v>4.3645286516511152E-2</v>
      </c>
      <c r="AP387" s="2">
        <f t="shared" ca="1" si="340"/>
        <v>4.4343269808498169E-2</v>
      </c>
      <c r="AQ387" s="2">
        <f t="shared" ca="1" si="341"/>
        <v>4.5162242581483387E-2</v>
      </c>
      <c r="AR387" s="2">
        <f t="shared" ca="1" si="342"/>
        <v>4.6092424880291673E-2</v>
      </c>
      <c r="AS387" s="2">
        <f t="shared" ca="1" si="343"/>
        <v>4.7119704090807346E-2</v>
      </c>
      <c r="AT387" s="2">
        <f t="shared" ca="1" si="344"/>
        <v>4.8227497254914674E-2</v>
      </c>
      <c r="AU387" s="2">
        <f t="shared" ca="1" si="345"/>
        <v>4.9400403735848634E-2</v>
      </c>
      <c r="AV387" s="2">
        <f t="shared" ca="1" si="346"/>
        <v>5.062820732489217E-2</v>
      </c>
      <c r="AW387" s="2">
        <f t="shared" ca="1" si="347"/>
        <v>5.1907709211077034E-2</v>
      </c>
      <c r="AX387" s="2">
        <f t="shared" ca="1" si="348"/>
        <v>5.3241188396346929E-2</v>
      </c>
      <c r="AY387" s="2">
        <f t="shared" ca="1" si="349"/>
        <v>5.4632237556431623E-2</v>
      </c>
      <c r="AZ387" s="2">
        <f t="shared" ca="1" si="298"/>
        <v>5.6070778528211226E-2</v>
      </c>
      <c r="BC387" s="2">
        <f t="shared" ca="1" si="350"/>
        <v>0.29136929190678806</v>
      </c>
      <c r="BD387" s="2">
        <f t="shared" ca="1" si="350"/>
        <v>0.44236726625636713</v>
      </c>
      <c r="BE387" s="2">
        <f t="shared" ca="1" si="350"/>
        <v>0.91055718361607685</v>
      </c>
      <c r="BF387" s="2">
        <f t="shared" ca="1" si="351"/>
        <v>5.3631621963953428E-2</v>
      </c>
      <c r="BG387" s="2">
        <f t="shared" si="352"/>
        <v>3.974146997650622E-6</v>
      </c>
      <c r="BH387" s="2">
        <f t="shared" ca="1" si="353"/>
        <v>2.4840871377817462E-4</v>
      </c>
      <c r="BI387" s="2">
        <f t="shared" ca="1" si="354"/>
        <v>-1.7200079023164394E-5</v>
      </c>
      <c r="BJ387" s="2">
        <f t="shared" ca="1" si="355"/>
        <v>2.3518278175266083E-4</v>
      </c>
    </row>
    <row r="388" spans="1:62" x14ac:dyDescent="0.2">
      <c r="A388" s="2">
        <f t="shared" si="299"/>
        <v>3.7599999999999638</v>
      </c>
      <c r="B388" s="2">
        <f t="shared" ca="1" si="300"/>
        <v>6.0124792346152499E-2</v>
      </c>
      <c r="C388" s="2">
        <f t="shared" ca="1" si="301"/>
        <v>6.0547564254635568E-2</v>
      </c>
      <c r="D388" s="2">
        <f t="shared" ca="1" si="302"/>
        <v>6.0833982547278141E-2</v>
      </c>
      <c r="E388" s="2">
        <f t="shared" ca="1" si="303"/>
        <v>6.0988340709251979E-2</v>
      </c>
      <c r="F388" s="2">
        <f t="shared" ca="1" si="304"/>
        <v>6.1023864189096215E-2</v>
      </c>
      <c r="G388" s="2">
        <f t="shared" ca="1" si="305"/>
        <v>6.095327809723753E-2</v>
      </c>
      <c r="H388" s="2">
        <f t="shared" ca="1" si="306"/>
        <v>6.0786266998902549E-2</v>
      </c>
      <c r="I388" s="2">
        <f t="shared" ca="1" si="307"/>
        <v>6.0530289601990188E-2</v>
      </c>
      <c r="J388" s="2">
        <f t="shared" ca="1" si="308"/>
        <v>6.0191704932872625E-2</v>
      </c>
      <c r="K388" s="2">
        <f t="shared" ca="1" si="309"/>
        <v>5.9776414433138109E-2</v>
      </c>
      <c r="L388" s="2">
        <f t="shared" ca="1" si="310"/>
        <v>5.9290031651820049E-2</v>
      </c>
      <c r="M388" s="2">
        <f t="shared" ca="1" si="311"/>
        <v>5.8737786529566231E-2</v>
      </c>
      <c r="N388" s="2">
        <f t="shared" ca="1" si="312"/>
        <v>5.812441411017695E-2</v>
      </c>
      <c r="O388" s="2">
        <f t="shared" ca="1" si="313"/>
        <v>5.7454219700518325E-2</v>
      </c>
      <c r="P388" s="2">
        <f t="shared" ca="1" si="314"/>
        <v>5.6731383862074061E-2</v>
      </c>
      <c r="Q388" s="2">
        <f t="shared" ca="1" si="315"/>
        <v>5.5960433761922931E-2</v>
      </c>
      <c r="R388" s="2">
        <f t="shared" ca="1" si="316"/>
        <v>5.5146727193114732E-2</v>
      </c>
      <c r="S388" s="2">
        <f t="shared" ca="1" si="317"/>
        <v>5.4296799050360271E-2</v>
      </c>
      <c r="T388" s="2">
        <f t="shared" ca="1" si="318"/>
        <v>5.3418486053270813E-2</v>
      </c>
      <c r="U388" s="2">
        <f t="shared" ca="1" si="319"/>
        <v>5.2520830281007527E-2</v>
      </c>
      <c r="V388" s="2">
        <f t="shared" ca="1" si="320"/>
        <v>5.1613827277437851E-2</v>
      </c>
      <c r="W388" s="2">
        <f t="shared" ca="1" si="321"/>
        <v>5.0708108848854863E-2</v>
      </c>
      <c r="X388" s="2">
        <f t="shared" ca="1" si="322"/>
        <v>4.981463340207392E-2</v>
      </c>
      <c r="Y388" s="2">
        <f t="shared" ca="1" si="323"/>
        <v>4.8944417176671473E-2</v>
      </c>
      <c r="Z388" s="2">
        <f t="shared" ca="1" si="324"/>
        <v>4.8108306301994933E-2</v>
      </c>
      <c r="AA388" s="2">
        <f t="shared" ca="1" si="325"/>
        <v>4.7316779704155446E-2</v>
      </c>
      <c r="AB388" s="2">
        <f t="shared" ca="1" si="326"/>
        <v>4.6579782583577763E-2</v>
      </c>
      <c r="AC388" s="2">
        <f t="shared" ca="1" si="327"/>
        <v>4.5906603542646765E-2</v>
      </c>
      <c r="AD388" s="2">
        <f t="shared" ca="1" si="328"/>
        <v>4.5305813209766496E-2</v>
      </c>
      <c r="AE388" s="2">
        <f t="shared" ca="1" si="329"/>
        <v>4.4785273213608097E-2</v>
      </c>
      <c r="AF388" s="2">
        <f t="shared" ca="1" si="330"/>
        <v>4.4352202661504712E-2</v>
      </c>
      <c r="AG388" s="2">
        <f t="shared" ca="1" si="331"/>
        <v>4.4013266439706475E-2</v>
      </c>
      <c r="AH388" s="2">
        <f t="shared" ca="1" si="332"/>
        <v>4.3774643070510023E-2</v>
      </c>
      <c r="AI388" s="2">
        <f t="shared" ca="1" si="333"/>
        <v>4.3642046200850618E-2</v>
      </c>
      <c r="AJ388" s="2">
        <f t="shared" ca="1" si="334"/>
        <v>4.3620700220264624E-2</v>
      </c>
      <c r="AK388" s="2">
        <f t="shared" ca="1" si="335"/>
        <v>4.3715284024627238E-2</v>
      </c>
      <c r="AL388" s="2">
        <f t="shared" ca="1" si="336"/>
        <v>4.3929842729958569E-2</v>
      </c>
      <c r="AM388" s="2">
        <f t="shared" ca="1" si="337"/>
        <v>4.4267628481624827E-2</v>
      </c>
      <c r="AN388" s="2">
        <f t="shared" ca="1" si="338"/>
        <v>4.4730786956251156E-2</v>
      </c>
      <c r="AO388" s="2">
        <f t="shared" ca="1" si="339"/>
        <v>4.5319786644187954E-2</v>
      </c>
      <c r="AP388" s="2">
        <f t="shared" ca="1" si="340"/>
        <v>4.6032539219695169E-2</v>
      </c>
      <c r="AQ388" s="2">
        <f t="shared" ca="1" si="341"/>
        <v>4.6863332198596869E-2</v>
      </c>
      <c r="AR388" s="2">
        <f t="shared" ca="1" si="342"/>
        <v>4.7802000444630455E-2</v>
      </c>
      <c r="AS388" s="2">
        <f t="shared" ca="1" si="343"/>
        <v>4.883408336023165E-2</v>
      </c>
      <c r="AT388" s="2">
        <f t="shared" ca="1" si="344"/>
        <v>4.9942723207375299E-2</v>
      </c>
      <c r="AU388" s="2">
        <f t="shared" ca="1" si="345"/>
        <v>5.1112324997560639E-2</v>
      </c>
      <c r="AV388" s="2">
        <f t="shared" ca="1" si="346"/>
        <v>5.2332515490725914E-2</v>
      </c>
      <c r="AW388" s="2">
        <f t="shared" ca="1" si="347"/>
        <v>5.3599909030199601E-2</v>
      </c>
      <c r="AX388" s="2">
        <f t="shared" ca="1" si="348"/>
        <v>5.4916515826737171E-2</v>
      </c>
      <c r="AY388" s="2">
        <f t="shared" ca="1" si="349"/>
        <v>5.6285361817736572E-2</v>
      </c>
      <c r="AZ388" s="2">
        <f t="shared" ca="1" si="298"/>
        <v>5.7695329442558924E-2</v>
      </c>
      <c r="BC388" s="2">
        <f t="shared" ca="1" si="350"/>
        <v>2.3648011813348706</v>
      </c>
      <c r="BD388" s="2">
        <f t="shared" ca="1" si="350"/>
        <v>-6.3900160917087057E-2</v>
      </c>
      <c r="BE388" s="2">
        <f t="shared" ca="1" si="350"/>
        <v>-1.3310900568189687</v>
      </c>
      <c r="BF388" s="2">
        <f t="shared" ca="1" si="351"/>
        <v>5.3866804745706091E-2</v>
      </c>
      <c r="BG388" s="2">
        <f t="shared" si="352"/>
        <v>3.974146997650622E-6</v>
      </c>
      <c r="BH388" s="2">
        <f t="shared" ca="1" si="353"/>
        <v>1.2928184830816518E-3</v>
      </c>
      <c r="BI388" s="2">
        <f t="shared" ca="1" si="354"/>
        <v>-1.6870182670666729E-5</v>
      </c>
      <c r="BJ388" s="2">
        <f t="shared" ca="1" si="355"/>
        <v>1.2799224474086357E-3</v>
      </c>
    </row>
    <row r="389" spans="1:62" x14ac:dyDescent="0.2">
      <c r="A389" s="2">
        <f t="shared" si="299"/>
        <v>3.7699999999999636</v>
      </c>
      <c r="B389" s="2">
        <f t="shared" ca="1" si="300"/>
        <v>5.8409891193541993E-2</v>
      </c>
      <c r="C389" s="2">
        <f t="shared" ca="1" si="301"/>
        <v>5.891070430290235E-2</v>
      </c>
      <c r="D389" s="2">
        <f t="shared" ca="1" si="302"/>
        <v>5.9268496268062007E-2</v>
      </c>
      <c r="E389" s="2">
        <f t="shared" ca="1" si="303"/>
        <v>5.9487983601566111E-2</v>
      </c>
      <c r="F389" s="2">
        <f t="shared" ca="1" si="304"/>
        <v>5.9582623305234977E-2</v>
      </c>
      <c r="G389" s="2">
        <f t="shared" ca="1" si="305"/>
        <v>5.9565318912445722E-2</v>
      </c>
      <c r="H389" s="2">
        <f t="shared" ca="1" si="306"/>
        <v>5.9445947830597916E-2</v>
      </c>
      <c r="I389" s="2">
        <f t="shared" ca="1" si="307"/>
        <v>5.9232182662413896E-2</v>
      </c>
      <c r="J389" s="2">
        <f t="shared" ca="1" si="308"/>
        <v>5.8930608058077802E-2</v>
      </c>
      <c r="K389" s="2">
        <f t="shared" ca="1" si="309"/>
        <v>5.8547353678291052E-2</v>
      </c>
      <c r="L389" s="2">
        <f t="shared" ca="1" si="310"/>
        <v>5.808825885146144E-2</v>
      </c>
      <c r="M389" s="2">
        <f t="shared" ca="1" si="311"/>
        <v>5.7558776780493127E-2</v>
      </c>
      <c r="N389" s="2">
        <f t="shared" ca="1" si="312"/>
        <v>5.6963866980552266E-2</v>
      </c>
      <c r="O389" s="2">
        <f t="shared" ca="1" si="313"/>
        <v>5.630806539829375E-2</v>
      </c>
      <c r="P389" s="2">
        <f t="shared" ca="1" si="314"/>
        <v>5.5595792860937146E-2</v>
      </c>
      <c r="Q389" s="2">
        <f t="shared" ca="1" si="315"/>
        <v>5.4831826780856914E-2</v>
      </c>
      <c r="R389" s="2">
        <f t="shared" ca="1" si="316"/>
        <v>5.4021782497412844E-2</v>
      </c>
      <c r="S389" s="2">
        <f t="shared" ca="1" si="317"/>
        <v>5.3172455364296663E-2</v>
      </c>
      <c r="T389" s="2">
        <f t="shared" ca="1" si="318"/>
        <v>5.2291941072297322E-2</v>
      </c>
      <c r="U389" s="2">
        <f t="shared" ca="1" si="319"/>
        <v>5.1389536077484005E-2</v>
      </c>
      <c r="V389" s="2">
        <f t="shared" ca="1" si="320"/>
        <v>5.0475484383397544E-2</v>
      </c>
      <c r="W389" s="2">
        <f t="shared" ca="1" si="321"/>
        <v>4.9560660456055394E-2</v>
      </c>
      <c r="X389" s="2">
        <f t="shared" ca="1" si="322"/>
        <v>4.8656260331937998E-2</v>
      </c>
      <c r="Y389" s="2">
        <f t="shared" ca="1" si="323"/>
        <v>4.7773533606492571E-2</v>
      </c>
      <c r="Z389" s="2">
        <f t="shared" ca="1" si="324"/>
        <v>4.692355603790932E-2</v>
      </c>
      <c r="AA389" s="2">
        <f t="shared" ca="1" si="325"/>
        <v>4.6117032987523322E-2</v>
      </c>
      <c r="AB389" s="2">
        <f t="shared" ca="1" si="326"/>
        <v>4.536413368682967E-2</v>
      </c>
      <c r="AC389" s="2">
        <f t="shared" ca="1" si="327"/>
        <v>4.4674369508221456E-2</v>
      </c>
      <c r="AD389" s="2">
        <f t="shared" ca="1" si="328"/>
        <v>4.4056533908149523E-2</v>
      </c>
      <c r="AE389" s="2">
        <f t="shared" ca="1" si="329"/>
        <v>4.3518712464718425E-2</v>
      </c>
      <c r="AF389" s="2">
        <f t="shared" ca="1" si="330"/>
        <v>4.3068349709186042E-2</v>
      </c>
      <c r="AG389" s="2">
        <f t="shared" ca="1" si="331"/>
        <v>4.2712336939659944E-2</v>
      </c>
      <c r="AH389" s="2">
        <f t="shared" ca="1" si="332"/>
        <v>4.2457079081030934E-2</v>
      </c>
      <c r="AI389" s="2">
        <f t="shared" ca="1" si="333"/>
        <v>4.2308515196432188E-2</v>
      </c>
      <c r="AJ389" s="2">
        <f t="shared" ca="1" si="334"/>
        <v>4.2272093420736075E-2</v>
      </c>
      <c r="AK389" s="2">
        <f t="shared" ca="1" si="335"/>
        <v>4.235271405048547E-2</v>
      </c>
      <c r="AL389" s="2">
        <f t="shared" ca="1" si="336"/>
        <v>4.2554639823607535E-2</v>
      </c>
      <c r="AM389" s="2">
        <f t="shared" ca="1" si="337"/>
        <v>4.2881333645510673E-2</v>
      </c>
      <c r="AN389" s="2">
        <f t="shared" ca="1" si="338"/>
        <v>4.333513997092614E-2</v>
      </c>
      <c r="AO389" s="2">
        <f t="shared" ca="1" si="339"/>
        <v>4.3916707955956411E-2</v>
      </c>
      <c r="AP389" s="2">
        <f t="shared" ca="1" si="340"/>
        <v>4.4624108147581255E-2</v>
      </c>
      <c r="AQ389" s="2">
        <f t="shared" ca="1" si="341"/>
        <v>4.5451770019837009E-2</v>
      </c>
      <c r="AR389" s="2">
        <f t="shared" ca="1" si="342"/>
        <v>4.6389673325618302E-2</v>
      </c>
      <c r="AS389" s="2">
        <f t="shared" ca="1" si="343"/>
        <v>4.742354027427495E-2</v>
      </c>
      <c r="AT389" s="2">
        <f t="shared" ca="1" si="344"/>
        <v>4.8536769282727765E-2</v>
      </c>
      <c r="AU389" s="2">
        <f t="shared" ca="1" si="345"/>
        <v>4.9714101083439974E-2</v>
      </c>
      <c r="AV389" s="2">
        <f t="shared" ca="1" si="346"/>
        <v>5.0945534135009837E-2</v>
      </c>
      <c r="AW389" s="2">
        <f t="shared" ca="1" si="347"/>
        <v>5.2228023622444789E-2</v>
      </c>
      <c r="AX389" s="2">
        <f t="shared" ca="1" si="348"/>
        <v>5.3563834332661105E-2</v>
      </c>
      <c r="AY389" s="2">
        <f t="shared" ca="1" si="349"/>
        <v>5.4955945337833066E-2</v>
      </c>
      <c r="AZ389" s="2">
        <f t="shared" ca="1" si="298"/>
        <v>5.6392877197602539E-2</v>
      </c>
      <c r="BC389" s="2">
        <f t="shared" ca="1" si="350"/>
        <v>-2.0151234604345798</v>
      </c>
      <c r="BD389" s="2">
        <f t="shared" ca="1" si="350"/>
        <v>-5.2267819152473471E-2</v>
      </c>
      <c r="BE389" s="2">
        <f t="shared" ca="1" si="350"/>
        <v>0.93900310849197055</v>
      </c>
      <c r="BF389" s="2">
        <f t="shared" ca="1" si="351"/>
        <v>5.5146727193114732E-2</v>
      </c>
      <c r="BG389" s="2">
        <f t="shared" si="352"/>
        <v>3.974146997650622E-6</v>
      </c>
      <c r="BH389" s="2">
        <f t="shared" ca="1" si="353"/>
        <v>-1.1119202798444581E-3</v>
      </c>
      <c r="BI389" s="2">
        <f t="shared" ca="1" si="354"/>
        <v>-1.6998562855089216E-5</v>
      </c>
      <c r="BJ389" s="2">
        <f t="shared" ca="1" si="355"/>
        <v>-1.1249446957018966E-3</v>
      </c>
    </row>
    <row r="390" spans="1:62" x14ac:dyDescent="0.2">
      <c r="A390" s="2">
        <f t="shared" si="299"/>
        <v>3.7799999999999634</v>
      </c>
      <c r="B390" s="2">
        <f t="shared" ca="1" si="300"/>
        <v>5.8280244945833587E-2</v>
      </c>
      <c r="C390" s="2">
        <f t="shared" ca="1" si="301"/>
        <v>5.8649226577729467E-2</v>
      </c>
      <c r="D390" s="2">
        <f t="shared" ca="1" si="302"/>
        <v>5.8888098774332619E-2</v>
      </c>
      <c r="E390" s="2">
        <f t="shared" ca="1" si="303"/>
        <v>5.9001272260464747E-2</v>
      </c>
      <c r="F390" s="2">
        <f t="shared" ca="1" si="304"/>
        <v>5.9001709543005709E-2</v>
      </c>
      <c r="G390" s="2">
        <f t="shared" ca="1" si="305"/>
        <v>5.8901767881052544E-2</v>
      </c>
      <c r="H390" s="2">
        <f t="shared" ca="1" si="306"/>
        <v>5.8710792959615753E-2</v>
      </c>
      <c r="I390" s="2">
        <f t="shared" ca="1" si="307"/>
        <v>5.8435946525205902E-2</v>
      </c>
      <c r="J390" s="2">
        <f t="shared" ca="1" si="308"/>
        <v>5.8083313918110106E-2</v>
      </c>
      <c r="K390" s="2">
        <f t="shared" ca="1" si="309"/>
        <v>5.7658527983733172E-2</v>
      </c>
      <c r="L390" s="2">
        <f t="shared" ca="1" si="310"/>
        <v>5.7166928793899945E-2</v>
      </c>
      <c r="M390" s="2">
        <f t="shared" ca="1" si="311"/>
        <v>5.6613467852338145E-2</v>
      </c>
      <c r="N390" s="2">
        <f t="shared" ca="1" si="312"/>
        <v>5.6002604283333243E-2</v>
      </c>
      <c r="O390" s="2">
        <f t="shared" ca="1" si="313"/>
        <v>5.5338379880232866E-2</v>
      </c>
      <c r="P390" s="2">
        <f t="shared" ca="1" si="314"/>
        <v>5.4624730949968635E-2</v>
      </c>
      <c r="Q390" s="2">
        <f t="shared" ca="1" si="315"/>
        <v>5.3865960310616003E-2</v>
      </c>
      <c r="R390" s="2">
        <f t="shared" ca="1" si="316"/>
        <v>5.3067215920483149E-2</v>
      </c>
      <c r="S390" s="2">
        <f t="shared" ca="1" si="317"/>
        <v>5.2234828576871686E-2</v>
      </c>
      <c r="T390" s="2">
        <f t="shared" ca="1" si="318"/>
        <v>5.1376427864247863E-2</v>
      </c>
      <c r="U390" s="2">
        <f t="shared" ca="1" si="319"/>
        <v>5.0500839511629175E-2</v>
      </c>
      <c r="V390" s="2">
        <f t="shared" ca="1" si="320"/>
        <v>4.961783088061588E-2</v>
      </c>
      <c r="W390" s="2">
        <f t="shared" ca="1" si="321"/>
        <v>4.8737794010733644E-2</v>
      </c>
      <c r="X390" s="2">
        <f t="shared" ca="1" si="322"/>
        <v>4.7871437497037095E-2</v>
      </c>
      <c r="Y390" s="2">
        <f t="shared" ca="1" si="323"/>
        <v>4.7029519230688675E-2</v>
      </c>
      <c r="Z390" s="2">
        <f t="shared" ca="1" si="324"/>
        <v>4.6222619549233998E-2</v>
      </c>
      <c r="AA390" s="2">
        <f t="shared" ca="1" si="325"/>
        <v>4.546094521553401E-2</v>
      </c>
      <c r="AB390" s="2">
        <f t="shared" ca="1" si="326"/>
        <v>4.4754164481317929E-2</v>
      </c>
      <c r="AC390" s="2">
        <f t="shared" ca="1" si="327"/>
        <v>4.4111286504532811E-2</v>
      </c>
      <c r="AD390" s="2">
        <f t="shared" ca="1" si="328"/>
        <v>4.3540602606489044E-2</v>
      </c>
      <c r="AE390" s="2">
        <f t="shared" ca="1" si="329"/>
        <v>4.304969735859944E-2</v>
      </c>
      <c r="AF390" s="2">
        <f t="shared" ca="1" si="330"/>
        <v>4.2645515750190245E-2</v>
      </c>
      <c r="AG390" s="2">
        <f t="shared" ca="1" si="331"/>
        <v>4.2334450505426238E-2</v>
      </c>
      <c r="AH390" s="2">
        <f t="shared" ca="1" si="332"/>
        <v>4.2122407946449447E-2</v>
      </c>
      <c r="AI390" s="2">
        <f t="shared" ca="1" si="333"/>
        <v>4.2014827533558737E-2</v>
      </c>
      <c r="AJ390" s="2">
        <f t="shared" ca="1" si="334"/>
        <v>4.2016656114454126E-2</v>
      </c>
      <c r="AK390" s="2">
        <f t="shared" ca="1" si="335"/>
        <v>4.2132290325155947E-2</v>
      </c>
      <c r="AL390" s="2">
        <f t="shared" ca="1" si="336"/>
        <v>4.2365485402646126E-2</v>
      </c>
      <c r="AM390" s="2">
        <f t="shared" ca="1" si="337"/>
        <v>4.271918978712156E-2</v>
      </c>
      <c r="AN390" s="2">
        <f t="shared" ca="1" si="338"/>
        <v>4.3195221363557523E-2</v>
      </c>
      <c r="AO390" s="2">
        <f t="shared" ca="1" si="339"/>
        <v>4.3793684532332934E-2</v>
      </c>
      <c r="AP390" s="2">
        <f t="shared" ca="1" si="340"/>
        <v>4.4512083389242244E-2</v>
      </c>
      <c r="AQ390" s="2">
        <f t="shared" ca="1" si="341"/>
        <v>4.534426443953795E-2</v>
      </c>
      <c r="AR390" s="2">
        <f t="shared" ca="1" si="342"/>
        <v>4.627962809801206E-2</v>
      </c>
      <c r="AS390" s="2">
        <f t="shared" ca="1" si="343"/>
        <v>4.7303355862274125E-2</v>
      </c>
      <c r="AT390" s="2">
        <f t="shared" ca="1" si="344"/>
        <v>4.8398378909896296E-2</v>
      </c>
      <c r="AU390" s="2">
        <f t="shared" ca="1" si="345"/>
        <v>4.9549049428244694E-2</v>
      </c>
      <c r="AV390" s="2">
        <f t="shared" ca="1" si="346"/>
        <v>5.0745011971823011E-2</v>
      </c>
      <c r="AW390" s="2">
        <f t="shared" ca="1" si="347"/>
        <v>5.1982835856392268E-2</v>
      </c>
      <c r="AX390" s="2">
        <f t="shared" ca="1" si="348"/>
        <v>5.3264309430586861E-2</v>
      </c>
      <c r="AY390" s="2">
        <f t="shared" ca="1" si="349"/>
        <v>5.4591633615452481E-2</v>
      </c>
      <c r="AZ390" s="2">
        <f t="shared" ca="1" si="298"/>
        <v>5.5952175358475673E-2</v>
      </c>
      <c r="BC390" s="2">
        <f t="shared" ca="1" si="350"/>
        <v>-0.84137478176326663</v>
      </c>
      <c r="BD390" s="2">
        <f t="shared" ca="1" si="350"/>
        <v>0.65702449078218539</v>
      </c>
      <c r="BE390" s="2">
        <f t="shared" ca="1" si="350"/>
        <v>-1.3368008289377977</v>
      </c>
      <c r="BF390" s="2">
        <f t="shared" ca="1" si="351"/>
        <v>5.4021782497412844E-2</v>
      </c>
      <c r="BG390" s="2">
        <f t="shared" si="352"/>
        <v>3.974146997650622E-6</v>
      </c>
      <c r="BH390" s="2">
        <f t="shared" ca="1" si="353"/>
        <v>-9.415541812650268E-4</v>
      </c>
      <c r="BI390" s="2">
        <f t="shared" ca="1" si="354"/>
        <v>-1.6986542662323633E-5</v>
      </c>
      <c r="BJ390" s="2">
        <f t="shared" ca="1" si="355"/>
        <v>-9.5456657692969977E-4</v>
      </c>
    </row>
    <row r="391" spans="1:62" x14ac:dyDescent="0.2">
      <c r="A391" s="2">
        <f t="shared" si="299"/>
        <v>3.7899999999999632</v>
      </c>
      <c r="B391" s="2">
        <f t="shared" ca="1" si="300"/>
        <v>5.7102127410351665E-2</v>
      </c>
      <c r="C391" s="2">
        <f t="shared" ca="1" si="301"/>
        <v>5.7480751068975322E-2</v>
      </c>
      <c r="D391" s="2">
        <f t="shared" ca="1" si="302"/>
        <v>5.7728275413981553E-2</v>
      </c>
      <c r="E391" s="2">
        <f t="shared" ca="1" si="303"/>
        <v>5.7849329719504954E-2</v>
      </c>
      <c r="F391" s="2">
        <f t="shared" ca="1" si="304"/>
        <v>5.7856909073078812E-2</v>
      </c>
      <c r="G391" s="2">
        <f t="shared" ca="1" si="305"/>
        <v>5.776335286173858E-2</v>
      </c>
      <c r="H391" s="2">
        <f t="shared" ca="1" si="306"/>
        <v>5.7578003576609929E-2</v>
      </c>
      <c r="I391" s="2">
        <f t="shared" ca="1" si="307"/>
        <v>5.7308040450098595E-2</v>
      </c>
      <c r="J391" s="2">
        <f t="shared" ca="1" si="308"/>
        <v>5.6959577673667362E-2</v>
      </c>
      <c r="K391" s="2">
        <f t="shared" ca="1" si="309"/>
        <v>5.6538279339779382E-2</v>
      </c>
      <c r="L391" s="2">
        <f t="shared" ca="1" si="310"/>
        <v>5.6049514326005349E-2</v>
      </c>
      <c r="M391" s="2">
        <f t="shared" ca="1" si="311"/>
        <v>5.5498260574243119E-2</v>
      </c>
      <c r="N391" s="2">
        <f t="shared" ca="1" si="312"/>
        <v>5.4889005053829647E-2</v>
      </c>
      <c r="O391" s="2">
        <f t="shared" ca="1" si="313"/>
        <v>5.4225823708646335E-2</v>
      </c>
      <c r="P391" s="2">
        <f t="shared" ca="1" si="314"/>
        <v>5.351269663503732E-2</v>
      </c>
      <c r="Q391" s="2">
        <f t="shared" ca="1" si="315"/>
        <v>5.2753980312224662E-2</v>
      </c>
      <c r="R391" s="2">
        <f t="shared" ca="1" si="316"/>
        <v>5.1954883485138846E-2</v>
      </c>
      <c r="S391" s="2">
        <f t="shared" ca="1" si="317"/>
        <v>5.1121800474873393E-2</v>
      </c>
      <c r="T391" s="2">
        <f t="shared" ca="1" si="318"/>
        <v>5.0262422778337937E-2</v>
      </c>
      <c r="U391" s="2">
        <f t="shared" ca="1" si="319"/>
        <v>4.9385633390381177E-2</v>
      </c>
      <c r="V391" s="2">
        <f t="shared" ca="1" si="320"/>
        <v>4.8501251026152457E-2</v>
      </c>
      <c r="W391" s="2">
        <f t="shared" ca="1" si="321"/>
        <v>4.7619713309567643E-2</v>
      </c>
      <c r="X391" s="2">
        <f t="shared" ca="1" si="322"/>
        <v>4.6751769420179043E-2</v>
      </c>
      <c r="Y391" s="2">
        <f t="shared" ca="1" si="323"/>
        <v>4.5908213581717802E-2</v>
      </c>
      <c r="Z391" s="2">
        <f t="shared" ca="1" si="324"/>
        <v>4.5099658758709034E-2</v>
      </c>
      <c r="AA391" s="2">
        <f t="shared" ca="1" si="325"/>
        <v>4.433634117909438E-2</v>
      </c>
      <c r="AB391" s="2">
        <f t="shared" ca="1" si="326"/>
        <v>4.3627956201324258E-2</v>
      </c>
      <c r="AC391" s="2">
        <f t="shared" ca="1" si="327"/>
        <v>4.2983538881666485E-2</v>
      </c>
      <c r="AD391" s="2">
        <f t="shared" ca="1" si="328"/>
        <v>4.2411406540040622E-2</v>
      </c>
      <c r="AE391" s="2">
        <f t="shared" ca="1" si="329"/>
        <v>4.1919170881643632E-2</v>
      </c>
      <c r="AF391" s="2">
        <f t="shared" ca="1" si="330"/>
        <v>4.1513805484410575E-2</v>
      </c>
      <c r="AG391" s="2">
        <f t="shared" ca="1" si="331"/>
        <v>4.1201732609167992E-2</v>
      </c>
      <c r="AH391" s="2">
        <f t="shared" ca="1" si="332"/>
        <v>4.0988888066488115E-2</v>
      </c>
      <c r="AI391" s="2">
        <f t="shared" ca="1" si="333"/>
        <v>4.0880739791329369E-2</v>
      </c>
      <c r="AJ391" s="2">
        <f t="shared" ca="1" si="334"/>
        <v>4.0882261407933128E-2</v>
      </c>
      <c r="AK391" s="2">
        <f t="shared" ca="1" si="335"/>
        <v>4.0997873926169402E-2</v>
      </c>
      <c r="AL391" s="2">
        <f t="shared" ca="1" si="336"/>
        <v>4.1231353053970216E-2</v>
      </c>
      <c r="AM391" s="2">
        <f t="shared" ca="1" si="337"/>
        <v>4.1585660635410748E-2</v>
      </c>
      <c r="AN391" s="2">
        <f t="shared" ca="1" si="338"/>
        <v>4.2062615733171618E-2</v>
      </c>
      <c r="AO391" s="2">
        <f t="shared" ca="1" si="339"/>
        <v>4.2662305669179633E-2</v>
      </c>
      <c r="AP391" s="2">
        <f t="shared" ca="1" si="340"/>
        <v>4.3382195868872611E-2</v>
      </c>
      <c r="AQ391" s="2">
        <f t="shared" ca="1" si="341"/>
        <v>4.4216078052513527E-2</v>
      </c>
      <c r="AR391" s="2">
        <f t="shared" ca="1" si="342"/>
        <v>4.5153302180499684E-2</v>
      </c>
      <c r="AS391" s="2">
        <f t="shared" ca="1" si="343"/>
        <v>4.6179038619328865E-2</v>
      </c>
      <c r="AT391" s="2">
        <f t="shared" ca="1" si="344"/>
        <v>4.7276280992290275E-2</v>
      </c>
      <c r="AU391" s="2">
        <f t="shared" ca="1" si="345"/>
        <v>4.842952174565366E-2</v>
      </c>
      <c r="AV391" s="2">
        <f t="shared" ca="1" si="346"/>
        <v>4.9628579001705773E-2</v>
      </c>
      <c r="AW391" s="2">
        <f t="shared" ca="1" si="347"/>
        <v>5.0870162506761178E-2</v>
      </c>
      <c r="AX391" s="2">
        <f t="shared" ca="1" si="348"/>
        <v>5.2156106248096135E-2</v>
      </c>
      <c r="AY391" s="2">
        <f t="shared" ca="1" si="349"/>
        <v>5.3488353597587912E-2</v>
      </c>
      <c r="AZ391" s="2">
        <f t="shared" ca="1" si="298"/>
        <v>5.4853901139920273E-2</v>
      </c>
      <c r="BC391" s="2">
        <f t="shared" ca="1" si="350"/>
        <v>-1.7563471591662569</v>
      </c>
      <c r="BD391" s="2">
        <f t="shared" ca="1" si="350"/>
        <v>-2.1988142772440433E-2</v>
      </c>
      <c r="BE391" s="2">
        <f t="shared" ca="1" si="350"/>
        <v>0.13444650279410997</v>
      </c>
      <c r="BF391" s="2">
        <f t="shared" ca="1" si="351"/>
        <v>5.3067215920483149E-2</v>
      </c>
      <c r="BG391" s="2">
        <f t="shared" si="352"/>
        <v>3.974146997650622E-6</v>
      </c>
      <c r="BH391" s="2">
        <f t="shared" ca="1" si="353"/>
        <v>-1.0996588354697239E-3</v>
      </c>
      <c r="BI391" s="2">
        <f t="shared" ca="1" si="354"/>
        <v>-1.6647746872229252E-5</v>
      </c>
      <c r="BJ391" s="2">
        <f t="shared" ca="1" si="355"/>
        <v>-1.1123324353443024E-3</v>
      </c>
    </row>
    <row r="392" spans="1:62" x14ac:dyDescent="0.2">
      <c r="A392" s="2">
        <f t="shared" si="299"/>
        <v>3.799999999999963</v>
      </c>
      <c r="B392" s="2">
        <f t="shared" ca="1" si="300"/>
        <v>5.6874430360860394E-2</v>
      </c>
      <c r="C392" s="2">
        <f t="shared" ca="1" si="301"/>
        <v>5.7254652060443639E-2</v>
      </c>
      <c r="D392" s="2">
        <f t="shared" ca="1" si="302"/>
        <v>5.750384569284954E-2</v>
      </c>
      <c r="E392" s="2">
        <f t="shared" ca="1" si="303"/>
        <v>5.7626810488101005E-2</v>
      </c>
      <c r="F392" s="2">
        <f t="shared" ca="1" si="304"/>
        <v>5.7636528231279072E-2</v>
      </c>
      <c r="G392" s="2">
        <f t="shared" ca="1" si="305"/>
        <v>5.7545275856869728E-2</v>
      </c>
      <c r="H392" s="2">
        <f t="shared" ca="1" si="306"/>
        <v>5.7362348201658024E-2</v>
      </c>
      <c r="I392" s="2">
        <f t="shared" ca="1" si="307"/>
        <v>5.7094897337199114E-2</v>
      </c>
      <c r="J392" s="2">
        <f t="shared" ca="1" si="308"/>
        <v>5.6749021479997677E-2</v>
      </c>
      <c r="K392" s="2">
        <f t="shared" ca="1" si="309"/>
        <v>5.6330371046697594E-2</v>
      </c>
      <c r="L392" s="2">
        <f t="shared" ca="1" si="310"/>
        <v>5.5844298799212481E-2</v>
      </c>
      <c r="M392" s="2">
        <f t="shared" ca="1" si="311"/>
        <v>5.52957642716966E-2</v>
      </c>
      <c r="N392" s="2">
        <f t="shared" ca="1" si="312"/>
        <v>5.4689237530596603E-2</v>
      </c>
      <c r="O392" s="2">
        <f t="shared" ca="1" si="313"/>
        <v>5.4028783989053884E-2</v>
      </c>
      <c r="P392" s="2">
        <f t="shared" ca="1" si="314"/>
        <v>5.3318382856208373E-2</v>
      </c>
      <c r="Q392" s="2">
        <f t="shared" ca="1" si="315"/>
        <v>5.2562399540886852E-2</v>
      </c>
      <c r="R392" s="2">
        <f t="shared" ca="1" si="316"/>
        <v>5.1766058755334132E-2</v>
      </c>
      <c r="S392" s="2">
        <f t="shared" ca="1" si="317"/>
        <v>5.0935773438157257E-2</v>
      </c>
      <c r="T392" s="2">
        <f t="shared" ca="1" si="318"/>
        <v>5.007925203172562E-2</v>
      </c>
      <c r="U392" s="2">
        <f t="shared" ca="1" si="319"/>
        <v>4.9205389804422114E-2</v>
      </c>
      <c r="V392" s="2">
        <f t="shared" ca="1" si="320"/>
        <v>4.8324011835510564E-2</v>
      </c>
      <c r="W392" s="2">
        <f t="shared" ca="1" si="321"/>
        <v>4.7445556359247812E-2</v>
      </c>
      <c r="X392" s="2">
        <f t="shared" ca="1" si="322"/>
        <v>4.6580768180593875E-2</v>
      </c>
      <c r="Y392" s="2">
        <f t="shared" ca="1" si="323"/>
        <v>4.5740432907685431E-2</v>
      </c>
      <c r="Z392" s="2">
        <f t="shared" ca="1" si="324"/>
        <v>4.4935151194737719E-2</v>
      </c>
      <c r="AA392" s="2">
        <f t="shared" ca="1" si="325"/>
        <v>4.4175143813554488E-2</v>
      </c>
      <c r="AB392" s="2">
        <f t="shared" ca="1" si="326"/>
        <v>4.3470088331087973E-2</v>
      </c>
      <c r="AC392" s="2">
        <f t="shared" ca="1" si="327"/>
        <v>4.2829000829881107E-2</v>
      </c>
      <c r="AD392" s="2">
        <f t="shared" ca="1" si="328"/>
        <v>4.2260179777114756E-2</v>
      </c>
      <c r="AE392" s="2">
        <f t="shared" ca="1" si="329"/>
        <v>4.1771219166815116E-2</v>
      </c>
      <c r="AF392" s="2">
        <f t="shared" ca="1" si="330"/>
        <v>4.1369076310435744E-2</v>
      </c>
      <c r="AG392" s="2">
        <f t="shared" ca="1" si="331"/>
        <v>4.1060158130448901E-2</v>
      </c>
      <c r="AH392" s="2">
        <f t="shared" ca="1" si="332"/>
        <v>4.0850385031530233E-2</v>
      </c>
      <c r="AI392" s="2">
        <f t="shared" ca="1" si="333"/>
        <v>4.0745208515283987E-2</v>
      </c>
      <c r="AJ392" s="2">
        <f t="shared" ca="1" si="334"/>
        <v>4.0749584060387631E-2</v>
      </c>
      <c r="AK392" s="2">
        <f t="shared" ca="1" si="335"/>
        <v>4.0867912098451496E-2</v>
      </c>
      <c r="AL392" s="2">
        <f t="shared" ca="1" si="336"/>
        <v>4.1103943792964864E-2</v>
      </c>
      <c r="AM392" s="2">
        <f t="shared" ca="1" si="337"/>
        <v>4.1460609273306359E-2</v>
      </c>
      <c r="AN392" s="2">
        <f t="shared" ca="1" si="338"/>
        <v>4.1939683540687389E-2</v>
      </c>
      <c r="AO392" s="2">
        <f t="shared" ca="1" si="339"/>
        <v>4.254119153269318E-2</v>
      </c>
      <c r="AP392" s="2">
        <f t="shared" ca="1" si="340"/>
        <v>4.326251480806087E-2</v>
      </c>
      <c r="AQ392" s="2">
        <f t="shared" ca="1" si="341"/>
        <v>4.4097345514624409E-2</v>
      </c>
      <c r="AR392" s="2">
        <f t="shared" ca="1" si="342"/>
        <v>4.5034939070800667E-2</v>
      </c>
      <c r="AS392" s="2">
        <f t="shared" ca="1" si="343"/>
        <v>4.6060411309460841E-2</v>
      </c>
      <c r="AT392" s="2">
        <f t="shared" ca="1" si="344"/>
        <v>4.7156774981823524E-2</v>
      </c>
      <c r="AU392" s="2">
        <f t="shared" ca="1" si="345"/>
        <v>4.8308618585188298E-2</v>
      </c>
      <c r="AV392" s="2">
        <f t="shared" ca="1" si="346"/>
        <v>4.9505888272828986E-2</v>
      </c>
      <c r="AW392" s="2">
        <f t="shared" ca="1" si="347"/>
        <v>5.0745387451724071E-2</v>
      </c>
      <c r="AX392" s="2">
        <f t="shared" ca="1" si="348"/>
        <v>5.2028944809984087E-2</v>
      </c>
      <c r="AY392" s="2">
        <f t="shared" ca="1" si="349"/>
        <v>5.3358199039993795E-2</v>
      </c>
      <c r="AZ392" s="2">
        <f t="shared" ca="1" si="298"/>
        <v>5.4719737244145188E-2</v>
      </c>
      <c r="BC392" s="2">
        <f t="shared" ca="1" si="350"/>
        <v>-0.26093324386285488</v>
      </c>
      <c r="BD392" s="2">
        <f t="shared" ca="1" si="350"/>
        <v>9.1488915867347309E-2</v>
      </c>
      <c r="BE392" s="2">
        <f t="shared" ca="1" si="350"/>
        <v>7.3534728102478297E-2</v>
      </c>
      <c r="BF392" s="2">
        <f t="shared" ca="1" si="351"/>
        <v>5.1954883485138846E-2</v>
      </c>
      <c r="BG392" s="2">
        <f t="shared" si="352"/>
        <v>3.974146997650622E-6</v>
      </c>
      <c r="BH392" s="2">
        <f t="shared" ca="1" si="353"/>
        <v>-1.7613721659706245E-4</v>
      </c>
      <c r="BI392" s="2">
        <f t="shared" ca="1" si="354"/>
        <v>-1.6661660205309071E-5</v>
      </c>
      <c r="BJ392" s="2">
        <f t="shared" ca="1" si="355"/>
        <v>-1.8882472980472092E-4</v>
      </c>
    </row>
    <row r="393" spans="1:62" x14ac:dyDescent="0.2">
      <c r="A393" s="2">
        <f t="shared" si="299"/>
        <v>3.8099999999999627</v>
      </c>
      <c r="B393" s="2">
        <f t="shared" ca="1" si="300"/>
        <v>5.6792586027079574E-2</v>
      </c>
      <c r="C393" s="2">
        <f t="shared" ca="1" si="301"/>
        <v>5.7146146668271204E-2</v>
      </c>
      <c r="D393" s="2">
        <f t="shared" ca="1" si="302"/>
        <v>5.7370765283016149E-2</v>
      </c>
      <c r="E393" s="2">
        <f t="shared" ca="1" si="303"/>
        <v>5.7471344513826753E-2</v>
      </c>
      <c r="F393" s="2">
        <f t="shared" ca="1" si="304"/>
        <v>5.7460788982097749E-2</v>
      </c>
      <c r="G393" s="2">
        <f t="shared" ca="1" si="305"/>
        <v>5.7351250587497772E-2</v>
      </c>
      <c r="H393" s="2">
        <f t="shared" ca="1" si="306"/>
        <v>5.7151914044108972E-2</v>
      </c>
      <c r="I393" s="2">
        <f t="shared" ca="1" si="307"/>
        <v>5.6869841608121655E-2</v>
      </c>
      <c r="J393" s="2">
        <f t="shared" ca="1" si="308"/>
        <v>5.6511052688833115E-2</v>
      </c>
      <c r="K393" s="2">
        <f t="shared" ca="1" si="309"/>
        <v>5.608112110003912E-2</v>
      </c>
      <c r="L393" s="2">
        <f t="shared" ca="1" si="310"/>
        <v>5.5585320563922382E-2</v>
      </c>
      <c r="M393" s="2">
        <f t="shared" ca="1" si="311"/>
        <v>5.5028529358758543E-2</v>
      </c>
      <c r="N393" s="2">
        <f t="shared" ca="1" si="312"/>
        <v>5.4415137897314891E-2</v>
      </c>
      <c r="O393" s="2">
        <f t="shared" ca="1" si="313"/>
        <v>5.3749138376631429E-2</v>
      </c>
      <c r="P393" s="2">
        <f t="shared" ca="1" si="314"/>
        <v>5.3034446436747991E-2</v>
      </c>
      <c r="Q393" s="2">
        <f t="shared" ca="1" si="315"/>
        <v>5.2275373678618169E-2</v>
      </c>
      <c r="R393" s="2">
        <f t="shared" ca="1" si="316"/>
        <v>5.1477097956573008E-2</v>
      </c>
      <c r="S393" s="2">
        <f t="shared" ca="1" si="317"/>
        <v>5.0645987915059913E-2</v>
      </c>
      <c r="T393" s="2">
        <f t="shared" ca="1" si="318"/>
        <v>4.9789705970237443E-2</v>
      </c>
      <c r="U393" s="2">
        <f t="shared" ca="1" si="319"/>
        <v>4.8917096667602196E-2</v>
      </c>
      <c r="V393" s="2">
        <f t="shared" ca="1" si="320"/>
        <v>4.8037928457224939E-2</v>
      </c>
      <c r="W393" s="2">
        <f t="shared" ca="1" si="321"/>
        <v>4.7162577205772722E-2</v>
      </c>
      <c r="X393" s="2">
        <f t="shared" ca="1" si="322"/>
        <v>4.6301720380561157E-2</v>
      </c>
      <c r="Y393" s="2">
        <f t="shared" ca="1" si="323"/>
        <v>4.5466072022006053E-2</v>
      </c>
      <c r="Z393" s="2">
        <f t="shared" ca="1" si="324"/>
        <v>4.4666157532864126E-2</v>
      </c>
      <c r="AA393" s="2">
        <f t="shared" ca="1" si="325"/>
        <v>4.3912119303861949E-2</v>
      </c>
      <c r="AB393" s="2">
        <f t="shared" ca="1" si="326"/>
        <v>4.3213554208576956E-2</v>
      </c>
      <c r="AC393" s="2">
        <f t="shared" ca="1" si="327"/>
        <v>4.2579396480014839E-2</v>
      </c>
      <c r="AD393" s="2">
        <f t="shared" ca="1" si="328"/>
        <v>4.2017862877217031E-2</v>
      </c>
      <c r="AE393" s="2">
        <f t="shared" ca="1" si="329"/>
        <v>4.1536466833700658E-2</v>
      </c>
      <c r="AF393" s="2">
        <f t="shared" ca="1" si="330"/>
        <v>4.1142086534768252E-2</v>
      </c>
      <c r="AG393" s="2">
        <f t="shared" ca="1" si="331"/>
        <v>4.084105068495486E-2</v>
      </c>
      <c r="AH393" s="2">
        <f t="shared" ca="1" si="332"/>
        <v>4.0639201384258278E-2</v>
      </c>
      <c r="AI393" s="2">
        <f t="shared" ca="1" si="333"/>
        <v>4.0541910788452325E-2</v>
      </c>
      <c r="AJ393" s="2">
        <f t="shared" ca="1" si="334"/>
        <v>4.0554053303764555E-2</v>
      </c>
      <c r="AK393" s="2">
        <f t="shared" ca="1" si="335"/>
        <v>4.0679945825989862E-2</v>
      </c>
      <c r="AL393" s="2">
        <f t="shared" ca="1" si="336"/>
        <v>4.0923251952537647E-2</v>
      </c>
      <c r="AM393" s="2">
        <f t="shared" ca="1" si="337"/>
        <v>4.1286806972922419E-2</v>
      </c>
      <c r="AN393" s="2">
        <f t="shared" ca="1" si="338"/>
        <v>4.1772278582196856E-2</v>
      </c>
      <c r="AO393" s="2">
        <f t="shared" ca="1" si="339"/>
        <v>4.2379566025725325E-2</v>
      </c>
      <c r="AP393" s="2">
        <f t="shared" ca="1" si="340"/>
        <v>4.3105903803197641E-2</v>
      </c>
      <c r="AQ393" s="2">
        <f t="shared" ca="1" si="341"/>
        <v>4.394482171239561E-2</v>
      </c>
      <c r="AR393" s="2">
        <f t="shared" ca="1" si="342"/>
        <v>4.4885418551690662E-2</v>
      </c>
      <c r="AS393" s="2">
        <f t="shared" ca="1" si="343"/>
        <v>4.5912694215326448E-2</v>
      </c>
      <c r="AT393" s="2">
        <f t="shared" ca="1" si="344"/>
        <v>4.7009619242680871E-2</v>
      </c>
      <c r="AU393" s="2">
        <f t="shared" ca="1" si="345"/>
        <v>4.8160815943450404E-2</v>
      </c>
      <c r="AV393" s="2">
        <f t="shared" ca="1" si="346"/>
        <v>4.9356294936257393E-2</v>
      </c>
      <c r="AW393" s="2">
        <f t="shared" ca="1" si="347"/>
        <v>5.0592888431315569E-2</v>
      </c>
      <c r="AX393" s="2">
        <f t="shared" ca="1" si="348"/>
        <v>5.1872350951731122E-2</v>
      </c>
      <c r="AY393" s="2">
        <f t="shared" ca="1" si="349"/>
        <v>5.3195951536108205E-2</v>
      </c>
      <c r="AZ393" s="2">
        <f t="shared" ca="1" si="298"/>
        <v>5.4549833440334802E-2</v>
      </c>
      <c r="BC393" s="2">
        <f t="shared" ca="1" si="350"/>
        <v>-0.34408371046608632</v>
      </c>
      <c r="BD393" s="2">
        <f t="shared" ca="1" si="350"/>
        <v>1.1697747955571103E-2</v>
      </c>
      <c r="BE393" s="2">
        <f t="shared" ca="1" si="350"/>
        <v>-0.28623310017597792</v>
      </c>
      <c r="BF393" s="2">
        <f t="shared" ca="1" si="351"/>
        <v>5.1766058755334132E-2</v>
      </c>
      <c r="BG393" s="2">
        <f t="shared" si="352"/>
        <v>3.974146997650622E-6</v>
      </c>
      <c r="BH393" s="2">
        <f t="shared" ca="1" si="353"/>
        <v>-2.7632923941524399E-4</v>
      </c>
      <c r="BI393" s="2">
        <f t="shared" ca="1" si="354"/>
        <v>-1.6605706343537501E-5</v>
      </c>
      <c r="BJ393" s="2">
        <f t="shared" ca="1" si="355"/>
        <v>-2.8896079876113091E-4</v>
      </c>
    </row>
    <row r="394" spans="1:62" x14ac:dyDescent="0.2">
      <c r="A394" s="2">
        <f t="shared" si="299"/>
        <v>3.8199999999999625</v>
      </c>
      <c r="B394" s="2">
        <f t="shared" ca="1" si="300"/>
        <v>5.6733013765110342E-2</v>
      </c>
      <c r="C394" s="2">
        <f t="shared" ca="1" si="301"/>
        <v>5.701738414425514E-2</v>
      </c>
      <c r="D394" s="2">
        <f t="shared" ca="1" si="302"/>
        <v>5.7179319064310355E-2</v>
      </c>
      <c r="E394" s="2">
        <f t="shared" ca="1" si="303"/>
        <v>5.7223648993952221E-2</v>
      </c>
      <c r="F394" s="2">
        <f t="shared" ca="1" si="304"/>
        <v>5.7163028458664597E-2</v>
      </c>
      <c r="G394" s="2">
        <f t="shared" ca="1" si="305"/>
        <v>5.7009312646739044E-2</v>
      </c>
      <c r="H394" s="2">
        <f t="shared" ca="1" si="306"/>
        <v>5.6771404580899576E-2</v>
      </c>
      <c r="I394" s="2">
        <f t="shared" ca="1" si="307"/>
        <v>5.6456104947332837E-2</v>
      </c>
      <c r="J394" s="2">
        <f t="shared" ca="1" si="308"/>
        <v>5.6069182417413911E-2</v>
      </c>
      <c r="K394" s="2">
        <f t="shared" ca="1" si="309"/>
        <v>5.5615962178550811E-2</v>
      </c>
      <c r="L394" s="2">
        <f t="shared" ca="1" si="310"/>
        <v>5.5101466894070396E-2</v>
      </c>
      <c r="M394" s="2">
        <f t="shared" ca="1" si="311"/>
        <v>5.4530321643611691E-2</v>
      </c>
      <c r="N394" s="2">
        <f t="shared" ca="1" si="312"/>
        <v>5.3906665340212198E-2</v>
      </c>
      <c r="O394" s="2">
        <f t="shared" ca="1" si="313"/>
        <v>5.3234245182948552E-2</v>
      </c>
      <c r="P394" s="2">
        <f t="shared" ca="1" si="314"/>
        <v>5.2516741463183025E-2</v>
      </c>
      <c r="Q394" s="2">
        <f t="shared" ca="1" si="315"/>
        <v>5.1758240138193252E-2</v>
      </c>
      <c r="R394" s="2">
        <f t="shared" ca="1" si="316"/>
        <v>5.0963700280869585E-2</v>
      </c>
      <c r="S394" s="2">
        <f t="shared" ca="1" si="317"/>
        <v>5.0139274232056781E-2</v>
      </c>
      <c r="T394" s="2">
        <f t="shared" ca="1" si="318"/>
        <v>4.9292406312967066E-2</v>
      </c>
      <c r="U394" s="2">
        <f t="shared" ca="1" si="319"/>
        <v>4.8431718253282609E-2</v>
      </c>
      <c r="V394" s="2">
        <f t="shared" ca="1" si="320"/>
        <v>4.7566749784311212E-2</v>
      </c>
      <c r="W394" s="2">
        <f t="shared" ca="1" si="321"/>
        <v>4.6707642330927029E-2</v>
      </c>
      <c r="X394" s="2">
        <f t="shared" ca="1" si="322"/>
        <v>4.5864833963397772E-2</v>
      </c>
      <c r="Y394" s="2">
        <f t="shared" ca="1" si="323"/>
        <v>4.5048795105941612E-2</v>
      </c>
      <c r="Z394" s="2">
        <f t="shared" ca="1" si="324"/>
        <v>4.4269803872462404E-2</v>
      </c>
      <c r="AA394" s="2">
        <f t="shared" ca="1" si="325"/>
        <v>4.353775225156159E-2</v>
      </c>
      <c r="AB394" s="2">
        <f t="shared" ca="1" si="326"/>
        <v>4.2861984425516565E-2</v>
      </c>
      <c r="AC394" s="2">
        <f t="shared" ca="1" si="327"/>
        <v>4.2251180805821756E-2</v>
      </c>
      <c r="AD394" s="2">
        <f t="shared" ca="1" si="328"/>
        <v>4.1713304491529754E-2</v>
      </c>
      <c r="AE394" s="2">
        <f t="shared" ca="1" si="329"/>
        <v>4.1255616409533832E-2</v>
      </c>
      <c r="AF394" s="2">
        <f t="shared" ca="1" si="330"/>
        <v>4.0884743662347726E-2</v>
      </c>
      <c r="AG394" s="2">
        <f t="shared" ca="1" si="331"/>
        <v>4.0606764760032513E-2</v>
      </c>
      <c r="AH394" s="2">
        <f t="shared" ca="1" si="332"/>
        <v>4.0427271502283084E-2</v>
      </c>
      <c r="AI394" s="2">
        <f t="shared" ca="1" si="333"/>
        <v>4.035138468970844E-2</v>
      </c>
      <c r="AJ394" s="2">
        <f t="shared" ca="1" si="334"/>
        <v>4.0383725632016934E-2</v>
      </c>
      <c r="AK394" s="2">
        <f t="shared" ca="1" si="335"/>
        <v>4.0528355633780738E-2</v>
      </c>
      <c r="AL394" s="2">
        <f t="shared" ca="1" si="336"/>
        <v>4.078867860605169E-2</v>
      </c>
      <c r="AM394" s="2">
        <f t="shared" ca="1" si="337"/>
        <v>4.1167262774352315E-2</v>
      </c>
      <c r="AN394" s="2">
        <f t="shared" ca="1" si="338"/>
        <v>4.166549618505333E-2</v>
      </c>
      <c r="AO394" s="2">
        <f t="shared" ca="1" si="339"/>
        <v>4.2282979989159718E-2</v>
      </c>
      <c r="AP394" s="2">
        <f t="shared" ca="1" si="340"/>
        <v>4.3016629346691877E-2</v>
      </c>
      <c r="AQ394" s="2">
        <f t="shared" ca="1" si="341"/>
        <v>4.3859639845177628E-2</v>
      </c>
      <c r="AR394" s="2">
        <f t="shared" ca="1" si="342"/>
        <v>4.4800782501769318E-2</v>
      </c>
      <c r="AS394" s="2">
        <f t="shared" ca="1" si="343"/>
        <v>4.5824770771816806E-2</v>
      </c>
      <c r="AT394" s="2">
        <f t="shared" ca="1" si="344"/>
        <v>4.6914362528540067E-2</v>
      </c>
      <c r="AU394" s="2">
        <f t="shared" ca="1" si="345"/>
        <v>4.8054042532289502E-2</v>
      </c>
      <c r="AV394" s="2">
        <f t="shared" ca="1" si="346"/>
        <v>4.9233713178991736E-2</v>
      </c>
      <c r="AW394" s="2">
        <f t="shared" ca="1" si="347"/>
        <v>5.0450061447928955E-2</v>
      </c>
      <c r="AX394" s="2">
        <f t="shared" ca="1" si="348"/>
        <v>5.1704589812625483E-2</v>
      </c>
      <c r="AY394" s="2">
        <f t="shared" ca="1" si="349"/>
        <v>5.2998024199248435E-2</v>
      </c>
      <c r="AZ394" s="2">
        <f t="shared" ca="1" si="298"/>
        <v>5.4315940972395692E-2</v>
      </c>
      <c r="BC394" s="2">
        <f t="shared" ca="1" si="350"/>
        <v>-0.47308679176476076</v>
      </c>
      <c r="BD394" s="2">
        <f t="shared" ca="1" si="350"/>
        <v>0.28072909289786452</v>
      </c>
      <c r="BE394" s="2">
        <f t="shared" ca="1" si="350"/>
        <v>-0.71026763662004466</v>
      </c>
      <c r="BF394" s="2">
        <f t="shared" ca="1" si="351"/>
        <v>5.1477097956573008E-2</v>
      </c>
      <c r="BG394" s="2">
        <f t="shared" si="352"/>
        <v>3.974146997650622E-6</v>
      </c>
      <c r="BH394" s="2">
        <f t="shared" ca="1" si="353"/>
        <v>-5.0074962187081373E-4</v>
      </c>
      <c r="BI394" s="2">
        <f t="shared" ca="1" si="354"/>
        <v>-1.662220083026189E-5</v>
      </c>
      <c r="BJ394" s="2">
        <f t="shared" ca="1" si="355"/>
        <v>-5.1339767570342503E-4</v>
      </c>
    </row>
    <row r="395" spans="1:62" x14ac:dyDescent="0.2">
      <c r="A395" s="2">
        <f t="shared" si="299"/>
        <v>3.8299999999999623</v>
      </c>
      <c r="B395" s="2">
        <f t="shared" ca="1" si="300"/>
        <v>5.665939859455673E-2</v>
      </c>
      <c r="C395" s="2">
        <f t="shared" ca="1" si="301"/>
        <v>5.6941268870582359E-2</v>
      </c>
      <c r="D395" s="2">
        <f t="shared" ca="1" si="302"/>
        <v>5.7096172238900893E-2</v>
      </c>
      <c r="E395" s="2">
        <f t="shared" ca="1" si="303"/>
        <v>5.7129362011324229E-2</v>
      </c>
      <c r="F395" s="2">
        <f t="shared" ca="1" si="304"/>
        <v>5.7053740260529333E-2</v>
      </c>
      <c r="G395" s="2">
        <f t="shared" ca="1" si="305"/>
        <v>5.6881364339244372E-2</v>
      </c>
      <c r="H395" s="2">
        <f t="shared" ca="1" si="306"/>
        <v>5.66213545566756E-2</v>
      </c>
      <c r="I395" s="2">
        <f t="shared" ca="1" si="307"/>
        <v>5.6280748821060898E-2</v>
      </c>
      <c r="J395" s="2">
        <f t="shared" ca="1" si="308"/>
        <v>5.5865563683497148E-2</v>
      </c>
      <c r="K395" s="2">
        <f t="shared" ca="1" si="309"/>
        <v>5.5381374231768525E-2</v>
      </c>
      <c r="L395" s="2">
        <f t="shared" ca="1" si="310"/>
        <v>5.4833450602963726E-2</v>
      </c>
      <c r="M395" s="2">
        <f t="shared" ca="1" si="311"/>
        <v>5.4226663287476592E-2</v>
      </c>
      <c r="N395" s="2">
        <f t="shared" ca="1" si="312"/>
        <v>5.3565398404063429E-2</v>
      </c>
      <c r="O395" s="2">
        <f t="shared" ca="1" si="313"/>
        <v>5.2853656922236529E-2</v>
      </c>
      <c r="P395" s="2">
        <f t="shared" ca="1" si="314"/>
        <v>5.2095382554193943E-2</v>
      </c>
      <c r="Q395" s="2">
        <f t="shared" ca="1" si="315"/>
        <v>5.1294934326195335E-2</v>
      </c>
      <c r="R395" s="2">
        <f t="shared" ca="1" si="316"/>
        <v>5.0457551154660406E-2</v>
      </c>
      <c r="S395" s="2">
        <f t="shared" ca="1" si="317"/>
        <v>4.9589667616417699E-2</v>
      </c>
      <c r="T395" s="2">
        <f t="shared" ca="1" si="318"/>
        <v>4.8699008418729026E-2</v>
      </c>
      <c r="U395" s="2">
        <f t="shared" ca="1" si="319"/>
        <v>4.7794470932816462E-2</v>
      </c>
      <c r="V395" s="2">
        <f t="shared" ca="1" si="320"/>
        <v>4.6885864632177518E-2</v>
      </c>
      <c r="W395" s="2">
        <f t="shared" ca="1" si="321"/>
        <v>4.5983594976201678E-2</v>
      </c>
      <c r="X395" s="2">
        <f t="shared" ca="1" si="322"/>
        <v>4.5098359129139017E-2</v>
      </c>
      <c r="Y395" s="2">
        <f t="shared" ca="1" si="323"/>
        <v>4.424088240097028E-2</v>
      </c>
      <c r="Z395" s="2">
        <f t="shared" ca="1" si="324"/>
        <v>4.3421694129894287E-2</v>
      </c>
      <c r="AA395" s="2">
        <f t="shared" ca="1" si="325"/>
        <v>4.2650934432017167E-2</v>
      </c>
      <c r="AB395" s="2">
        <f t="shared" ca="1" si="326"/>
        <v>4.1938193351125322E-2</v>
      </c>
      <c r="AC395" s="2">
        <f t="shared" ca="1" si="327"/>
        <v>4.1292396055845663E-2</v>
      </c>
      <c r="AD395" s="2">
        <f t="shared" ca="1" si="328"/>
        <v>4.0721750583722544E-2</v>
      </c>
      <c r="AE395" s="2">
        <f t="shared" ca="1" si="329"/>
        <v>4.0233763958915356E-2</v>
      </c>
      <c r="AF395" s="2">
        <f t="shared" ca="1" si="330"/>
        <v>3.983531079432865E-2</v>
      </c>
      <c r="AG395" s="2">
        <f t="shared" ca="1" si="331"/>
        <v>3.9532717978846235E-2</v>
      </c>
      <c r="AH395" s="2">
        <f t="shared" ca="1" si="332"/>
        <v>3.9331825566176155E-2</v>
      </c>
      <c r="AI395" s="2">
        <f t="shared" ca="1" si="333"/>
        <v>3.9238001542348792E-2</v>
      </c>
      <c r="AJ395" s="2">
        <f t="shared" ca="1" si="334"/>
        <v>3.9256112646072518E-2</v>
      </c>
      <c r="AK395" s="2">
        <f t="shared" ca="1" si="335"/>
        <v>3.9390463084207399E-2</v>
      </c>
      <c r="AL395" s="2">
        <f t="shared" ca="1" si="336"/>
        <v>3.9644695509308298E-2</v>
      </c>
      <c r="AM395" s="2">
        <f t="shared" ca="1" si="337"/>
        <v>4.0021609406625247E-2</v>
      </c>
      <c r="AN395" s="2">
        <f t="shared" ca="1" si="338"/>
        <v>4.0522811380346739E-2</v>
      </c>
      <c r="AO395" s="2">
        <f t="shared" ca="1" si="339"/>
        <v>4.1148102637625493E-2</v>
      </c>
      <c r="AP395" s="2">
        <f t="shared" ca="1" si="340"/>
        <v>4.1894577276814067E-2</v>
      </c>
      <c r="AQ395" s="2">
        <f t="shared" ca="1" si="341"/>
        <v>4.2755595379180285E-2</v>
      </c>
      <c r="AR395" s="2">
        <f t="shared" ca="1" si="342"/>
        <v>4.3720099582917234E-2</v>
      </c>
      <c r="AS395" s="2">
        <f t="shared" ca="1" si="343"/>
        <v>4.4773016955348979E-2</v>
      </c>
      <c r="AT395" s="2">
        <f t="shared" ca="1" si="344"/>
        <v>4.5897392781287086E-2</v>
      </c>
      <c r="AU395" s="2">
        <f t="shared" ca="1" si="345"/>
        <v>4.7078073433682192E-2</v>
      </c>
      <c r="AV395" s="2">
        <f t="shared" ca="1" si="346"/>
        <v>4.8305350921013769E-2</v>
      </c>
      <c r="AW395" s="2">
        <f t="shared" ca="1" si="347"/>
        <v>4.9576263430672757E-2</v>
      </c>
      <c r="AX395" s="2">
        <f t="shared" ca="1" si="348"/>
        <v>5.0892554140757801E-2</v>
      </c>
      <c r="AY395" s="2">
        <f t="shared" ca="1" si="349"/>
        <v>5.2254903964835203E-2</v>
      </c>
      <c r="AZ395" s="2">
        <f t="shared" ca="1" si="298"/>
        <v>5.3648948268118342E-2</v>
      </c>
      <c r="BC395" s="2">
        <f t="shared" ca="1" si="350"/>
        <v>-1.134610134071071</v>
      </c>
      <c r="BD395" s="2">
        <f t="shared" ca="1" si="350"/>
        <v>-1.2971111612926878</v>
      </c>
      <c r="BE395" s="2">
        <f t="shared" ca="1" si="350"/>
        <v>-0.39784450951811312</v>
      </c>
      <c r="BF395" s="2">
        <f t="shared" ca="1" si="351"/>
        <v>5.0963700280869585E-2</v>
      </c>
      <c r="BG395" s="2">
        <f t="shared" si="352"/>
        <v>3.974146997650622E-6</v>
      </c>
      <c r="BH395" s="2">
        <f t="shared" ca="1" si="353"/>
        <v>-4.9363475223057867E-4</v>
      </c>
      <c r="BI395" s="2">
        <f t="shared" ca="1" si="354"/>
        <v>-1.6488520976256081E-5</v>
      </c>
      <c r="BJ395" s="2">
        <f t="shared" ca="1" si="355"/>
        <v>-5.0614912620918417E-4</v>
      </c>
    </row>
    <row r="396" spans="1:62" x14ac:dyDescent="0.2">
      <c r="A396" s="2">
        <f t="shared" si="299"/>
        <v>3.8399999999999621</v>
      </c>
      <c r="B396" s="2">
        <f t="shared" ca="1" si="300"/>
        <v>5.6238120988627134E-2</v>
      </c>
      <c r="C396" s="2">
        <f t="shared" ca="1" si="301"/>
        <v>5.6600986272873612E-2</v>
      </c>
      <c r="D396" s="2">
        <f t="shared" ca="1" si="302"/>
        <v>5.6826421783719001E-2</v>
      </c>
      <c r="E396" s="2">
        <f t="shared" ca="1" si="303"/>
        <v>5.6920285632334665E-2</v>
      </c>
      <c r="F396" s="2">
        <f t="shared" ca="1" si="304"/>
        <v>5.6895911993078169E-2</v>
      </c>
      <c r="G396" s="2">
        <f t="shared" ca="1" si="305"/>
        <v>5.6765746147697832E-2</v>
      </c>
      <c r="H396" s="2">
        <f t="shared" ca="1" si="306"/>
        <v>5.653931155273615E-2</v>
      </c>
      <c r="I396" s="2">
        <f t="shared" ca="1" si="307"/>
        <v>5.6224069013778313E-2</v>
      </c>
      <c r="J396" s="2">
        <f t="shared" ca="1" si="308"/>
        <v>5.5826468464198697E-2</v>
      </c>
      <c r="K396" s="2">
        <f t="shared" ca="1" si="309"/>
        <v>5.535252030576799E-2</v>
      </c>
      <c r="L396" s="2">
        <f t="shared" ca="1" si="310"/>
        <v>5.4807927570219232E-2</v>
      </c>
      <c r="M396" s="2">
        <f t="shared" ca="1" si="311"/>
        <v>5.419799165674296E-2</v>
      </c>
      <c r="N396" s="2">
        <f t="shared" ca="1" si="312"/>
        <v>5.3527531483251296E-2</v>
      </c>
      <c r="O396" s="2">
        <f t="shared" ca="1" si="313"/>
        <v>5.2800987444842802E-2</v>
      </c>
      <c r="P396" s="2">
        <f t="shared" ca="1" si="314"/>
        <v>5.2022752329656863E-2</v>
      </c>
      <c r="Q396" s="2">
        <f t="shared" ca="1" si="315"/>
        <v>5.1197643830568754E-2</v>
      </c>
      <c r="R396" s="2">
        <f t="shared" ca="1" si="316"/>
        <v>5.0331366217519248E-2</v>
      </c>
      <c r="S396" s="2">
        <f t="shared" ca="1" si="317"/>
        <v>4.9430821728464629E-2</v>
      </c>
      <c r="T396" s="2">
        <f t="shared" ca="1" si="318"/>
        <v>4.8504200823968731E-2</v>
      </c>
      <c r="U396" s="2">
        <f t="shared" ca="1" si="319"/>
        <v>4.7560861860949162E-2</v>
      </c>
      <c r="V396" s="2">
        <f t="shared" ca="1" si="320"/>
        <v>4.6611069403082288E-2</v>
      </c>
      <c r="W396" s="2">
        <f t="shared" ca="1" si="321"/>
        <v>4.5665678307604901E-2</v>
      </c>
      <c r="X396" s="2">
        <f t="shared" ca="1" si="322"/>
        <v>4.4735830210727662E-2</v>
      </c>
      <c r="Y396" s="2">
        <f t="shared" ca="1" si="323"/>
        <v>4.3832690697107178E-2</v>
      </c>
      <c r="Z396" s="2">
        <f t="shared" ca="1" si="324"/>
        <v>4.2967225729444072E-2</v>
      </c>
      <c r="AA396" s="2">
        <f t="shared" ca="1" si="325"/>
        <v>4.2150008968171872E-2</v>
      </c>
      <c r="AB396" s="2">
        <f t="shared" ca="1" si="326"/>
        <v>4.139106175864108E-2</v>
      </c>
      <c r="AC396" s="2">
        <f t="shared" ca="1" si="327"/>
        <v>4.0699739492380919E-2</v>
      </c>
      <c r="AD396" s="2">
        <f t="shared" ca="1" si="328"/>
        <v>4.008468063074562E-2</v>
      </c>
      <c r="AE396" s="2">
        <f t="shared" ca="1" si="329"/>
        <v>3.955382378556583E-2</v>
      </c>
      <c r="AF396" s="2">
        <f t="shared" ca="1" si="330"/>
        <v>3.9114476559648184E-2</v>
      </c>
      <c r="AG396" s="2">
        <f t="shared" ca="1" si="331"/>
        <v>3.8773399680345648E-2</v>
      </c>
      <c r="AH396" s="2">
        <f t="shared" ca="1" si="332"/>
        <v>3.853686689615024E-2</v>
      </c>
      <c r="AI396" s="2">
        <f t="shared" ca="1" si="333"/>
        <v>3.8410678805527905E-2</v>
      </c>
      <c r="AJ396" s="2">
        <f t="shared" ca="1" si="334"/>
        <v>3.8400132987795446E-2</v>
      </c>
      <c r="AK396" s="2">
        <f t="shared" ca="1" si="335"/>
        <v>3.8509961931027736E-2</v>
      </c>
      <c r="AL396" s="2">
        <f t="shared" ca="1" si="336"/>
        <v>3.8744232341789808E-2</v>
      </c>
      <c r="AM396" s="2">
        <f t="shared" ca="1" si="337"/>
        <v>3.9106160173163623E-2</v>
      </c>
      <c r="AN396" s="2">
        <f t="shared" ca="1" si="338"/>
        <v>3.9597755679264698E-2</v>
      </c>
      <c r="AO396" s="2">
        <f t="shared" ca="1" si="339"/>
        <v>4.021920516317979E-2</v>
      </c>
      <c r="AP396" s="2">
        <f t="shared" ca="1" si="340"/>
        <v>4.0967966834844417E-2</v>
      </c>
      <c r="AQ396" s="2">
        <f t="shared" ca="1" si="341"/>
        <v>4.1837750873955068E-2</v>
      </c>
      <c r="AR396" s="2">
        <f t="shared" ca="1" si="342"/>
        <v>4.2817857841706844E-2</v>
      </c>
      <c r="AS396" s="2">
        <f t="shared" ca="1" si="343"/>
        <v>4.3893615355533003E-2</v>
      </c>
      <c r="AT396" s="2">
        <f t="shared" ca="1" si="344"/>
        <v>4.5048543057999525E-2</v>
      </c>
      <c r="AU396" s="2">
        <f t="shared" ca="1" si="345"/>
        <v>4.6268034956798959E-2</v>
      </c>
      <c r="AV396" s="2">
        <f t="shared" ca="1" si="346"/>
        <v>4.7542957367017365E-2</v>
      </c>
      <c r="AW396" s="2">
        <f t="shared" ca="1" si="347"/>
        <v>4.8870882936226399E-2</v>
      </c>
      <c r="AX396" s="2">
        <f t="shared" ca="1" si="348"/>
        <v>5.025397529489814E-2</v>
      </c>
      <c r="AY396" s="2">
        <f t="shared" ca="1" si="349"/>
        <v>5.1693057886405047E-2</v>
      </c>
      <c r="AZ396" s="2">
        <f t="shared" ca="1" si="298"/>
        <v>5.3173865116852695E-2</v>
      </c>
      <c r="BC396" s="2">
        <f t="shared" ca="1" si="350"/>
        <v>-0.7565478334221325</v>
      </c>
      <c r="BD396" s="2">
        <f t="shared" ca="1" si="350"/>
        <v>-1.0585350509507672</v>
      </c>
      <c r="BE396" s="2">
        <f t="shared" ca="1" si="350"/>
        <v>0.66701679744486775</v>
      </c>
      <c r="BF396" s="2">
        <f t="shared" ca="1" si="351"/>
        <v>5.0457551154660406E-2</v>
      </c>
      <c r="BG396" s="2">
        <f t="shared" si="352"/>
        <v>3.974146997650622E-6</v>
      </c>
      <c r="BH396" s="2">
        <f t="shared" ca="1" si="353"/>
        <v>-1.1280141337395602E-4</v>
      </c>
      <c r="BI396" s="2">
        <f t="shared" ca="1" si="354"/>
        <v>-1.7357670764854146E-5</v>
      </c>
      <c r="BJ396" s="2">
        <f t="shared" ca="1" si="355"/>
        <v>-1.2618493714115954E-4</v>
      </c>
    </row>
    <row r="397" spans="1:62" x14ac:dyDescent="0.2">
      <c r="A397" s="2">
        <f t="shared" si="299"/>
        <v>3.8499999999999619</v>
      </c>
      <c r="B397" s="2">
        <f t="shared" ca="1" si="300"/>
        <v>5.6880619499843313E-2</v>
      </c>
      <c r="C397" s="2">
        <f t="shared" ca="1" si="301"/>
        <v>5.7126726593679983E-2</v>
      </c>
      <c r="D397" s="2">
        <f t="shared" ca="1" si="302"/>
        <v>5.7245061202938992E-2</v>
      </c>
      <c r="E397" s="2">
        <f t="shared" ca="1" si="303"/>
        <v>5.7241306745582678E-2</v>
      </c>
      <c r="F397" s="2">
        <f t="shared" ca="1" si="304"/>
        <v>5.7128452575581044E-2</v>
      </c>
      <c r="G397" s="2">
        <f t="shared" ca="1" si="305"/>
        <v>5.6918556169453967E-2</v>
      </c>
      <c r="H397" s="2">
        <f t="shared" ca="1" si="306"/>
        <v>5.6620768487465487E-2</v>
      </c>
      <c r="I397" s="2">
        <f t="shared" ca="1" si="307"/>
        <v>5.6242197403631754E-2</v>
      </c>
      <c r="J397" s="2">
        <f t="shared" ca="1" si="308"/>
        <v>5.5788950233623916E-2</v>
      </c>
      <c r="K397" s="2">
        <f t="shared" ca="1" si="309"/>
        <v>5.5266696606197395E-2</v>
      </c>
      <c r="L397" s="2">
        <f t="shared" ca="1" si="310"/>
        <v>5.4680796369397683E-2</v>
      </c>
      <c r="M397" s="2">
        <f t="shared" ca="1" si="311"/>
        <v>5.4036205830404291E-2</v>
      </c>
      <c r="N397" s="2">
        <f t="shared" ca="1" si="312"/>
        <v>5.3337400800198803E-2</v>
      </c>
      <c r="O397" s="2">
        <f t="shared" ca="1" si="313"/>
        <v>5.2588485253858265E-2</v>
      </c>
      <c r="P397" s="2">
        <f t="shared" ca="1" si="314"/>
        <v>5.1793525208661928E-2</v>
      </c>
      <c r="Q397" s="2">
        <f t="shared" ca="1" si="315"/>
        <v>5.0957021119223851E-2</v>
      </c>
      <c r="R397" s="2">
        <f t="shared" ca="1" si="316"/>
        <v>5.0084366616543106E-2</v>
      </c>
      <c r="S397" s="2">
        <f t="shared" ca="1" si="317"/>
        <v>4.9182155522932272E-2</v>
      </c>
      <c r="T397" s="2">
        <f t="shared" ca="1" si="318"/>
        <v>4.8258267918290139E-2</v>
      </c>
      <c r="U397" s="2">
        <f t="shared" ca="1" si="319"/>
        <v>4.7321746988704588E-2</v>
      </c>
      <c r="V397" s="2">
        <f t="shared" ca="1" si="320"/>
        <v>4.6382536235569288E-2</v>
      </c>
      <c r="W397" s="2">
        <f t="shared" ca="1" si="321"/>
        <v>4.5451163776835654E-2</v>
      </c>
      <c r="X397" s="2">
        <f t="shared" ca="1" si="322"/>
        <v>4.4538439598114349E-2</v>
      </c>
      <c r="Y397" s="2">
        <f t="shared" ca="1" si="323"/>
        <v>4.3655193447119406E-2</v>
      </c>
      <c r="Z397" s="2">
        <f t="shared" ca="1" si="324"/>
        <v>4.2812051810834841E-2</v>
      </c>
      <c r="AA397" s="2">
        <f t="shared" ca="1" si="325"/>
        <v>4.201924581055138E-2</v>
      </c>
      <c r="AB397" s="2">
        <f t="shared" ca="1" si="326"/>
        <v>4.1286452032995483E-2</v>
      </c>
      <c r="AC397" s="2">
        <f t="shared" ca="1" si="327"/>
        <v>4.0622680058001882E-2</v>
      </c>
      <c r="AD397" s="2">
        <f t="shared" ca="1" si="328"/>
        <v>4.0036222755397005E-2</v>
      </c>
      <c r="AE397" s="2">
        <f t="shared" ca="1" si="329"/>
        <v>3.9534674314112429E-2</v>
      </c>
      <c r="AF397" s="2">
        <f t="shared" ca="1" si="330"/>
        <v>3.91249993052133E-2</v>
      </c>
      <c r="AG397" s="2">
        <f t="shared" ca="1" si="331"/>
        <v>3.881361625303309E-2</v>
      </c>
      <c r="AH397" s="2">
        <f t="shared" ca="1" si="332"/>
        <v>3.8606456540585914E-2</v>
      </c>
      <c r="AI397" s="2">
        <f t="shared" ca="1" si="333"/>
        <v>3.8508977304721796E-2</v>
      </c>
      <c r="AJ397" s="2">
        <f t="shared" ca="1" si="334"/>
        <v>3.8526130875563183E-2</v>
      </c>
      <c r="AK397" s="2">
        <f t="shared" ca="1" si="335"/>
        <v>3.8662301899240734E-2</v>
      </c>
      <c r="AL397" s="2">
        <f t="shared" ca="1" si="336"/>
        <v>3.8921204945991134E-2</v>
      </c>
      <c r="AM397" s="2">
        <f t="shared" ca="1" si="337"/>
        <v>3.9305696141755282E-2</v>
      </c>
      <c r="AN397" s="2">
        <f t="shared" ca="1" si="338"/>
        <v>3.9817412980880908E-2</v>
      </c>
      <c r="AO397" s="2">
        <f t="shared" ca="1" si="339"/>
        <v>4.0456150404086864E-2</v>
      </c>
      <c r="AP397" s="2">
        <f t="shared" ca="1" si="340"/>
        <v>4.1218954414013617E-2</v>
      </c>
      <c r="AQ397" s="2">
        <f t="shared" ca="1" si="341"/>
        <v>4.2099109406662852E-2</v>
      </c>
      <c r="AR397" s="2">
        <f t="shared" ca="1" si="342"/>
        <v>4.3085498680158901E-2</v>
      </c>
      <c r="AS397" s="2">
        <f t="shared" ca="1" si="343"/>
        <v>4.4163075839582212E-2</v>
      </c>
      <c r="AT397" s="2">
        <f t="shared" ca="1" si="344"/>
        <v>4.5315060312177968E-2</v>
      </c>
      <c r="AU397" s="2">
        <f t="shared" ca="1" si="345"/>
        <v>4.6526618235203022E-2</v>
      </c>
      <c r="AV397" s="2">
        <f t="shared" ca="1" si="346"/>
        <v>4.7788413394806564E-2</v>
      </c>
      <c r="AW397" s="2">
        <f t="shared" ca="1" si="347"/>
        <v>4.9097774579969895E-2</v>
      </c>
      <c r="AX397" s="2">
        <f t="shared" ca="1" si="348"/>
        <v>5.0456504276472261E-2</v>
      </c>
      <c r="AY397" s="2">
        <f t="shared" ca="1" si="349"/>
        <v>5.1864791549099058E-2</v>
      </c>
      <c r="AZ397" s="2">
        <f t="shared" ref="AZ397:AZ460" ca="1" si="356">AZ396+AZ$2*$B$7+(AZ$3*$BC397+AZ$4*$BD397+AZ$5*$BE397)*SQRT($B$7)+(AZ396-AY396)/(AZ$11-AY$11)*$B$7</f>
        <v>5.3307491222220588E-2</v>
      </c>
      <c r="BC397" s="2">
        <f t="shared" ca="1" si="350"/>
        <v>4.5933577796978931E-2</v>
      </c>
      <c r="BD397" s="2">
        <f t="shared" ca="1" si="350"/>
        <v>7.9104338036417587E-2</v>
      </c>
      <c r="BE397" s="2">
        <f t="shared" ca="1" si="350"/>
        <v>-1.3342044509696516</v>
      </c>
      <c r="BF397" s="2">
        <f t="shared" ca="1" si="351"/>
        <v>5.0331366217519248E-2</v>
      </c>
      <c r="BG397" s="2">
        <f t="shared" si="352"/>
        <v>3.974146997650622E-6</v>
      </c>
      <c r="BH397" s="2">
        <f t="shared" ca="1" si="353"/>
        <v>-2.3296285819269762E-4</v>
      </c>
      <c r="BI397" s="2">
        <f t="shared" ca="1" si="354"/>
        <v>-1.8010889781092388E-5</v>
      </c>
      <c r="BJ397" s="2">
        <f t="shared" ca="1" si="355"/>
        <v>-2.4699960097613938E-4</v>
      </c>
    </row>
    <row r="398" spans="1:62" x14ac:dyDescent="0.2">
      <c r="A398" s="2">
        <f t="shared" ref="A398:A461" si="357">A397+0.01</f>
        <v>3.8599999999999617</v>
      </c>
      <c r="B398" s="2">
        <f t="shared" ref="B398:B461" ca="1" si="358">B397+B$2*$B$7+(B$3*$BC398+B$4*$BD398+B$5*$BE398)*SQRT($B$7)+(C397-B397)/(C$11-B$11)*$B$7</f>
        <v>5.6853200726274686E-2</v>
      </c>
      <c r="C398" s="2">
        <f t="shared" ref="C398:C461" ca="1" si="359">C397+C$2*$B$7+(C$3*$BC398+C$4*$BD398+C$5*$BE398)*SQRT($B$7)+(D397-C397)/(D$11-C$11)*$B$7</f>
        <v>5.7112903446501266E-2</v>
      </c>
      <c r="D398" s="2">
        <f t="shared" ref="D398:D461" ca="1" si="360">D397+D$2*$B$7+(D$3*$BC398+D$4*$BD398+D$5*$BE398)*SQRT($B$7)+(E397-D397)/(E$11-D$11)*$B$7</f>
        <v>5.724778868797497E-2</v>
      </c>
      <c r="E398" s="2">
        <f t="shared" ref="E398:E461" ca="1" si="361">E397+E$2*$B$7+(E$3*$BC398+E$4*$BD398+E$5*$BE398)*SQRT($B$7)+(F397-E397)/(F$11-E$11)*$B$7</f>
        <v>5.7263508650963732E-2</v>
      </c>
      <c r="F398" s="2">
        <f t="shared" ref="F398:F461" ca="1" si="362">F397+F$2*$B$7+(F$3*$BC398+F$4*$BD398+F$5*$BE398)*SQRT($B$7)+(G397-F397)/(G$11-F$11)*$B$7</f>
        <v>5.7172853887411335E-2</v>
      </c>
      <c r="G398" s="2">
        <f t="shared" ref="G398:G461" ca="1" si="363">G397+G$2*$B$7+(G$3*$BC398+G$4*$BD398+G$5*$BE398)*SQRT($B$7)+(H397-G397)/(H$11-G$11)*$B$7</f>
        <v>5.6987641252846381E-2</v>
      </c>
      <c r="H398" s="2">
        <f t="shared" ref="H398:H461" ca="1" si="364">H397+H$2*$B$7+(H$3*$BC398+H$4*$BD398+H$5*$BE398)*SQRT($B$7)+(I397-H397)/(I$11-H$11)*$B$7</f>
        <v>5.6716796480606804E-2</v>
      </c>
      <c r="I398" s="2">
        <f t="shared" ref="I398:I461" ca="1" si="365">I397+I$2*$B$7+(I$3*$BC398+I$4*$BD398+I$5*$BE398)*SQRT($B$7)+(J397-I397)/(J$11-I$11)*$B$7</f>
        <v>5.6367221597475224E-2</v>
      </c>
      <c r="J398" s="2">
        <f t="shared" ref="J398:J461" ca="1" si="366">J397+J$2*$B$7+(J$3*$BC398+J$4*$BD398+J$5*$BE398)*SQRT($B$7)+(K397-J397)/(K$11-J$11)*$B$7</f>
        <v>5.5944828216371471E-2</v>
      </c>
      <c r="K398" s="2">
        <f t="shared" ref="K398:K461" ca="1" si="367">K397+K$2*$B$7+(K$3*$BC398+K$4*$BD398+K$5*$BE398)*SQRT($B$7)+(L397-K397)/(L$11-K$11)*$B$7</f>
        <v>5.545509202288041E-2</v>
      </c>
      <c r="L398" s="2">
        <f t="shared" ref="L398:L461" ca="1" si="368">L397+L$2*$B$7+(L$3*$BC398+L$4*$BD398+L$5*$BE398)*SQRT($B$7)+(M397-L397)/(M$11-L$11)*$B$7</f>
        <v>5.4903176521251706E-2</v>
      </c>
      <c r="M398" s="2">
        <f t="shared" ref="M398:M461" ca="1" si="369">M397+M$2*$B$7+(M$3*$BC398+M$4*$BD398+M$5*$BE398)*SQRT($B$7)+(N397-M397)/(N$11-M$11)*$B$7</f>
        <v>5.4293839844413612E-2</v>
      </c>
      <c r="N398" s="2">
        <f t="shared" ref="N398:N461" ca="1" si="370">N397+N$2*$B$7+(N$3*$BC398+N$4*$BD398+N$5*$BE398)*SQRT($B$7)+(O397-N397)/(O$11-N$11)*$B$7</f>
        <v>5.3631361708213532E-2</v>
      </c>
      <c r="O398" s="2">
        <f t="shared" ref="O398:O461" ca="1" si="371">O397+O$2*$B$7+(O$3*$BC398+O$4*$BD398+O$5*$BE398)*SQRT($B$7)+(P397-O397)/(P$11-O$11)*$B$7</f>
        <v>5.291965673874837E-2</v>
      </c>
      <c r="P398" s="2">
        <f t="shared" ref="P398:P461" ca="1" si="372">P397+P$2*$B$7+(P$3*$BC398+P$4*$BD398+P$5*$BE398)*SQRT($B$7)+(Q397-P397)/(Q$11-P$11)*$B$7</f>
        <v>5.2162611251147406E-2</v>
      </c>
      <c r="Q398" s="2">
        <f t="shared" ref="Q398:Q461" ca="1" si="373">Q397+Q$2*$B$7+(Q$3*$BC398+Q$4*$BD398+Q$5*$BE398)*SQRT($B$7)+(R397-Q397)/(R$11-Q$11)*$B$7</f>
        <v>5.1364555471808057E-2</v>
      </c>
      <c r="R398" s="2">
        <f t="shared" ref="R398:R461" ca="1" si="374">R397+R$2*$B$7+(R$3*$BC398+R$4*$BD398+R$5*$BE398)*SQRT($B$7)+(S397-R397)/(S$11-R$11)*$B$7</f>
        <v>5.0530719315311799E-2</v>
      </c>
      <c r="S398" s="2">
        <f t="shared" ref="S398:S461" ca="1" si="375">S397+S$2*$B$7+(S$3*$BC398+S$4*$BD398+S$5*$BE398)*SQRT($B$7)+(T397-S397)/(T$11-S$11)*$B$7</f>
        <v>4.9667535027085249E-2</v>
      </c>
      <c r="T398" s="2">
        <f t="shared" ref="T398:T461" ca="1" si="376">T397+T$2*$B$7+(T$3*$BC398+T$4*$BD398+T$5*$BE398)*SQRT($B$7)+(U397-T397)/(U$11-T$11)*$B$7</f>
        <v>4.8782719088617033E-2</v>
      </c>
      <c r="U398" s="2">
        <f t="shared" ref="U398:U461" ca="1" si="377">U397+U$2*$B$7+(U$3*$BC398+U$4*$BD398+U$5*$BE398)*SQRT($B$7)+(V397-U397)/(V$11-U$11)*$B$7</f>
        <v>4.7885146275394419E-2</v>
      </c>
      <c r="V398" s="2">
        <f t="shared" ref="V398:V461" ca="1" si="378">V397+V$2*$B$7+(V$3*$BC398+V$4*$BD398+V$5*$BE398)*SQRT($B$7)+(W397-V397)/(W$11-V$11)*$B$7</f>
        <v>4.6984585791046481E-2</v>
      </c>
      <c r="W398" s="2">
        <f t="shared" ref="W398:W461" ca="1" si="379">W397+W$2*$B$7+(W$3*$BC398+W$4*$BD398+W$5*$BE398)*SQRT($B$7)+(X397-W397)/(X$11-W$11)*$B$7</f>
        <v>4.6091385794071141E-2</v>
      </c>
      <c r="X398" s="2">
        <f t="shared" ref="X398:X461" ca="1" si="380">X397+X$2*$B$7+(X$3*$BC398+X$4*$BD398+X$5*$BE398)*SQRT($B$7)+(Y397-X397)/(Y$11-X$11)*$B$7</f>
        <v>4.5216171413810381E-2</v>
      </c>
      <c r="Y398" s="2">
        <f t="shared" ref="Y398:Y461" ca="1" si="381">Y397+Y$2*$B$7+(Y$3*$BC398+Y$4*$BD398+Y$5*$BE398)*SQRT($B$7)+(Z397-Y397)/(Z$11-Y$11)*$B$7</f>
        <v>4.4369583366318348E-2</v>
      </c>
      <c r="Z398" s="2">
        <f t="shared" ref="Z398:Z461" ca="1" si="382">Z397+Z$2*$B$7+(Z$3*$BC398+Z$4*$BD398+Z$5*$BE398)*SQRT($B$7)+(AA397-Z397)/(AA$11-Z$11)*$B$7</f>
        <v>4.3562055479652098E-2</v>
      </c>
      <c r="AA398" s="2">
        <f t="shared" ref="AA398:AA461" ca="1" si="383">AA397+AA$2*$B$7+(AA$3*$BC398+AA$4*$BD398+AA$5*$BE398)*SQRT($B$7)+(AB397-AA397)/(AB$11-AA$11)*$B$7</f>
        <v>4.2803623169628088E-2</v>
      </c>
      <c r="AB398" s="2">
        <f t="shared" ref="AB398:AB461" ca="1" si="384">AB397+AB$2*$B$7+(AB$3*$BC398+AB$4*$BD398+AB$5*$BE398)*SQRT($B$7)+(AC397-AB397)/(AC$11-AB$11)*$B$7</f>
        <v>4.2103765121345497E-2</v>
      </c>
      <c r="AC398" s="2">
        <f t="shared" ref="AC398:AC461" ca="1" si="385">AC397+AC$2*$B$7+(AC$3*$BC398+AC$4*$BD398+AC$5*$BE398)*SQRT($B$7)+(AD397-AC397)/(AD$11-AC$11)*$B$7</f>
        <v>4.147129198540609E-2</v>
      </c>
      <c r="AD398" s="2">
        <f t="shared" ref="AD398:AD461" ca="1" si="386">AD397+AD$2*$B$7+(AD$3*$BC398+AD$4*$BD398+AD$5*$BE398)*SQRT($B$7)+(AE397-AD397)/(AE$11-AD$11)*$B$7</f>
        <v>4.091429794153921E-2</v>
      </c>
      <c r="AE398" s="2">
        <f t="shared" ref="AE398:AE461" ca="1" si="387">AE397+AE$2*$B$7+(AE$3*$BC398+AE$4*$BD398+AE$5*$BE398)*SQRT($B$7)+(AF397-AE397)/(AF$11-AE$11)*$B$7</f>
        <v>4.0440179661658693E-2</v>
      </c>
      <c r="AF398" s="2">
        <f t="shared" ref="AF398:AF461" ca="1" si="388">AF397+AF$2*$B$7+(AF$3*$BC398+AF$4*$BD398+AF$5*$BE398)*SQRT($B$7)+(AG397-AF397)/(AG$11-AF$11)*$B$7</f>
        <v>4.0055705579720796E-2</v>
      </c>
      <c r="AG398" s="2">
        <f t="shared" ref="AG398:AG461" ca="1" si="389">AG397+AG$2*$B$7+(AG$3*$BC398+AG$4*$BD398+AG$5*$BE398)*SQRT($B$7)+(AH397-AG397)/(AH$11-AG$11)*$B$7</f>
        <v>3.9767098891848519E-2</v>
      </c>
      <c r="AH398" s="2">
        <f t="shared" ref="AH398:AH461" ca="1" si="390">AH397+AH$2*$B$7+(AH$3*$BC398+AH$4*$BD398+AH$5*$BE398)*SQRT($B$7)+(AI397-AH397)/(AI$11-AH$11)*$B$7</f>
        <v>3.9580095471713449E-2</v>
      </c>
      <c r="AI398" s="2">
        <f t="shared" ref="AI398:AI461" ca="1" si="391">AI397+AI$2*$B$7+(AI$3*$BC398+AI$4*$BD398+AI$5*$BE398)*SQRT($B$7)+(AJ397-AI397)/(AJ$11-AI$11)*$B$7</f>
        <v>3.9499955836856331E-2</v>
      </c>
      <c r="AJ398" s="2">
        <f t="shared" ref="AJ398:AJ461" ca="1" si="392">AJ397+AJ$2*$B$7+(AJ$3*$BC398+AJ$4*$BD398+AJ$5*$BE398)*SQRT($B$7)+(AK397-AJ397)/(AK$11-AJ$11)*$B$7</f>
        <v>3.9531433894408378E-2</v>
      </c>
      <c r="AK398" s="2">
        <f t="shared" ref="AK398:AK461" ca="1" si="393">AK397+AK$2*$B$7+(AK$3*$BC398+AK$4*$BD398+AK$5*$BE398)*SQRT($B$7)+(AL397-AK397)/(AL$11-AK$11)*$B$7</f>
        <v>3.9678713240726554E-2</v>
      </c>
      <c r="AL398" s="2">
        <f t="shared" ref="AL398:AL461" ca="1" si="394">AL397+AL$2*$B$7+(AL$3*$BC398+AL$4*$BD398+AL$5*$BE398)*SQRT($B$7)+(AM397-AL397)/(AM$11-AL$11)*$B$7</f>
        <v>3.9945303033961113E-2</v>
      </c>
      <c r="AM398" s="2">
        <f t="shared" ref="AM398:AM461" ca="1" si="395">AM397+AM$2*$B$7+(AM$3*$BC398+AM$4*$BD398+AM$5*$BE398)*SQRT($B$7)+(AN397-AM397)/(AN$11-AM$11)*$B$7</f>
        <v>4.0333846192317509E-2</v>
      </c>
      <c r="AN398" s="2">
        <f t="shared" ref="AN398:AN461" ca="1" si="396">AN397+AN$2*$B$7+(AN$3*$BC398+AN$4*$BD398+AN$5*$BE398)*SQRT($B$7)+(AO397-AN397)/(AO$11-AN$11)*$B$7</f>
        <v>4.0845753956381854E-2</v>
      </c>
      <c r="AO398" s="2">
        <f t="shared" ref="AO398:AO461" ca="1" si="397">AO397+AO$2*$B$7+(AO$3*$BC398+AO$4*$BD398+AO$5*$BE398)*SQRT($B$7)+(AP397-AO397)/(AP$11-AO$11)*$B$7</f>
        <v>4.1480576365664726E-2</v>
      </c>
      <c r="AP398" s="2">
        <f t="shared" ref="AP398:AP461" ca="1" si="398">AP397+AP$2*$B$7+(AP$3*$BC398+AP$4*$BD398+AP$5*$BE398)*SQRT($B$7)+(AQ397-AP397)/(AQ$11-AP$11)*$B$7</f>
        <v>4.2235093822041707E-2</v>
      </c>
      <c r="AQ398" s="2">
        <f t="shared" ref="AQ398:AQ461" ca="1" si="399">AQ397+AQ$2*$B$7+(AQ$3*$BC398+AQ$4*$BD398+AQ$5*$BE398)*SQRT($B$7)+(AR397-AQ397)/(AR$11-AQ$11)*$B$7</f>
        <v>4.3102311986290338E-2</v>
      </c>
      <c r="AR398" s="2">
        <f t="shared" ref="AR398:AR461" ca="1" si="400">AR397+AR$2*$B$7+(AR$3*$BC398+AR$4*$BD398+AR$5*$BE398)*SQRT($B$7)+(AS397-AR397)/(AS$11-AR$11)*$B$7</f>
        <v>4.4070844636536703E-2</v>
      </c>
      <c r="AS398" s="2">
        <f t="shared" ref="AS398:AS461" ca="1" si="401">AS397+AS$2*$B$7+(AS$3*$BC398+AS$4*$BD398+AS$5*$BE398)*SQRT($B$7)+(AT397-AS397)/(AT$11-AS$11)*$B$7</f>
        <v>4.5125419719507238E-2</v>
      </c>
      <c r="AT398" s="2">
        <f t="shared" ref="AT398:AT461" ca="1" si="402">AT397+AT$2*$B$7+(AT$3*$BC398+AT$4*$BD398+AT$5*$BE398)*SQRT($B$7)+(AU397-AT397)/(AU$11-AT$11)*$B$7</f>
        <v>4.6249104772082224E-2</v>
      </c>
      <c r="AU398" s="2">
        <f t="shared" ref="AU398:AU461" ca="1" si="403">AU397+AU$2*$B$7+(AU$3*$BC398+AU$4*$BD398+AU$5*$BE398)*SQRT($B$7)+(AV397-AU397)/(AV$11-AU$11)*$B$7</f>
        <v>4.7426985445970939E-2</v>
      </c>
      <c r="AV398" s="2">
        <f t="shared" ref="AV398:AV461" ca="1" si="404">AV397+AV$2*$B$7+(AV$3*$BC398+AV$4*$BD398+AV$5*$BE398)*SQRT($B$7)+(AW397-AV397)/(AW$11-AV$11)*$B$7</f>
        <v>4.8649669049850817E-2</v>
      </c>
      <c r="AW398" s="2">
        <f t="shared" ref="AW398:AW461" ca="1" si="405">AW397+AW$2*$B$7+(AW$3*$BC398+AW$4*$BD398+AW$5*$BE398)*SQRT($B$7)+(AX397-AW397)/(AX$11-AW$11)*$B$7</f>
        <v>4.991438504644892E-2</v>
      </c>
      <c r="AX398" s="2">
        <f t="shared" ref="AX398:AX461" ca="1" si="406">AX397+AX$2*$B$7+(AX$3*$BC398+AX$4*$BD398+AX$5*$BE398)*SQRT($B$7)+(AY397-AX397)/(AY$11-AX$11)*$B$7</f>
        <v>5.1222716190231936E-2</v>
      </c>
      <c r="AY398" s="2">
        <f t="shared" ref="AY398:AY461" ca="1" si="407">AY397+AY$2*$B$7+(AY$3*$BC398+AY$4*$BD398+AY$5*$BE398)*SQRT($B$7)+(AZ397-AY397)/(AZ$11-AY$11)*$B$7</f>
        <v>5.2574359141393412E-2</v>
      </c>
      <c r="AZ398" s="2">
        <f t="shared" ca="1" si="356"/>
        <v>5.395359985703016E-2</v>
      </c>
      <c r="BC398" s="2">
        <f t="shared" ref="BC398:BE461" ca="1" si="408">RAND()+RAND()+RAND()+RAND()+RAND()+RAND()+RAND()+RAND()+RAND()+RAND()+RAND()+RAND()-6</f>
        <v>0.99377010097671725</v>
      </c>
      <c r="BD398" s="2">
        <f t="shared" ca="1" si="408"/>
        <v>1.1656536118768024</v>
      </c>
      <c r="BE398" s="2">
        <f t="shared" ca="1" si="408"/>
        <v>0.54061921858530226</v>
      </c>
      <c r="BF398" s="2">
        <f t="shared" ref="BF398:BF461" ca="1" si="409">R397</f>
        <v>5.0084366616543106E-2</v>
      </c>
      <c r="BG398" s="2">
        <f t="shared" ref="BG398:BG461" si="410">R$2*$B$7</f>
        <v>3.974146997650622E-6</v>
      </c>
      <c r="BH398" s="2">
        <f t="shared" ref="BH398:BH461" ca="1" si="411">(R$3*$BC398+R$4*$BD398+R$5*$BE398)*SQRT($B$7)</f>
        <v>4.6042277364325833E-4</v>
      </c>
      <c r="BI398" s="2">
        <f t="shared" ref="BI398:BI461" ca="1" si="412">(S397-R397)/(S$11-R$11)*$B$7</f>
        <v>-1.8044221872216687E-5</v>
      </c>
      <c r="BJ398" s="2">
        <f t="shared" ref="BJ398:BJ461" ca="1" si="413">BI398+BH398+BG398</f>
        <v>4.4635269876869228E-4</v>
      </c>
    </row>
    <row r="399" spans="1:62" x14ac:dyDescent="0.2">
      <c r="A399" s="2">
        <f t="shared" si="357"/>
        <v>3.8699999999999615</v>
      </c>
      <c r="B399" s="2">
        <f t="shared" ca="1" si="358"/>
        <v>5.6929456293735595E-2</v>
      </c>
      <c r="C399" s="2">
        <f t="shared" ca="1" si="359"/>
        <v>5.6990029854372473E-2</v>
      </c>
      <c r="D399" s="2">
        <f t="shared" ca="1" si="360"/>
        <v>5.6944920565332652E-2</v>
      </c>
      <c r="E399" s="2">
        <f t="shared" ca="1" si="361"/>
        <v>5.679921499853862E-2</v>
      </c>
      <c r="F399" s="2">
        <f t="shared" ca="1" si="362"/>
        <v>5.6564973008564258E-2</v>
      </c>
      <c r="G399" s="2">
        <f t="shared" ca="1" si="363"/>
        <v>5.6253240078863793E-2</v>
      </c>
      <c r="H399" s="2">
        <f t="shared" ca="1" si="364"/>
        <v>5.5872186044478508E-2</v>
      </c>
      <c r="I399" s="2">
        <f t="shared" ca="1" si="365"/>
        <v>5.5427976228882736E-2</v>
      </c>
      <c r="J399" s="2">
        <f t="shared" ca="1" si="366"/>
        <v>5.4925795518472216E-2</v>
      </c>
      <c r="K399" s="2">
        <f t="shared" ca="1" si="367"/>
        <v>5.4370394548684357E-2</v>
      </c>
      <c r="L399" s="2">
        <f t="shared" ca="1" si="368"/>
        <v>5.3766209384399494E-2</v>
      </c>
      <c r="M399" s="2">
        <f t="shared" ca="1" si="369"/>
        <v>5.3117268966912573E-2</v>
      </c>
      <c r="N399" s="2">
        <f t="shared" ca="1" si="370"/>
        <v>5.2427125992895486E-2</v>
      </c>
      <c r="O399" s="2">
        <f t="shared" ca="1" si="371"/>
        <v>5.169897487343722E-2</v>
      </c>
      <c r="P399" s="2">
        <f t="shared" ca="1" si="372"/>
        <v>5.0935991352031355E-2</v>
      </c>
      <c r="Q399" s="2">
        <f t="shared" ca="1" si="373"/>
        <v>5.0141804498130244E-2</v>
      </c>
      <c r="R399" s="2">
        <f t="shared" ca="1" si="374"/>
        <v>4.9320949493724009E-2</v>
      </c>
      <c r="S399" s="2">
        <f t="shared" ca="1" si="375"/>
        <v>4.8479165907958421E-2</v>
      </c>
      <c r="T399" s="2">
        <f t="shared" ca="1" si="376"/>
        <v>4.7623475468703741E-2</v>
      </c>
      <c r="U399" s="2">
        <f t="shared" ca="1" si="377"/>
        <v>4.6762053364138946E-2</v>
      </c>
      <c r="V399" s="2">
        <f t="shared" ca="1" si="378"/>
        <v>4.5903963327930355E-2</v>
      </c>
      <c r="W399" s="2">
        <f t="shared" ca="1" si="379"/>
        <v>4.5058842402221702E-2</v>
      </c>
      <c r="X399" s="2">
        <f t="shared" ca="1" si="380"/>
        <v>4.4236599717614032E-2</v>
      </c>
      <c r="Y399" s="2">
        <f t="shared" ca="1" si="381"/>
        <v>4.3447155826991907E-2</v>
      </c>
      <c r="Z399" s="2">
        <f t="shared" ca="1" si="382"/>
        <v>4.2700220779590063E-2</v>
      </c>
      <c r="AA399" s="2">
        <f t="shared" ca="1" si="383"/>
        <v>4.200510318286324E-2</v>
      </c>
      <c r="AB399" s="2">
        <f t="shared" ca="1" si="384"/>
        <v>4.1370552740766828E-2</v>
      </c>
      <c r="AC399" s="2">
        <f t="shared" ca="1" si="385"/>
        <v>4.0804650120487944E-2</v>
      </c>
      <c r="AD399" s="2">
        <f t="shared" ca="1" si="386"/>
        <v>4.0314759776156034E-2</v>
      </c>
      <c r="AE399" s="2">
        <f t="shared" ca="1" si="387"/>
        <v>3.9907549831300987E-2</v>
      </c>
      <c r="AF399" s="2">
        <f t="shared" ca="1" si="388"/>
        <v>3.9589061539983733E-2</v>
      </c>
      <c r="AG399" s="2">
        <f t="shared" ca="1" si="389"/>
        <v>3.936479170752976E-2</v>
      </c>
      <c r="AH399" s="2">
        <f t="shared" ca="1" si="390"/>
        <v>3.923974961710442E-2</v>
      </c>
      <c r="AI399" s="2">
        <f t="shared" ca="1" si="391"/>
        <v>3.9218468071901116E-2</v>
      </c>
      <c r="AJ399" s="2">
        <f t="shared" ca="1" si="392"/>
        <v>3.9304971444559814E-2</v>
      </c>
      <c r="AK399" s="2">
        <f t="shared" ca="1" si="393"/>
        <v>3.9502711135453103E-2</v>
      </c>
      <c r="AL399" s="2">
        <f t="shared" ca="1" si="394"/>
        <v>3.9814459675767438E-2</v>
      </c>
      <c r="AM399" s="2">
        <f t="shared" ca="1" si="395"/>
        <v>4.0242115456087926E-2</v>
      </c>
      <c r="AN399" s="2">
        <f t="shared" ca="1" si="396"/>
        <v>4.0786332031325714E-2</v>
      </c>
      <c r="AO399" s="2">
        <f t="shared" ca="1" si="397"/>
        <v>4.1445883066827595E-2</v>
      </c>
      <c r="AP399" s="2">
        <f t="shared" ca="1" si="398"/>
        <v>4.2216752042050679E-2</v>
      </c>
      <c r="AQ399" s="2">
        <f t="shared" ca="1" si="399"/>
        <v>4.309113500788847E-2</v>
      </c>
      <c r="AR399" s="2">
        <f t="shared" ca="1" si="400"/>
        <v>4.405684604073732E-2</v>
      </c>
      <c r="AS399" s="2">
        <f t="shared" ca="1" si="401"/>
        <v>4.5097857845365026E-2</v>
      </c>
      <c r="AT399" s="2">
        <f t="shared" ca="1" si="402"/>
        <v>4.619655643741892E-2</v>
      </c>
      <c r="AU399" s="2">
        <f t="shared" ca="1" si="403"/>
        <v>4.7337416404257822E-2</v>
      </c>
      <c r="AV399" s="2">
        <f t="shared" ca="1" si="404"/>
        <v>4.851045666114738E-2</v>
      </c>
      <c r="AW399" s="2">
        <f t="shared" ca="1" si="405"/>
        <v>4.9712273877494835E-2</v>
      </c>
      <c r="AX399" s="2">
        <f t="shared" ca="1" si="406"/>
        <v>5.0943694564024346E-2</v>
      </c>
      <c r="AY399" s="2">
        <f t="shared" ca="1" si="407"/>
        <v>5.2203390388119587E-2</v>
      </c>
      <c r="AZ399" s="2">
        <f t="shared" ca="1" si="356"/>
        <v>5.3474695050705352E-2</v>
      </c>
      <c r="BC399" s="2">
        <f t="shared" ca="1" si="408"/>
        <v>-0.95331525284112484</v>
      </c>
      <c r="BD399" s="2">
        <f t="shared" ca="1" si="408"/>
        <v>0.85520013357925606</v>
      </c>
      <c r="BE399" s="2">
        <f t="shared" ca="1" si="408"/>
        <v>-2.0802559325266219</v>
      </c>
      <c r="BF399" s="2">
        <f t="shared" ca="1" si="409"/>
        <v>5.0530719315311799E-2</v>
      </c>
      <c r="BG399" s="2">
        <f t="shared" si="410"/>
        <v>3.974146997650622E-6</v>
      </c>
      <c r="BH399" s="2">
        <f t="shared" ca="1" si="411"/>
        <v>-1.1964802828209151E-3</v>
      </c>
      <c r="BI399" s="2">
        <f t="shared" ca="1" si="412"/>
        <v>-1.7263685764530994E-5</v>
      </c>
      <c r="BJ399" s="2">
        <f t="shared" ca="1" si="413"/>
        <v>-1.2097698215877955E-3</v>
      </c>
    </row>
    <row r="400" spans="1:62" x14ac:dyDescent="0.2">
      <c r="A400" s="2">
        <f t="shared" si="357"/>
        <v>3.8799999999999613</v>
      </c>
      <c r="B400" s="2">
        <f t="shared" ca="1" si="358"/>
        <v>5.6994450225737209E-2</v>
      </c>
      <c r="C400" s="2">
        <f t="shared" ca="1" si="359"/>
        <v>5.696794390618333E-2</v>
      </c>
      <c r="D400" s="2">
        <f t="shared" ca="1" si="360"/>
        <v>5.6846149385777769E-2</v>
      </c>
      <c r="E400" s="2">
        <f t="shared" ca="1" si="361"/>
        <v>5.6633876212194859E-2</v>
      </c>
      <c r="F400" s="2">
        <f t="shared" ca="1" si="362"/>
        <v>5.6342744634622313E-2</v>
      </c>
      <c r="G400" s="2">
        <f t="shared" ca="1" si="363"/>
        <v>5.5983320979393313E-2</v>
      </c>
      <c r="H400" s="2">
        <f t="shared" ca="1" si="364"/>
        <v>5.5563311472630092E-2</v>
      </c>
      <c r="I400" s="2">
        <f t="shared" ca="1" si="365"/>
        <v>5.5088436839512173E-2</v>
      </c>
      <c r="J400" s="2">
        <f t="shared" ca="1" si="366"/>
        <v>5.4563447178916522E-2</v>
      </c>
      <c r="K400" s="2">
        <f t="shared" ca="1" si="367"/>
        <v>5.3992659933826473E-2</v>
      </c>
      <c r="L400" s="2">
        <f t="shared" ca="1" si="368"/>
        <v>5.3380075600185539E-2</v>
      </c>
      <c r="M400" s="2">
        <f t="shared" ca="1" si="369"/>
        <v>5.2729285876582314E-2</v>
      </c>
      <c r="N400" s="2">
        <f t="shared" ca="1" si="370"/>
        <v>5.2043408482074359E-2</v>
      </c>
      <c r="O400" s="2">
        <f t="shared" ca="1" si="371"/>
        <v>5.1325209711087949E-2</v>
      </c>
      <c r="P400" s="2">
        <f t="shared" ca="1" si="372"/>
        <v>5.0577446829252609E-2</v>
      </c>
      <c r="Q400" s="2">
        <f t="shared" ca="1" si="373"/>
        <v>4.9803339783040489E-2</v>
      </c>
      <c r="R400" s="2">
        <f t="shared" ca="1" si="374"/>
        <v>4.9007020968454364E-2</v>
      </c>
      <c r="S400" s="2">
        <f t="shared" ca="1" si="375"/>
        <v>4.8193829142290222E-2</v>
      </c>
      <c r="T400" s="2">
        <f t="shared" ca="1" si="376"/>
        <v>4.7370383087603968E-2</v>
      </c>
      <c r="U400" s="2">
        <f t="shared" ca="1" si="377"/>
        <v>4.6544450193090982E-2</v>
      </c>
      <c r="V400" s="2">
        <f t="shared" ca="1" si="378"/>
        <v>4.5724680515004799E-2</v>
      </c>
      <c r="W400" s="2">
        <f t="shared" ca="1" si="379"/>
        <v>4.4920291786965036E-2</v>
      </c>
      <c r="X400" s="2">
        <f t="shared" ca="1" si="380"/>
        <v>4.4140768963021049E-2</v>
      </c>
      <c r="Y400" s="2">
        <f t="shared" ca="1" si="381"/>
        <v>4.3395604266052538E-2</v>
      </c>
      <c r="Z400" s="2">
        <f t="shared" ca="1" si="382"/>
        <v>4.2694075811358929E-2</v>
      </c>
      <c r="AA400" s="2">
        <f t="shared" ca="1" si="383"/>
        <v>4.2045057260055425E-2</v>
      </c>
      <c r="AB400" s="2">
        <f t="shared" ca="1" si="384"/>
        <v>4.1456861220385999E-2</v>
      </c>
      <c r="AC400" s="2">
        <f t="shared" ca="1" si="385"/>
        <v>4.093713028675721E-2</v>
      </c>
      <c r="AD400" s="2">
        <f t="shared" ca="1" si="386"/>
        <v>4.0492791116720744E-2</v>
      </c>
      <c r="AE400" s="2">
        <f t="shared" ca="1" si="387"/>
        <v>4.0130075218270098E-2</v>
      </c>
      <c r="AF400" s="2">
        <f t="shared" ca="1" si="388"/>
        <v>3.985458858683065E-2</v>
      </c>
      <c r="AG400" s="2">
        <f t="shared" ca="1" si="389"/>
        <v>3.9671393538413993E-2</v>
      </c>
      <c r="AH400" s="2">
        <f t="shared" ca="1" si="390"/>
        <v>3.9585064648680224E-2</v>
      </c>
      <c r="AI400" s="2">
        <f t="shared" ca="1" si="391"/>
        <v>3.9599698875550329E-2</v>
      </c>
      <c r="AJ400" s="2">
        <f t="shared" ca="1" si="392"/>
        <v>3.9718882909420959E-2</v>
      </c>
      <c r="AK400" s="2">
        <f t="shared" ca="1" si="393"/>
        <v>3.9945627771538546E-2</v>
      </c>
      <c r="AL400" s="2">
        <f t="shared" ca="1" si="394"/>
        <v>4.0282261113590422E-2</v>
      </c>
      <c r="AM400" s="2">
        <f t="shared" ca="1" si="395"/>
        <v>4.0730228440858045E-2</v>
      </c>
      <c r="AN400" s="2">
        <f t="shared" ca="1" si="396"/>
        <v>4.1289717154285629E-2</v>
      </c>
      <c r="AO400" s="2">
        <f t="shared" ca="1" si="397"/>
        <v>4.1959016039568871E-2</v>
      </c>
      <c r="AP400" s="2">
        <f t="shared" ca="1" si="398"/>
        <v>4.2733603305474932E-2</v>
      </c>
      <c r="AQ400" s="2">
        <f t="shared" ca="1" si="399"/>
        <v>4.3605157496654147E-2</v>
      </c>
      <c r="AR400" s="2">
        <f t="shared" ca="1" si="400"/>
        <v>4.4560985782446355E-2</v>
      </c>
      <c r="AS400" s="2">
        <f t="shared" ca="1" si="401"/>
        <v>4.5584599005553034E-2</v>
      </c>
      <c r="AT400" s="2">
        <f t="shared" ca="1" si="402"/>
        <v>4.6657994975004016E-2</v>
      </c>
      <c r="AU400" s="2">
        <f t="shared" ca="1" si="403"/>
        <v>4.7765329572704247E-2</v>
      </c>
      <c r="AV400" s="2">
        <f t="shared" ca="1" si="404"/>
        <v>4.8896324337987213E-2</v>
      </c>
      <c r="AW400" s="2">
        <f t="shared" ca="1" si="405"/>
        <v>5.00472325834097E-2</v>
      </c>
      <c r="AX400" s="2">
        <f t="shared" ca="1" si="406"/>
        <v>5.1218411106449785E-2</v>
      </c>
      <c r="AY400" s="2">
        <f t="shared" ca="1" si="407"/>
        <v>5.2407799941891819E-2</v>
      </c>
      <c r="AZ400" s="2">
        <f t="shared" ca="1" si="356"/>
        <v>5.3598411263609515E-2</v>
      </c>
      <c r="BC400" s="2">
        <f t="shared" ca="1" si="408"/>
        <v>8.9848908328737487E-2</v>
      </c>
      <c r="BD400" s="2">
        <f t="shared" ca="1" si="408"/>
        <v>0.95156069240319496</v>
      </c>
      <c r="BE400" s="2">
        <f t="shared" ca="1" si="408"/>
        <v>-0.7250141183341432</v>
      </c>
      <c r="BF400" s="2">
        <f t="shared" ca="1" si="409"/>
        <v>4.9320949493724009E-2</v>
      </c>
      <c r="BG400" s="2">
        <f t="shared" si="410"/>
        <v>3.974146997650622E-6</v>
      </c>
      <c r="BH400" s="2">
        <f t="shared" ca="1" si="411"/>
        <v>-3.0106700055198443E-4</v>
      </c>
      <c r="BI400" s="2">
        <f t="shared" ca="1" si="412"/>
        <v>-1.6835671715311751E-5</v>
      </c>
      <c r="BJ400" s="2">
        <f t="shared" ca="1" si="413"/>
        <v>-3.1392852526964559E-4</v>
      </c>
    </row>
    <row r="401" spans="1:62" x14ac:dyDescent="0.2">
      <c r="A401" s="2">
        <f t="shared" si="357"/>
        <v>3.889999999999961</v>
      </c>
      <c r="B401" s="2">
        <f t="shared" ca="1" si="358"/>
        <v>5.7335407822806432E-2</v>
      </c>
      <c r="C401" s="2">
        <f t="shared" ca="1" si="359"/>
        <v>5.7396447739122967E-2</v>
      </c>
      <c r="D401" s="2">
        <f t="shared" ca="1" si="360"/>
        <v>5.7349891435556147E-2</v>
      </c>
      <c r="E401" s="2">
        <f t="shared" ca="1" si="361"/>
        <v>5.7201228398539139E-2</v>
      </c>
      <c r="F401" s="2">
        <f t="shared" ca="1" si="362"/>
        <v>5.6962598695468526E-2</v>
      </c>
      <c r="G401" s="2">
        <f t="shared" ca="1" si="363"/>
        <v>5.6645050021150237E-2</v>
      </c>
      <c r="H401" s="2">
        <f t="shared" ca="1" si="364"/>
        <v>5.6256785587629671E-2</v>
      </c>
      <c r="I401" s="2">
        <f t="shared" ca="1" si="365"/>
        <v>5.58040419326368E-2</v>
      </c>
      <c r="J401" s="2">
        <f t="shared" ca="1" si="366"/>
        <v>5.5292094614060858E-2</v>
      </c>
      <c r="K401" s="2">
        <f t="shared" ca="1" si="367"/>
        <v>5.4725788049531189E-2</v>
      </c>
      <c r="L401" s="2">
        <f t="shared" ca="1" si="368"/>
        <v>5.4109647347208849E-2</v>
      </c>
      <c r="M401" s="2">
        <f t="shared" ca="1" si="369"/>
        <v>5.344778722290764E-2</v>
      </c>
      <c r="N401" s="2">
        <f t="shared" ca="1" si="370"/>
        <v>5.2743850769919581E-2</v>
      </c>
      <c r="O401" s="2">
        <f t="shared" ca="1" si="371"/>
        <v>5.2001136573413952E-2</v>
      </c>
      <c r="P401" s="2">
        <f t="shared" ca="1" si="372"/>
        <v>5.1222943822883629E-2</v>
      </c>
      <c r="Q401" s="2">
        <f t="shared" ca="1" si="373"/>
        <v>5.0413043683190162E-2</v>
      </c>
      <c r="R401" s="2">
        <f t="shared" ca="1" si="374"/>
        <v>4.9576126018451482E-2</v>
      </c>
      <c r="S401" s="2">
        <f t="shared" ca="1" si="375"/>
        <v>4.8718088945094232E-2</v>
      </c>
      <c r="T401" s="2">
        <f t="shared" ca="1" si="376"/>
        <v>4.7846108418896333E-2</v>
      </c>
      <c r="U401" s="2">
        <f t="shared" ca="1" si="377"/>
        <v>4.696850412614071E-2</v>
      </c>
      <c r="V401" s="2">
        <f t="shared" ca="1" si="378"/>
        <v>4.6094472547675638E-2</v>
      </c>
      <c r="W401" s="2">
        <f t="shared" ca="1" si="379"/>
        <v>4.5233772225865804E-2</v>
      </c>
      <c r="X401" s="2">
        <f t="shared" ca="1" si="380"/>
        <v>4.4396424069769555E-2</v>
      </c>
      <c r="Y401" s="2">
        <f t="shared" ca="1" si="381"/>
        <v>4.3592452114812857E-2</v>
      </c>
      <c r="Z401" s="2">
        <f t="shared" ca="1" si="382"/>
        <v>4.2831662696741511E-2</v>
      </c>
      <c r="AA401" s="2">
        <f t="shared" ca="1" si="383"/>
        <v>4.2123454701973442E-2</v>
      </c>
      <c r="AB401" s="2">
        <f t="shared" ca="1" si="384"/>
        <v>4.147666383812959E-2</v>
      </c>
      <c r="AC401" s="2">
        <f t="shared" ca="1" si="385"/>
        <v>4.0899454846989758E-2</v>
      </c>
      <c r="AD401" s="2">
        <f t="shared" ca="1" si="386"/>
        <v>4.0399276827778441E-2</v>
      </c>
      <c r="AE401" s="2">
        <f t="shared" ca="1" si="387"/>
        <v>3.9982884914720476E-2</v>
      </c>
      <c r="AF401" s="2">
        <f t="shared" ca="1" si="388"/>
        <v>3.9656410074621895E-2</v>
      </c>
      <c r="AG401" s="2">
        <f t="shared" ca="1" si="389"/>
        <v>3.9425440344446311E-2</v>
      </c>
      <c r="AH401" s="2">
        <f t="shared" ca="1" si="390"/>
        <v>3.9295075784222942E-2</v>
      </c>
      <c r="AI401" s="2">
        <f t="shared" ca="1" si="391"/>
        <v>3.9269937684490691E-2</v>
      </c>
      <c r="AJ401" s="2">
        <f t="shared" ca="1" si="392"/>
        <v>3.9354135214094983E-2</v>
      </c>
      <c r="AK401" s="2">
        <f t="shared" ca="1" si="393"/>
        <v>3.9551199139778379E-2</v>
      </c>
      <c r="AL401" s="2">
        <f t="shared" ca="1" si="394"/>
        <v>3.9863972288242733E-2</v>
      </c>
      <c r="AM401" s="2">
        <f t="shared" ca="1" si="395"/>
        <v>4.0294407228722323E-2</v>
      </c>
      <c r="AN401" s="2">
        <f t="shared" ca="1" si="396"/>
        <v>4.0843185048310499E-2</v>
      </c>
      <c r="AO401" s="2">
        <f t="shared" ca="1" si="397"/>
        <v>4.1509069459860833E-2</v>
      </c>
      <c r="AP401" s="2">
        <f t="shared" ca="1" si="398"/>
        <v>4.2287993371369195E-2</v>
      </c>
      <c r="AQ401" s="2">
        <f t="shared" ca="1" si="399"/>
        <v>4.3172078247856238E-2</v>
      </c>
      <c r="AR401" s="2">
        <f t="shared" ca="1" si="400"/>
        <v>4.4149085467134835E-2</v>
      </c>
      <c r="AS401" s="2">
        <f t="shared" ca="1" si="401"/>
        <v>4.5203025697578864E-2</v>
      </c>
      <c r="AT401" s="2">
        <f t="shared" ca="1" si="402"/>
        <v>4.6316470146253667E-2</v>
      </c>
      <c r="AU401" s="2">
        <f t="shared" ca="1" si="403"/>
        <v>4.7474216630830492E-2</v>
      </c>
      <c r="AV401" s="2">
        <f t="shared" ca="1" si="404"/>
        <v>4.8666648609722037E-2</v>
      </c>
      <c r="AW401" s="2">
        <f t="shared" ca="1" si="405"/>
        <v>4.9890633726136474E-2</v>
      </c>
      <c r="AX401" s="2">
        <f t="shared" ca="1" si="406"/>
        <v>5.1147014040548451E-2</v>
      </c>
      <c r="AY401" s="2">
        <f t="shared" ca="1" si="407"/>
        <v>5.2433966371883738E-2</v>
      </c>
      <c r="AZ401" s="2">
        <f t="shared" ca="1" si="356"/>
        <v>5.373535573918E-2</v>
      </c>
      <c r="BC401" s="2">
        <f t="shared" ca="1" si="408"/>
        <v>0.19509657525260238</v>
      </c>
      <c r="BD401" s="2">
        <f t="shared" ca="1" si="408"/>
        <v>-1.4384973137061925</v>
      </c>
      <c r="BE401" s="2">
        <f t="shared" ca="1" si="408"/>
        <v>0.62218555607118109</v>
      </c>
      <c r="BF401" s="2">
        <f t="shared" ca="1" si="409"/>
        <v>4.9007020968454364E-2</v>
      </c>
      <c r="BG401" s="2">
        <f t="shared" si="410"/>
        <v>3.974146997650622E-6</v>
      </c>
      <c r="BH401" s="2">
        <f t="shared" ca="1" si="411"/>
        <v>5.8139473952274886E-4</v>
      </c>
      <c r="BI401" s="2">
        <f t="shared" ca="1" si="412"/>
        <v>-1.6263836523282837E-5</v>
      </c>
      <c r="BJ401" s="2">
        <f t="shared" ca="1" si="413"/>
        <v>5.6910504999711667E-4</v>
      </c>
    </row>
    <row r="402" spans="1:62" x14ac:dyDescent="0.2">
      <c r="A402" s="2">
        <f t="shared" si="357"/>
        <v>3.8999999999999608</v>
      </c>
      <c r="B402" s="2">
        <f t="shared" ca="1" si="358"/>
        <v>5.5550327740766042E-2</v>
      </c>
      <c r="C402" s="2">
        <f t="shared" ca="1" si="359"/>
        <v>5.5667352847915311E-2</v>
      </c>
      <c r="D402" s="2">
        <f t="shared" ca="1" si="360"/>
        <v>5.5671195889107218E-2</v>
      </c>
      <c r="E402" s="2">
        <f t="shared" ca="1" si="361"/>
        <v>5.5567704163915994E-2</v>
      </c>
      <c r="F402" s="2">
        <f t="shared" ca="1" si="362"/>
        <v>5.5369217865745599E-2</v>
      </c>
      <c r="G402" s="2">
        <f t="shared" ca="1" si="363"/>
        <v>5.5086947447016942E-2</v>
      </c>
      <c r="H402" s="2">
        <f t="shared" ca="1" si="364"/>
        <v>5.4729274559024384E-2</v>
      </c>
      <c r="I402" s="2">
        <f t="shared" ca="1" si="365"/>
        <v>5.4302632821770808E-2</v>
      </c>
      <c r="J402" s="2">
        <f t="shared" ca="1" si="366"/>
        <v>5.3812504359263623E-2</v>
      </c>
      <c r="K402" s="2">
        <f t="shared" ca="1" si="367"/>
        <v>5.3263941593322865E-2</v>
      </c>
      <c r="L402" s="2">
        <f t="shared" ca="1" si="368"/>
        <v>5.2661675289220486E-2</v>
      </c>
      <c r="M402" s="2">
        <f t="shared" ca="1" si="369"/>
        <v>5.2010024303928953E-2</v>
      </c>
      <c r="N402" s="2">
        <f t="shared" ca="1" si="370"/>
        <v>5.1312838320098114E-2</v>
      </c>
      <c r="O402" s="2">
        <f t="shared" ca="1" si="371"/>
        <v>5.0573629483095912E-2</v>
      </c>
      <c r="P402" s="2">
        <f t="shared" ca="1" si="372"/>
        <v>4.9795920168962324E-2</v>
      </c>
      <c r="Q402" s="2">
        <f t="shared" ca="1" si="373"/>
        <v>4.8983713962736063E-2</v>
      </c>
      <c r="R402" s="2">
        <f t="shared" ca="1" si="374"/>
        <v>4.8141939311273731E-2</v>
      </c>
      <c r="S402" s="2">
        <f t="shared" ca="1" si="375"/>
        <v>4.7276734723687715E-2</v>
      </c>
      <c r="T402" s="2">
        <f t="shared" ca="1" si="376"/>
        <v>4.6395514307768469E-2</v>
      </c>
      <c r="U402" s="2">
        <f t="shared" ca="1" si="377"/>
        <v>4.5506831006719872E-2</v>
      </c>
      <c r="V402" s="2">
        <f t="shared" ca="1" si="378"/>
        <v>4.4620108690461166E-2</v>
      </c>
      <c r="W402" s="2">
        <f t="shared" ca="1" si="379"/>
        <v>4.3745327689820604E-2</v>
      </c>
      <c r="X402" s="2">
        <f t="shared" ca="1" si="380"/>
        <v>4.2892725862809525E-2</v>
      </c>
      <c r="Y402" s="2">
        <f t="shared" ca="1" si="381"/>
        <v>4.2072540062351386E-2</v>
      </c>
      <c r="Z402" s="2">
        <f t="shared" ca="1" si="382"/>
        <v>4.129478586152871E-2</v>
      </c>
      <c r="AA402" s="2">
        <f t="shared" ca="1" si="383"/>
        <v>4.0569068406336901E-2</v>
      </c>
      <c r="AB402" s="2">
        <f t="shared" ca="1" si="384"/>
        <v>3.9904427561526998E-2</v>
      </c>
      <c r="AC402" s="2">
        <f t="shared" ca="1" si="385"/>
        <v>3.9309231298931269E-2</v>
      </c>
      <c r="AD402" s="2">
        <f t="shared" ca="1" si="386"/>
        <v>3.879113225993143E-2</v>
      </c>
      <c r="AE402" s="2">
        <f t="shared" ca="1" si="387"/>
        <v>3.8357090308679898E-2</v>
      </c>
      <c r="AF402" s="2">
        <f t="shared" ca="1" si="388"/>
        <v>3.8013442475147978E-2</v>
      </c>
      <c r="AG402" s="2">
        <f t="shared" ca="1" si="389"/>
        <v>3.7765983589312907E-2</v>
      </c>
      <c r="AH402" s="2">
        <f t="shared" ca="1" si="390"/>
        <v>3.7620020249331226E-2</v>
      </c>
      <c r="AI402" s="2">
        <f t="shared" ca="1" si="391"/>
        <v>3.7580379118069621E-2</v>
      </c>
      <c r="AJ402" s="2">
        <f t="shared" ca="1" si="392"/>
        <v>3.7651372864956449E-2</v>
      </c>
      <c r="AK402" s="2">
        <f t="shared" ca="1" si="393"/>
        <v>3.7836732987614002E-2</v>
      </c>
      <c r="AL402" s="2">
        <f t="shared" ca="1" si="394"/>
        <v>3.8139498402330677E-2</v>
      </c>
      <c r="AM402" s="2">
        <f t="shared" ca="1" si="395"/>
        <v>3.8561809551530712E-2</v>
      </c>
      <c r="AN402" s="2">
        <f t="shared" ca="1" si="396"/>
        <v>3.9104521910070016E-2</v>
      </c>
      <c r="AO402" s="2">
        <f t="shared" ca="1" si="397"/>
        <v>3.9766554790194676E-2</v>
      </c>
      <c r="AP402" s="2">
        <f t="shared" ca="1" si="398"/>
        <v>4.0543976640345342E-2</v>
      </c>
      <c r="AQ402" s="2">
        <f t="shared" ca="1" si="399"/>
        <v>4.1429033148468269E-2</v>
      </c>
      <c r="AR402" s="2">
        <f t="shared" ca="1" si="400"/>
        <v>4.2409621889986586E-2</v>
      </c>
      <c r="AS402" s="2">
        <f t="shared" ca="1" si="401"/>
        <v>4.346993590718707E-2</v>
      </c>
      <c r="AT402" s="2">
        <f t="shared" ca="1" si="402"/>
        <v>4.4592802252718416E-2</v>
      </c>
      <c r="AU402" s="2">
        <f t="shared" ca="1" si="403"/>
        <v>4.576334215647767E-2</v>
      </c>
      <c r="AV402" s="2">
        <f t="shared" ca="1" si="404"/>
        <v>4.6972281120981424E-2</v>
      </c>
      <c r="AW402" s="2">
        <f t="shared" ca="1" si="405"/>
        <v>4.8216779615529365E-2</v>
      </c>
      <c r="AX402" s="2">
        <f t="shared" ca="1" si="406"/>
        <v>4.9497841070808853E-2</v>
      </c>
      <c r="AY402" s="2">
        <f t="shared" ca="1" si="407"/>
        <v>5.0813572487900735E-2</v>
      </c>
      <c r="AZ402" s="2">
        <f t="shared" ca="1" si="356"/>
        <v>5.2148091459902915E-2</v>
      </c>
      <c r="BC402" s="2">
        <f t="shared" ca="1" si="408"/>
        <v>-2.4815984192792433</v>
      </c>
      <c r="BD402" s="2">
        <f t="shared" ca="1" si="408"/>
        <v>-0.27117010607905279</v>
      </c>
      <c r="BE402" s="2">
        <f t="shared" ca="1" si="408"/>
        <v>0.60394287139375535</v>
      </c>
      <c r="BF402" s="2">
        <f t="shared" ca="1" si="409"/>
        <v>4.9576126018451482E-2</v>
      </c>
      <c r="BG402" s="2">
        <f t="shared" si="410"/>
        <v>3.974146997650622E-6</v>
      </c>
      <c r="BH402" s="2">
        <f t="shared" ca="1" si="411"/>
        <v>-1.4210001127082554E-3</v>
      </c>
      <c r="BI402" s="2">
        <f t="shared" ca="1" si="412"/>
        <v>-1.7160741467144998E-5</v>
      </c>
      <c r="BJ402" s="2">
        <f t="shared" ca="1" si="413"/>
        <v>-1.4341867071777498E-3</v>
      </c>
    </row>
    <row r="403" spans="1:62" x14ac:dyDescent="0.2">
      <c r="A403" s="2">
        <f t="shared" si="357"/>
        <v>3.9099999999999606</v>
      </c>
      <c r="B403" s="2">
        <f t="shared" ca="1" si="358"/>
        <v>5.4668997358828152E-2</v>
      </c>
      <c r="C403" s="2">
        <f t="shared" ca="1" si="359"/>
        <v>5.4893731176132526E-2</v>
      </c>
      <c r="D403" s="2">
        <f t="shared" ca="1" si="360"/>
        <v>5.4997185859376102E-2</v>
      </c>
      <c r="E403" s="2">
        <f t="shared" ca="1" si="361"/>
        <v>5.4985613550678485E-2</v>
      </c>
      <c r="F403" s="2">
        <f t="shared" ca="1" si="362"/>
        <v>5.4871604005230119E-2</v>
      </c>
      <c r="G403" s="2">
        <f t="shared" ca="1" si="363"/>
        <v>5.4666580929846567E-2</v>
      </c>
      <c r="H403" s="2">
        <f t="shared" ca="1" si="364"/>
        <v>5.4379154971078592E-2</v>
      </c>
      <c r="I403" s="2">
        <f t="shared" ca="1" si="365"/>
        <v>5.401600720402585E-2</v>
      </c>
      <c r="J403" s="2">
        <f t="shared" ca="1" si="366"/>
        <v>5.358287653072237E-2</v>
      </c>
      <c r="K403" s="2">
        <f t="shared" ca="1" si="367"/>
        <v>5.3085073513384227E-2</v>
      </c>
      <c r="L403" s="2">
        <f t="shared" ca="1" si="368"/>
        <v>5.2527584727222215E-2</v>
      </c>
      <c r="M403" s="2">
        <f t="shared" ca="1" si="369"/>
        <v>5.1914983402478403E-2</v>
      </c>
      <c r="N403" s="2">
        <f t="shared" ca="1" si="370"/>
        <v>5.1251376133724276E-2</v>
      </c>
      <c r="O403" s="2">
        <f t="shared" ca="1" si="371"/>
        <v>5.0540539002200374E-2</v>
      </c>
      <c r="P403" s="2">
        <f t="shared" ca="1" si="372"/>
        <v>4.9786267938313339E-2</v>
      </c>
      <c r="Q403" s="2">
        <f t="shared" ca="1" si="373"/>
        <v>4.8992849253677244E-2</v>
      </c>
      <c r="R403" s="2">
        <f t="shared" ca="1" si="374"/>
        <v>4.8165500197233299E-2</v>
      </c>
      <c r="S403" s="2">
        <f t="shared" ca="1" si="375"/>
        <v>4.7310649809113113E-2</v>
      </c>
      <c r="T403" s="2">
        <f t="shared" ca="1" si="376"/>
        <v>4.643600043436482E-2</v>
      </c>
      <c r="U403" s="2">
        <f t="shared" ca="1" si="377"/>
        <v>4.5550388338903222E-2</v>
      </c>
      <c r="V403" s="2">
        <f t="shared" ca="1" si="378"/>
        <v>4.4663514852853359E-2</v>
      </c>
      <c r="W403" s="2">
        <f t="shared" ca="1" si="379"/>
        <v>4.3785632181863821E-2</v>
      </c>
      <c r="X403" s="2">
        <f t="shared" ca="1" si="380"/>
        <v>4.2927245233416768E-2</v>
      </c>
      <c r="Y403" s="2">
        <f t="shared" ca="1" si="381"/>
        <v>4.2098853789476913E-2</v>
      </c>
      <c r="Z403" s="2">
        <f t="shared" ca="1" si="382"/>
        <v>4.1310732784055303E-2</v>
      </c>
      <c r="AA403" s="2">
        <f t="shared" ca="1" si="383"/>
        <v>4.0572743763822833E-2</v>
      </c>
      <c r="AB403" s="2">
        <f t="shared" ca="1" si="384"/>
        <v>3.9894180915266052E-2</v>
      </c>
      <c r="AC403" s="2">
        <f t="shared" ca="1" si="385"/>
        <v>3.9283665629658772E-2</v>
      </c>
      <c r="AD403" s="2">
        <f t="shared" ca="1" si="386"/>
        <v>3.8749104297442299E-2</v>
      </c>
      <c r="AE403" s="2">
        <f t="shared" ca="1" si="387"/>
        <v>3.8297711722508357E-2</v>
      </c>
      <c r="AF403" s="2">
        <f t="shared" ca="1" si="388"/>
        <v>3.7936081195737471E-2</v>
      </c>
      <c r="AG403" s="2">
        <f t="shared" ca="1" si="389"/>
        <v>3.7670264518169724E-2</v>
      </c>
      <c r="AH403" s="2">
        <f t="shared" ca="1" si="390"/>
        <v>3.7505824985919985E-2</v>
      </c>
      <c r="AI403" s="2">
        <f t="shared" ca="1" si="391"/>
        <v>3.7447844779894768E-2</v>
      </c>
      <c r="AJ403" s="2">
        <f t="shared" ca="1" si="392"/>
        <v>3.7500890197858301E-2</v>
      </c>
      <c r="AK403" s="2">
        <f t="shared" ca="1" si="393"/>
        <v>3.7668943558633698E-2</v>
      </c>
      <c r="AL403" s="2">
        <f t="shared" ca="1" si="394"/>
        <v>3.7955289886914927E-2</v>
      </c>
      <c r="AM403" s="2">
        <f t="shared" ca="1" si="395"/>
        <v>3.8362307411754636E-2</v>
      </c>
      <c r="AN403" s="2">
        <f t="shared" ca="1" si="396"/>
        <v>3.8891075803150828E-2</v>
      </c>
      <c r="AO403" s="2">
        <f t="shared" ca="1" si="397"/>
        <v>3.954071975471015E-2</v>
      </c>
      <c r="AP403" s="2">
        <f t="shared" ca="1" si="398"/>
        <v>4.0307493212114597E-2</v>
      </c>
      <c r="AQ403" s="2">
        <f t="shared" ca="1" si="399"/>
        <v>4.1183816508876717E-2</v>
      </c>
      <c r="AR403" s="2">
        <f t="shared" ca="1" si="400"/>
        <v>4.2157774524702887E-2</v>
      </c>
      <c r="AS403" s="2">
        <f t="shared" ca="1" si="401"/>
        <v>4.3213794328373183E-2</v>
      </c>
      <c r="AT403" s="2">
        <f t="shared" ca="1" si="402"/>
        <v>4.4335010352599472E-2</v>
      </c>
      <c r="AU403" s="2">
        <f t="shared" ca="1" si="403"/>
        <v>4.550691779528912E-2</v>
      </c>
      <c r="AV403" s="2">
        <f t="shared" ca="1" si="404"/>
        <v>4.672063340184935E-2</v>
      </c>
      <c r="AW403" s="2">
        <f t="shared" ca="1" si="405"/>
        <v>4.7973658021700734E-2</v>
      </c>
      <c r="AX403" s="2">
        <f t="shared" ca="1" si="406"/>
        <v>4.9267202015129186E-2</v>
      </c>
      <c r="AY403" s="2">
        <f t="shared" ca="1" si="407"/>
        <v>5.0599359196355706E-2</v>
      </c>
      <c r="AZ403" s="2">
        <f t="shared" ca="1" si="356"/>
        <v>5.1954457853825201E-2</v>
      </c>
      <c r="BC403" s="2">
        <f t="shared" ca="1" si="408"/>
        <v>-0.2545494193716511</v>
      </c>
      <c r="BD403" s="2">
        <f t="shared" ca="1" si="408"/>
        <v>0.20340243014924919</v>
      </c>
      <c r="BE403" s="2">
        <f t="shared" ca="1" si="408"/>
        <v>1.3632556757120913</v>
      </c>
      <c r="BF403" s="2">
        <f t="shared" ca="1" si="409"/>
        <v>4.8141939311273731E-2</v>
      </c>
      <c r="BG403" s="2">
        <f t="shared" si="410"/>
        <v>3.974146997650622E-6</v>
      </c>
      <c r="BH403" s="2">
        <f t="shared" ca="1" si="411"/>
        <v>3.6890830713637128E-5</v>
      </c>
      <c r="BI403" s="2">
        <f t="shared" ca="1" si="412"/>
        <v>-1.7304091751720319E-5</v>
      </c>
      <c r="BJ403" s="2">
        <f t="shared" ca="1" si="413"/>
        <v>2.3560885959567433E-5</v>
      </c>
    </row>
    <row r="404" spans="1:62" x14ac:dyDescent="0.2">
      <c r="A404" s="2">
        <f t="shared" si="357"/>
        <v>3.9199999999999604</v>
      </c>
      <c r="B404" s="2">
        <f t="shared" ca="1" si="358"/>
        <v>5.4102370890264206E-2</v>
      </c>
      <c r="C404" s="2">
        <f t="shared" ca="1" si="359"/>
        <v>5.4313124741042405E-2</v>
      </c>
      <c r="D404" s="2">
        <f t="shared" ca="1" si="360"/>
        <v>5.4405537809267865E-2</v>
      </c>
      <c r="E404" s="2">
        <f t="shared" ca="1" si="361"/>
        <v>5.4385861282282968E-2</v>
      </c>
      <c r="F404" s="2">
        <f t="shared" ca="1" si="362"/>
        <v>5.426653105920938E-2</v>
      </c>
      <c r="G404" s="2">
        <f t="shared" ca="1" si="363"/>
        <v>5.4058781724367115E-2</v>
      </c>
      <c r="H404" s="2">
        <f t="shared" ca="1" si="364"/>
        <v>5.3771050597052714E-2</v>
      </c>
      <c r="I404" s="2">
        <f t="shared" ca="1" si="365"/>
        <v>5.3409863702213796E-2</v>
      </c>
      <c r="J404" s="2">
        <f t="shared" ca="1" si="366"/>
        <v>5.2980814055450944E-2</v>
      </c>
      <c r="K404" s="2">
        <f t="shared" ca="1" si="367"/>
        <v>5.2489067621059704E-2</v>
      </c>
      <c r="L404" s="2">
        <f t="shared" ca="1" si="368"/>
        <v>5.1939464063748914E-2</v>
      </c>
      <c r="M404" s="2">
        <f t="shared" ca="1" si="369"/>
        <v>5.1336428346095836E-2</v>
      </c>
      <c r="N404" s="2">
        <f t="shared" ca="1" si="370"/>
        <v>5.0683921423365197E-2</v>
      </c>
      <c r="O404" s="2">
        <f t="shared" ca="1" si="371"/>
        <v>4.998558081333257E-2</v>
      </c>
      <c r="P404" s="2">
        <f t="shared" ca="1" si="372"/>
        <v>4.9245073492508021E-2</v>
      </c>
      <c r="Q404" s="2">
        <f t="shared" ca="1" si="373"/>
        <v>4.8466565928883737E-2</v>
      </c>
      <c r="R404" s="2">
        <f t="shared" ca="1" si="374"/>
        <v>4.7655161516356792E-2</v>
      </c>
      <c r="S404" s="2">
        <f t="shared" ca="1" si="375"/>
        <v>4.6817177088495351E-2</v>
      </c>
      <c r="T404" s="2">
        <f t="shared" ca="1" si="376"/>
        <v>4.5960200437606888E-2</v>
      </c>
      <c r="U404" s="2">
        <f t="shared" ca="1" si="377"/>
        <v>4.5092948343359585E-2</v>
      </c>
      <c r="V404" s="2">
        <f t="shared" ca="1" si="378"/>
        <v>4.422499679266912E-2</v>
      </c>
      <c r="W404" s="2">
        <f t="shared" ca="1" si="379"/>
        <v>4.3366467077790023E-2</v>
      </c>
      <c r="X404" s="2">
        <f t="shared" ca="1" si="380"/>
        <v>4.2527728381559257E-2</v>
      </c>
      <c r="Y404" s="2">
        <f t="shared" ca="1" si="381"/>
        <v>4.1719140651913102E-2</v>
      </c>
      <c r="Z404" s="2">
        <f t="shared" ca="1" si="382"/>
        <v>4.0950835432878634E-2</v>
      </c>
      <c r="AA404" s="2">
        <f t="shared" ca="1" si="383"/>
        <v>4.0232527938516005E-2</v>
      </c>
      <c r="AB404" s="2">
        <f t="shared" ca="1" si="384"/>
        <v>3.9573363967293981E-2</v>
      </c>
      <c r="AC404" s="2">
        <f t="shared" ca="1" si="385"/>
        <v>3.8981815644812845E-2</v>
      </c>
      <c r="AD404" s="2">
        <f t="shared" ca="1" si="386"/>
        <v>3.8465640442679652E-2</v>
      </c>
      <c r="AE404" s="2">
        <f t="shared" ca="1" si="387"/>
        <v>3.8031905439241405E-2</v>
      </c>
      <c r="AF404" s="2">
        <f t="shared" ca="1" si="388"/>
        <v>3.7687057508783497E-2</v>
      </c>
      <c r="AG404" s="2">
        <f t="shared" ca="1" si="389"/>
        <v>3.7437002726239323E-2</v>
      </c>
      <c r="AH404" s="2">
        <f t="shared" ca="1" si="390"/>
        <v>3.7287158370376293E-2</v>
      </c>
      <c r="AI404" s="2">
        <f t="shared" ca="1" si="391"/>
        <v>3.724245941063925E-2</v>
      </c>
      <c r="AJ404" s="2">
        <f t="shared" ca="1" si="392"/>
        <v>3.7307323025278144E-2</v>
      </c>
      <c r="AK404" s="2">
        <f t="shared" ca="1" si="393"/>
        <v>3.7485579568353578E-2</v>
      </c>
      <c r="AL404" s="2">
        <f t="shared" ca="1" si="394"/>
        <v>3.7780357314822127E-2</v>
      </c>
      <c r="AM404" s="2">
        <f t="shared" ca="1" si="395"/>
        <v>3.8193869316827687E-2</v>
      </c>
      <c r="AN404" s="2">
        <f t="shared" ca="1" si="396"/>
        <v>3.8727016371527305E-2</v>
      </c>
      <c r="AO404" s="2">
        <f t="shared" ca="1" si="397"/>
        <v>3.9378725464498367E-2</v>
      </c>
      <c r="AP404" s="2">
        <f t="shared" ca="1" si="398"/>
        <v>4.0145033129923291E-2</v>
      </c>
      <c r="AQ404" s="2">
        <f t="shared" ca="1" si="399"/>
        <v>4.1018131908347806E-2</v>
      </c>
      <c r="AR404" s="2">
        <f t="shared" ca="1" si="400"/>
        <v>4.1985892226498331E-2</v>
      </c>
      <c r="AS404" s="2">
        <f t="shared" ca="1" si="401"/>
        <v>4.3032573955012206E-2</v>
      </c>
      <c r="AT404" s="2">
        <f t="shared" ca="1" si="402"/>
        <v>4.4141217546715975E-2</v>
      </c>
      <c r="AU404" s="2">
        <f t="shared" ca="1" si="403"/>
        <v>4.5297289821317512E-2</v>
      </c>
      <c r="AV404" s="2">
        <f t="shared" ca="1" si="404"/>
        <v>4.6491895058151822E-2</v>
      </c>
      <c r="AW404" s="2">
        <f t="shared" ca="1" si="405"/>
        <v>4.7722469126042527E-2</v>
      </c>
      <c r="AX404" s="2">
        <f t="shared" ca="1" si="406"/>
        <v>4.8990022220837461E-2</v>
      </c>
      <c r="AY404" s="2">
        <f t="shared" ca="1" si="407"/>
        <v>5.0292236755834503E-2</v>
      </c>
      <c r="AZ404" s="2">
        <f t="shared" ca="1" si="356"/>
        <v>5.1613161730784528E-2</v>
      </c>
      <c r="BC404" s="2">
        <f t="shared" ca="1" si="408"/>
        <v>-0.5833903211026934</v>
      </c>
      <c r="BD404" s="2">
        <f t="shared" ca="1" si="408"/>
        <v>0.52682712547458443</v>
      </c>
      <c r="BE404" s="2">
        <f t="shared" ca="1" si="408"/>
        <v>1.8091400853167627E-2</v>
      </c>
      <c r="BF404" s="2">
        <f t="shared" ca="1" si="409"/>
        <v>4.8165500197233299E-2</v>
      </c>
      <c r="BG404" s="2">
        <f t="shared" si="410"/>
        <v>3.974146997650622E-6</v>
      </c>
      <c r="BH404" s="2">
        <f t="shared" ca="1" si="411"/>
        <v>-4.9721582011176112E-4</v>
      </c>
      <c r="BI404" s="2">
        <f t="shared" ca="1" si="412"/>
        <v>-1.7097007762403722E-5</v>
      </c>
      <c r="BJ404" s="2">
        <f t="shared" ca="1" si="413"/>
        <v>-5.1033868087651429E-4</v>
      </c>
    </row>
    <row r="405" spans="1:62" x14ac:dyDescent="0.2">
      <c r="A405" s="2">
        <f t="shared" si="357"/>
        <v>3.9299999999999602</v>
      </c>
      <c r="B405" s="2">
        <f t="shared" ca="1" si="358"/>
        <v>5.4803080848434639E-2</v>
      </c>
      <c r="C405" s="2">
        <f t="shared" ca="1" si="359"/>
        <v>5.4971459126239533E-2</v>
      </c>
      <c r="D405" s="2">
        <f t="shared" ca="1" si="360"/>
        <v>5.5023978357932046E-2</v>
      </c>
      <c r="E405" s="2">
        <f t="shared" ca="1" si="361"/>
        <v>5.4966960491688137E-2</v>
      </c>
      <c r="F405" s="2">
        <f t="shared" ca="1" si="362"/>
        <v>5.4812761638868814E-2</v>
      </c>
      <c r="G405" s="2">
        <f t="shared" ca="1" si="363"/>
        <v>5.4572502350840033E-2</v>
      </c>
      <c r="H405" s="2">
        <f t="shared" ca="1" si="364"/>
        <v>5.4254521758822782E-2</v>
      </c>
      <c r="I405" s="2">
        <f t="shared" ca="1" si="365"/>
        <v>5.3865265794523678E-2</v>
      </c>
      <c r="J405" s="2">
        <f t="shared" ca="1" si="366"/>
        <v>5.3410256386516766E-2</v>
      </c>
      <c r="K405" s="2">
        <f t="shared" ca="1" si="367"/>
        <v>5.2894589628562104E-2</v>
      </c>
      <c r="L405" s="2">
        <f t="shared" ca="1" si="368"/>
        <v>5.2323033021359926E-2</v>
      </c>
      <c r="M405" s="2">
        <f t="shared" ca="1" si="369"/>
        <v>5.1699938086026548E-2</v>
      </c>
      <c r="N405" s="2">
        <f t="shared" ca="1" si="370"/>
        <v>5.1029195053673385E-2</v>
      </c>
      <c r="O405" s="2">
        <f t="shared" ca="1" si="371"/>
        <v>5.0314377844439075E-2</v>
      </c>
      <c r="P405" s="2">
        <f t="shared" ca="1" si="372"/>
        <v>4.9559099436779261E-2</v>
      </c>
      <c r="Q405" s="2">
        <f t="shared" ca="1" si="373"/>
        <v>4.876748134847244E-2</v>
      </c>
      <c r="R405" s="2">
        <f t="shared" ca="1" si="374"/>
        <v>4.7944587924977813E-2</v>
      </c>
      <c r="S405" s="2">
        <f t="shared" ca="1" si="375"/>
        <v>4.7096698520013233E-2</v>
      </c>
      <c r="T405" s="2">
        <f t="shared" ca="1" si="376"/>
        <v>4.6231361048111999E-2</v>
      </c>
      <c r="U405" s="2">
        <f t="shared" ca="1" si="377"/>
        <v>4.5357247459193097E-2</v>
      </c>
      <c r="V405" s="2">
        <f t="shared" ca="1" si="378"/>
        <v>4.448388305919581E-2</v>
      </c>
      <c r="W405" s="2">
        <f t="shared" ca="1" si="379"/>
        <v>4.3621332904392213E-2</v>
      </c>
      <c r="X405" s="2">
        <f t="shared" ca="1" si="380"/>
        <v>4.2779905144423064E-2</v>
      </c>
      <c r="Y405" s="2">
        <f t="shared" ca="1" si="381"/>
        <v>4.1969894595713764E-2</v>
      </c>
      <c r="Z405" s="2">
        <f t="shared" ca="1" si="382"/>
        <v>4.1201364127091515E-2</v>
      </c>
      <c r="AA405" s="2">
        <f t="shared" ca="1" si="383"/>
        <v>4.0483957352534246E-2</v>
      </c>
      <c r="AB405" s="2">
        <f t="shared" ca="1" si="384"/>
        <v>3.9826746438576477E-2</v>
      </c>
      <c r="AC405" s="2">
        <f t="shared" ca="1" si="385"/>
        <v>3.9238129025718389E-2</v>
      </c>
      <c r="AD405" s="2">
        <f t="shared" ca="1" si="386"/>
        <v>3.8725788464235231E-2</v>
      </c>
      <c r="AE405" s="2">
        <f t="shared" ca="1" si="387"/>
        <v>3.8296718906744937E-2</v>
      </c>
      <c r="AF405" s="2">
        <f t="shared" ca="1" si="388"/>
        <v>3.7957295598384171E-2</v>
      </c>
      <c r="AG405" s="2">
        <f t="shared" ca="1" si="389"/>
        <v>3.7713353655791489E-2</v>
      </c>
      <c r="AH405" s="2">
        <f t="shared" ca="1" si="390"/>
        <v>3.7570239090141198E-2</v>
      </c>
      <c r="AI405" s="2">
        <f t="shared" ca="1" si="391"/>
        <v>3.7532814394892068E-2</v>
      </c>
      <c r="AJ405" s="2">
        <f t="shared" ca="1" si="392"/>
        <v>3.7605422345511466E-2</v>
      </c>
      <c r="AK405" s="2">
        <f t="shared" ca="1" si="393"/>
        <v>3.7791816009234647E-2</v>
      </c>
      <c r="AL405" s="2">
        <f t="shared" ca="1" si="394"/>
        <v>3.8095041516373995E-2</v>
      </c>
      <c r="AM405" s="2">
        <f t="shared" ca="1" si="395"/>
        <v>3.8517221241882664E-2</v>
      </c>
      <c r="AN405" s="2">
        <f t="shared" ca="1" si="396"/>
        <v>3.9059151507009643E-2</v>
      </c>
      <c r="AO405" s="2">
        <f t="shared" ca="1" si="397"/>
        <v>3.9719635968870293E-2</v>
      </c>
      <c r="AP405" s="2">
        <f t="shared" ca="1" si="398"/>
        <v>4.0494568316154743E-2</v>
      </c>
      <c r="AQ405" s="2">
        <f t="shared" ca="1" si="399"/>
        <v>4.1375988336878326E-2</v>
      </c>
      <c r="AR405" s="2">
        <f t="shared" ca="1" si="400"/>
        <v>4.2351627723520878E-2</v>
      </c>
      <c r="AS405" s="2">
        <f t="shared" ca="1" si="401"/>
        <v>4.3405655386578798E-2</v>
      </c>
      <c r="AT405" s="2">
        <f t="shared" ca="1" si="402"/>
        <v>4.452109388466368E-2</v>
      </c>
      <c r="AU405" s="2">
        <f t="shared" ca="1" si="403"/>
        <v>4.5683456751163108E-2</v>
      </c>
      <c r="AV405" s="2">
        <f t="shared" ca="1" si="404"/>
        <v>4.6883909522686021E-2</v>
      </c>
      <c r="AW405" s="2">
        <f t="shared" ca="1" si="405"/>
        <v>4.81198951574189E-2</v>
      </c>
      <c r="AX405" s="2">
        <f t="shared" ca="1" si="406"/>
        <v>4.9392294235678487E-2</v>
      </c>
      <c r="AY405" s="2">
        <f t="shared" ca="1" si="407"/>
        <v>5.0698455185720741E-2</v>
      </c>
      <c r="AZ405" s="2">
        <f t="shared" ca="1" si="356"/>
        <v>5.2022312698738853E-2</v>
      </c>
      <c r="BC405" s="2">
        <f t="shared" ca="1" si="408"/>
        <v>0.53534279286409703</v>
      </c>
      <c r="BD405" s="2">
        <f t="shared" ca="1" si="408"/>
        <v>-0.24918809346762139</v>
      </c>
      <c r="BE405" s="2">
        <f t="shared" ca="1" si="408"/>
        <v>-0.55488911757997972</v>
      </c>
      <c r="BF405" s="2">
        <f t="shared" ca="1" si="409"/>
        <v>4.7655161516356792E-2</v>
      </c>
      <c r="BG405" s="2">
        <f t="shared" si="410"/>
        <v>3.974146997650622E-6</v>
      </c>
      <c r="BH405" s="2">
        <f t="shared" ca="1" si="411"/>
        <v>3.0221195018060036E-4</v>
      </c>
      <c r="BI405" s="2">
        <f t="shared" ca="1" si="412"/>
        <v>-1.6759688557228815E-5</v>
      </c>
      <c r="BJ405" s="2">
        <f t="shared" ca="1" si="413"/>
        <v>2.8942640862102218E-4</v>
      </c>
    </row>
    <row r="406" spans="1:62" x14ac:dyDescent="0.2">
      <c r="A406" s="2">
        <f t="shared" si="357"/>
        <v>3.93999999999996</v>
      </c>
      <c r="B406" s="2">
        <f t="shared" ca="1" si="358"/>
        <v>5.5537567666051585E-2</v>
      </c>
      <c r="C406" s="2">
        <f t="shared" ca="1" si="359"/>
        <v>5.5732393508033433E-2</v>
      </c>
      <c r="D406" s="2">
        <f t="shared" ca="1" si="360"/>
        <v>5.5804241226606446E-2</v>
      </c>
      <c r="E406" s="2">
        <f t="shared" ca="1" si="361"/>
        <v>5.575991544992466E-2</v>
      </c>
      <c r="F406" s="2">
        <f t="shared" ca="1" si="362"/>
        <v>5.5612106746800942E-2</v>
      </c>
      <c r="G406" s="2">
        <f t="shared" ca="1" si="363"/>
        <v>5.537223688266113E-2</v>
      </c>
      <c r="H406" s="2">
        <f t="shared" ca="1" si="364"/>
        <v>5.5048962092663752E-2</v>
      </c>
      <c r="I406" s="2">
        <f t="shared" ca="1" si="365"/>
        <v>5.4649063325515085E-2</v>
      </c>
      <c r="J406" s="2">
        <f t="shared" ca="1" si="366"/>
        <v>5.4178406377208853E-2</v>
      </c>
      <c r="K406" s="2">
        <f t="shared" ca="1" si="367"/>
        <v>5.3642432355216534E-2</v>
      </c>
      <c r="L406" s="2">
        <f t="shared" ca="1" si="368"/>
        <v>5.3046251500797122E-2</v>
      </c>
      <c r="M406" s="2">
        <f t="shared" ca="1" si="369"/>
        <v>5.2394556878068488E-2</v>
      </c>
      <c r="N406" s="2">
        <f t="shared" ca="1" si="370"/>
        <v>5.1691583066635467E-2</v>
      </c>
      <c r="O406" s="2">
        <f t="shared" ca="1" si="371"/>
        <v>5.0941255511107807E-2</v>
      </c>
      <c r="P406" s="2">
        <f t="shared" ca="1" si="372"/>
        <v>5.0147548302959914E-2</v>
      </c>
      <c r="Q406" s="2">
        <f t="shared" ca="1" si="373"/>
        <v>4.9314953057908492E-2</v>
      </c>
      <c r="R406" s="2">
        <f t="shared" ca="1" si="374"/>
        <v>4.8448910034463021E-2</v>
      </c>
      <c r="S406" s="2">
        <f t="shared" ca="1" si="375"/>
        <v>4.7556075988648923E-2</v>
      </c>
      <c r="T406" s="2">
        <f t="shared" ca="1" si="376"/>
        <v>4.6644373788302239E-2</v>
      </c>
      <c r="U406" s="2">
        <f t="shared" ca="1" si="377"/>
        <v>4.5722845366684577E-2</v>
      </c>
      <c r="V406" s="2">
        <f t="shared" ca="1" si="378"/>
        <v>4.4801380167775094E-2</v>
      </c>
      <c r="W406" s="2">
        <f t="shared" ca="1" si="379"/>
        <v>4.3890401846035522E-2</v>
      </c>
      <c r="X406" s="2">
        <f t="shared" ca="1" si="380"/>
        <v>4.3000572366060509E-2</v>
      </c>
      <c r="Y406" s="2">
        <f t="shared" ca="1" si="381"/>
        <v>4.2142536272007175E-2</v>
      </c>
      <c r="Z406" s="2">
        <f t="shared" ca="1" si="382"/>
        <v>4.1326702629121581E-2</v>
      </c>
      <c r="AA406" s="2">
        <f t="shared" ca="1" si="383"/>
        <v>4.0563058340778786E-2</v>
      </c>
      <c r="AB406" s="2">
        <f t="shared" ca="1" si="384"/>
        <v>3.9861016854632135E-2</v>
      </c>
      <c r="AC406" s="2">
        <f t="shared" ca="1" si="385"/>
        <v>3.9229316263473445E-2</v>
      </c>
      <c r="AD406" s="2">
        <f t="shared" ca="1" si="386"/>
        <v>3.8675980750274605E-2</v>
      </c>
      <c r="AE406" s="2">
        <f t="shared" ca="1" si="387"/>
        <v>3.8208346497972473E-2</v>
      </c>
      <c r="AF406" s="2">
        <f t="shared" ca="1" si="388"/>
        <v>3.7833132066088446E-2</v>
      </c>
      <c r="AG406" s="2">
        <f t="shared" ca="1" si="389"/>
        <v>3.7556516536896664E-2</v>
      </c>
      <c r="AH406" s="2">
        <f t="shared" ca="1" si="390"/>
        <v>3.7384189559926853E-2</v>
      </c>
      <c r="AI406" s="2">
        <f t="shared" ca="1" si="391"/>
        <v>3.732135604423216E-2</v>
      </c>
      <c r="AJ406" s="2">
        <f t="shared" ca="1" si="392"/>
        <v>3.7372699234932902E-2</v>
      </c>
      <c r="AK406" s="2">
        <f t="shared" ca="1" si="393"/>
        <v>3.7542309745398995E-2</v>
      </c>
      <c r="AL406" s="2">
        <f t="shared" ca="1" si="394"/>
        <v>3.7833566320764081E-2</v>
      </c>
      <c r="AM406" s="2">
        <f t="shared" ca="1" si="395"/>
        <v>3.8248915312932619E-2</v>
      </c>
      <c r="AN406" s="2">
        <f t="shared" ca="1" si="396"/>
        <v>3.8789463120310841E-2</v>
      </c>
      <c r="AO406" s="2">
        <f t="shared" ca="1" si="397"/>
        <v>3.9454304611327845E-2</v>
      </c>
      <c r="AP406" s="2">
        <f t="shared" ca="1" si="398"/>
        <v>4.023960536115713E-2</v>
      </c>
      <c r="AQ406" s="2">
        <f t="shared" ca="1" si="399"/>
        <v>4.1137667615765663E-2</v>
      </c>
      <c r="AR406" s="2">
        <f t="shared" ca="1" si="400"/>
        <v>4.2136500218985212E-2</v>
      </c>
      <c r="AS406" s="2">
        <f t="shared" ca="1" si="401"/>
        <v>4.3220597512606124E-2</v>
      </c>
      <c r="AT406" s="2">
        <f t="shared" ca="1" si="402"/>
        <v>4.4373380383299341E-2</v>
      </c>
      <c r="AU406" s="2">
        <f t="shared" ca="1" si="403"/>
        <v>4.5580824299120408E-2</v>
      </c>
      <c r="AV406" s="2">
        <f t="shared" ca="1" si="404"/>
        <v>4.6834569900710374E-2</v>
      </c>
      <c r="AW406" s="2">
        <f t="shared" ca="1" si="405"/>
        <v>4.8132479431637086E-2</v>
      </c>
      <c r="AX406" s="2">
        <f t="shared" ca="1" si="406"/>
        <v>4.9475714699412345E-2</v>
      </c>
      <c r="AY406" s="2">
        <f t="shared" ca="1" si="407"/>
        <v>5.0861709470896264E-2</v>
      </c>
      <c r="AZ406" s="2">
        <f t="shared" ca="1" si="356"/>
        <v>5.2274721622551444E-2</v>
      </c>
      <c r="BC406" s="2">
        <f t="shared" ca="1" si="408"/>
        <v>0.31827348324439164</v>
      </c>
      <c r="BD406" s="2">
        <f t="shared" ca="1" si="408"/>
        <v>-1.3745535024139928</v>
      </c>
      <c r="BE406" s="2">
        <f t="shared" ca="1" si="408"/>
        <v>-7.9110256998170314E-2</v>
      </c>
      <c r="BF406" s="2">
        <f t="shared" ca="1" si="409"/>
        <v>4.7944587924977813E-2</v>
      </c>
      <c r="BG406" s="2">
        <f t="shared" si="410"/>
        <v>3.974146997650622E-6</v>
      </c>
      <c r="BH406" s="2">
        <f t="shared" ca="1" si="411"/>
        <v>5.1730575058684509E-4</v>
      </c>
      <c r="BI406" s="2">
        <f t="shared" ca="1" si="412"/>
        <v>-1.6957788099291604E-5</v>
      </c>
      <c r="BJ406" s="2">
        <f t="shared" ca="1" si="413"/>
        <v>5.0432210948520408E-4</v>
      </c>
    </row>
    <row r="407" spans="1:62" x14ac:dyDescent="0.2">
      <c r="A407" s="2">
        <f t="shared" si="357"/>
        <v>3.9499999999999598</v>
      </c>
      <c r="B407" s="2">
        <f t="shared" ca="1" si="358"/>
        <v>5.5436835086673193E-2</v>
      </c>
      <c r="C407" s="2">
        <f t="shared" ca="1" si="359"/>
        <v>5.5612919386750247E-2</v>
      </c>
      <c r="D407" s="2">
        <f t="shared" ca="1" si="360"/>
        <v>5.5668248380774582E-2</v>
      </c>
      <c r="E407" s="2">
        <f t="shared" ca="1" si="361"/>
        <v>5.5609665337308344E-2</v>
      </c>
      <c r="F407" s="2">
        <f t="shared" ca="1" si="362"/>
        <v>5.5449753542628953E-2</v>
      </c>
      <c r="G407" s="2">
        <f t="shared" ca="1" si="363"/>
        <v>5.5199795218900262E-2</v>
      </c>
      <c r="H407" s="2">
        <f t="shared" ca="1" si="364"/>
        <v>5.486832298836012E-2</v>
      </c>
      <c r="I407" s="2">
        <f t="shared" ca="1" si="365"/>
        <v>5.4462011918603427E-2</v>
      </c>
      <c r="J407" s="2">
        <f t="shared" ca="1" si="366"/>
        <v>5.3986630620849962E-2</v>
      </c>
      <c r="K407" s="2">
        <f t="shared" ca="1" si="367"/>
        <v>5.3447524095700132E-2</v>
      </c>
      <c r="L407" s="2">
        <f t="shared" ca="1" si="368"/>
        <v>5.2849704225901101E-2</v>
      </c>
      <c r="M407" s="2">
        <f t="shared" ca="1" si="369"/>
        <v>5.2197764599562685E-2</v>
      </c>
      <c r="N407" s="2">
        <f t="shared" ca="1" si="370"/>
        <v>5.1495843213183248E-2</v>
      </c>
      <c r="O407" s="2">
        <f t="shared" ca="1" si="371"/>
        <v>5.074777615249515E-2</v>
      </c>
      <c r="P407" s="2">
        <f t="shared" ca="1" si="372"/>
        <v>4.9957457726570495E-2</v>
      </c>
      <c r="Q407" s="2">
        <f t="shared" ca="1" si="373"/>
        <v>4.9129308690247002E-2</v>
      </c>
      <c r="R407" s="2">
        <f t="shared" ca="1" si="374"/>
        <v>4.8268704169750119E-2</v>
      </c>
      <c r="S407" s="2">
        <f t="shared" ca="1" si="375"/>
        <v>4.7382237199313317E-2</v>
      </c>
      <c r="T407" s="2">
        <f t="shared" ca="1" si="376"/>
        <v>4.6477764425556699E-2</v>
      </c>
      <c r="U407" s="2">
        <f t="shared" ca="1" si="377"/>
        <v>4.5564256573059014E-2</v>
      </c>
      <c r="V407" s="2">
        <f t="shared" ca="1" si="378"/>
        <v>4.4651526037922835E-2</v>
      </c>
      <c r="W407" s="2">
        <f t="shared" ca="1" si="379"/>
        <v>4.3749913902015394E-2</v>
      </c>
      <c r="X407" s="2">
        <f t="shared" ca="1" si="380"/>
        <v>4.286999478802133E-2</v>
      </c>
      <c r="Y407" s="2">
        <f t="shared" ca="1" si="381"/>
        <v>4.2022321822083784E-2</v>
      </c>
      <c r="Z407" s="2">
        <f t="shared" ca="1" si="382"/>
        <v>4.1217209132607791E-2</v>
      </c>
      <c r="AA407" s="2">
        <f t="shared" ca="1" si="383"/>
        <v>4.0464545797080538E-2</v>
      </c>
      <c r="AB407" s="2">
        <f t="shared" ca="1" si="384"/>
        <v>3.9773645452578194E-2</v>
      </c>
      <c r="AC407" s="2">
        <f t="shared" ca="1" si="385"/>
        <v>3.9153145576672869E-2</v>
      </c>
      <c r="AD407" s="2">
        <f t="shared" ca="1" si="386"/>
        <v>3.86109701338661E-2</v>
      </c>
      <c r="AE407" s="2">
        <f t="shared" ca="1" si="387"/>
        <v>3.8154356287975519E-2</v>
      </c>
      <c r="AF407" s="2">
        <f t="shared" ca="1" si="388"/>
        <v>3.7789924850812839E-2</v>
      </c>
      <c r="AG407" s="2">
        <f t="shared" ca="1" si="389"/>
        <v>3.7523757788622741E-2</v>
      </c>
      <c r="AH407" s="2">
        <f t="shared" ca="1" si="390"/>
        <v>3.7361447289715688E-2</v>
      </c>
      <c r="AI407" s="2">
        <f t="shared" ca="1" si="391"/>
        <v>3.7308099564700936E-2</v>
      </c>
      <c r="AJ407" s="2">
        <f t="shared" ca="1" si="392"/>
        <v>3.7368297194761944E-2</v>
      </c>
      <c r="AK407" s="2">
        <f t="shared" ca="1" si="393"/>
        <v>3.754602716565756E-2</v>
      </c>
      <c r="AL407" s="2">
        <f t="shared" ca="1" si="394"/>
        <v>3.7844559589465865E-2</v>
      </c>
      <c r="AM407" s="2">
        <f t="shared" ca="1" si="395"/>
        <v>3.8266223441927261E-2</v>
      </c>
      <c r="AN407" s="2">
        <f t="shared" ca="1" si="396"/>
        <v>3.8811993746168928E-2</v>
      </c>
      <c r="AO407" s="2">
        <f t="shared" ca="1" si="397"/>
        <v>3.9480815120317647E-2</v>
      </c>
      <c r="AP407" s="2">
        <f t="shared" ca="1" si="398"/>
        <v>4.0268683762340204E-2</v>
      </c>
      <c r="AQ407" s="2">
        <f t="shared" ca="1" si="399"/>
        <v>4.1167723594903755E-2</v>
      </c>
      <c r="AR407" s="2">
        <f t="shared" ca="1" si="400"/>
        <v>4.2165780503671396E-2</v>
      </c>
      <c r="AS407" s="2">
        <f t="shared" ca="1" si="401"/>
        <v>4.3247234644543289E-2</v>
      </c>
      <c r="AT407" s="2">
        <f t="shared" ca="1" si="402"/>
        <v>4.4395465429262433E-2</v>
      </c>
      <c r="AU407" s="2">
        <f t="shared" ca="1" si="403"/>
        <v>4.5596469448820183E-2</v>
      </c>
      <c r="AV407" s="2">
        <f t="shared" ca="1" si="404"/>
        <v>4.6841920256397239E-2</v>
      </c>
      <c r="AW407" s="2">
        <f t="shared" ca="1" si="405"/>
        <v>4.8129655544659637E-2</v>
      </c>
      <c r="AX407" s="2">
        <f t="shared" ca="1" si="406"/>
        <v>4.9460673355422972E-2</v>
      </c>
      <c r="AY407" s="2">
        <f t="shared" ca="1" si="407"/>
        <v>5.0832056475965386E-2</v>
      </c>
      <c r="AZ407" s="2">
        <f t="shared" ca="1" si="356"/>
        <v>5.2227752012850119E-2</v>
      </c>
      <c r="BC407" s="2">
        <f t="shared" ca="1" si="408"/>
        <v>-0.14130972372907102</v>
      </c>
      <c r="BD407" s="2">
        <f t="shared" ca="1" si="408"/>
        <v>0.21548922694482808</v>
      </c>
      <c r="BE407" s="2">
        <f t="shared" ca="1" si="408"/>
        <v>-0.13236440663591864</v>
      </c>
      <c r="BF407" s="2">
        <f t="shared" ca="1" si="409"/>
        <v>4.8448910034463021E-2</v>
      </c>
      <c r="BG407" s="2">
        <f t="shared" si="410"/>
        <v>3.974146997650622E-6</v>
      </c>
      <c r="BH407" s="2">
        <f t="shared" ca="1" si="411"/>
        <v>-1.6632333079426794E-4</v>
      </c>
      <c r="BI407" s="2">
        <f t="shared" ca="1" si="412"/>
        <v>-1.7856680916281953E-5</v>
      </c>
      <c r="BJ407" s="2">
        <f t="shared" ca="1" si="413"/>
        <v>-1.8020586471289928E-4</v>
      </c>
    </row>
    <row r="408" spans="1:62" x14ac:dyDescent="0.2">
      <c r="A408" s="2">
        <f t="shared" si="357"/>
        <v>3.9599999999999596</v>
      </c>
      <c r="B408" s="2">
        <f t="shared" ca="1" si="358"/>
        <v>5.5051414645213216E-2</v>
      </c>
      <c r="C408" s="2">
        <f t="shared" ca="1" si="359"/>
        <v>5.5223981025018069E-2</v>
      </c>
      <c r="D408" s="2">
        <f t="shared" ca="1" si="360"/>
        <v>5.5278905096588504E-2</v>
      </c>
      <c r="E408" s="2">
        <f t="shared" ca="1" si="361"/>
        <v>5.522299002869703E-2</v>
      </c>
      <c r="F408" s="2">
        <f t="shared" ca="1" si="362"/>
        <v>5.506863535813223E-2</v>
      </c>
      <c r="G408" s="2">
        <f t="shared" ca="1" si="363"/>
        <v>5.4826908260663929E-2</v>
      </c>
      <c r="H408" s="2">
        <f t="shared" ca="1" si="364"/>
        <v>5.4506142278506621E-2</v>
      </c>
      <c r="I408" s="2">
        <f t="shared" ca="1" si="365"/>
        <v>5.4112830950331703E-2</v>
      </c>
      <c r="J408" s="2">
        <f t="shared" ca="1" si="366"/>
        <v>5.3652569902404218E-2</v>
      </c>
      <c r="K408" s="2">
        <f t="shared" ca="1" si="367"/>
        <v>5.3130532161681808E-2</v>
      </c>
      <c r="L408" s="2">
        <f t="shared" ca="1" si="368"/>
        <v>5.255155540831101E-2</v>
      </c>
      <c r="M408" s="2">
        <f t="shared" ca="1" si="369"/>
        <v>5.1920057990512761E-2</v>
      </c>
      <c r="N408" s="2">
        <f t="shared" ca="1" si="370"/>
        <v>5.1240005644424678E-2</v>
      </c>
      <c r="O408" s="2">
        <f t="shared" ca="1" si="371"/>
        <v>5.0515069466692354E-2</v>
      </c>
      <c r="P408" s="2">
        <f t="shared" ca="1" si="372"/>
        <v>4.9748988340677203E-2</v>
      </c>
      <c r="Q408" s="2">
        <f t="shared" ca="1" si="373"/>
        <v>4.8946036453170985E-2</v>
      </c>
      <c r="R408" s="2">
        <f t="shared" ca="1" si="374"/>
        <v>4.8111448004586103E-2</v>
      </c>
      <c r="S408" s="2">
        <f t="shared" ca="1" si="375"/>
        <v>4.7251676435636707E-2</v>
      </c>
      <c r="T408" s="2">
        <f t="shared" ca="1" si="376"/>
        <v>4.6374436250238793E-2</v>
      </c>
      <c r="U408" s="2">
        <f t="shared" ca="1" si="377"/>
        <v>4.5488551025765475E-2</v>
      </c>
      <c r="V408" s="2">
        <f t="shared" ca="1" si="378"/>
        <v>4.4603680178209551E-2</v>
      </c>
      <c r="W408" s="2">
        <f t="shared" ca="1" si="379"/>
        <v>4.3730006299718543E-2</v>
      </c>
      <c r="X408" s="2">
        <f t="shared" ca="1" si="380"/>
        <v>4.2877940767806169E-2</v>
      </c>
      <c r="Y408" s="2">
        <f t="shared" ca="1" si="381"/>
        <v>4.2057869398486158E-2</v>
      </c>
      <c r="Z408" s="2">
        <f t="shared" ca="1" si="382"/>
        <v>4.1279935503802746E-2</v>
      </c>
      <c r="AA408" s="2">
        <f t="shared" ca="1" si="383"/>
        <v>4.0553854473922568E-2</v>
      </c>
      <c r="AB408" s="2">
        <f t="shared" ca="1" si="384"/>
        <v>3.9888764297512903E-2</v>
      </c>
      <c r="AC408" s="2">
        <f t="shared" ca="1" si="385"/>
        <v>3.92931260231223E-2</v>
      </c>
      <c r="AD408" s="2">
        <f t="shared" ca="1" si="386"/>
        <v>3.8774687599030071E-2</v>
      </c>
      <c r="AE408" s="2">
        <f t="shared" ca="1" si="387"/>
        <v>3.8340511373623966E-2</v>
      </c>
      <c r="AF408" s="2">
        <f t="shared" ca="1" si="388"/>
        <v>3.7997044601900759E-2</v>
      </c>
      <c r="AG408" s="2">
        <f t="shared" ca="1" si="389"/>
        <v>3.7750196305432977E-2</v>
      </c>
      <c r="AH408" s="2">
        <f t="shared" ca="1" si="390"/>
        <v>3.7605385364828499E-2</v>
      </c>
      <c r="AI408" s="2">
        <f t="shared" ca="1" si="391"/>
        <v>3.7567543431203942E-2</v>
      </c>
      <c r="AJ408" s="2">
        <f t="shared" ca="1" si="392"/>
        <v>3.7641076540793572E-2</v>
      </c>
      <c r="AK408" s="2">
        <f t="shared" ca="1" si="393"/>
        <v>3.7829792129897399E-2</v>
      </c>
      <c r="AL408" s="2">
        <f t="shared" ca="1" si="394"/>
        <v>3.8136775680936916E-2</v>
      </c>
      <c r="AM408" s="2">
        <f t="shared" ca="1" si="395"/>
        <v>3.8564162691767309E-2</v>
      </c>
      <c r="AN408" s="2">
        <f t="shared" ca="1" si="396"/>
        <v>3.911272061099736E-2</v>
      </c>
      <c r="AO408" s="2">
        <f t="shared" ca="1" si="397"/>
        <v>3.9781167602174594E-2</v>
      </c>
      <c r="AP408" s="2">
        <f t="shared" ca="1" si="398"/>
        <v>4.0565254485398348E-2</v>
      </c>
      <c r="AQ408" s="2">
        <f t="shared" ca="1" si="399"/>
        <v>4.1456851345599718E-2</v>
      </c>
      <c r="AR408" s="2">
        <f t="shared" ca="1" si="400"/>
        <v>4.244356626397984E-2</v>
      </c>
      <c r="AS408" s="2">
        <f t="shared" ca="1" si="401"/>
        <v>4.3509590843029078E-2</v>
      </c>
      <c r="AT408" s="2">
        <f t="shared" ca="1" si="402"/>
        <v>4.4638188449780881E-2</v>
      </c>
      <c r="AU408" s="2">
        <f t="shared" ca="1" si="403"/>
        <v>4.5815301212215644E-2</v>
      </c>
      <c r="AV408" s="2">
        <f t="shared" ca="1" si="404"/>
        <v>4.703255862504601E-2</v>
      </c>
      <c r="AW408" s="2">
        <f t="shared" ca="1" si="405"/>
        <v>4.8287695224001441E-2</v>
      </c>
      <c r="AX408" s="2">
        <f t="shared" ca="1" si="406"/>
        <v>4.9581465719184772E-2</v>
      </c>
      <c r="AY408" s="2">
        <f t="shared" ca="1" si="407"/>
        <v>5.091052690074694E-2</v>
      </c>
      <c r="AZ408" s="2">
        <f t="shared" ca="1" si="356"/>
        <v>5.2258499598287531E-2</v>
      </c>
      <c r="BC408" s="2">
        <f t="shared" ca="1" si="408"/>
        <v>1.1965426106019805E-2</v>
      </c>
      <c r="BD408" s="2">
        <f t="shared" ca="1" si="408"/>
        <v>0.81049482916865845</v>
      </c>
      <c r="BE408" s="2">
        <f t="shared" ca="1" si="408"/>
        <v>0.22813764478820531</v>
      </c>
      <c r="BF408" s="2">
        <f t="shared" ca="1" si="409"/>
        <v>4.8268704169750119E-2</v>
      </c>
      <c r="BG408" s="2">
        <f t="shared" si="410"/>
        <v>3.974146997650622E-6</v>
      </c>
      <c r="BH408" s="2">
        <f t="shared" ca="1" si="411"/>
        <v>-1.4350097275293269E-4</v>
      </c>
      <c r="BI408" s="2">
        <f t="shared" ca="1" si="412"/>
        <v>-1.7729339408736057E-5</v>
      </c>
      <c r="BJ408" s="2">
        <f t="shared" ca="1" si="413"/>
        <v>-1.5725616516401814E-4</v>
      </c>
    </row>
    <row r="409" spans="1:62" x14ac:dyDescent="0.2">
      <c r="A409" s="2">
        <f t="shared" si="357"/>
        <v>3.9699999999999593</v>
      </c>
      <c r="B409" s="2">
        <f t="shared" ca="1" si="358"/>
        <v>5.6048177567364604E-2</v>
      </c>
      <c r="C409" s="2">
        <f t="shared" ca="1" si="359"/>
        <v>5.6262214690153904E-2</v>
      </c>
      <c r="D409" s="2">
        <f t="shared" ca="1" si="360"/>
        <v>5.6353260263636198E-2</v>
      </c>
      <c r="E409" s="2">
        <f t="shared" ca="1" si="361"/>
        <v>5.6328467317370408E-2</v>
      </c>
      <c r="F409" s="2">
        <f t="shared" ca="1" si="362"/>
        <v>5.6200443846288237E-2</v>
      </c>
      <c r="G409" s="2">
        <f t="shared" ca="1" si="363"/>
        <v>5.598043513266291E-2</v>
      </c>
      <c r="H409" s="2">
        <f t="shared" ca="1" si="364"/>
        <v>5.5676968823277613E-2</v>
      </c>
      <c r="I409" s="2">
        <f t="shared" ca="1" si="365"/>
        <v>5.529674993232965E-2</v>
      </c>
      <c r="J409" s="2">
        <f t="shared" ca="1" si="366"/>
        <v>5.4845593954925595E-2</v>
      </c>
      <c r="K409" s="2">
        <f t="shared" ca="1" si="367"/>
        <v>5.4328894733371207E-2</v>
      </c>
      <c r="L409" s="2">
        <f t="shared" ca="1" si="368"/>
        <v>5.3751708558036689E-2</v>
      </c>
      <c r="M409" s="2">
        <f t="shared" ca="1" si="369"/>
        <v>5.3118671430414675E-2</v>
      </c>
      <c r="N409" s="2">
        <f t="shared" ca="1" si="370"/>
        <v>5.243396980527755E-2</v>
      </c>
      <c r="O409" s="2">
        <f t="shared" ca="1" si="371"/>
        <v>5.1701502815021713E-2</v>
      </c>
      <c r="P409" s="2">
        <f t="shared" ca="1" si="372"/>
        <v>5.0925246928021223E-2</v>
      </c>
      <c r="Q409" s="2">
        <f t="shared" ca="1" si="373"/>
        <v>5.010972270943656E-2</v>
      </c>
      <c r="R409" s="2">
        <f t="shared" ca="1" si="374"/>
        <v>4.9260416294083002E-2</v>
      </c>
      <c r="S409" s="2">
        <f t="shared" ca="1" si="375"/>
        <v>4.8384034311741715E-2</v>
      </c>
      <c r="T409" s="2">
        <f t="shared" ca="1" si="376"/>
        <v>4.7488541857104591E-2</v>
      </c>
      <c r="U409" s="2">
        <f t="shared" ca="1" si="377"/>
        <v>4.658300807725109E-2</v>
      </c>
      <c r="V409" s="2">
        <f t="shared" ca="1" si="378"/>
        <v>4.5677332131442032E-2</v>
      </c>
      <c r="W409" s="2">
        <f t="shared" ca="1" si="379"/>
        <v>4.4781930860566282E-2</v>
      </c>
      <c r="X409" s="2">
        <f t="shared" ca="1" si="380"/>
        <v>4.3907445149237466E-2</v>
      </c>
      <c r="Y409" s="2">
        <f t="shared" ca="1" si="381"/>
        <v>4.3064486266785343E-2</v>
      </c>
      <c r="Z409" s="2">
        <f t="shared" ca="1" si="382"/>
        <v>4.2263419485044175E-2</v>
      </c>
      <c r="AA409" s="2">
        <f t="shared" ca="1" si="383"/>
        <v>4.151417930120832E-2</v>
      </c>
      <c r="AB409" s="2">
        <f t="shared" ca="1" si="384"/>
        <v>4.082612087349391E-2</v>
      </c>
      <c r="AC409" s="2">
        <f t="shared" ca="1" si="385"/>
        <v>4.0207921663251989E-2</v>
      </c>
      <c r="AD409" s="2">
        <f t="shared" ca="1" si="386"/>
        <v>3.9667546460125547E-2</v>
      </c>
      <c r="AE409" s="2">
        <f t="shared" ca="1" si="387"/>
        <v>3.9212275655814768E-2</v>
      </c>
      <c r="AF409" s="2">
        <f t="shared" ca="1" si="388"/>
        <v>3.8848775794314387E-2</v>
      </c>
      <c r="AG409" s="2">
        <f t="shared" ca="1" si="389"/>
        <v>3.8583175778834217E-2</v>
      </c>
      <c r="AH409" s="2">
        <f t="shared" ca="1" si="390"/>
        <v>3.8421113990813757E-2</v>
      </c>
      <c r="AI409" s="2">
        <f t="shared" ca="1" si="391"/>
        <v>3.8367740315737933E-2</v>
      </c>
      <c r="AJ409" s="2">
        <f t="shared" ca="1" si="392"/>
        <v>3.8427677018371631E-2</v>
      </c>
      <c r="AK409" s="2">
        <f t="shared" ca="1" si="393"/>
        <v>3.860494471752212E-2</v>
      </c>
      <c r="AL409" s="2">
        <f t="shared" ca="1" si="394"/>
        <v>3.8902836922559761E-2</v>
      </c>
      <c r="AM409" s="2">
        <f t="shared" ca="1" si="395"/>
        <v>3.9323688205091904E-2</v>
      </c>
      <c r="AN409" s="2">
        <f t="shared" ca="1" si="396"/>
        <v>3.9868450895177751E-2</v>
      </c>
      <c r="AO409" s="2">
        <f t="shared" ca="1" si="397"/>
        <v>4.0536009156889832E-2</v>
      </c>
      <c r="AP409" s="2">
        <f t="shared" ca="1" si="398"/>
        <v>4.1322261096832714E-2</v>
      </c>
      <c r="AQ409" s="2">
        <f t="shared" ca="1" si="399"/>
        <v>4.2219216116436961E-2</v>
      </c>
      <c r="AR409" s="2">
        <f t="shared" ca="1" si="400"/>
        <v>4.321463831103281E-2</v>
      </c>
      <c r="AS409" s="2">
        <f t="shared" ca="1" si="401"/>
        <v>4.4292925013444874E-2</v>
      </c>
      <c r="AT409" s="2">
        <f t="shared" ca="1" si="402"/>
        <v>4.5437617611201075E-2</v>
      </c>
      <c r="AU409" s="2">
        <f t="shared" ca="1" si="403"/>
        <v>4.6634996810931716E-2</v>
      </c>
      <c r="AV409" s="2">
        <f t="shared" ca="1" si="404"/>
        <v>4.7877039700482064E-2</v>
      </c>
      <c r="AW409" s="2">
        <f t="shared" ca="1" si="405"/>
        <v>4.9161767688719535E-2</v>
      </c>
      <c r="AX409" s="2">
        <f t="shared" ca="1" si="406"/>
        <v>5.049008133429593E-2</v>
      </c>
      <c r="AY409" s="2">
        <f t="shared" ca="1" si="407"/>
        <v>5.1858606258208297E-2</v>
      </c>
      <c r="AZ409" s="2">
        <f t="shared" ca="1" si="356"/>
        <v>5.325114439020915E-2</v>
      </c>
      <c r="BC409" s="2">
        <f t="shared" ca="1" si="408"/>
        <v>1.5078368004685752</v>
      </c>
      <c r="BD409" s="2">
        <f t="shared" ca="1" si="408"/>
        <v>-0.5381906448973286</v>
      </c>
      <c r="BE409" s="2">
        <f t="shared" ca="1" si="408"/>
        <v>0.35307855691372225</v>
      </c>
      <c r="BF409" s="2">
        <f t="shared" ca="1" si="409"/>
        <v>4.8111448004586103E-2</v>
      </c>
      <c r="BG409" s="2">
        <f t="shared" si="410"/>
        <v>3.974146997650622E-6</v>
      </c>
      <c r="BH409" s="2">
        <f t="shared" ca="1" si="411"/>
        <v>1.162189573878228E-3</v>
      </c>
      <c r="BI409" s="2">
        <f t="shared" ca="1" si="412"/>
        <v>-1.7195431378987934E-5</v>
      </c>
      <c r="BJ409" s="2">
        <f t="shared" ca="1" si="413"/>
        <v>1.1489682894968909E-3</v>
      </c>
    </row>
    <row r="410" spans="1:62" x14ac:dyDescent="0.2">
      <c r="A410" s="2">
        <f t="shared" si="357"/>
        <v>3.9799999999999591</v>
      </c>
      <c r="B410" s="2">
        <f t="shared" ca="1" si="358"/>
        <v>5.760324323572024E-2</v>
      </c>
      <c r="C410" s="2">
        <f t="shared" ca="1" si="359"/>
        <v>5.7781719807569201E-2</v>
      </c>
      <c r="D410" s="2">
        <f t="shared" ca="1" si="360"/>
        <v>5.7831161090832986E-2</v>
      </c>
      <c r="E410" s="2">
        <f t="shared" ca="1" si="361"/>
        <v>5.7759239644247597E-2</v>
      </c>
      <c r="F410" s="2">
        <f t="shared" ca="1" si="362"/>
        <v>5.7578943810298579E-2</v>
      </c>
      <c r="G410" s="2">
        <f t="shared" ca="1" si="363"/>
        <v>5.7301869794167397E-2</v>
      </c>
      <c r="H410" s="2">
        <f t="shared" ca="1" si="364"/>
        <v>5.6936912191068598E-2</v>
      </c>
      <c r="I410" s="2">
        <f t="shared" ca="1" si="365"/>
        <v>5.6491160155035233E-2</v>
      </c>
      <c r="J410" s="2">
        <f t="shared" ca="1" si="366"/>
        <v>5.597082156538908E-2</v>
      </c>
      <c r="K410" s="2">
        <f t="shared" ca="1" si="367"/>
        <v>5.5381683532125039E-2</v>
      </c>
      <c r="L410" s="2">
        <f t="shared" ca="1" si="368"/>
        <v>5.472919343314147E-2</v>
      </c>
      <c r="M410" s="2">
        <f t="shared" ca="1" si="369"/>
        <v>5.4018377480953499E-2</v>
      </c>
      <c r="N410" s="2">
        <f t="shared" ca="1" si="370"/>
        <v>5.3253815491754126E-2</v>
      </c>
      <c r="O410" s="2">
        <f t="shared" ca="1" si="371"/>
        <v>5.2439807321119337E-2</v>
      </c>
      <c r="P410" s="2">
        <f t="shared" ca="1" si="372"/>
        <v>5.1580739694746448E-2</v>
      </c>
      <c r="Q410" s="2">
        <f t="shared" ca="1" si="373"/>
        <v>5.068155216372891E-2</v>
      </c>
      <c r="R410" s="2">
        <f t="shared" ca="1" si="374"/>
        <v>4.9748155318821666E-2</v>
      </c>
      <c r="S410" s="2">
        <f t="shared" ca="1" si="375"/>
        <v>4.8787681423350604E-2</v>
      </c>
      <c r="T410" s="2">
        <f t="shared" ca="1" si="376"/>
        <v>4.7808518558805656E-2</v>
      </c>
      <c r="U410" s="2">
        <f t="shared" ca="1" si="377"/>
        <v>4.6820153821887388E-2</v>
      </c>
      <c r="V410" s="2">
        <f t="shared" ca="1" si="378"/>
        <v>4.5832898501677641E-2</v>
      </c>
      <c r="W410" s="2">
        <f t="shared" ca="1" si="379"/>
        <v>4.4857576089417303E-2</v>
      </c>
      <c r="X410" s="2">
        <f t="shared" ca="1" si="380"/>
        <v>4.3905229392187786E-2</v>
      </c>
      <c r="Y410" s="2">
        <f t="shared" ca="1" si="381"/>
        <v>4.2986867559207873E-2</v>
      </c>
      <c r="Z410" s="2">
        <f t="shared" ca="1" si="382"/>
        <v>4.2113250261490133E-2</v>
      </c>
      <c r="AA410" s="2">
        <f t="shared" ca="1" si="383"/>
        <v>4.1294703560950601E-2</v>
      </c>
      <c r="AB410" s="2">
        <f t="shared" ca="1" si="384"/>
        <v>4.0540972266662867E-2</v>
      </c>
      <c r="AC410" s="2">
        <f t="shared" ca="1" si="385"/>
        <v>3.9861122757795214E-2</v>
      </c>
      <c r="AD410" s="2">
        <f t="shared" ca="1" si="386"/>
        <v>3.926350918583682E-2</v>
      </c>
      <c r="AE410" s="2">
        <f t="shared" ca="1" si="387"/>
        <v>3.8755802507157544E-2</v>
      </c>
      <c r="AF410" s="2">
        <f t="shared" ca="1" si="388"/>
        <v>3.8345061063046373E-2</v>
      </c>
      <c r="AG410" s="2">
        <f t="shared" ca="1" si="389"/>
        <v>3.8037806127177852E-2</v>
      </c>
      <c r="AH410" s="2">
        <f t="shared" ca="1" si="390"/>
        <v>3.7840068052937367E-2</v>
      </c>
      <c r="AI410" s="2">
        <f t="shared" ca="1" si="391"/>
        <v>3.7757387416504889E-2</v>
      </c>
      <c r="AJ410" s="2">
        <f t="shared" ca="1" si="392"/>
        <v>3.7794775146699017E-2</v>
      </c>
      <c r="AK410" s="2">
        <f t="shared" ca="1" si="393"/>
        <v>3.7956637438166629E-2</v>
      </c>
      <c r="AL410" s="2">
        <f t="shared" ca="1" si="394"/>
        <v>3.8246648144606543E-2</v>
      </c>
      <c r="AM410" s="2">
        <f t="shared" ca="1" si="395"/>
        <v>3.8667513123975775E-2</v>
      </c>
      <c r="AN410" s="2">
        <f t="shared" ca="1" si="396"/>
        <v>3.9220541706608963E-2</v>
      </c>
      <c r="AO410" s="2">
        <f t="shared" ca="1" si="397"/>
        <v>3.9904956179266787E-2</v>
      </c>
      <c r="AP410" s="2">
        <f t="shared" ca="1" si="398"/>
        <v>4.0716974272102434E-2</v>
      </c>
      <c r="AQ410" s="2">
        <f t="shared" ca="1" si="399"/>
        <v>4.1648917533442062E-2</v>
      </c>
      <c r="AR410" s="2">
        <f t="shared" ca="1" si="400"/>
        <v>4.2688879563512666E-2</v>
      </c>
      <c r="AS410" s="2">
        <f t="shared" ca="1" si="401"/>
        <v>4.382163736771981E-2</v>
      </c>
      <c r="AT410" s="2">
        <f t="shared" ca="1" si="402"/>
        <v>4.5031184061692542E-2</v>
      </c>
      <c r="AU410" s="2">
        <f t="shared" ca="1" si="403"/>
        <v>4.6304311607444255E-2</v>
      </c>
      <c r="AV410" s="2">
        <f t="shared" ca="1" si="404"/>
        <v>4.7633515967996469E-2</v>
      </c>
      <c r="AW410" s="2">
        <f t="shared" ca="1" si="405"/>
        <v>4.9017275101306303E-2</v>
      </c>
      <c r="AX410" s="2">
        <f t="shared" ca="1" si="406"/>
        <v>5.0456804370664E-2</v>
      </c>
      <c r="AY410" s="2">
        <f t="shared" ca="1" si="407"/>
        <v>5.1948874969742376E-2</v>
      </c>
      <c r="AZ410" s="2">
        <f t="shared" ca="1" si="356"/>
        <v>5.347753676904516E-2</v>
      </c>
      <c r="BC410" s="2">
        <f t="shared" ca="1" si="408"/>
        <v>0.18617332822833443</v>
      </c>
      <c r="BD410" s="2">
        <f t="shared" ca="1" si="408"/>
        <v>-2.4867182515996595</v>
      </c>
      <c r="BE410" s="2">
        <f t="shared" ca="1" si="408"/>
        <v>-1.1506820062856624</v>
      </c>
      <c r="BF410" s="2">
        <f t="shared" ca="1" si="409"/>
        <v>4.9260416294083002E-2</v>
      </c>
      <c r="BG410" s="2">
        <f t="shared" si="410"/>
        <v>3.974146997650622E-6</v>
      </c>
      <c r="BH410" s="2">
        <f t="shared" ca="1" si="411"/>
        <v>5.012925173878309E-4</v>
      </c>
      <c r="BI410" s="2">
        <f t="shared" ca="1" si="412"/>
        <v>-1.7527639646825744E-5</v>
      </c>
      <c r="BJ410" s="2">
        <f t="shared" ca="1" si="413"/>
        <v>4.8773902473865579E-4</v>
      </c>
    </row>
    <row r="411" spans="1:62" x14ac:dyDescent="0.2">
      <c r="A411" s="2">
        <f t="shared" si="357"/>
        <v>3.9899999999999589</v>
      </c>
      <c r="B411" s="2">
        <f t="shared" ca="1" si="358"/>
        <v>5.7414172042660049E-2</v>
      </c>
      <c r="C411" s="2">
        <f t="shared" ca="1" si="359"/>
        <v>5.7726534561673745E-2</v>
      </c>
      <c r="D411" s="2">
        <f t="shared" ca="1" si="360"/>
        <v>5.7895984400944817E-2</v>
      </c>
      <c r="E411" s="2">
        <f t="shared" ca="1" si="361"/>
        <v>5.7930853091149599E-2</v>
      </c>
      <c r="F411" s="2">
        <f t="shared" ca="1" si="362"/>
        <v>5.7844650960230254E-2</v>
      </c>
      <c r="G411" s="2">
        <f t="shared" ca="1" si="363"/>
        <v>5.764946768318268E-2</v>
      </c>
      <c r="H411" s="2">
        <f t="shared" ca="1" si="364"/>
        <v>5.7354707373876566E-2</v>
      </c>
      <c r="I411" s="2">
        <f t="shared" ca="1" si="365"/>
        <v>5.6967985717464004E-2</v>
      </c>
      <c r="J411" s="2">
        <f t="shared" ca="1" si="366"/>
        <v>5.6496045221547164E-2</v>
      </c>
      <c r="K411" s="2">
        <f t="shared" ca="1" si="367"/>
        <v>5.5945208446602585E-2</v>
      </c>
      <c r="L411" s="2">
        <f t="shared" ca="1" si="368"/>
        <v>5.5321456066922348E-2</v>
      </c>
      <c r="M411" s="2">
        <f t="shared" ca="1" si="369"/>
        <v>5.4630346795447773E-2</v>
      </c>
      <c r="N411" s="2">
        <f t="shared" ca="1" si="370"/>
        <v>5.3876996183423349E-2</v>
      </c>
      <c r="O411" s="2">
        <f t="shared" ca="1" si="371"/>
        <v>5.3066247226683204E-2</v>
      </c>
      <c r="P411" s="2">
        <f t="shared" ca="1" si="372"/>
        <v>5.2203039309215847E-2</v>
      </c>
      <c r="Q411" s="2">
        <f t="shared" ca="1" si="373"/>
        <v>5.1292873303843523E-2</v>
      </c>
      <c r="R411" s="2">
        <f t="shared" ca="1" si="374"/>
        <v>5.0342226507208647E-2</v>
      </c>
      <c r="S411" s="2">
        <f t="shared" ca="1" si="375"/>
        <v>4.9358798989642613E-2</v>
      </c>
      <c r="T411" s="2">
        <f t="shared" ca="1" si="376"/>
        <v>4.8351543945085562E-2</v>
      </c>
      <c r="U411" s="2">
        <f t="shared" ca="1" si="377"/>
        <v>4.7330508529858845E-2</v>
      </c>
      <c r="V411" s="2">
        <f t="shared" ca="1" si="378"/>
        <v>4.6306558279671665E-2</v>
      </c>
      <c r="W411" s="2">
        <f t="shared" ca="1" si="379"/>
        <v>4.5291065467954972E-2</v>
      </c>
      <c r="X411" s="2">
        <f t="shared" ca="1" si="380"/>
        <v>4.4295616969802068E-2</v>
      </c>
      <c r="Y411" s="2">
        <f t="shared" ca="1" si="381"/>
        <v>4.3331761971102271E-2</v>
      </c>
      <c r="Z411" s="2">
        <f t="shared" ca="1" si="382"/>
        <v>4.2410796711753018E-2</v>
      </c>
      <c r="AA411" s="2">
        <f t="shared" ca="1" si="383"/>
        <v>4.1543581006510455E-2</v>
      </c>
      <c r="AB411" s="2">
        <f t="shared" ca="1" si="384"/>
        <v>4.074039152704053E-2</v>
      </c>
      <c r="AC411" s="2">
        <f t="shared" ca="1" si="385"/>
        <v>4.0010825805605041E-2</v>
      </c>
      <c r="AD411" s="2">
        <f t="shared" ca="1" si="386"/>
        <v>3.9363769605991528E-2</v>
      </c>
      <c r="AE411" s="2">
        <f t="shared" ca="1" si="387"/>
        <v>3.8807426700287737E-2</v>
      </c>
      <c r="AF411" s="2">
        <f t="shared" ca="1" si="388"/>
        <v>3.8349389464936018E-2</v>
      </c>
      <c r="AG411" s="2">
        <f t="shared" ca="1" si="389"/>
        <v>3.799671376250098E-2</v>
      </c>
      <c r="AH411" s="2">
        <f t="shared" ca="1" si="390"/>
        <v>3.7755964119084565E-2</v>
      </c>
      <c r="AI411" s="2">
        <f t="shared" ca="1" si="391"/>
        <v>3.7633213987424703E-2</v>
      </c>
      <c r="AJ411" s="2">
        <f t="shared" ca="1" si="392"/>
        <v>3.76340051250251E-2</v>
      </c>
      <c r="AK411" s="2">
        <f t="shared" ca="1" si="393"/>
        <v>3.7763271424137747E-2</v>
      </c>
      <c r="AL411" s="2">
        <f t="shared" ca="1" si="394"/>
        <v>3.8025209128026038E-2</v>
      </c>
      <c r="AM411" s="2">
        <f t="shared" ca="1" si="395"/>
        <v>3.8423037321670871E-2</v>
      </c>
      <c r="AN411" s="2">
        <f t="shared" ca="1" si="396"/>
        <v>3.8958564184526298E-2</v>
      </c>
      <c r="AO411" s="2">
        <f t="shared" ca="1" si="397"/>
        <v>3.9631491982454053E-2</v>
      </c>
      <c r="AP411" s="2">
        <f t="shared" ca="1" si="398"/>
        <v>4.0438500146018602E-2</v>
      </c>
      <c r="AQ411" s="2">
        <f t="shared" ca="1" si="399"/>
        <v>4.1372364943997417E-2</v>
      </c>
      <c r="AR411" s="2">
        <f t="shared" ca="1" si="400"/>
        <v>4.2421652711263629E-2</v>
      </c>
      <c r="AS411" s="2">
        <f t="shared" ca="1" si="401"/>
        <v>4.357166379330988E-2</v>
      </c>
      <c r="AT411" s="2">
        <f t="shared" ca="1" si="402"/>
        <v>4.4806986450807683E-2</v>
      </c>
      <c r="AU411" s="2">
        <f t="shared" ca="1" si="403"/>
        <v>4.6115066279945098E-2</v>
      </c>
      <c r="AV411" s="2">
        <f t="shared" ca="1" si="404"/>
        <v>4.7489059098793869E-2</v>
      </c>
      <c r="AW411" s="2">
        <f t="shared" ca="1" si="405"/>
        <v>4.8928038805907494E-2</v>
      </c>
      <c r="AX411" s="2">
        <f t="shared" ca="1" si="406"/>
        <v>5.0433674410971109E-2</v>
      </c>
      <c r="AY411" s="2">
        <f t="shared" ca="1" si="407"/>
        <v>5.2003026954090523E-2</v>
      </c>
      <c r="AZ411" s="2">
        <f t="shared" ca="1" si="356"/>
        <v>5.3620279954258637E-2</v>
      </c>
      <c r="BC411" s="2">
        <f t="shared" ca="1" si="408"/>
        <v>0.25452395430060726</v>
      </c>
      <c r="BD411" s="2">
        <f t="shared" ca="1" si="408"/>
        <v>-0.82374197416221673</v>
      </c>
      <c r="BE411" s="2">
        <f t="shared" ca="1" si="408"/>
        <v>1.3667197927275936</v>
      </c>
      <c r="BF411" s="2">
        <f t="shared" ca="1" si="409"/>
        <v>4.9748155318821666E-2</v>
      </c>
      <c r="BG411" s="2">
        <f t="shared" si="410"/>
        <v>3.974146997650622E-6</v>
      </c>
      <c r="BH411" s="2">
        <f t="shared" ca="1" si="411"/>
        <v>6.0930651929874734E-4</v>
      </c>
      <c r="BI411" s="2">
        <f t="shared" ca="1" si="412"/>
        <v>-1.9209477909421237E-5</v>
      </c>
      <c r="BJ411" s="2">
        <f t="shared" ca="1" si="413"/>
        <v>5.9407118838697675E-4</v>
      </c>
    </row>
    <row r="412" spans="1:62" x14ac:dyDescent="0.2">
      <c r="A412" s="2">
        <f t="shared" si="357"/>
        <v>3.9999999999999587</v>
      </c>
      <c r="B412" s="2">
        <f t="shared" ca="1" si="358"/>
        <v>5.7145346182819801E-2</v>
      </c>
      <c r="C412" s="2">
        <f t="shared" ca="1" si="359"/>
        <v>5.7530112050217977E-2</v>
      </c>
      <c r="D412" s="2">
        <f t="shared" ca="1" si="360"/>
        <v>5.7768530295688951E-2</v>
      </c>
      <c r="E412" s="2">
        <f t="shared" ca="1" si="361"/>
        <v>5.7869114605121397E-2</v>
      </c>
      <c r="F412" s="2">
        <f t="shared" ca="1" si="362"/>
        <v>5.7845422644602983E-2</v>
      </c>
      <c r="G412" s="2">
        <f t="shared" ca="1" si="363"/>
        <v>5.7709563802922505E-2</v>
      </c>
      <c r="H412" s="2">
        <f t="shared" ca="1" si="364"/>
        <v>5.7470977975855798E-2</v>
      </c>
      <c r="I412" s="2">
        <f t="shared" ca="1" si="365"/>
        <v>5.7137333464618918E-2</v>
      </c>
      <c r="J412" s="2">
        <f t="shared" ca="1" si="366"/>
        <v>5.6715433344540135E-2</v>
      </c>
      <c r="K412" s="2">
        <f t="shared" ca="1" si="367"/>
        <v>5.6211661506497569E-2</v>
      </c>
      <c r="L412" s="2">
        <f t="shared" ca="1" si="368"/>
        <v>5.563205782825939E-2</v>
      </c>
      <c r="M412" s="2">
        <f t="shared" ca="1" si="369"/>
        <v>5.4982239510887286E-2</v>
      </c>
      <c r="N412" s="2">
        <f t="shared" ca="1" si="370"/>
        <v>5.4267383911783075E-2</v>
      </c>
      <c r="O412" s="2">
        <f t="shared" ca="1" si="371"/>
        <v>5.3492403280401384E-2</v>
      </c>
      <c r="P412" s="2">
        <f t="shared" ca="1" si="372"/>
        <v>5.2662315755292372E-2</v>
      </c>
      <c r="Q412" s="2">
        <f t="shared" ca="1" si="373"/>
        <v>5.1782709561691932E-2</v>
      </c>
      <c r="R412" s="2">
        <f t="shared" ca="1" si="374"/>
        <v>5.0860154647154029E-2</v>
      </c>
      <c r="S412" s="2">
        <f t="shared" ca="1" si="375"/>
        <v>4.9902444758126135E-2</v>
      </c>
      <c r="T412" s="2">
        <f t="shared" ca="1" si="376"/>
        <v>4.891862402294371E-2</v>
      </c>
      <c r="U412" s="2">
        <f t="shared" ca="1" si="377"/>
        <v>4.7918825464290729E-2</v>
      </c>
      <c r="V412" s="2">
        <f t="shared" ca="1" si="378"/>
        <v>4.6913994678216712E-2</v>
      </c>
      <c r="W412" s="2">
        <f t="shared" ca="1" si="379"/>
        <v>4.5915578549060782E-2</v>
      </c>
      <c r="X412" s="2">
        <f t="shared" ca="1" si="380"/>
        <v>4.4935233862303026E-2</v>
      </c>
      <c r="Y412" s="2">
        <f t="shared" ca="1" si="381"/>
        <v>4.3984575694149264E-2</v>
      </c>
      <c r="Z412" s="2">
        <f t="shared" ca="1" si="382"/>
        <v>4.3074962720062608E-2</v>
      </c>
      <c r="AA412" s="2">
        <f t="shared" ca="1" si="383"/>
        <v>4.2217314392836047E-2</v>
      </c>
      <c r="AB412" s="2">
        <f t="shared" ca="1" si="384"/>
        <v>4.1421965155539614E-2</v>
      </c>
      <c r="AC412" s="2">
        <f t="shared" ca="1" si="385"/>
        <v>4.0698569625714415E-2</v>
      </c>
      <c r="AD412" s="2">
        <f t="shared" ca="1" si="386"/>
        <v>4.0056071126516449E-2</v>
      </c>
      <c r="AE412" s="2">
        <f t="shared" ca="1" si="387"/>
        <v>3.9502732193141744E-2</v>
      </c>
      <c r="AF412" s="2">
        <f t="shared" ca="1" si="388"/>
        <v>3.9046205171262449E-2</v>
      </c>
      <c r="AG412" s="2">
        <f t="shared" ca="1" si="389"/>
        <v>3.8693606427011452E-2</v>
      </c>
      <c r="AH412" s="2">
        <f t="shared" ca="1" si="390"/>
        <v>3.8451560556285791E-2</v>
      </c>
      <c r="AI412" s="2">
        <f t="shared" ca="1" si="391"/>
        <v>3.832619977042559E-2</v>
      </c>
      <c r="AJ412" s="2">
        <f t="shared" ca="1" si="392"/>
        <v>3.8323122515999758E-2</v>
      </c>
      <c r="AK412" s="2">
        <f t="shared" ca="1" si="393"/>
        <v>3.8447316199706275E-2</v>
      </c>
      <c r="AL412" s="2">
        <f t="shared" ca="1" si="394"/>
        <v>3.8703025194124011E-2</v>
      </c>
      <c r="AM412" s="2">
        <f t="shared" ca="1" si="395"/>
        <v>3.9093507446701349E-2</v>
      </c>
      <c r="AN412" s="2">
        <f t="shared" ca="1" si="396"/>
        <v>3.9620595531613081E-2</v>
      </c>
      <c r="AO412" s="2">
        <f t="shared" ca="1" si="397"/>
        <v>4.0283997251249891E-2</v>
      </c>
      <c r="AP412" s="2">
        <f t="shared" ca="1" si="398"/>
        <v>4.1080379519990023E-2</v>
      </c>
      <c r="AQ412" s="2">
        <f t="shared" ca="1" si="399"/>
        <v>4.2002499610347861E-2</v>
      </c>
      <c r="AR412" s="2">
        <f t="shared" ca="1" si="400"/>
        <v>4.3038923526953189E-2</v>
      </c>
      <c r="AS412" s="2">
        <f t="shared" ca="1" si="401"/>
        <v>4.4175002314486525E-2</v>
      </c>
      <c r="AT412" s="2">
        <f t="shared" ca="1" si="402"/>
        <v>4.5395446471446201E-2</v>
      </c>
      <c r="AU412" s="2">
        <f t="shared" ca="1" si="403"/>
        <v>4.6687881275614129E-2</v>
      </c>
      <c r="AV412" s="2">
        <f t="shared" ca="1" si="404"/>
        <v>4.8045647044824911E-2</v>
      </c>
      <c r="AW412" s="2">
        <f t="shared" ca="1" si="405"/>
        <v>4.9467936695346104E-2</v>
      </c>
      <c r="AX412" s="2">
        <f t="shared" ca="1" si="406"/>
        <v>5.0956395530260178E-2</v>
      </c>
      <c r="AY412" s="2">
        <f t="shared" ca="1" si="407"/>
        <v>5.2507897235148752E-2</v>
      </c>
      <c r="AZ412" s="2">
        <f t="shared" ca="1" si="356"/>
        <v>5.4106056042389335E-2</v>
      </c>
      <c r="BC412" s="2">
        <f t="shared" ca="1" si="408"/>
        <v>0.77764696432365987</v>
      </c>
      <c r="BD412" s="2">
        <f t="shared" ca="1" si="408"/>
        <v>0.70581884249153237</v>
      </c>
      <c r="BE412" s="2">
        <f t="shared" ca="1" si="408"/>
        <v>1.1032619603197888</v>
      </c>
      <c r="BF412" s="2">
        <f t="shared" ca="1" si="409"/>
        <v>5.0342226507208647E-2</v>
      </c>
      <c r="BG412" s="2">
        <f t="shared" si="410"/>
        <v>3.974146997650622E-6</v>
      </c>
      <c r="BH412" s="2">
        <f t="shared" ca="1" si="411"/>
        <v>5.3362254329904647E-4</v>
      </c>
      <c r="BI412" s="2">
        <f t="shared" ca="1" si="412"/>
        <v>-1.9668550351320674E-5</v>
      </c>
      <c r="BJ412" s="2">
        <f t="shared" ca="1" si="413"/>
        <v>5.1792813994537643E-4</v>
      </c>
    </row>
    <row r="413" spans="1:62" x14ac:dyDescent="0.2">
      <c r="A413" s="2">
        <f t="shared" si="357"/>
        <v>4.0099999999999589</v>
      </c>
      <c r="B413" s="2">
        <f t="shared" ca="1" si="358"/>
        <v>5.6610938581124662E-2</v>
      </c>
      <c r="C413" s="2">
        <f t="shared" ca="1" si="359"/>
        <v>5.6965562142602122E-2</v>
      </c>
      <c r="D413" s="2">
        <f t="shared" ca="1" si="360"/>
        <v>5.7180629811614259E-2</v>
      </c>
      <c r="E413" s="2">
        <f t="shared" ca="1" si="361"/>
        <v>5.7264443739004411E-2</v>
      </c>
      <c r="F413" s="2">
        <f t="shared" ca="1" si="362"/>
        <v>5.7230217382602359E-2</v>
      </c>
      <c r="G413" s="2">
        <f t="shared" ca="1" si="363"/>
        <v>5.7089689172435738E-2</v>
      </c>
      <c r="H413" s="2">
        <f t="shared" ca="1" si="364"/>
        <v>5.6851944128953329E-2</v>
      </c>
      <c r="I413" s="2">
        <f t="shared" ca="1" si="365"/>
        <v>5.652431233455206E-2</v>
      </c>
      <c r="J413" s="2">
        <f t="shared" ca="1" si="366"/>
        <v>5.6113266453623488E-2</v>
      </c>
      <c r="K413" s="2">
        <f t="shared" ca="1" si="367"/>
        <v>5.5624860670992447E-2</v>
      </c>
      <c r="L413" s="2">
        <f t="shared" ca="1" si="368"/>
        <v>5.5064803059679743E-2</v>
      </c>
      <c r="M413" s="2">
        <f t="shared" ca="1" si="369"/>
        <v>5.4438378381311832E-2</v>
      </c>
      <c r="N413" s="2">
        <f t="shared" ca="1" si="370"/>
        <v>5.3750434954480807E-2</v>
      </c>
      <c r="O413" s="2">
        <f t="shared" ca="1" si="371"/>
        <v>5.3005563478364257E-2</v>
      </c>
      <c r="P413" s="2">
        <f t="shared" ca="1" si="372"/>
        <v>5.2208470024114696E-2</v>
      </c>
      <c r="Q413" s="2">
        <f t="shared" ca="1" si="373"/>
        <v>5.136443928143529E-2</v>
      </c>
      <c r="R413" s="2">
        <f t="shared" ca="1" si="374"/>
        <v>5.0479742875379298E-2</v>
      </c>
      <c r="S413" s="2">
        <f t="shared" ca="1" si="375"/>
        <v>4.9561877179759524E-2</v>
      </c>
      <c r="T413" s="2">
        <f t="shared" ca="1" si="376"/>
        <v>4.861958616202975E-2</v>
      </c>
      <c r="U413" s="2">
        <f t="shared" ca="1" si="377"/>
        <v>4.7662697601199802E-2</v>
      </c>
      <c r="V413" s="2">
        <f t="shared" ca="1" si="378"/>
        <v>4.6701846050754503E-2</v>
      </c>
      <c r="W413" s="2">
        <f t="shared" ca="1" si="379"/>
        <v>4.5748161918014424E-2</v>
      </c>
      <c r="X413" s="2">
        <f t="shared" ca="1" si="380"/>
        <v>4.4812980824528663E-2</v>
      </c>
      <c r="Y413" s="2">
        <f t="shared" ca="1" si="381"/>
        <v>4.3907592673808192E-2</v>
      </c>
      <c r="Z413" s="2">
        <f t="shared" ca="1" si="382"/>
        <v>4.3043027527014895E-2</v>
      </c>
      <c r="AA413" s="2">
        <f t="shared" ca="1" si="383"/>
        <v>4.222987344372961E-2</v>
      </c>
      <c r="AB413" s="2">
        <f t="shared" ca="1" si="384"/>
        <v>4.1478131630787597E-2</v>
      </c>
      <c r="AC413" s="2">
        <f t="shared" ca="1" si="385"/>
        <v>4.079712280657475E-2</v>
      </c>
      <c r="AD413" s="2">
        <f t="shared" ca="1" si="386"/>
        <v>4.0195456883773947E-2</v>
      </c>
      <c r="AE413" s="2">
        <f t="shared" ca="1" si="387"/>
        <v>3.9681064190895614E-2</v>
      </c>
      <c r="AF413" s="2">
        <f t="shared" ca="1" si="388"/>
        <v>3.9261266059612131E-2</v>
      </c>
      <c r="AG413" s="2">
        <f t="shared" ca="1" si="389"/>
        <v>3.894284835703285E-2</v>
      </c>
      <c r="AH413" s="2">
        <f t="shared" ca="1" si="390"/>
        <v>3.8732104728709714E-2</v>
      </c>
      <c r="AI413" s="2">
        <f t="shared" ca="1" si="391"/>
        <v>3.8634835109277961E-2</v>
      </c>
      <c r="AJ413" s="2">
        <f t="shared" ca="1" si="392"/>
        <v>3.865630357696298E-2</v>
      </c>
      <c r="AK413" s="2">
        <f t="shared" ca="1" si="393"/>
        <v>3.8801159951289806E-2</v>
      </c>
      <c r="AL413" s="2">
        <f t="shared" ca="1" si="394"/>
        <v>3.9073305554899455E-2</v>
      </c>
      <c r="AM413" s="2">
        <f t="shared" ca="1" si="395"/>
        <v>3.9475645914436558E-2</v>
      </c>
      <c r="AN413" s="2">
        <f t="shared" ca="1" si="396"/>
        <v>4.0009646627716437E-2</v>
      </c>
      <c r="AO413" s="2">
        <f t="shared" ca="1" si="397"/>
        <v>4.067462967868811E-2</v>
      </c>
      <c r="AP413" s="2">
        <f t="shared" ca="1" si="398"/>
        <v>4.1466858342025716E-2</v>
      </c>
      <c r="AQ413" s="2">
        <f t="shared" ca="1" si="399"/>
        <v>4.2378680273384602E-2</v>
      </c>
      <c r="AR413" s="2">
        <f t="shared" ca="1" si="400"/>
        <v>4.3398271173823492E-2</v>
      </c>
      <c r="AS413" s="2">
        <f t="shared" ca="1" si="401"/>
        <v>4.4510643224067226E-2</v>
      </c>
      <c r="AT413" s="2">
        <f t="shared" ca="1" si="402"/>
        <v>4.5700239315399946E-2</v>
      </c>
      <c r="AU413" s="2">
        <f t="shared" ca="1" si="403"/>
        <v>4.6954473509644469E-2</v>
      </c>
      <c r="AV413" s="2">
        <f t="shared" ca="1" si="404"/>
        <v>4.8266478320840946E-2</v>
      </c>
      <c r="AW413" s="2">
        <f t="shared" ca="1" si="405"/>
        <v>4.9635171834568288E-2</v>
      </c>
      <c r="AX413" s="2">
        <f t="shared" ca="1" si="406"/>
        <v>5.1061781380431569E-2</v>
      </c>
      <c r="AY413" s="2">
        <f t="shared" ca="1" si="407"/>
        <v>5.2542594656930029E-2</v>
      </c>
      <c r="AZ413" s="2">
        <f t="shared" ca="1" si="356"/>
        <v>5.40603018687357E-2</v>
      </c>
      <c r="BC413" s="2">
        <f t="shared" ca="1" si="408"/>
        <v>-0.1234621513779377</v>
      </c>
      <c r="BD413" s="2">
        <f t="shared" ca="1" si="408"/>
        <v>1.2376331214952625</v>
      </c>
      <c r="BE413" s="2">
        <f t="shared" ca="1" si="408"/>
        <v>4.7444066690093933E-2</v>
      </c>
      <c r="BF413" s="2">
        <f t="shared" ca="1" si="409"/>
        <v>5.0860154647154029E-2</v>
      </c>
      <c r="BG413" s="2">
        <f t="shared" si="410"/>
        <v>3.974146997650622E-6</v>
      </c>
      <c r="BH413" s="2">
        <f t="shared" ca="1" si="411"/>
        <v>-3.652317209918278E-4</v>
      </c>
      <c r="BI413" s="2">
        <f t="shared" ca="1" si="412"/>
        <v>-1.9154197780557882E-5</v>
      </c>
      <c r="BJ413" s="2">
        <f t="shared" ca="1" si="413"/>
        <v>-3.8041177177473509E-4</v>
      </c>
    </row>
    <row r="414" spans="1:62" x14ac:dyDescent="0.2">
      <c r="A414" s="2">
        <f t="shared" si="357"/>
        <v>4.0199999999999587</v>
      </c>
      <c r="B414" s="2">
        <f t="shared" ca="1" si="358"/>
        <v>5.6959344663243865E-2</v>
      </c>
      <c r="C414" s="2">
        <f t="shared" ca="1" si="359"/>
        <v>5.7292694155553818E-2</v>
      </c>
      <c r="D414" s="2">
        <f t="shared" ca="1" si="360"/>
        <v>5.7483051799190707E-2</v>
      </c>
      <c r="E414" s="2">
        <f t="shared" ca="1" si="361"/>
        <v>5.7539059224043974E-2</v>
      </c>
      <c r="F414" s="2">
        <f t="shared" ca="1" si="362"/>
        <v>5.7474138812231103E-2</v>
      </c>
      <c r="G414" s="2">
        <f t="shared" ca="1" si="363"/>
        <v>5.7300212024242944E-2</v>
      </c>
      <c r="H414" s="2">
        <f t="shared" ca="1" si="364"/>
        <v>5.7026563005887043E-2</v>
      </c>
      <c r="I414" s="2">
        <f t="shared" ca="1" si="365"/>
        <v>5.6660737444454531E-2</v>
      </c>
      <c r="J414" s="2">
        <f t="shared" ca="1" si="366"/>
        <v>5.6209431275053602E-2</v>
      </c>
      <c r="K414" s="2">
        <f t="shared" ca="1" si="367"/>
        <v>5.5678922602037592E-2</v>
      </c>
      <c r="L414" s="2">
        <f t="shared" ca="1" si="368"/>
        <v>5.507514134854187E-2</v>
      </c>
      <c r="M414" s="2">
        <f t="shared" ca="1" si="369"/>
        <v>5.4403593572325847E-2</v>
      </c>
      <c r="N414" s="2">
        <f t="shared" ca="1" si="370"/>
        <v>5.3669352370498191E-2</v>
      </c>
      <c r="O414" s="2">
        <f t="shared" ca="1" si="371"/>
        <v>5.2877240749172771E-2</v>
      </c>
      <c r="P414" s="2">
        <f t="shared" ca="1" si="372"/>
        <v>5.2032206550297389E-2</v>
      </c>
      <c r="Q414" s="2">
        <f t="shared" ca="1" si="373"/>
        <v>5.1139784699858817E-2</v>
      </c>
      <c r="R414" s="2">
        <f t="shared" ca="1" si="374"/>
        <v>5.0206502186962605E-2</v>
      </c>
      <c r="S414" s="2">
        <f t="shared" ca="1" si="375"/>
        <v>4.9240111624577622E-2</v>
      </c>
      <c r="T414" s="2">
        <f t="shared" ca="1" si="376"/>
        <v>4.8249610385175792E-2</v>
      </c>
      <c r="U414" s="2">
        <f t="shared" ca="1" si="377"/>
        <v>4.724507455567066E-2</v>
      </c>
      <c r="V414" s="2">
        <f t="shared" ca="1" si="378"/>
        <v>4.6237381205848971E-2</v>
      </c>
      <c r="W414" s="2">
        <f t="shared" ca="1" si="379"/>
        <v>4.5237897839830142E-2</v>
      </c>
      <c r="X414" s="2">
        <f t="shared" ca="1" si="380"/>
        <v>4.4258192502612703E-2</v>
      </c>
      <c r="Y414" s="2">
        <f t="shared" ca="1" si="381"/>
        <v>4.3309783523736323E-2</v>
      </c>
      <c r="Z414" s="2">
        <f t="shared" ca="1" si="382"/>
        <v>4.240392596203911E-2</v>
      </c>
      <c r="AA414" s="2">
        <f t="shared" ca="1" si="383"/>
        <v>4.1551430114584974E-2</v>
      </c>
      <c r="AB414" s="2">
        <f t="shared" ca="1" si="384"/>
        <v>4.0762517606271684E-2</v>
      </c>
      <c r="AC414" s="2">
        <f t="shared" ca="1" si="385"/>
        <v>4.0046728933659216E-2</v>
      </c>
      <c r="AD414" s="2">
        <f t="shared" ca="1" si="386"/>
        <v>3.9412894290588779E-2</v>
      </c>
      <c r="AE414" s="2">
        <f t="shared" ca="1" si="387"/>
        <v>3.8869165490294573E-2</v>
      </c>
      <c r="AF414" s="2">
        <f t="shared" ca="1" si="388"/>
        <v>3.8423086528304409E-2</v>
      </c>
      <c r="AG414" s="2">
        <f t="shared" ca="1" si="389"/>
        <v>3.8081666431233369E-2</v>
      </c>
      <c r="AH414" s="2">
        <f t="shared" ca="1" si="390"/>
        <v>3.7851421535316766E-2</v>
      </c>
      <c r="AI414" s="2">
        <f t="shared" ca="1" si="391"/>
        <v>3.7738373124207851E-2</v>
      </c>
      <c r="AJ414" s="2">
        <f t="shared" ca="1" si="392"/>
        <v>3.7748004510967589E-2</v>
      </c>
      <c r="AK414" s="2">
        <f t="shared" ca="1" si="393"/>
        <v>3.7885181486248434E-2</v>
      </c>
      <c r="AL414" s="2">
        <f t="shared" ca="1" si="394"/>
        <v>3.815401580289194E-2</v>
      </c>
      <c r="AM414" s="2">
        <f t="shared" ca="1" si="395"/>
        <v>3.8557613943183508E-2</v>
      </c>
      <c r="AN414" s="2">
        <f t="shared" ca="1" si="396"/>
        <v>3.9097627819293053E-2</v>
      </c>
      <c r="AO414" s="2">
        <f t="shared" ca="1" si="397"/>
        <v>3.9773546907858344E-2</v>
      </c>
      <c r="AP414" s="2">
        <f t="shared" ca="1" si="398"/>
        <v>4.0581784391861983E-2</v>
      </c>
      <c r="AQ414" s="2">
        <f t="shared" ca="1" si="399"/>
        <v>4.1514832363921735E-2</v>
      </c>
      <c r="AR414" s="2">
        <f t="shared" ca="1" si="400"/>
        <v>4.2561030917873229E-2</v>
      </c>
      <c r="AS414" s="2">
        <f t="shared" ca="1" si="401"/>
        <v>4.3705608463176143E-2</v>
      </c>
      <c r="AT414" s="2">
        <f t="shared" ca="1" si="402"/>
        <v>4.4933295079281212E-2</v>
      </c>
      <c r="AU414" s="2">
        <f t="shared" ca="1" si="403"/>
        <v>4.6231847347851122E-2</v>
      </c>
      <c r="AV414" s="2">
        <f t="shared" ca="1" si="404"/>
        <v>4.7594742306149351E-2</v>
      </c>
      <c r="AW414" s="2">
        <f t="shared" ca="1" si="405"/>
        <v>4.90211740137661E-2</v>
      </c>
      <c r="AX414" s="2">
        <f t="shared" ca="1" si="406"/>
        <v>5.0512502134112583E-2</v>
      </c>
      <c r="AY414" s="2">
        <f t="shared" ca="1" si="407"/>
        <v>5.2064975285348918E-2</v>
      </c>
      <c r="AZ414" s="2">
        <f t="shared" ca="1" si="356"/>
        <v>5.3661127055892308E-2</v>
      </c>
      <c r="BC414" s="2">
        <f t="shared" ca="1" si="408"/>
        <v>-0.74488488601723901</v>
      </c>
      <c r="BD414" s="2">
        <f t="shared" ca="1" si="408"/>
        <v>-1.429257801388216</v>
      </c>
      <c r="BE414" s="2">
        <f t="shared" ca="1" si="408"/>
        <v>-0.65675277799407894</v>
      </c>
      <c r="BF414" s="2">
        <f t="shared" ca="1" si="409"/>
        <v>5.0479742875379298E-2</v>
      </c>
      <c r="BG414" s="2">
        <f t="shared" si="410"/>
        <v>3.974146997650622E-6</v>
      </c>
      <c r="BH414" s="2">
        <f t="shared" ca="1" si="411"/>
        <v>-2.5885752150195667E-4</v>
      </c>
      <c r="BI414" s="2">
        <f t="shared" ca="1" si="412"/>
        <v>-1.8357313912395478E-5</v>
      </c>
      <c r="BJ414" s="2">
        <f t="shared" ca="1" si="413"/>
        <v>-2.7324068841670153E-4</v>
      </c>
    </row>
    <row r="415" spans="1:62" x14ac:dyDescent="0.2">
      <c r="A415" s="2">
        <f t="shared" si="357"/>
        <v>4.0299999999999585</v>
      </c>
      <c r="B415" s="2">
        <f t="shared" ca="1" si="358"/>
        <v>5.7565981346624426E-2</v>
      </c>
      <c r="C415" s="2">
        <f t="shared" ca="1" si="359"/>
        <v>5.7752648410028772E-2</v>
      </c>
      <c r="D415" s="2">
        <f t="shared" ca="1" si="360"/>
        <v>5.781105269028728E-2</v>
      </c>
      <c r="E415" s="2">
        <f t="shared" ca="1" si="361"/>
        <v>5.774937985534518E-2</v>
      </c>
      <c r="F415" s="2">
        <f t="shared" ca="1" si="362"/>
        <v>5.7580467863835985E-2</v>
      </c>
      <c r="G415" s="2">
        <f t="shared" ca="1" si="363"/>
        <v>5.7315628698716509E-2</v>
      </c>
      <c r="H415" s="2">
        <f t="shared" ca="1" si="364"/>
        <v>5.696355313084861E-2</v>
      </c>
      <c r="I415" s="2">
        <f t="shared" ca="1" si="365"/>
        <v>5.6531209775838913E-2</v>
      </c>
      <c r="J415" s="2">
        <f t="shared" ca="1" si="366"/>
        <v>5.6024725022593286E-2</v>
      </c>
      <c r="K415" s="2">
        <f t="shared" ca="1" si="367"/>
        <v>5.5449808023710162E-2</v>
      </c>
      <c r="L415" s="2">
        <f t="shared" ca="1" si="368"/>
        <v>5.481181771146465E-2</v>
      </c>
      <c r="M415" s="2">
        <f t="shared" ca="1" si="369"/>
        <v>5.4115688679501631E-2</v>
      </c>
      <c r="N415" s="2">
        <f t="shared" ca="1" si="370"/>
        <v>5.3365926124119577E-2</v>
      </c>
      <c r="O415" s="2">
        <f t="shared" ca="1" si="371"/>
        <v>5.2566792717750645E-2</v>
      </c>
      <c r="P415" s="2">
        <f t="shared" ca="1" si="372"/>
        <v>5.1722685412552524E-2</v>
      </c>
      <c r="Q415" s="2">
        <f t="shared" ca="1" si="373"/>
        <v>5.0838596643455802E-2</v>
      </c>
      <c r="R415" s="2">
        <f t="shared" ca="1" si="374"/>
        <v>4.9920515951225222E-2</v>
      </c>
      <c r="S415" s="2">
        <f t="shared" ca="1" si="375"/>
        <v>4.8975659301407813E-2</v>
      </c>
      <c r="T415" s="2">
        <f t="shared" ca="1" si="376"/>
        <v>4.8012484539656182E-2</v>
      </c>
      <c r="U415" s="2">
        <f t="shared" ca="1" si="377"/>
        <v>4.7040523115060365E-2</v>
      </c>
      <c r="V415" s="2">
        <f t="shared" ca="1" si="378"/>
        <v>4.607010167542383E-2</v>
      </c>
      <c r="W415" s="2">
        <f t="shared" ca="1" si="379"/>
        <v>4.5112031898302679E-2</v>
      </c>
      <c r="X415" s="2">
        <f t="shared" ca="1" si="380"/>
        <v>4.4177321342301283E-2</v>
      </c>
      <c r="Y415" s="2">
        <f t="shared" ca="1" si="381"/>
        <v>4.3276923864525793E-2</v>
      </c>
      <c r="Z415" s="2">
        <f t="shared" ca="1" si="382"/>
        <v>4.2421526636391517E-2</v>
      </c>
      <c r="AA415" s="2">
        <f t="shared" ca="1" si="383"/>
        <v>4.162136932616186E-2</v>
      </c>
      <c r="AB415" s="2">
        <f t="shared" ca="1" si="384"/>
        <v>4.0886101134104166E-2</v>
      </c>
      <c r="AC415" s="2">
        <f t="shared" ca="1" si="385"/>
        <v>4.0224689515117006E-2</v>
      </c>
      <c r="AD415" s="2">
        <f t="shared" ca="1" si="386"/>
        <v>3.9645392138376069E-2</v>
      </c>
      <c r="AE415" s="2">
        <f t="shared" ca="1" si="387"/>
        <v>3.915578949552679E-2</v>
      </c>
      <c r="AF415" s="2">
        <f t="shared" ca="1" si="388"/>
        <v>3.8762855425970258E-2</v>
      </c>
      <c r="AG415" s="2">
        <f t="shared" ca="1" si="389"/>
        <v>3.8473029276555652E-2</v>
      </c>
      <c r="AH415" s="2">
        <f t="shared" ca="1" si="390"/>
        <v>3.8292257217473202E-2</v>
      </c>
      <c r="AI415" s="2">
        <f t="shared" ca="1" si="391"/>
        <v>3.822598900921536E-2</v>
      </c>
      <c r="AJ415" s="2">
        <f t="shared" ca="1" si="392"/>
        <v>3.8279134304509327E-2</v>
      </c>
      <c r="AK415" s="2">
        <f t="shared" ca="1" si="393"/>
        <v>3.8455981924421269E-2</v>
      </c>
      <c r="AL415" s="2">
        <f t="shared" ca="1" si="394"/>
        <v>3.8760061032606923E-2</v>
      </c>
      <c r="AM415" s="2">
        <f t="shared" ca="1" si="395"/>
        <v>3.9193885944271568E-2</v>
      </c>
      <c r="AN415" s="2">
        <f t="shared" ca="1" si="396"/>
        <v>3.9758501679611223E-2</v>
      </c>
      <c r="AO415" s="2">
        <f t="shared" ca="1" si="397"/>
        <v>4.0452772026369641E-2</v>
      </c>
      <c r="AP415" s="2">
        <f t="shared" ca="1" si="398"/>
        <v>4.1272467136515806E-2</v>
      </c>
      <c r="AQ415" s="2">
        <f t="shared" ca="1" si="399"/>
        <v>4.2209431108851017E-2</v>
      </c>
      <c r="AR415" s="2">
        <f t="shared" ca="1" si="400"/>
        <v>4.3251376636811806E-2</v>
      </c>
      <c r="AS415" s="2">
        <f t="shared" ca="1" si="401"/>
        <v>4.4382956947886153E-2</v>
      </c>
      <c r="AT415" s="2">
        <f t="shared" ca="1" si="402"/>
        <v>4.5588397586429685E-2</v>
      </c>
      <c r="AU415" s="2">
        <f t="shared" ca="1" si="403"/>
        <v>4.6855004864117457E-2</v>
      </c>
      <c r="AV415" s="2">
        <f t="shared" ca="1" si="404"/>
        <v>4.8175806140556873E-2</v>
      </c>
      <c r="AW415" s="2">
        <f t="shared" ca="1" si="405"/>
        <v>4.9549475746650147E-2</v>
      </c>
      <c r="AX415" s="2">
        <f t="shared" ca="1" si="406"/>
        <v>5.0976709421436568E-2</v>
      </c>
      <c r="AY415" s="2">
        <f t="shared" ca="1" si="407"/>
        <v>5.2452921522123643E-2</v>
      </c>
      <c r="AZ415" s="2">
        <f t="shared" ca="1" si="356"/>
        <v>5.3959563629623696E-2</v>
      </c>
      <c r="BC415" s="2">
        <f t="shared" ca="1" si="408"/>
        <v>0.29440222842480335</v>
      </c>
      <c r="BD415" s="2">
        <f t="shared" ca="1" si="408"/>
        <v>0.80621558053094944</v>
      </c>
      <c r="BE415" s="2">
        <f t="shared" ca="1" si="408"/>
        <v>-1.4679689580815607</v>
      </c>
      <c r="BF415" s="2">
        <f t="shared" ca="1" si="409"/>
        <v>5.0206502186962605E-2</v>
      </c>
      <c r="BG415" s="2">
        <f t="shared" si="410"/>
        <v>3.974146997650622E-6</v>
      </c>
      <c r="BH415" s="2">
        <f t="shared" ca="1" si="411"/>
        <v>-2.7063257148733443E-4</v>
      </c>
      <c r="BI415" s="2">
        <f t="shared" ca="1" si="412"/>
        <v>-1.9327811247699666E-5</v>
      </c>
      <c r="BJ415" s="2">
        <f t="shared" ca="1" si="413"/>
        <v>-2.8598623573738351E-4</v>
      </c>
    </row>
    <row r="416" spans="1:62" x14ac:dyDescent="0.2">
      <c r="A416" s="2">
        <f t="shared" si="357"/>
        <v>4.0399999999999583</v>
      </c>
      <c r="B416" s="2">
        <f t="shared" ca="1" si="358"/>
        <v>5.6715799445877069E-2</v>
      </c>
      <c r="C416" s="2">
        <f t="shared" ca="1" si="359"/>
        <v>5.699296638434493E-2</v>
      </c>
      <c r="D416" s="2">
        <f t="shared" ca="1" si="360"/>
        <v>5.7130861829398506E-2</v>
      </c>
      <c r="E416" s="2">
        <f t="shared" ca="1" si="361"/>
        <v>5.713823341577396E-2</v>
      </c>
      <c r="F416" s="2">
        <f t="shared" ca="1" si="362"/>
        <v>5.7028354675505807E-2</v>
      </c>
      <c r="G416" s="2">
        <f t="shared" ca="1" si="363"/>
        <v>5.6812948934034546E-2</v>
      </c>
      <c r="H416" s="2">
        <f t="shared" ca="1" si="364"/>
        <v>5.6501134411307545E-2</v>
      </c>
      <c r="I416" s="2">
        <f t="shared" ca="1" si="365"/>
        <v>5.6100323299722504E-2</v>
      </c>
      <c r="J416" s="2">
        <f t="shared" ca="1" si="366"/>
        <v>5.5617092951837886E-2</v>
      </c>
      <c r="K416" s="2">
        <f t="shared" ca="1" si="367"/>
        <v>5.5057604025681071E-2</v>
      </c>
      <c r="L416" s="2">
        <f t="shared" ca="1" si="368"/>
        <v>5.4427664951167777E-2</v>
      </c>
      <c r="M416" s="2">
        <f t="shared" ca="1" si="369"/>
        <v>5.373265942706041E-2</v>
      </c>
      <c r="N416" s="2">
        <f t="shared" ca="1" si="370"/>
        <v>5.2977545398155766E-2</v>
      </c>
      <c r="O416" s="2">
        <f t="shared" ca="1" si="371"/>
        <v>5.2167045890048079E-2</v>
      </c>
      <c r="P416" s="2">
        <f t="shared" ca="1" si="372"/>
        <v>5.1306027631045581E-2</v>
      </c>
      <c r="Q416" s="2">
        <f t="shared" ca="1" si="373"/>
        <v>5.0399961163842932E-2</v>
      </c>
      <c r="R416" s="2">
        <f t="shared" ca="1" si="374"/>
        <v>4.9455319094848404E-2</v>
      </c>
      <c r="S416" s="2">
        <f t="shared" ca="1" si="375"/>
        <v>4.8479801182565195E-2</v>
      </c>
      <c r="T416" s="2">
        <f t="shared" ca="1" si="376"/>
        <v>4.7482346141572464E-2</v>
      </c>
      <c r="U416" s="2">
        <f t="shared" ca="1" si="377"/>
        <v>4.6472961165419525E-2</v>
      </c>
      <c r="V416" s="2">
        <f t="shared" ca="1" si="378"/>
        <v>4.5462442869800911E-2</v>
      </c>
      <c r="W416" s="2">
        <f t="shared" ca="1" si="379"/>
        <v>4.4462067510478744E-2</v>
      </c>
      <c r="X416" s="2">
        <f t="shared" ca="1" si="380"/>
        <v>4.3483302577908424E-2</v>
      </c>
      <c r="Y416" s="2">
        <f t="shared" ca="1" si="381"/>
        <v>4.253755788642876E-2</v>
      </c>
      <c r="Z416" s="2">
        <f t="shared" ca="1" si="382"/>
        <v>4.163597316317065E-2</v>
      </c>
      <c r="AA416" s="2">
        <f t="shared" ca="1" si="383"/>
        <v>4.0789237909646364E-2</v>
      </c>
      <c r="AB416" s="2">
        <f t="shared" ca="1" si="384"/>
        <v>4.0007449387118157E-2</v>
      </c>
      <c r="AC416" s="2">
        <f t="shared" ca="1" si="385"/>
        <v>3.930002251712908E-2</v>
      </c>
      <c r="AD416" s="2">
        <f t="shared" ca="1" si="386"/>
        <v>3.8675662966216787E-2</v>
      </c>
      <c r="AE416" s="2">
        <f t="shared" ca="1" si="387"/>
        <v>3.8142400425713145E-2</v>
      </c>
      <c r="AF416" s="2">
        <f t="shared" ca="1" si="388"/>
        <v>3.7707659086385709E-2</v>
      </c>
      <c r="AG416" s="2">
        <f t="shared" ca="1" si="389"/>
        <v>3.7378329103558136E-2</v>
      </c>
      <c r="AH416" s="2">
        <f t="shared" ca="1" si="390"/>
        <v>3.7160806952199199E-2</v>
      </c>
      <c r="AI416" s="2">
        <f t="shared" ca="1" si="391"/>
        <v>3.7060991324863062E-2</v>
      </c>
      <c r="AJ416" s="2">
        <f t="shared" ca="1" si="392"/>
        <v>3.7084238645724056E-2</v>
      </c>
      <c r="AK416" s="2">
        <f t="shared" ca="1" si="393"/>
        <v>3.7235281151836053E-2</v>
      </c>
      <c r="AL416" s="2">
        <f t="shared" ca="1" si="394"/>
        <v>3.7518085724077027E-2</v>
      </c>
      <c r="AM416" s="2">
        <f t="shared" ca="1" si="395"/>
        <v>3.7935594714040226E-2</v>
      </c>
      <c r="AN416" s="2">
        <f t="shared" ca="1" si="396"/>
        <v>3.8489266371975341E-2</v>
      </c>
      <c r="AO416" s="2">
        <f t="shared" ca="1" si="397"/>
        <v>3.9178358947855645E-2</v>
      </c>
      <c r="AP416" s="2">
        <f t="shared" ca="1" si="398"/>
        <v>3.9999019961346444E-2</v>
      </c>
      <c r="AQ416" s="2">
        <f t="shared" ca="1" si="399"/>
        <v>4.0943466427266845E-2</v>
      </c>
      <c r="AR416" s="2">
        <f t="shared" ca="1" si="400"/>
        <v>4.1999805180988815E-2</v>
      </c>
      <c r="AS416" s="2">
        <f t="shared" ca="1" si="401"/>
        <v>4.3153136178932114E-2</v>
      </c>
      <c r="AT416" s="2">
        <f t="shared" ca="1" si="402"/>
        <v>4.4388202013625366E-2</v>
      </c>
      <c r="AU416" s="2">
        <f t="shared" ca="1" si="403"/>
        <v>4.5692879236568604E-2</v>
      </c>
      <c r="AV416" s="2">
        <f t="shared" ca="1" si="404"/>
        <v>4.7060764626658459E-2</v>
      </c>
      <c r="AW416" s="2">
        <f t="shared" ca="1" si="405"/>
        <v>4.8491030400161457E-2</v>
      </c>
      <c r="AX416" s="2">
        <f t="shared" ca="1" si="406"/>
        <v>4.9984725462979294E-2</v>
      </c>
      <c r="AY416" s="2">
        <f t="shared" ca="1" si="407"/>
        <v>5.1537445454401788E-2</v>
      </c>
      <c r="AZ416" s="2">
        <f t="shared" ca="1" si="356"/>
        <v>5.3130867058202309E-2</v>
      </c>
      <c r="BC416" s="2">
        <f t="shared" ca="1" si="408"/>
        <v>-1.2999583304234434</v>
      </c>
      <c r="BD416" s="2">
        <f t="shared" ca="1" si="408"/>
        <v>-1.0109257785410586</v>
      </c>
      <c r="BE416" s="2">
        <f t="shared" ca="1" si="408"/>
        <v>0.79461824398915226</v>
      </c>
      <c r="BF416" s="2">
        <f t="shared" ca="1" si="409"/>
        <v>4.9920515951225222E-2</v>
      </c>
      <c r="BG416" s="2">
        <f t="shared" si="410"/>
        <v>3.974146997650622E-6</v>
      </c>
      <c r="BH416" s="2">
        <f t="shared" ca="1" si="411"/>
        <v>-4.5027387037812564E-4</v>
      </c>
      <c r="BI416" s="2">
        <f t="shared" ca="1" si="412"/>
        <v>-1.8897132996348183E-5</v>
      </c>
      <c r="BJ416" s="2">
        <f t="shared" ca="1" si="413"/>
        <v>-4.6519685637682321E-4</v>
      </c>
    </row>
    <row r="417" spans="1:62" x14ac:dyDescent="0.2">
      <c r="A417" s="2">
        <f t="shared" si="357"/>
        <v>4.0499999999999581</v>
      </c>
      <c r="B417" s="2">
        <f t="shared" ca="1" si="358"/>
        <v>5.7750873857510904E-2</v>
      </c>
      <c r="C417" s="2">
        <f t="shared" ca="1" si="359"/>
        <v>5.8046672838321323E-2</v>
      </c>
      <c r="D417" s="2">
        <f t="shared" ca="1" si="360"/>
        <v>5.8202206295922744E-2</v>
      </c>
      <c r="E417" s="2">
        <f t="shared" ca="1" si="361"/>
        <v>5.8226349037736339E-2</v>
      </c>
      <c r="F417" s="2">
        <f t="shared" ca="1" si="362"/>
        <v>5.8132377418341138E-2</v>
      </c>
      <c r="G417" s="2">
        <f t="shared" ca="1" si="363"/>
        <v>5.7931994161555221E-2</v>
      </c>
      <c r="H417" s="2">
        <f t="shared" ca="1" si="364"/>
        <v>5.7634312992727435E-2</v>
      </c>
      <c r="I417" s="2">
        <f t="shared" ca="1" si="365"/>
        <v>5.7246757562545644E-2</v>
      </c>
      <c r="J417" s="2">
        <f t="shared" ca="1" si="366"/>
        <v>5.6775923931818309E-2</v>
      </c>
      <c r="K417" s="2">
        <f t="shared" ca="1" si="367"/>
        <v>5.6227991957607838E-2</v>
      </c>
      <c r="L417" s="2">
        <f t="shared" ca="1" si="368"/>
        <v>5.5608787293381964E-2</v>
      </c>
      <c r="M417" s="2">
        <f t="shared" ca="1" si="369"/>
        <v>5.4923710549650097E-2</v>
      </c>
      <c r="N417" s="2">
        <f t="shared" ca="1" si="370"/>
        <v>5.4177740305562487E-2</v>
      </c>
      <c r="O417" s="2">
        <f t="shared" ca="1" si="371"/>
        <v>5.337562786209709E-2</v>
      </c>
      <c r="P417" s="2">
        <f t="shared" ca="1" si="372"/>
        <v>5.25222776241068E-2</v>
      </c>
      <c r="Q417" s="2">
        <f t="shared" ca="1" si="373"/>
        <v>5.1623206074969799E-2</v>
      </c>
      <c r="R417" s="2">
        <f t="shared" ca="1" si="374"/>
        <v>5.0684936635046016E-2</v>
      </c>
      <c r="S417" s="2">
        <f t="shared" ca="1" si="375"/>
        <v>4.9715220531076063E-2</v>
      </c>
      <c r="T417" s="2">
        <f t="shared" ca="1" si="376"/>
        <v>4.8723044977838206E-2</v>
      </c>
      <c r="U417" s="2">
        <f t="shared" ca="1" si="377"/>
        <v>4.7718460531571506E-2</v>
      </c>
      <c r="V417" s="2">
        <f t="shared" ca="1" si="378"/>
        <v>4.6712301401829713E-2</v>
      </c>
      <c r="W417" s="2">
        <f t="shared" ca="1" si="379"/>
        <v>4.5715876063415761E-2</v>
      </c>
      <c r="X417" s="2">
        <f t="shared" ca="1" si="380"/>
        <v>4.4740679592905543E-2</v>
      </c>
      <c r="Y417" s="2">
        <f t="shared" ca="1" si="381"/>
        <v>4.3798145427602068E-2</v>
      </c>
      <c r="Z417" s="2">
        <f t="shared" ca="1" si="382"/>
        <v>4.2899433529664348E-2</v>
      </c>
      <c r="AA417" s="2">
        <f t="shared" ca="1" si="383"/>
        <v>4.2055250932170288E-2</v>
      </c>
      <c r="AB417" s="2">
        <f t="shared" ca="1" si="384"/>
        <v>4.1275710679251912E-2</v>
      </c>
      <c r="AC417" s="2">
        <f t="shared" ca="1" si="385"/>
        <v>4.0570242903472969E-2</v>
      </c>
      <c r="AD417" s="2">
        <f t="shared" ca="1" si="386"/>
        <v>3.9947569026541431E-2</v>
      </c>
      <c r="AE417" s="2">
        <f t="shared" ca="1" si="387"/>
        <v>3.9415735696271062E-2</v>
      </c>
      <c r="AF417" s="2">
        <f t="shared" ca="1" si="388"/>
        <v>3.8982185197699887E-2</v>
      </c>
      <c r="AG417" s="2">
        <f t="shared" ca="1" si="389"/>
        <v>3.8653826218313994E-2</v>
      </c>
      <c r="AH417" s="2">
        <f t="shared" ca="1" si="390"/>
        <v>3.8437073244168223E-2</v>
      </c>
      <c r="AI417" s="2">
        <f t="shared" ca="1" si="391"/>
        <v>3.8337841590428016E-2</v>
      </c>
      <c r="AJ417" s="2">
        <f t="shared" ca="1" si="392"/>
        <v>3.8361502119367522E-2</v>
      </c>
      <c r="AK417" s="2">
        <f t="shared" ca="1" si="393"/>
        <v>3.8512798103814853E-2</v>
      </c>
      <c r="AL417" s="2">
        <f t="shared" ca="1" si="394"/>
        <v>3.8795701682015411E-2</v>
      </c>
      <c r="AM417" s="2">
        <f t="shared" ca="1" si="395"/>
        <v>3.9213150679585584E-2</v>
      </c>
      <c r="AN417" s="2">
        <f t="shared" ca="1" si="396"/>
        <v>3.97665839352341E-2</v>
      </c>
      <c r="AO417" s="2">
        <f t="shared" ca="1" si="397"/>
        <v>4.0455221553034978E-2</v>
      </c>
      <c r="AP417" s="2">
        <f t="shared" ca="1" si="398"/>
        <v>4.127515606507811E-2</v>
      </c>
      <c r="AQ417" s="2">
        <f t="shared" ca="1" si="399"/>
        <v>4.2218545560480644E-2</v>
      </c>
      <c r="AR417" s="2">
        <f t="shared" ca="1" si="400"/>
        <v>4.3273459802051752E-2</v>
      </c>
      <c r="AS417" s="2">
        <f t="shared" ca="1" si="401"/>
        <v>4.4425014615289686E-2</v>
      </c>
      <c r="AT417" s="2">
        <f t="shared" ca="1" si="402"/>
        <v>4.5658038438490943E-2</v>
      </c>
      <c r="AU417" s="2">
        <f t="shared" ca="1" si="403"/>
        <v>4.6960545780331681E-2</v>
      </c>
      <c r="AV417" s="2">
        <f t="shared" ca="1" si="404"/>
        <v>4.8326269142081157E-2</v>
      </c>
      <c r="AW417" s="2">
        <f t="shared" ca="1" si="405"/>
        <v>4.9754443464761981E-2</v>
      </c>
      <c r="AX417" s="2">
        <f t="shared" ca="1" si="406"/>
        <v>5.1246035117204561E-2</v>
      </c>
      <c r="AY417" s="2">
        <f t="shared" ca="1" si="407"/>
        <v>5.2796389630958437E-2</v>
      </c>
      <c r="AZ417" s="2">
        <f t="shared" ca="1" si="356"/>
        <v>5.4386766592251369E-2</v>
      </c>
      <c r="BC417" s="2">
        <f t="shared" ca="1" si="408"/>
        <v>1.9111141739865642</v>
      </c>
      <c r="BD417" s="2">
        <f t="shared" ca="1" si="408"/>
        <v>0.1614479030596172</v>
      </c>
      <c r="BE417" s="2">
        <f t="shared" ca="1" si="408"/>
        <v>0.2989489763739348</v>
      </c>
      <c r="BF417" s="2">
        <f t="shared" ca="1" si="409"/>
        <v>4.9455319094848404E-2</v>
      </c>
      <c r="BG417" s="2">
        <f t="shared" si="410"/>
        <v>3.974146997650622E-6</v>
      </c>
      <c r="BH417" s="2">
        <f t="shared" ca="1" si="411"/>
        <v>1.2451537514456183E-3</v>
      </c>
      <c r="BI417" s="2">
        <f t="shared" ca="1" si="412"/>
        <v>-1.951035824566419E-5</v>
      </c>
      <c r="BJ417" s="2">
        <f t="shared" ca="1" si="413"/>
        <v>1.2296175401976049E-3</v>
      </c>
    </row>
    <row r="418" spans="1:62" x14ac:dyDescent="0.2">
      <c r="A418" s="2">
        <f t="shared" si="357"/>
        <v>4.0599999999999579</v>
      </c>
      <c r="B418" s="2">
        <f t="shared" ca="1" si="358"/>
        <v>5.8374536118379297E-2</v>
      </c>
      <c r="C418" s="2">
        <f t="shared" ca="1" si="359"/>
        <v>5.8586936927791711E-2</v>
      </c>
      <c r="D418" s="2">
        <f t="shared" ca="1" si="360"/>
        <v>5.8667225168413314E-2</v>
      </c>
      <c r="E418" s="2">
        <f t="shared" ca="1" si="361"/>
        <v>5.8624068540923419E-2</v>
      </c>
      <c r="F418" s="2">
        <f t="shared" ca="1" si="362"/>
        <v>5.8470413961538251E-2</v>
      </c>
      <c r="G418" s="2">
        <f t="shared" ca="1" si="363"/>
        <v>5.8217612082169919E-2</v>
      </c>
      <c r="H418" s="2">
        <f t="shared" ca="1" si="364"/>
        <v>5.7874440660202496E-2</v>
      </c>
      <c r="I418" s="2">
        <f t="shared" ca="1" si="365"/>
        <v>5.7448003157189211E-2</v>
      </c>
      <c r="J418" s="2">
        <f t="shared" ca="1" si="366"/>
        <v>5.6944582559580181E-2</v>
      </c>
      <c r="K418" s="2">
        <f t="shared" ca="1" si="367"/>
        <v>5.6370046091539179E-2</v>
      </c>
      <c r="L418" s="2">
        <f t="shared" ca="1" si="368"/>
        <v>5.5729904831425842E-2</v>
      </c>
      <c r="M418" s="2">
        <f t="shared" ca="1" si="369"/>
        <v>5.5029244583524671E-2</v>
      </c>
      <c r="N418" s="2">
        <f t="shared" ca="1" si="370"/>
        <v>5.4272732921735997E-2</v>
      </c>
      <c r="O418" s="2">
        <f t="shared" ca="1" si="371"/>
        <v>5.3464817818020656E-2</v>
      </c>
      <c r="P418" s="2">
        <f t="shared" ca="1" si="372"/>
        <v>5.261010972663499E-2</v>
      </c>
      <c r="Q418" s="2">
        <f t="shared" ca="1" si="373"/>
        <v>5.1713839376682044E-2</v>
      </c>
      <c r="R418" s="2">
        <f t="shared" ca="1" si="374"/>
        <v>5.0782249223135095E-2</v>
      </c>
      <c r="S418" s="2">
        <f t="shared" ca="1" si="375"/>
        <v>4.9822810109187397E-2</v>
      </c>
      <c r="T418" s="2">
        <f t="shared" ca="1" si="376"/>
        <v>4.8844225854642105E-2</v>
      </c>
      <c r="U418" s="2">
        <f t="shared" ca="1" si="377"/>
        <v>4.7856258470627404E-2</v>
      </c>
      <c r="V418" s="2">
        <f t="shared" ca="1" si="378"/>
        <v>4.6869447860635891E-2</v>
      </c>
      <c r="W418" s="2">
        <f t="shared" ca="1" si="379"/>
        <v>4.5894802833428859E-2</v>
      </c>
      <c r="X418" s="2">
        <f t="shared" ca="1" si="380"/>
        <v>4.4943514180015576E-2</v>
      </c>
      <c r="Y418" s="2">
        <f t="shared" ca="1" si="381"/>
        <v>4.4026707100480497E-2</v>
      </c>
      <c r="Z418" s="2">
        <f t="shared" ca="1" si="382"/>
        <v>4.3155229945517487E-2</v>
      </c>
      <c r="AA418" s="2">
        <f t="shared" ca="1" si="383"/>
        <v>4.2339475452372148E-2</v>
      </c>
      <c r="AB418" s="2">
        <f t="shared" ca="1" si="384"/>
        <v>4.1589240644185281E-2</v>
      </c>
      <c r="AC418" s="2">
        <f t="shared" ca="1" si="385"/>
        <v>4.091363908300031E-2</v>
      </c>
      <c r="AD418" s="2">
        <f t="shared" ca="1" si="386"/>
        <v>4.0321076177297722E-2</v>
      </c>
      <c r="AE418" s="2">
        <f t="shared" ca="1" si="387"/>
        <v>3.9819283761704939E-2</v>
      </c>
      <c r="AF418" s="2">
        <f t="shared" ca="1" si="388"/>
        <v>3.9415390431864289E-2</v>
      </c>
      <c r="AG418" s="2">
        <f t="shared" ca="1" si="389"/>
        <v>3.9115991604578737E-2</v>
      </c>
      <c r="AH418" s="2">
        <f t="shared" ca="1" si="390"/>
        <v>3.8927187956795672E-2</v>
      </c>
      <c r="AI418" s="2">
        <f t="shared" ca="1" si="391"/>
        <v>3.8854579590177581E-2</v>
      </c>
      <c r="AJ418" s="2">
        <f t="shared" ca="1" si="392"/>
        <v>3.8903219944627893E-2</v>
      </c>
      <c r="AK418" s="2">
        <f t="shared" ca="1" si="393"/>
        <v>3.907753142075681E-2</v>
      </c>
      <c r="AL418" s="2">
        <f t="shared" ca="1" si="394"/>
        <v>3.9381159426086255E-2</v>
      </c>
      <c r="AM418" s="2">
        <f t="shared" ca="1" si="395"/>
        <v>3.9816705170120453E-2</v>
      </c>
      <c r="AN418" s="2">
        <f t="shared" ca="1" si="396"/>
        <v>4.0385255912916009E-2</v>
      </c>
      <c r="AO418" s="2">
        <f t="shared" ca="1" si="397"/>
        <v>4.1085661483390122E-2</v>
      </c>
      <c r="AP418" s="2">
        <f t="shared" ca="1" si="398"/>
        <v>4.1913627554870714E-2</v>
      </c>
      <c r="AQ418" s="2">
        <f t="shared" ca="1" si="399"/>
        <v>4.2860921935411772E-2</v>
      </c>
      <c r="AR418" s="2">
        <f t="shared" ca="1" si="400"/>
        <v>4.3915246581668461E-2</v>
      </c>
      <c r="AS418" s="2">
        <f t="shared" ca="1" si="401"/>
        <v>4.5061402795327291E-2</v>
      </c>
      <c r="AT418" s="2">
        <f t="shared" ca="1" si="402"/>
        <v>4.6283974110256795E-2</v>
      </c>
      <c r="AU418" s="2">
        <f t="shared" ca="1" si="403"/>
        <v>4.7570781155189167E-2</v>
      </c>
      <c r="AV418" s="2">
        <f t="shared" ca="1" si="404"/>
        <v>4.8915358901389927E-2</v>
      </c>
      <c r="AW418" s="2">
        <f t="shared" ca="1" si="405"/>
        <v>5.0316670316977223E-2</v>
      </c>
      <c r="AX418" s="2">
        <f t="shared" ca="1" si="406"/>
        <v>5.1775264089872756E-2</v>
      </c>
      <c r="AY418" s="2">
        <f t="shared" ca="1" si="407"/>
        <v>5.3285900511665679E-2</v>
      </c>
      <c r="AZ418" s="2">
        <f t="shared" ca="1" si="356"/>
        <v>5.4829112203861816E-2</v>
      </c>
      <c r="BC418" s="2">
        <f t="shared" ca="1" si="408"/>
        <v>0.56237687970713424</v>
      </c>
      <c r="BD418" s="2">
        <f t="shared" ca="1" si="408"/>
        <v>0.40154726505966742</v>
      </c>
      <c r="BE418" s="2">
        <f t="shared" ca="1" si="408"/>
        <v>-0.83969842715834364</v>
      </c>
      <c r="BF418" s="2">
        <f t="shared" ca="1" si="409"/>
        <v>5.0684936635046016E-2</v>
      </c>
      <c r="BG418" s="2">
        <f t="shared" si="410"/>
        <v>3.974146997650622E-6</v>
      </c>
      <c r="BH418" s="2">
        <f t="shared" ca="1" si="411"/>
        <v>1.127327631708232E-4</v>
      </c>
      <c r="BI418" s="2">
        <f t="shared" ca="1" si="412"/>
        <v>-1.9394322079399061E-5</v>
      </c>
      <c r="BJ418" s="2">
        <f t="shared" ca="1" si="413"/>
        <v>9.7312588089074758E-5</v>
      </c>
    </row>
    <row r="419" spans="1:62" x14ac:dyDescent="0.2">
      <c r="A419" s="2">
        <f t="shared" si="357"/>
        <v>4.0699999999999577</v>
      </c>
      <c r="B419" s="2">
        <f t="shared" ca="1" si="358"/>
        <v>5.8787804935510238E-2</v>
      </c>
      <c r="C419" s="2">
        <f t="shared" ca="1" si="359"/>
        <v>5.8863624702417551E-2</v>
      </c>
      <c r="D419" s="2">
        <f t="shared" ca="1" si="360"/>
        <v>5.8822995919970755E-2</v>
      </c>
      <c r="E419" s="2">
        <f t="shared" ca="1" si="361"/>
        <v>5.8674051156947168E-2</v>
      </c>
      <c r="F419" s="2">
        <f t="shared" ca="1" si="362"/>
        <v>5.8429081860001543E-2</v>
      </c>
      <c r="G419" s="2">
        <f t="shared" ca="1" si="363"/>
        <v>5.809876135269109E-2</v>
      </c>
      <c r="H419" s="2">
        <f t="shared" ca="1" si="364"/>
        <v>5.7691206161483967E-2</v>
      </c>
      <c r="I419" s="2">
        <f t="shared" ca="1" si="365"/>
        <v>5.7212874122566516E-2</v>
      </c>
      <c r="J419" s="2">
        <f t="shared" ca="1" si="366"/>
        <v>5.6669409578331963E-2</v>
      </c>
      <c r="K419" s="2">
        <f t="shared" ca="1" si="367"/>
        <v>5.6066041502673469E-2</v>
      </c>
      <c r="L419" s="2">
        <f t="shared" ca="1" si="368"/>
        <v>5.5407640815692494E-2</v>
      </c>
      <c r="M419" s="2">
        <f t="shared" ca="1" si="369"/>
        <v>5.4698653012940371E-2</v>
      </c>
      <c r="N419" s="2">
        <f t="shared" ca="1" si="370"/>
        <v>5.3943109238064391E-2</v>
      </c>
      <c r="O419" s="2">
        <f t="shared" ca="1" si="371"/>
        <v>5.314482874304894E-2</v>
      </c>
      <c r="P419" s="2">
        <f t="shared" ca="1" si="372"/>
        <v>5.2307802616952455E-2</v>
      </c>
      <c r="Q419" s="2">
        <f t="shared" ca="1" si="373"/>
        <v>5.1436650351852874E-2</v>
      </c>
      <c r="R419" s="2">
        <f t="shared" ca="1" si="374"/>
        <v>5.0537007870445835E-2</v>
      </c>
      <c r="S419" s="2">
        <f t="shared" ca="1" si="375"/>
        <v>4.9615739993620935E-2</v>
      </c>
      <c r="T419" s="2">
        <f t="shared" ca="1" si="376"/>
        <v>4.8680941464675699E-2</v>
      </c>
      <c r="U419" s="2">
        <f t="shared" ca="1" si="377"/>
        <v>4.7741760055880711E-2</v>
      </c>
      <c r="V419" s="2">
        <f t="shared" ca="1" si="378"/>
        <v>4.6808115678940033E-2</v>
      </c>
      <c r="W419" s="2">
        <f t="shared" ca="1" si="379"/>
        <v>4.5890391805655052E-2</v>
      </c>
      <c r="X419" s="2">
        <f t="shared" ca="1" si="380"/>
        <v>4.4999149283907629E-2</v>
      </c>
      <c r="Y419" s="2">
        <f t="shared" ca="1" si="381"/>
        <v>4.4144879430550933E-2</v>
      </c>
      <c r="Z419" s="2">
        <f t="shared" ca="1" si="382"/>
        <v>4.3337793352598609E-2</v>
      </c>
      <c r="AA419" s="2">
        <f t="shared" ca="1" si="383"/>
        <v>4.2587643878433015E-2</v>
      </c>
      <c r="AB419" s="2">
        <f t="shared" ca="1" si="384"/>
        <v>4.1903586420685382E-2</v>
      </c>
      <c r="AC419" s="2">
        <f t="shared" ca="1" si="385"/>
        <v>4.1294092403496893E-2</v>
      </c>
      <c r="AD419" s="2">
        <f t="shared" ca="1" si="386"/>
        <v>4.0766925667593622E-2</v>
      </c>
      <c r="AE419" s="2">
        <f t="shared" ca="1" si="387"/>
        <v>4.0329177678364712E-2</v>
      </c>
      <c r="AF419" s="2">
        <f t="shared" ca="1" si="388"/>
        <v>3.9987337771903268E-2</v>
      </c>
      <c r="AG419" s="2">
        <f t="shared" ca="1" si="389"/>
        <v>3.9747362505032892E-2</v>
      </c>
      <c r="AH419" s="2">
        <f t="shared" ca="1" si="390"/>
        <v>3.9614713138977853E-2</v>
      </c>
      <c r="AI419" s="2">
        <f t="shared" ca="1" si="391"/>
        <v>3.9594348939192558E-2</v>
      </c>
      <c r="AJ419" s="2">
        <f t="shared" ca="1" si="392"/>
        <v>3.9690680275685015E-2</v>
      </c>
      <c r="AK419" s="2">
        <f t="shared" ca="1" si="393"/>
        <v>3.9907482981149649E-2</v>
      </c>
      <c r="AL419" s="2">
        <f t="shared" ca="1" si="394"/>
        <v>4.0247749956149367E-2</v>
      </c>
      <c r="AM419" s="2">
        <f t="shared" ca="1" si="395"/>
        <v>4.071341991629767E-2</v>
      </c>
      <c r="AN419" s="2">
        <f t="shared" ca="1" si="396"/>
        <v>4.1304902590541169E-2</v>
      </c>
      <c r="AO419" s="2">
        <f t="shared" ca="1" si="397"/>
        <v>4.2020351622440402E-2</v>
      </c>
      <c r="AP419" s="2">
        <f t="shared" ca="1" si="398"/>
        <v>4.2854760179587545E-2</v>
      </c>
      <c r="AQ419" s="2">
        <f t="shared" ca="1" si="399"/>
        <v>4.3799180659943808E-2</v>
      </c>
      <c r="AR419" s="2">
        <f t="shared" ca="1" si="400"/>
        <v>4.4840622701129471E-2</v>
      </c>
      <c r="AS419" s="2">
        <f t="shared" ca="1" si="401"/>
        <v>4.596324889487919E-2</v>
      </c>
      <c r="AT419" s="2">
        <f t="shared" ca="1" si="402"/>
        <v>4.7151073312595465E-2</v>
      </c>
      <c r="AU419" s="2">
        <f t="shared" ca="1" si="403"/>
        <v>4.8391397051537575E-2</v>
      </c>
      <c r="AV419" s="2">
        <f t="shared" ca="1" si="404"/>
        <v>4.9677230485581515E-2</v>
      </c>
      <c r="AW419" s="2">
        <f t="shared" ca="1" si="405"/>
        <v>5.1006936117253127E-2</v>
      </c>
      <c r="AX419" s="2">
        <f t="shared" ca="1" si="406"/>
        <v>5.2380316023856621E-2</v>
      </c>
      <c r="AY419" s="2">
        <f t="shared" ca="1" si="407"/>
        <v>5.3791216843997763E-2</v>
      </c>
      <c r="AZ419" s="2">
        <f t="shared" ca="1" si="356"/>
        <v>5.5219282138769837E-2</v>
      </c>
      <c r="BC419" s="2">
        <f t="shared" ca="1" si="408"/>
        <v>0.46252618433235959</v>
      </c>
      <c r="BD419" s="2">
        <f t="shared" ca="1" si="408"/>
        <v>1.293244533207516</v>
      </c>
      <c r="BE419" s="2">
        <f t="shared" ca="1" si="408"/>
        <v>-1.20305975759769</v>
      </c>
      <c r="BF419" s="2">
        <f t="shared" ca="1" si="409"/>
        <v>5.0782249223135095E-2</v>
      </c>
      <c r="BG419" s="2">
        <f t="shared" si="410"/>
        <v>3.974146997650622E-6</v>
      </c>
      <c r="BH419" s="2">
        <f t="shared" ca="1" si="411"/>
        <v>-2.3002671740795768E-4</v>
      </c>
      <c r="BI419" s="2">
        <f t="shared" ca="1" si="412"/>
        <v>-1.9188782278953959E-5</v>
      </c>
      <c r="BJ419" s="2">
        <f t="shared" ca="1" si="413"/>
        <v>-2.4524135268926103E-4</v>
      </c>
    </row>
    <row r="420" spans="1:62" x14ac:dyDescent="0.2">
      <c r="A420" s="2">
        <f t="shared" si="357"/>
        <v>4.0799999999999574</v>
      </c>
      <c r="B420" s="2">
        <f t="shared" ca="1" si="358"/>
        <v>5.8733769633488801E-2</v>
      </c>
      <c r="C420" s="2">
        <f t="shared" ca="1" si="359"/>
        <v>5.8744390912295115E-2</v>
      </c>
      <c r="D420" s="2">
        <f t="shared" ca="1" si="360"/>
        <v>5.8642038294553438E-2</v>
      </c>
      <c r="E420" s="2">
        <f t="shared" ca="1" si="361"/>
        <v>5.8434861106461004E-2</v>
      </c>
      <c r="F420" s="2">
        <f t="shared" ca="1" si="362"/>
        <v>5.8135049184010384E-2</v>
      </c>
      <c r="G420" s="2">
        <f t="shared" ca="1" si="363"/>
        <v>5.7753153140427782E-2</v>
      </c>
      <c r="H420" s="2">
        <f t="shared" ca="1" si="364"/>
        <v>5.7297182879451548E-2</v>
      </c>
      <c r="I420" s="2">
        <f t="shared" ca="1" si="365"/>
        <v>5.6773505047602459E-2</v>
      </c>
      <c r="J420" s="2">
        <f t="shared" ca="1" si="366"/>
        <v>5.6187679647167699E-2</v>
      </c>
      <c r="K420" s="2">
        <f t="shared" ca="1" si="367"/>
        <v>5.5544851659685202E-2</v>
      </c>
      <c r="L420" s="2">
        <f t="shared" ca="1" si="368"/>
        <v>5.4849806140063864E-2</v>
      </c>
      <c r="M420" s="2">
        <f t="shared" ca="1" si="369"/>
        <v>5.4106902648766581E-2</v>
      </c>
      <c r="N420" s="2">
        <f t="shared" ca="1" si="370"/>
        <v>5.3320090349468267E-2</v>
      </c>
      <c r="O420" s="2">
        <f t="shared" ca="1" si="371"/>
        <v>5.2493114257347553E-2</v>
      </c>
      <c r="P420" s="2">
        <f t="shared" ca="1" si="372"/>
        <v>5.1629900554903553E-2</v>
      </c>
      <c r="Q420" s="2">
        <f t="shared" ca="1" si="373"/>
        <v>5.0735011887359169E-2</v>
      </c>
      <c r="R420" s="2">
        <f t="shared" ca="1" si="374"/>
        <v>4.9814031951406997E-2</v>
      </c>
      <c r="S420" s="2">
        <f t="shared" ca="1" si="375"/>
        <v>4.8873773780624061E-2</v>
      </c>
      <c r="T420" s="2">
        <f t="shared" ca="1" si="376"/>
        <v>4.7922277234630377E-2</v>
      </c>
      <c r="U420" s="2">
        <f t="shared" ca="1" si="377"/>
        <v>4.6968630027855403E-2</v>
      </c>
      <c r="V420" s="2">
        <f t="shared" ca="1" si="378"/>
        <v>4.6022686269386361E-2</v>
      </c>
      <c r="W420" s="2">
        <f t="shared" ca="1" si="379"/>
        <v>4.509475829801652E-2</v>
      </c>
      <c r="X420" s="2">
        <f t="shared" ca="1" si="380"/>
        <v>4.419533123577337E-2</v>
      </c>
      <c r="Y420" s="2">
        <f t="shared" ca="1" si="381"/>
        <v>4.3334816745144965E-2</v>
      </c>
      <c r="Z420" s="2">
        <f t="shared" ca="1" si="382"/>
        <v>4.2523342932236169E-2</v>
      </c>
      <c r="AA420" s="2">
        <f t="shared" ca="1" si="383"/>
        <v>4.1770576978608309E-2</v>
      </c>
      <c r="AB420" s="2">
        <f t="shared" ca="1" si="384"/>
        <v>4.108558697191031E-2</v>
      </c>
      <c r="AC420" s="2">
        <f t="shared" ca="1" si="385"/>
        <v>4.0476756505859197E-2</v>
      </c>
      <c r="AD420" s="2">
        <f t="shared" ca="1" si="386"/>
        <v>3.9951762173472093E-2</v>
      </c>
      <c r="AE420" s="2">
        <f t="shared" ca="1" si="387"/>
        <v>3.9517609389168748E-2</v>
      </c>
      <c r="AF420" s="2">
        <f t="shared" ca="1" si="388"/>
        <v>3.9180702533559569E-2</v>
      </c>
      <c r="AG420" s="2">
        <f t="shared" ca="1" si="389"/>
        <v>3.894691358844906E-2</v>
      </c>
      <c r="AH420" s="2">
        <f t="shared" ca="1" si="390"/>
        <v>3.8821618667003788E-2</v>
      </c>
      <c r="AI420" s="2">
        <f t="shared" ca="1" si="391"/>
        <v>3.8809690449871447E-2</v>
      </c>
      <c r="AJ420" s="2">
        <f t="shared" ca="1" si="392"/>
        <v>3.8915450463279364E-2</v>
      </c>
      <c r="AK420" s="2">
        <f t="shared" ca="1" si="393"/>
        <v>3.9142582149300435E-2</v>
      </c>
      <c r="AL420" s="2">
        <f t="shared" ca="1" si="394"/>
        <v>3.9493979997875031E-2</v>
      </c>
      <c r="AM420" s="2">
        <f t="shared" ca="1" si="395"/>
        <v>3.9971474226056694E-2</v>
      </c>
      <c r="AN420" s="2">
        <f t="shared" ca="1" si="396"/>
        <v>4.0575350954672219E-2</v>
      </c>
      <c r="AO420" s="2">
        <f t="shared" ca="1" si="397"/>
        <v>4.1303621611593025E-2</v>
      </c>
      <c r="AP420" s="2">
        <f t="shared" ca="1" si="398"/>
        <v>4.2151121096663531E-2</v>
      </c>
      <c r="AQ420" s="2">
        <f t="shared" ca="1" si="399"/>
        <v>4.3108741155648458E-2</v>
      </c>
      <c r="AR420" s="2">
        <f t="shared" ca="1" si="400"/>
        <v>4.4163354475389958E-2</v>
      </c>
      <c r="AS420" s="2">
        <f t="shared" ca="1" si="401"/>
        <v>4.5299040618695718E-2</v>
      </c>
      <c r="AT420" s="2">
        <f t="shared" ca="1" si="402"/>
        <v>4.6499799489197177E-2</v>
      </c>
      <c r="AU420" s="2">
        <f t="shared" ca="1" si="403"/>
        <v>4.7752966847437468E-2</v>
      </c>
      <c r="AV420" s="2">
        <f t="shared" ca="1" si="404"/>
        <v>4.9051581248614161E-2</v>
      </c>
      <c r="AW420" s="2">
        <f t="shared" ca="1" si="405"/>
        <v>5.0393956102835397E-2</v>
      </c>
      <c r="AX420" s="2">
        <f t="shared" ca="1" si="406"/>
        <v>5.1779697832015706E-2</v>
      </c>
      <c r="AY420" s="2">
        <f t="shared" ca="1" si="407"/>
        <v>5.3202294209704022E-2</v>
      </c>
      <c r="AZ420" s="2">
        <f t="shared" ca="1" si="356"/>
        <v>5.4641380029779897E-2</v>
      </c>
      <c r="BC420" s="2">
        <f t="shared" ca="1" si="408"/>
        <v>-1.0311130800904822</v>
      </c>
      <c r="BD420" s="2">
        <f t="shared" ca="1" si="408"/>
        <v>-0.50204400949702066</v>
      </c>
      <c r="BE420" s="2">
        <f t="shared" ca="1" si="408"/>
        <v>-0.90296164370824172</v>
      </c>
      <c r="BF420" s="2">
        <f t="shared" ca="1" si="409"/>
        <v>5.0537007870445835E-2</v>
      </c>
      <c r="BG420" s="2">
        <f t="shared" si="410"/>
        <v>3.974146997650622E-6</v>
      </c>
      <c r="BH420" s="2">
        <f t="shared" ca="1" si="411"/>
        <v>-7.0852470849999444E-4</v>
      </c>
      <c r="BI420" s="2">
        <f t="shared" ca="1" si="412"/>
        <v>-1.8425357536498018E-5</v>
      </c>
      <c r="BJ420" s="2">
        <f t="shared" ca="1" si="413"/>
        <v>-7.2297591903884182E-4</v>
      </c>
    </row>
    <row r="421" spans="1:62" x14ac:dyDescent="0.2">
      <c r="A421" s="2">
        <f t="shared" si="357"/>
        <v>4.0899999999999572</v>
      </c>
      <c r="B421" s="2">
        <f t="shared" ca="1" si="358"/>
        <v>5.7295758482667151E-2</v>
      </c>
      <c r="C421" s="2">
        <f t="shared" ca="1" si="359"/>
        <v>5.7450758356695698E-2</v>
      </c>
      <c r="D421" s="2">
        <f t="shared" ca="1" si="360"/>
        <v>5.7482434358624823E-2</v>
      </c>
      <c r="E421" s="2">
        <f t="shared" ca="1" si="361"/>
        <v>5.7399355903483051E-2</v>
      </c>
      <c r="F421" s="2">
        <f t="shared" ca="1" si="362"/>
        <v>5.7214016493380405E-2</v>
      </c>
      <c r="G421" s="2">
        <f t="shared" ca="1" si="363"/>
        <v>5.6937250051737151E-2</v>
      </c>
      <c r="H421" s="2">
        <f t="shared" ca="1" si="364"/>
        <v>5.6577365866996125E-2</v>
      </c>
      <c r="I421" s="2">
        <f t="shared" ca="1" si="365"/>
        <v>5.6141045231776765E-2</v>
      </c>
      <c r="J421" s="2">
        <f t="shared" ca="1" si="366"/>
        <v>5.5634169513988238E-2</v>
      </c>
      <c r="K421" s="2">
        <f t="shared" ca="1" si="367"/>
        <v>5.5062205364129542E-2</v>
      </c>
      <c r="L421" s="2">
        <f t="shared" ca="1" si="368"/>
        <v>5.4430257669292104E-2</v>
      </c>
      <c r="M421" s="2">
        <f t="shared" ca="1" si="369"/>
        <v>5.3743005832725746E-2</v>
      </c>
      <c r="N421" s="2">
        <f t="shared" ca="1" si="370"/>
        <v>5.3004722891769343E-2</v>
      </c>
      <c r="O421" s="2">
        <f t="shared" ca="1" si="371"/>
        <v>5.2219485510173726E-2</v>
      </c>
      <c r="P421" s="2">
        <f t="shared" ca="1" si="372"/>
        <v>5.13915608238458E-2</v>
      </c>
      <c r="Q421" s="2">
        <f t="shared" ca="1" si="373"/>
        <v>5.0525860422343492E-2</v>
      </c>
      <c r="R421" s="2">
        <f t="shared" ca="1" si="374"/>
        <v>4.9628321483903198E-2</v>
      </c>
      <c r="S421" s="2">
        <f t="shared" ca="1" si="375"/>
        <v>4.8706110891635096E-2</v>
      </c>
      <c r="T421" s="2">
        <f t="shared" ca="1" si="376"/>
        <v>4.7767619216771418E-2</v>
      </c>
      <c r="U421" s="2">
        <f t="shared" ca="1" si="377"/>
        <v>4.6822279699778035E-2</v>
      </c>
      <c r="V421" s="2">
        <f t="shared" ca="1" si="378"/>
        <v>4.5880286239290517E-2</v>
      </c>
      <c r="W421" s="2">
        <f t="shared" ca="1" si="379"/>
        <v>4.4952285648010112E-2</v>
      </c>
      <c r="X421" s="2">
        <f t="shared" ca="1" si="380"/>
        <v>4.4049092942312754E-2</v>
      </c>
      <c r="Y421" s="2">
        <f t="shared" ca="1" si="381"/>
        <v>4.3181445762163512E-2</v>
      </c>
      <c r="Z421" s="2">
        <f t="shared" ca="1" si="382"/>
        <v>4.2359794858613277E-2</v>
      </c>
      <c r="AA421" s="2">
        <f t="shared" ca="1" si="383"/>
        <v>4.1594127431612136E-2</v>
      </c>
      <c r="AB421" s="2">
        <f t="shared" ca="1" si="384"/>
        <v>4.0893829932490883E-2</v>
      </c>
      <c r="AC421" s="2">
        <f t="shared" ca="1" si="385"/>
        <v>4.0267603834969717E-2</v>
      </c>
      <c r="AD421" s="2">
        <f t="shared" ca="1" si="386"/>
        <v>3.9723444207064619E-2</v>
      </c>
      <c r="AE421" s="2">
        <f t="shared" ca="1" si="387"/>
        <v>3.9268676132908728E-2</v>
      </c>
      <c r="AF421" s="2">
        <f t="shared" ca="1" si="388"/>
        <v>3.8910024744012034E-2</v>
      </c>
      <c r="AG421" s="2">
        <f t="shared" ca="1" si="389"/>
        <v>3.8653683134472178E-2</v>
      </c>
      <c r="AH421" s="2">
        <f t="shared" ca="1" si="390"/>
        <v>3.8505347939436087E-2</v>
      </c>
      <c r="AI421" s="2">
        <f t="shared" ca="1" si="391"/>
        <v>3.8470210908338305E-2</v>
      </c>
      <c r="AJ421" s="2">
        <f t="shared" ca="1" si="392"/>
        <v>3.855291035146164E-2</v>
      </c>
      <c r="AK421" s="2">
        <f t="shared" ca="1" si="393"/>
        <v>3.8757442898630506E-2</v>
      </c>
      <c r="AL421" s="2">
        <f t="shared" ca="1" si="394"/>
        <v>3.9087010126176984E-2</v>
      </c>
      <c r="AM421" s="2">
        <f t="shared" ca="1" si="395"/>
        <v>3.9543739149176492E-2</v>
      </c>
      <c r="AN421" s="2">
        <f t="shared" ca="1" si="396"/>
        <v>4.0128197806957658E-2</v>
      </c>
      <c r="AO421" s="2">
        <f t="shared" ca="1" si="397"/>
        <v>4.0838660689434626E-2</v>
      </c>
      <c r="AP421" s="2">
        <f t="shared" ca="1" si="398"/>
        <v>4.1670210079788092E-2</v>
      </c>
      <c r="AQ421" s="2">
        <f t="shared" ca="1" si="399"/>
        <v>4.2613983244387692E-2</v>
      </c>
      <c r="AR421" s="2">
        <f t="shared" ca="1" si="400"/>
        <v>4.3657122696507518E-2</v>
      </c>
      <c r="AS421" s="2">
        <f t="shared" ca="1" si="401"/>
        <v>4.4784032046024394E-2</v>
      </c>
      <c r="AT421" s="2">
        <f t="shared" ca="1" si="402"/>
        <v>4.5979103704192829E-2</v>
      </c>
      <c r="AU421" s="2">
        <f t="shared" ca="1" si="403"/>
        <v>4.7230113663973616E-2</v>
      </c>
      <c r="AV421" s="2">
        <f t="shared" ca="1" si="404"/>
        <v>4.8530532815184102E-2</v>
      </c>
      <c r="AW421" s="2">
        <f t="shared" ca="1" si="405"/>
        <v>4.9879028243028339E-2</v>
      </c>
      <c r="AX421" s="2">
        <f t="shared" ca="1" si="406"/>
        <v>5.1275413148610845E-2</v>
      </c>
      <c r="AY421" s="2">
        <f t="shared" ca="1" si="407"/>
        <v>5.2713229141153596E-2</v>
      </c>
      <c r="AZ421" s="2">
        <f t="shared" ca="1" si="356"/>
        <v>5.4172521622084593E-2</v>
      </c>
      <c r="BC421" s="2">
        <f t="shared" ca="1" si="408"/>
        <v>-0.6471726215595961</v>
      </c>
      <c r="BD421" s="2">
        <f t="shared" ca="1" si="408"/>
        <v>0.39401052885135268</v>
      </c>
      <c r="BE421" s="2">
        <f t="shared" ca="1" si="408"/>
        <v>1.8564063229805265</v>
      </c>
      <c r="BF421" s="2">
        <f t="shared" ca="1" si="409"/>
        <v>4.9814031951406997E-2</v>
      </c>
      <c r="BG421" s="2">
        <f t="shared" si="410"/>
        <v>3.974146997650622E-6</v>
      </c>
      <c r="BH421" s="2">
        <f t="shared" ca="1" si="411"/>
        <v>-1.7087945108579291E-4</v>
      </c>
      <c r="BI421" s="2">
        <f t="shared" ca="1" si="412"/>
        <v>-1.8805163415658715E-5</v>
      </c>
      <c r="BJ421" s="2">
        <f t="shared" ca="1" si="413"/>
        <v>-1.8571046750380101E-4</v>
      </c>
    </row>
    <row r="422" spans="1:62" x14ac:dyDescent="0.2">
      <c r="A422" s="2">
        <f t="shared" si="357"/>
        <v>4.099999999999957</v>
      </c>
      <c r="B422" s="2">
        <f t="shared" ca="1" si="358"/>
        <v>5.7290529108968237E-2</v>
      </c>
      <c r="C422" s="2">
        <f t="shared" ca="1" si="359"/>
        <v>5.7561827520476207E-2</v>
      </c>
      <c r="D422" s="2">
        <f t="shared" ca="1" si="360"/>
        <v>5.7697328859801632E-2</v>
      </c>
      <c r="E422" s="2">
        <f t="shared" ca="1" si="361"/>
        <v>5.7706187263702406E-2</v>
      </c>
      <c r="F422" s="2">
        <f t="shared" ca="1" si="362"/>
        <v>5.7601366454639868E-2</v>
      </c>
      <c r="G422" s="2">
        <f t="shared" ca="1" si="363"/>
        <v>5.7394150949070882E-2</v>
      </c>
      <c r="H422" s="2">
        <f t="shared" ca="1" si="364"/>
        <v>5.7093316686723017E-2</v>
      </c>
      <c r="I422" s="2">
        <f t="shared" ca="1" si="365"/>
        <v>5.6706026702057148E-2</v>
      </c>
      <c r="J422" s="2">
        <f t="shared" ca="1" si="366"/>
        <v>5.6238650696023587E-2</v>
      </c>
      <c r="K422" s="2">
        <f t="shared" ca="1" si="367"/>
        <v>5.5697143912699136E-2</v>
      </c>
      <c r="L422" s="2">
        <f t="shared" ca="1" si="368"/>
        <v>5.5087098032922194E-2</v>
      </c>
      <c r="M422" s="2">
        <f t="shared" ca="1" si="369"/>
        <v>5.441367934469938E-2</v>
      </c>
      <c r="N422" s="2">
        <f t="shared" ca="1" si="370"/>
        <v>5.3681651875884043E-2</v>
      </c>
      <c r="O422" s="2">
        <f t="shared" ca="1" si="371"/>
        <v>5.2895591086248257E-2</v>
      </c>
      <c r="P422" s="2">
        <f t="shared" ca="1" si="372"/>
        <v>5.2060272186277616E-2</v>
      </c>
      <c r="Q422" s="2">
        <f t="shared" ca="1" si="373"/>
        <v>5.1181122761961566E-2</v>
      </c>
      <c r="R422" s="2">
        <f t="shared" ca="1" si="374"/>
        <v>5.0264600441792456E-2</v>
      </c>
      <c r="S422" s="2">
        <f t="shared" ca="1" si="375"/>
        <v>4.9318392857007516E-2</v>
      </c>
      <c r="T422" s="2">
        <f t="shared" ca="1" si="376"/>
        <v>4.8351408148092037E-2</v>
      </c>
      <c r="U422" s="2">
        <f t="shared" ca="1" si="377"/>
        <v>4.7373591928170866E-2</v>
      </c>
      <c r="V422" s="2">
        <f t="shared" ca="1" si="378"/>
        <v>4.6395644740467458E-2</v>
      </c>
      <c r="W422" s="2">
        <f t="shared" ca="1" si="379"/>
        <v>4.5428714741352204E-2</v>
      </c>
      <c r="X422" s="2">
        <f t="shared" ca="1" si="380"/>
        <v>4.4484113724564359E-2</v>
      </c>
      <c r="Y422" s="2">
        <f t="shared" ca="1" si="381"/>
        <v>4.3573072202247772E-2</v>
      </c>
      <c r="Z422" s="2">
        <f t="shared" ca="1" si="382"/>
        <v>4.2706530479220524E-2</v>
      </c>
      <c r="AA422" s="2">
        <f t="shared" ca="1" si="383"/>
        <v>4.1894962702079666E-2</v>
      </c>
      <c r="AB422" s="2">
        <f t="shared" ca="1" si="384"/>
        <v>4.1148240637516639E-2</v>
      </c>
      <c r="AC422" s="2">
        <f t="shared" ca="1" si="385"/>
        <v>4.0475550612507065E-2</v>
      </c>
      <c r="AD422" s="2">
        <f t="shared" ca="1" si="386"/>
        <v>3.9885373155312424E-2</v>
      </c>
      <c r="AE422" s="2">
        <f t="shared" ca="1" si="387"/>
        <v>3.9385520002755275E-2</v>
      </c>
      <c r="AF422" s="2">
        <f t="shared" ca="1" si="388"/>
        <v>3.8983204005825431E-2</v>
      </c>
      <c r="AG422" s="2">
        <f t="shared" ca="1" si="389"/>
        <v>3.8685106320459746E-2</v>
      </c>
      <c r="AH422" s="2">
        <f t="shared" ca="1" si="390"/>
        <v>3.8497411036073986E-2</v>
      </c>
      <c r="AI422" s="2">
        <f t="shared" ca="1" si="391"/>
        <v>3.8425795886547237E-2</v>
      </c>
      <c r="AJ422" s="2">
        <f t="shared" ca="1" si="392"/>
        <v>3.8475382855644072E-2</v>
      </c>
      <c r="AK422" s="2">
        <f t="shared" ca="1" si="393"/>
        <v>3.8650648600265548E-2</v>
      </c>
      <c r="AL422" s="2">
        <f t="shared" ca="1" si="394"/>
        <v>3.8955268540720421E-2</v>
      </c>
      <c r="AM422" s="2">
        <f t="shared" ca="1" si="395"/>
        <v>3.9391833347867895E-2</v>
      </c>
      <c r="AN422" s="2">
        <f t="shared" ca="1" si="396"/>
        <v>3.9961359169761609E-2</v>
      </c>
      <c r="AO422" s="2">
        <f t="shared" ca="1" si="397"/>
        <v>4.0662550404136633E-2</v>
      </c>
      <c r="AP422" s="2">
        <f t="shared" ca="1" si="398"/>
        <v>4.1490903641607658E-2</v>
      </c>
      <c r="AQ422" s="2">
        <f t="shared" ca="1" si="399"/>
        <v>4.2437969116618124E-2</v>
      </c>
      <c r="AR422" s="2">
        <f t="shared" ca="1" si="400"/>
        <v>4.3491327214639129E-2</v>
      </c>
      <c r="AS422" s="2">
        <f t="shared" ca="1" si="401"/>
        <v>4.463587392318006E-2</v>
      </c>
      <c r="AT422" s="2">
        <f t="shared" ca="1" si="402"/>
        <v>4.5856562076966749E-2</v>
      </c>
      <c r="AU422" s="2">
        <f t="shared" ca="1" si="403"/>
        <v>4.7141774704773987E-2</v>
      </c>
      <c r="AV422" s="2">
        <f t="shared" ca="1" si="404"/>
        <v>4.8485580419200792E-2</v>
      </c>
      <c r="AW422" s="2">
        <f t="shared" ca="1" si="405"/>
        <v>4.9887164003981341E-2</v>
      </c>
      <c r="AX422" s="2">
        <f t="shared" ca="1" si="406"/>
        <v>5.1346709341892137E-2</v>
      </c>
      <c r="AY422" s="2">
        <f t="shared" ca="1" si="407"/>
        <v>5.2857985974618056E-2</v>
      </c>
      <c r="AZ422" s="2">
        <f t="shared" ca="1" si="356"/>
        <v>5.4401508919416905E-2</v>
      </c>
      <c r="BC422" s="2">
        <f t="shared" ca="1" si="408"/>
        <v>0.37453730053752565</v>
      </c>
      <c r="BD422" s="2">
        <f t="shared" ca="1" si="408"/>
        <v>-0.83829799707945174</v>
      </c>
      <c r="BE422" s="2">
        <f t="shared" ca="1" si="408"/>
        <v>1.1521017099440023</v>
      </c>
      <c r="BF422" s="2">
        <f t="shared" ca="1" si="409"/>
        <v>4.9628321483903198E-2</v>
      </c>
      <c r="BG422" s="2">
        <f t="shared" si="410"/>
        <v>3.974146997650622E-6</v>
      </c>
      <c r="BH422" s="2">
        <f t="shared" ca="1" si="411"/>
        <v>6.5074902273696503E-4</v>
      </c>
      <c r="BI422" s="2">
        <f t="shared" ca="1" si="412"/>
        <v>-1.8444211845362048E-5</v>
      </c>
      <c r="BJ422" s="2">
        <f t="shared" ca="1" si="413"/>
        <v>6.3627895788925359E-4</v>
      </c>
    </row>
    <row r="423" spans="1:62" x14ac:dyDescent="0.2">
      <c r="A423" s="2">
        <f t="shared" si="357"/>
        <v>4.1099999999999568</v>
      </c>
      <c r="B423" s="2">
        <f t="shared" ca="1" si="358"/>
        <v>5.6488392715799932E-2</v>
      </c>
      <c r="C423" s="2">
        <f t="shared" ca="1" si="359"/>
        <v>5.6719163023645651E-2</v>
      </c>
      <c r="D423" s="2">
        <f t="shared" ca="1" si="360"/>
        <v>5.6816370455138404E-2</v>
      </c>
      <c r="E423" s="2">
        <f t="shared" ca="1" si="361"/>
        <v>5.6789205597311807E-2</v>
      </c>
      <c r="F423" s="2">
        <f t="shared" ca="1" si="362"/>
        <v>5.6650556019006149E-2</v>
      </c>
      <c r="G423" s="2">
        <f t="shared" ca="1" si="363"/>
        <v>5.6411611169453771E-2</v>
      </c>
      <c r="H423" s="2">
        <f t="shared" ca="1" si="364"/>
        <v>5.6081067960052022E-2</v>
      </c>
      <c r="I423" s="2">
        <f t="shared" ca="1" si="365"/>
        <v>5.5666025317501151E-2</v>
      </c>
      <c r="J423" s="2">
        <f t="shared" ca="1" si="366"/>
        <v>5.5172795299577235E-2</v>
      </c>
      <c r="K423" s="2">
        <f t="shared" ca="1" si="367"/>
        <v>5.4607275726512208E-2</v>
      </c>
      <c r="L423" s="2">
        <f t="shared" ca="1" si="368"/>
        <v>5.3974999093285549E-2</v>
      </c>
      <c r="M423" s="2">
        <f t="shared" ca="1" si="369"/>
        <v>5.3281072673349764E-2</v>
      </c>
      <c r="N423" s="2">
        <f t="shared" ca="1" si="370"/>
        <v>5.2530205659756711E-2</v>
      </c>
      <c r="O423" s="2">
        <f t="shared" ca="1" si="371"/>
        <v>5.1726926512444787E-2</v>
      </c>
      <c r="P423" s="2">
        <f t="shared" ca="1" si="372"/>
        <v>5.0875972693489244E-2</v>
      </c>
      <c r="Q423" s="2">
        <f t="shared" ca="1" si="373"/>
        <v>4.9982741892961473E-2</v>
      </c>
      <c r="R423" s="2">
        <f t="shared" ca="1" si="374"/>
        <v>4.9053666214141103E-2</v>
      </c>
      <c r="S423" s="2">
        <f t="shared" ca="1" si="375"/>
        <v>4.8096407991388861E-2</v>
      </c>
      <c r="T423" s="2">
        <f t="shared" ca="1" si="376"/>
        <v>4.7119846849085142E-2</v>
      </c>
      <c r="U423" s="2">
        <f t="shared" ca="1" si="377"/>
        <v>4.6133894677026256E-2</v>
      </c>
      <c r="V423" s="2">
        <f t="shared" ca="1" si="378"/>
        <v>4.5149212575579092E-2</v>
      </c>
      <c r="W423" s="2">
        <f t="shared" ca="1" si="379"/>
        <v>4.4176903972031001E-2</v>
      </c>
      <c r="X423" s="2">
        <f t="shared" ca="1" si="380"/>
        <v>4.3228231377954784E-2</v>
      </c>
      <c r="Y423" s="2">
        <f t="shared" ca="1" si="381"/>
        <v>4.2314372129878743E-2</v>
      </c>
      <c r="Z423" s="2">
        <f t="shared" ca="1" si="382"/>
        <v>4.1446210052819676E-2</v>
      </c>
      <c r="AA423" s="2">
        <f t="shared" ca="1" si="383"/>
        <v>4.0634160225969787E-2</v>
      </c>
      <c r="AB423" s="2">
        <f t="shared" ca="1" si="384"/>
        <v>3.9888033740712994E-2</v>
      </c>
      <c r="AC423" s="2">
        <f t="shared" ca="1" si="385"/>
        <v>3.9216955807994051E-2</v>
      </c>
      <c r="AD423" s="2">
        <f t="shared" ca="1" si="386"/>
        <v>3.862934645874274E-2</v>
      </c>
      <c r="AE423" s="2">
        <f t="shared" ca="1" si="387"/>
        <v>3.8132958122380774E-2</v>
      </c>
      <c r="AF423" s="2">
        <f t="shared" ca="1" si="388"/>
        <v>3.7734945394798887E-2</v>
      </c>
      <c r="AG423" s="2">
        <f t="shared" ca="1" si="389"/>
        <v>3.7441931500195674E-2</v>
      </c>
      <c r="AH423" s="2">
        <f t="shared" ca="1" si="390"/>
        <v>3.7260041971433157E-2</v>
      </c>
      <c r="AI423" s="2">
        <f t="shared" ca="1" si="391"/>
        <v>3.719489449918964E-2</v>
      </c>
      <c r="AJ423" s="2">
        <f t="shared" ca="1" si="392"/>
        <v>3.7251548686357279E-2</v>
      </c>
      <c r="AK423" s="2">
        <f t="shared" ca="1" si="393"/>
        <v>3.7434415111825679E-2</v>
      </c>
      <c r="AL423" s="2">
        <f t="shared" ca="1" si="394"/>
        <v>3.774709685269035E-2</v>
      </c>
      <c r="AM423" s="2">
        <f t="shared" ca="1" si="395"/>
        <v>3.8192101849227035E-2</v>
      </c>
      <c r="AN423" s="2">
        <f t="shared" ca="1" si="396"/>
        <v>3.8770348206770208E-2</v>
      </c>
      <c r="AO423" s="2">
        <f t="shared" ca="1" si="397"/>
        <v>3.9480423839442051E-2</v>
      </c>
      <c r="AP423" s="2">
        <f t="shared" ca="1" si="398"/>
        <v>4.0317693637077968E-2</v>
      </c>
      <c r="AQ423" s="2">
        <f t="shared" ca="1" si="399"/>
        <v>4.1273575318851577E-2</v>
      </c>
      <c r="AR423" s="2">
        <f t="shared" ca="1" si="400"/>
        <v>4.2335542251113641E-2</v>
      </c>
      <c r="AS423" s="2">
        <f t="shared" ca="1" si="401"/>
        <v>4.3488438178496777E-2</v>
      </c>
      <c r="AT423" s="2">
        <f t="shared" ca="1" si="402"/>
        <v>4.4717231310018909E-2</v>
      </c>
      <c r="AU423" s="2">
        <f t="shared" ca="1" si="403"/>
        <v>4.6010365542582143E-2</v>
      </c>
      <c r="AV423" s="2">
        <f t="shared" ca="1" si="404"/>
        <v>4.7361959629656024E-2</v>
      </c>
      <c r="AW423" s="2">
        <f t="shared" ca="1" si="405"/>
        <v>4.8771167131741608E-2</v>
      </c>
      <c r="AX423" s="2">
        <f t="shared" ca="1" si="406"/>
        <v>5.0237993776877141E-2</v>
      </c>
      <c r="AY423" s="2">
        <f t="shared" ca="1" si="407"/>
        <v>5.1755895891451645E-2</v>
      </c>
      <c r="AZ423" s="2">
        <f t="shared" ca="1" si="356"/>
        <v>5.3305087338336367E-2</v>
      </c>
      <c r="BC423" s="2">
        <f t="shared" ca="1" si="408"/>
        <v>-1.8119589790793205</v>
      </c>
      <c r="BD423" s="2">
        <f t="shared" ca="1" si="408"/>
        <v>-0.28482585185720044</v>
      </c>
      <c r="BE423" s="2">
        <f t="shared" ca="1" si="408"/>
        <v>-0.53960028053097986</v>
      </c>
      <c r="BF423" s="2">
        <f t="shared" ca="1" si="409"/>
        <v>5.0264600441792456E-2</v>
      </c>
      <c r="BG423" s="2">
        <f t="shared" si="410"/>
        <v>3.974146997650622E-6</v>
      </c>
      <c r="BH423" s="2">
        <f t="shared" ca="1" si="411"/>
        <v>-1.1959842229533075E-3</v>
      </c>
      <c r="BI423" s="2">
        <f t="shared" ca="1" si="412"/>
        <v>-1.8924151695698805E-5</v>
      </c>
      <c r="BJ423" s="2">
        <f t="shared" ca="1" si="413"/>
        <v>-1.2109342276513555E-3</v>
      </c>
    </row>
    <row r="424" spans="1:62" x14ac:dyDescent="0.2">
      <c r="A424" s="2">
        <f t="shared" si="357"/>
        <v>4.1199999999999566</v>
      </c>
      <c r="B424" s="2">
        <f t="shared" ca="1" si="358"/>
        <v>5.6203215917147963E-2</v>
      </c>
      <c r="C424" s="2">
        <f t="shared" ca="1" si="359"/>
        <v>5.6460501787900776E-2</v>
      </c>
      <c r="D424" s="2">
        <f t="shared" ca="1" si="360"/>
        <v>5.6582164590751487E-2</v>
      </c>
      <c r="E424" s="2">
        <f t="shared" ca="1" si="361"/>
        <v>5.6577551839667332E-2</v>
      </c>
      <c r="F424" s="2">
        <f t="shared" ca="1" si="362"/>
        <v>5.6459597300331295E-2</v>
      </c>
      <c r="G424" s="2">
        <f t="shared" ca="1" si="363"/>
        <v>5.6239518404264922E-2</v>
      </c>
      <c r="H424" s="2">
        <f t="shared" ca="1" si="364"/>
        <v>5.5926056061682557E-2</v>
      </c>
      <c r="I424" s="2">
        <f t="shared" ca="1" si="365"/>
        <v>5.5526367949551368E-2</v>
      </c>
      <c r="J424" s="2">
        <f t="shared" ca="1" si="366"/>
        <v>5.5046831215595615E-2</v>
      </c>
      <c r="K424" s="2">
        <f t="shared" ca="1" si="367"/>
        <v>5.4493408949697904E-2</v>
      </c>
      <c r="L424" s="2">
        <f t="shared" ca="1" si="368"/>
        <v>5.3871697193140736E-2</v>
      </c>
      <c r="M424" s="2">
        <f t="shared" ca="1" si="369"/>
        <v>5.3186867017153354E-2</v>
      </c>
      <c r="N424" s="2">
        <f t="shared" ca="1" si="370"/>
        <v>5.2443695665421328E-2</v>
      </c>
      <c r="O424" s="2">
        <f t="shared" ca="1" si="371"/>
        <v>5.1646787511813667E-2</v>
      </c>
      <c r="P424" s="2">
        <f t="shared" ca="1" si="372"/>
        <v>5.0800965155780947E-2</v>
      </c>
      <c r="Q424" s="2">
        <f t="shared" ca="1" si="373"/>
        <v>4.9911719207626444E-2</v>
      </c>
      <c r="R424" s="2">
        <f t="shared" ca="1" si="374"/>
        <v>4.8985578978719614E-2</v>
      </c>
      <c r="S424" s="2">
        <f t="shared" ca="1" si="375"/>
        <v>4.8030304170895939E-2</v>
      </c>
      <c r="T424" s="2">
        <f t="shared" ca="1" si="376"/>
        <v>4.7054868517022272E-2</v>
      </c>
      <c r="U424" s="2">
        <f t="shared" ca="1" si="377"/>
        <v>4.6069272797911648E-2</v>
      </c>
      <c r="V424" s="2">
        <f t="shared" ca="1" si="378"/>
        <v>4.5084261294085708E-2</v>
      </c>
      <c r="W424" s="2">
        <f t="shared" ca="1" si="379"/>
        <v>4.4111015341422879E-2</v>
      </c>
      <c r="X424" s="2">
        <f t="shared" ca="1" si="380"/>
        <v>4.3160870820196387E-2</v>
      </c>
      <c r="Y424" s="2">
        <f t="shared" ca="1" si="381"/>
        <v>4.2245074553971099E-2</v>
      </c>
      <c r="Z424" s="2">
        <f t="shared" ca="1" si="382"/>
        <v>4.1374576564946267E-2</v>
      </c>
      <c r="AA424" s="2">
        <f t="shared" ca="1" si="383"/>
        <v>4.0559855561487029E-2</v>
      </c>
      <c r="AB424" s="2">
        <f t="shared" ca="1" si="384"/>
        <v>3.9810784679591135E-2</v>
      </c>
      <c r="AC424" s="2">
        <f t="shared" ca="1" si="385"/>
        <v>3.9136550755282294E-2</v>
      </c>
      <c r="AD424" s="2">
        <f t="shared" ca="1" si="386"/>
        <v>3.8545636074693017E-2</v>
      </c>
      <c r="AE424" s="2">
        <f t="shared" ca="1" si="387"/>
        <v>3.8045856509626032E-2</v>
      </c>
      <c r="AF424" s="2">
        <f t="shared" ca="1" si="388"/>
        <v>3.7644431136076059E-2</v>
      </c>
      <c r="AG424" s="2">
        <f t="shared" ca="1" si="389"/>
        <v>3.7348047962742922E-2</v>
      </c>
      <c r="AH424" s="2">
        <f t="shared" ca="1" si="390"/>
        <v>3.7162896664937807E-2</v>
      </c>
      <c r="AI424" s="2">
        <f t="shared" ca="1" si="391"/>
        <v>3.7094657572120618E-2</v>
      </c>
      <c r="AJ424" s="2">
        <f t="shared" ca="1" si="392"/>
        <v>3.7148450561104142E-2</v>
      </c>
      <c r="AK424" s="2">
        <f t="shared" ca="1" si="393"/>
        <v>3.7328742736198323E-2</v>
      </c>
      <c r="AL424" s="2">
        <f t="shared" ca="1" si="394"/>
        <v>3.7639187352273847E-2</v>
      </c>
      <c r="AM424" s="2">
        <f t="shared" ca="1" si="395"/>
        <v>3.8082332041516107E-2</v>
      </c>
      <c r="AN424" s="2">
        <f t="shared" ca="1" si="396"/>
        <v>3.8659119226458358E-2</v>
      </c>
      <c r="AO424" s="2">
        <f t="shared" ca="1" si="397"/>
        <v>3.93681427620024E-2</v>
      </c>
      <c r="AP424" s="2">
        <f t="shared" ca="1" si="398"/>
        <v>4.0204758549650367E-2</v>
      </c>
      <c r="AQ424" s="2">
        <f t="shared" ca="1" si="399"/>
        <v>4.1160375031964881E-2</v>
      </c>
      <c r="AR424" s="2">
        <f t="shared" ca="1" si="400"/>
        <v>4.2222482380437028E-2</v>
      </c>
      <c r="AS424" s="2">
        <f t="shared" ca="1" si="401"/>
        <v>4.3375996177901908E-2</v>
      </c>
      <c r="AT424" s="2">
        <f t="shared" ca="1" si="402"/>
        <v>4.4606023646282043E-2</v>
      </c>
      <c r="AU424" s="2">
        <f t="shared" ca="1" si="403"/>
        <v>4.5901192064797529E-2</v>
      </c>
      <c r="AV424" s="2">
        <f t="shared" ca="1" si="404"/>
        <v>4.7255791429242217E-2</v>
      </c>
      <c r="AW424" s="2">
        <f t="shared" ca="1" si="405"/>
        <v>4.8669063866989763E-2</v>
      </c>
      <c r="AX424" s="2">
        <f t="shared" ca="1" si="406"/>
        <v>5.0140956978864823E-2</v>
      </c>
      <c r="AY424" s="2">
        <f t="shared" ca="1" si="407"/>
        <v>5.1664736845914577E-2</v>
      </c>
      <c r="AZ424" s="2">
        <f t="shared" ca="1" si="356"/>
        <v>5.3220464068042525E-2</v>
      </c>
      <c r="BC424" s="2">
        <f t="shared" ca="1" si="408"/>
        <v>-0.1689847104869111</v>
      </c>
      <c r="BD424" s="2">
        <f t="shared" ca="1" si="408"/>
        <v>3.7046589605927771E-2</v>
      </c>
      <c r="BE424" s="2">
        <f t="shared" ca="1" si="408"/>
        <v>0.35352516288024916</v>
      </c>
      <c r="BF424" s="2">
        <f t="shared" ca="1" si="409"/>
        <v>4.9053666214141103E-2</v>
      </c>
      <c r="BG424" s="2">
        <f t="shared" si="410"/>
        <v>3.974146997650622E-6</v>
      </c>
      <c r="BH424" s="2">
        <f t="shared" ca="1" si="411"/>
        <v>-5.2916217964100022E-5</v>
      </c>
      <c r="BI424" s="2">
        <f t="shared" ca="1" si="412"/>
        <v>-1.9145164455044855E-5</v>
      </c>
      <c r="BJ424" s="2">
        <f t="shared" ca="1" si="413"/>
        <v>-6.8087235421494257E-5</v>
      </c>
    </row>
    <row r="425" spans="1:62" x14ac:dyDescent="0.2">
      <c r="A425" s="2">
        <f t="shared" si="357"/>
        <v>4.1299999999999564</v>
      </c>
      <c r="B425" s="2">
        <f t="shared" ca="1" si="358"/>
        <v>5.5994350849485383E-2</v>
      </c>
      <c r="C425" s="2">
        <f t="shared" ca="1" si="359"/>
        <v>5.6208824135442918E-2</v>
      </c>
      <c r="D425" s="2">
        <f t="shared" ca="1" si="360"/>
        <v>5.6293770145409268E-2</v>
      </c>
      <c r="E425" s="2">
        <f t="shared" ca="1" si="361"/>
        <v>5.6258357708081033E-2</v>
      </c>
      <c r="F425" s="2">
        <f t="shared" ca="1" si="362"/>
        <v>5.6115233024090404E-2</v>
      </c>
      <c r="G425" s="2">
        <f t="shared" ca="1" si="363"/>
        <v>5.5875308429976255E-2</v>
      </c>
      <c r="H425" s="2">
        <f t="shared" ca="1" si="364"/>
        <v>5.5547035732196486E-2</v>
      </c>
      <c r="I425" s="2">
        <f t="shared" ca="1" si="365"/>
        <v>5.5137298087176392E-2</v>
      </c>
      <c r="J425" s="2">
        <f t="shared" ca="1" si="366"/>
        <v>5.4652204338580042E-2</v>
      </c>
      <c r="K425" s="2">
        <f t="shared" ca="1" si="367"/>
        <v>5.4097449413871318E-2</v>
      </c>
      <c r="L425" s="2">
        <f t="shared" ca="1" si="368"/>
        <v>5.3478359508062789E-2</v>
      </c>
      <c r="M425" s="2">
        <f t="shared" ca="1" si="369"/>
        <v>5.2799836177615155E-2</v>
      </c>
      <c r="N425" s="2">
        <f t="shared" ca="1" si="370"/>
        <v>5.2066391476511209E-2</v>
      </c>
      <c r="O425" s="2">
        <f t="shared" ca="1" si="371"/>
        <v>5.1282372479417027E-2</v>
      </c>
      <c r="P425" s="2">
        <f t="shared" ca="1" si="372"/>
        <v>5.0452353681213223E-2</v>
      </c>
      <c r="Q425" s="2">
        <f t="shared" ca="1" si="373"/>
        <v>4.9581585300589683E-2</v>
      </c>
      <c r="R425" s="2">
        <f t="shared" ca="1" si="374"/>
        <v>4.867636046259094E-2</v>
      </c>
      <c r="S425" s="2">
        <f t="shared" ca="1" si="375"/>
        <v>4.7744202773745074E-2</v>
      </c>
      <c r="T425" s="2">
        <f t="shared" ca="1" si="376"/>
        <v>4.6793846573453542E-2</v>
      </c>
      <c r="U425" s="2">
        <f t="shared" ca="1" si="377"/>
        <v>4.5835048021726457E-2</v>
      </c>
      <c r="V425" s="2">
        <f t="shared" ca="1" si="378"/>
        <v>4.4878301076206495E-2</v>
      </c>
      <c r="W425" s="2">
        <f t="shared" ca="1" si="379"/>
        <v>4.3934531492962926E-2</v>
      </c>
      <c r="X425" s="2">
        <f t="shared" ca="1" si="380"/>
        <v>4.3014815045733693E-2</v>
      </c>
      <c r="Y425" s="2">
        <f t="shared" ca="1" si="381"/>
        <v>4.2130134581720699E-2</v>
      </c>
      <c r="Z425" s="2">
        <f t="shared" ca="1" si="382"/>
        <v>4.1291172871343054E-2</v>
      </c>
      <c r="AA425" s="2">
        <f t="shared" ca="1" si="383"/>
        <v>4.0508138822845229E-2</v>
      </c>
      <c r="AB425" s="2">
        <f t="shared" ca="1" si="384"/>
        <v>3.9790634210845645E-2</v>
      </c>
      <c r="AC425" s="2">
        <f t="shared" ca="1" si="385"/>
        <v>3.9147574111447044E-2</v>
      </c>
      <c r="AD425" s="2">
        <f t="shared" ca="1" si="386"/>
        <v>3.8587169692125778E-2</v>
      </c>
      <c r="AE425" s="2">
        <f t="shared" ca="1" si="387"/>
        <v>3.8116966890217638E-2</v>
      </c>
      <c r="AF425" s="2">
        <f t="shared" ca="1" si="388"/>
        <v>3.774391587030685E-2</v>
      </c>
      <c r="AG425" s="2">
        <f t="shared" ca="1" si="389"/>
        <v>3.7474436015150984E-2</v>
      </c>
      <c r="AH425" s="2">
        <f t="shared" ca="1" si="390"/>
        <v>3.7314447714834609E-2</v>
      </c>
      <c r="AI425" s="2">
        <f t="shared" ca="1" si="391"/>
        <v>3.726936049269957E-2</v>
      </c>
      <c r="AJ425" s="2">
        <f t="shared" ca="1" si="392"/>
        <v>3.7344021026906885E-2</v>
      </c>
      <c r="AK425" s="2">
        <f t="shared" ca="1" si="393"/>
        <v>3.7542619422631485E-2</v>
      </c>
      <c r="AL425" s="2">
        <f t="shared" ca="1" si="394"/>
        <v>3.7868525505199493E-2</v>
      </c>
      <c r="AM425" s="2">
        <f t="shared" ca="1" si="395"/>
        <v>3.8323992893609306E-2</v>
      </c>
      <c r="AN425" s="2">
        <f t="shared" ca="1" si="396"/>
        <v>3.8909654562462155E-2</v>
      </c>
      <c r="AO425" s="2">
        <f t="shared" ca="1" si="397"/>
        <v>3.9623776611254755E-2</v>
      </c>
      <c r="AP425" s="2">
        <f t="shared" ca="1" si="398"/>
        <v>4.0461372549788009E-2</v>
      </c>
      <c r="AQ425" s="2">
        <f t="shared" ca="1" si="399"/>
        <v>4.1413508668046113E-2</v>
      </c>
      <c r="AR425" s="2">
        <f t="shared" ca="1" si="400"/>
        <v>4.2467359645719321E-2</v>
      </c>
      <c r="AS425" s="2">
        <f t="shared" ca="1" si="401"/>
        <v>4.3607580849736802E-2</v>
      </c>
      <c r="AT425" s="2">
        <f t="shared" ca="1" si="402"/>
        <v>4.4819086004711531E-2</v>
      </c>
      <c r="AU425" s="2">
        <f t="shared" ca="1" si="403"/>
        <v>4.6090352131779304E-2</v>
      </c>
      <c r="AV425" s="2">
        <f t="shared" ca="1" si="404"/>
        <v>4.7415505417946785E-2</v>
      </c>
      <c r="AW425" s="2">
        <f t="shared" ca="1" si="405"/>
        <v>4.8793540225976102E-2</v>
      </c>
      <c r="AX425" s="2">
        <f t="shared" ca="1" si="406"/>
        <v>5.0224009989513305E-2</v>
      </c>
      <c r="AY425" s="2">
        <f t="shared" ca="1" si="407"/>
        <v>5.16996578863088E-2</v>
      </c>
      <c r="AZ425" s="2">
        <f t="shared" ca="1" si="356"/>
        <v>5.3200047760499913E-2</v>
      </c>
      <c r="BC425" s="2">
        <f t="shared" ca="1" si="408"/>
        <v>-0.10943831396471992</v>
      </c>
      <c r="BD425" s="2">
        <f t="shared" ca="1" si="408"/>
        <v>0.74443801215238103</v>
      </c>
      <c r="BE425" s="2">
        <f t="shared" ca="1" si="408"/>
        <v>-0.25496985925527582</v>
      </c>
      <c r="BF425" s="2">
        <f t="shared" ca="1" si="409"/>
        <v>4.8985578978719614E-2</v>
      </c>
      <c r="BG425" s="2">
        <f t="shared" si="410"/>
        <v>3.974146997650622E-6</v>
      </c>
      <c r="BH425" s="2">
        <f t="shared" ca="1" si="411"/>
        <v>-2.9408716696985196E-4</v>
      </c>
      <c r="BI425" s="2">
        <f t="shared" ca="1" si="412"/>
        <v>-1.9105496156473502E-5</v>
      </c>
      <c r="BJ425" s="2">
        <f t="shared" ca="1" si="413"/>
        <v>-3.0921851612867484E-4</v>
      </c>
    </row>
    <row r="426" spans="1:62" x14ac:dyDescent="0.2">
      <c r="A426" s="2">
        <f t="shared" si="357"/>
        <v>4.1399999999999562</v>
      </c>
      <c r="B426" s="2">
        <f t="shared" ca="1" si="358"/>
        <v>5.4609047446639636E-2</v>
      </c>
      <c r="C426" s="2">
        <f t="shared" ca="1" si="359"/>
        <v>5.4827030214219467E-2</v>
      </c>
      <c r="D426" s="2">
        <f t="shared" ca="1" si="360"/>
        <v>5.4918918816418E-2</v>
      </c>
      <c r="E426" s="2">
        <f t="shared" ca="1" si="361"/>
        <v>5.4893769009252615E-2</v>
      </c>
      <c r="F426" s="2">
        <f t="shared" ca="1" si="362"/>
        <v>5.476400686789306E-2</v>
      </c>
      <c r="G426" s="2">
        <f t="shared" ca="1" si="363"/>
        <v>5.4540307743907071E-2</v>
      </c>
      <c r="H426" s="2">
        <f t="shared" ca="1" si="364"/>
        <v>5.4230902421847388E-2</v>
      </c>
      <c r="I426" s="2">
        <f t="shared" ca="1" si="365"/>
        <v>5.384246745211408E-2</v>
      </c>
      <c r="J426" s="2">
        <f t="shared" ca="1" si="366"/>
        <v>5.3380911167330847E-2</v>
      </c>
      <c r="K426" s="2">
        <f t="shared" ca="1" si="367"/>
        <v>5.2851728089052835E-2</v>
      </c>
      <c r="L426" s="2">
        <f t="shared" ca="1" si="368"/>
        <v>5.2260042362839702E-2</v>
      </c>
      <c r="M426" s="2">
        <f t="shared" ca="1" si="369"/>
        <v>5.1610553907071907E-2</v>
      </c>
      <c r="N426" s="2">
        <f t="shared" ca="1" si="370"/>
        <v>5.0907577534026492E-2</v>
      </c>
      <c r="O426" s="2">
        <f t="shared" ca="1" si="371"/>
        <v>5.0155270993246237E-2</v>
      </c>
      <c r="P426" s="2">
        <f t="shared" ca="1" si="372"/>
        <v>4.9358028619487952E-2</v>
      </c>
      <c r="Q426" s="2">
        <f t="shared" ca="1" si="373"/>
        <v>4.8520928114120884E-2</v>
      </c>
      <c r="R426" s="2">
        <f t="shared" ca="1" si="374"/>
        <v>4.7650094207872001E-2</v>
      </c>
      <c r="S426" s="2">
        <f t="shared" ca="1" si="375"/>
        <v>4.6752882136185829E-2</v>
      </c>
      <c r="T426" s="2">
        <f t="shared" ca="1" si="376"/>
        <v>4.5837854530638669E-2</v>
      </c>
      <c r="U426" s="2">
        <f t="shared" ca="1" si="377"/>
        <v>4.4914590606583205E-2</v>
      </c>
      <c r="V426" s="2">
        <f t="shared" ca="1" si="378"/>
        <v>4.3993401683831528E-2</v>
      </c>
      <c r="W426" s="2">
        <f t="shared" ca="1" si="379"/>
        <v>4.3085025638296241E-2</v>
      </c>
      <c r="X426" s="2">
        <f t="shared" ca="1" si="380"/>
        <v>4.2200345849970455E-2</v>
      </c>
      <c r="Y426" s="2">
        <f t="shared" ca="1" si="381"/>
        <v>4.1350148914371769E-2</v>
      </c>
      <c r="Z426" s="2">
        <f t="shared" ca="1" si="382"/>
        <v>4.0544918089359339E-2</v>
      </c>
      <c r="AA426" s="2">
        <f t="shared" ca="1" si="383"/>
        <v>3.9794660242018783E-2</v>
      </c>
      <c r="AB426" s="2">
        <f t="shared" ca="1" si="384"/>
        <v>3.9108773567805385E-2</v>
      </c>
      <c r="AC426" s="2">
        <f t="shared" ca="1" si="385"/>
        <v>3.8495969185913193E-2</v>
      </c>
      <c r="AD426" s="2">
        <f t="shared" ca="1" si="386"/>
        <v>3.796425495903321E-2</v>
      </c>
      <c r="AE426" s="2">
        <f t="shared" ca="1" si="387"/>
        <v>3.7520974700682413E-2</v>
      </c>
      <c r="AF426" s="2">
        <f t="shared" ca="1" si="388"/>
        <v>3.7172877459930878E-2</v>
      </c>
      <c r="AG426" s="2">
        <f t="shared" ca="1" si="389"/>
        <v>3.6926181770595264E-2</v>
      </c>
      <c r="AH426" s="2">
        <f t="shared" ca="1" si="390"/>
        <v>3.6786606497302698E-2</v>
      </c>
      <c r="AI426" s="2">
        <f t="shared" ca="1" si="391"/>
        <v>3.6759358099613282E-2</v>
      </c>
      <c r="AJ426" s="2">
        <f t="shared" ca="1" si="392"/>
        <v>3.6849077771213587E-2</v>
      </c>
      <c r="AK426" s="2">
        <f t="shared" ca="1" si="393"/>
        <v>3.7059746279722368E-2</v>
      </c>
      <c r="AL426" s="2">
        <f t="shared" ca="1" si="394"/>
        <v>3.7394517599435316E-2</v>
      </c>
      <c r="AM426" s="2">
        <f t="shared" ca="1" si="395"/>
        <v>3.7855418817655945E-2</v>
      </c>
      <c r="AN426" s="2">
        <f t="shared" ca="1" si="396"/>
        <v>3.8442840885090999E-2</v>
      </c>
      <c r="AO426" s="2">
        <f t="shared" ca="1" si="397"/>
        <v>3.9154789643293199E-2</v>
      </c>
      <c r="AP426" s="2">
        <f t="shared" ca="1" si="398"/>
        <v>3.998600400533165E-2</v>
      </c>
      <c r="AQ426" s="2">
        <f t="shared" ca="1" si="399"/>
        <v>4.0927276432014693E-2</v>
      </c>
      <c r="AR426" s="2">
        <f t="shared" ca="1" si="400"/>
        <v>4.1965535006936644E-2</v>
      </c>
      <c r="AS426" s="2">
        <f t="shared" ca="1" si="401"/>
        <v>4.3085244005679681E-2</v>
      </c>
      <c r="AT426" s="2">
        <f t="shared" ca="1" si="402"/>
        <v>4.4271192310518723E-2</v>
      </c>
      <c r="AU426" s="2">
        <f t="shared" ca="1" si="403"/>
        <v>4.5511774203678197E-2</v>
      </c>
      <c r="AV426" s="2">
        <f t="shared" ca="1" si="404"/>
        <v>4.6801018174448136E-2</v>
      </c>
      <c r="AW426" s="2">
        <f t="shared" ca="1" si="405"/>
        <v>4.8137735683114774E-2</v>
      </c>
      <c r="AX426" s="2">
        <f t="shared" ca="1" si="406"/>
        <v>4.9521151211610194E-2</v>
      </c>
      <c r="AY426" s="2">
        <f t="shared" ca="1" si="407"/>
        <v>5.094355334752565E-2</v>
      </c>
      <c r="AZ426" s="2">
        <f t="shared" ca="1" si="356"/>
        <v>5.2384231012088257E-2</v>
      </c>
      <c r="BC426" s="2">
        <f t="shared" ca="1" si="408"/>
        <v>-1.293894570577649</v>
      </c>
      <c r="BD426" s="2">
        <f t="shared" ca="1" si="408"/>
        <v>1.051227773453725</v>
      </c>
      <c r="BE426" s="2">
        <f t="shared" ca="1" si="408"/>
        <v>0.38659849885740627</v>
      </c>
      <c r="BF426" s="2">
        <f t="shared" ca="1" si="409"/>
        <v>4.867636046259094E-2</v>
      </c>
      <c r="BG426" s="2">
        <f t="shared" si="410"/>
        <v>3.974146997650622E-6</v>
      </c>
      <c r="BH426" s="2">
        <f t="shared" ca="1" si="411"/>
        <v>-1.0115972479396715E-3</v>
      </c>
      <c r="BI426" s="2">
        <f t="shared" ca="1" si="412"/>
        <v>-1.8643153776917304E-5</v>
      </c>
      <c r="BJ426" s="2">
        <f t="shared" ca="1" si="413"/>
        <v>-1.0262662547189381E-3</v>
      </c>
    </row>
    <row r="427" spans="1:62" x14ac:dyDescent="0.2">
      <c r="A427" s="2">
        <f t="shared" si="357"/>
        <v>4.1499999999999559</v>
      </c>
      <c r="B427" s="2">
        <f t="shared" ca="1" si="358"/>
        <v>5.5451120187052692E-2</v>
      </c>
      <c r="C427" s="2">
        <f t="shared" ca="1" si="359"/>
        <v>5.5631794024894078E-2</v>
      </c>
      <c r="D427" s="2">
        <f t="shared" ca="1" si="360"/>
        <v>5.5684961909614583E-2</v>
      </c>
      <c r="E427" s="2">
        <f t="shared" ca="1" si="361"/>
        <v>5.5619904761389623E-2</v>
      </c>
      <c r="F427" s="2">
        <f t="shared" ca="1" si="362"/>
        <v>5.5449168570629287E-2</v>
      </c>
      <c r="G427" s="2">
        <f t="shared" ca="1" si="363"/>
        <v>5.5183532401084416E-2</v>
      </c>
      <c r="H427" s="2">
        <f t="shared" ca="1" si="364"/>
        <v>5.4831346681613144E-2</v>
      </c>
      <c r="I427" s="2">
        <f t="shared" ca="1" si="365"/>
        <v>5.4399421856382933E-2</v>
      </c>
      <c r="J427" s="2">
        <f t="shared" ca="1" si="366"/>
        <v>5.3893806126972699E-2</v>
      </c>
      <c r="K427" s="2">
        <f t="shared" ca="1" si="367"/>
        <v>5.33201339540509E-2</v>
      </c>
      <c r="L427" s="2">
        <f t="shared" ca="1" si="368"/>
        <v>5.2683667819844682E-2</v>
      </c>
      <c r="M427" s="2">
        <f t="shared" ca="1" si="369"/>
        <v>5.198924647047469E-2</v>
      </c>
      <c r="N427" s="2">
        <f t="shared" ca="1" si="370"/>
        <v>5.1241328012736787E-2</v>
      </c>
      <c r="O427" s="2">
        <f t="shared" ca="1" si="371"/>
        <v>5.0444221432243419E-2</v>
      </c>
      <c r="P427" s="2">
        <f t="shared" ca="1" si="372"/>
        <v>4.9602481434376566E-2</v>
      </c>
      <c r="Q427" s="2">
        <f t="shared" ca="1" si="373"/>
        <v>4.8721353663537838E-2</v>
      </c>
      <c r="R427" s="2">
        <f t="shared" ca="1" si="374"/>
        <v>4.780713483449428E-2</v>
      </c>
      <c r="S427" s="2">
        <f t="shared" ca="1" si="375"/>
        <v>4.6867352122764945E-2</v>
      </c>
      <c r="T427" s="2">
        <f t="shared" ca="1" si="376"/>
        <v>4.5910736725257292E-2</v>
      </c>
      <c r="U427" s="2">
        <f t="shared" ca="1" si="377"/>
        <v>4.4947031176696031E-2</v>
      </c>
      <c r="V427" s="2">
        <f t="shared" ca="1" si="378"/>
        <v>4.3986704432109107E-2</v>
      </c>
      <c r="W427" s="2">
        <f t="shared" ca="1" si="379"/>
        <v>4.3040646774873619E-2</v>
      </c>
      <c r="X427" s="2">
        <f t="shared" ca="1" si="380"/>
        <v>4.2119889491971998E-2</v>
      </c>
      <c r="Y427" s="2">
        <f t="shared" ca="1" si="381"/>
        <v>4.1235363239912962E-2</v>
      </c>
      <c r="Z427" s="2">
        <f t="shared" ca="1" si="382"/>
        <v>4.0397692091316675E-2</v>
      </c>
      <c r="AA427" s="2">
        <f t="shared" ca="1" si="383"/>
        <v>3.9617021219242758E-2</v>
      </c>
      <c r="AB427" s="2">
        <f t="shared" ca="1" si="384"/>
        <v>3.8902885610321389E-2</v>
      </c>
      <c r="AC427" s="2">
        <f t="shared" ca="1" si="385"/>
        <v>3.8264132817773328E-2</v>
      </c>
      <c r="AD427" s="2">
        <f t="shared" ca="1" si="386"/>
        <v>3.7708907801016482E-2</v>
      </c>
      <c r="AE427" s="2">
        <f t="shared" ca="1" si="387"/>
        <v>3.7244692647808074E-2</v>
      </c>
      <c r="AF427" s="2">
        <f t="shared" ca="1" si="388"/>
        <v>3.687837567492841E-2</v>
      </c>
      <c r="AG427" s="2">
        <f t="shared" ca="1" si="389"/>
        <v>3.6616314931615865E-2</v>
      </c>
      <c r="AH427" s="2">
        <f t="shared" ca="1" si="390"/>
        <v>3.6464368104166547E-2</v>
      </c>
      <c r="AI427" s="2">
        <f t="shared" ca="1" si="391"/>
        <v>3.6427878917837941E-2</v>
      </c>
      <c r="AJ427" s="2">
        <f t="shared" ca="1" si="392"/>
        <v>3.6511623382673448E-2</v>
      </c>
      <c r="AK427" s="2">
        <f t="shared" ca="1" si="393"/>
        <v>3.6719713176359102E-2</v>
      </c>
      <c r="AL427" s="2">
        <f t="shared" ca="1" si="394"/>
        <v>3.7055426586439816E-2</v>
      </c>
      <c r="AM427" s="2">
        <f t="shared" ca="1" si="395"/>
        <v>3.7520904236573178E-2</v>
      </c>
      <c r="AN427" s="2">
        <f t="shared" ca="1" si="396"/>
        <v>3.811663506678338E-2</v>
      </c>
      <c r="AO427" s="2">
        <f t="shared" ca="1" si="397"/>
        <v>3.8840704751796337E-2</v>
      </c>
      <c r="AP427" s="2">
        <f t="shared" ca="1" si="398"/>
        <v>3.9687918001193416E-2</v>
      </c>
      <c r="AQ427" s="2">
        <f t="shared" ca="1" si="399"/>
        <v>4.0649134369161642E-2</v>
      </c>
      <c r="AR427" s="2">
        <f t="shared" ca="1" si="400"/>
        <v>4.1711376831187308E-2</v>
      </c>
      <c r="AS427" s="2">
        <f t="shared" ca="1" si="401"/>
        <v>4.2859260274378704E-2</v>
      </c>
      <c r="AT427" s="2">
        <f t="shared" ca="1" si="402"/>
        <v>4.4077789958634199E-2</v>
      </c>
      <c r="AU427" s="2">
        <f t="shared" ca="1" si="403"/>
        <v>4.5355617505983659E-2</v>
      </c>
      <c r="AV427" s="2">
        <f t="shared" ca="1" si="404"/>
        <v>4.6687012381798246E-2</v>
      </c>
      <c r="AW427" s="2">
        <f t="shared" ca="1" si="405"/>
        <v>4.8070940600796468E-2</v>
      </c>
      <c r="AX427" s="2">
        <f t="shared" ca="1" si="406"/>
        <v>4.9506635558320494E-2</v>
      </c>
      <c r="AY427" s="2">
        <f t="shared" ca="1" si="407"/>
        <v>5.0986275223040334E-2</v>
      </c>
      <c r="AZ427" s="2">
        <f t="shared" ca="1" si="356"/>
        <v>5.2489348798599011E-2</v>
      </c>
      <c r="BC427" s="2">
        <f t="shared" ca="1" si="408"/>
        <v>3.3059271765218057E-2</v>
      </c>
      <c r="BD427" s="2">
        <f t="shared" ca="1" si="408"/>
        <v>-1.2373952573663773</v>
      </c>
      <c r="BE427" s="2">
        <f t="shared" ca="1" si="408"/>
        <v>-0.79224347997835753</v>
      </c>
      <c r="BF427" s="2">
        <f t="shared" ca="1" si="409"/>
        <v>4.7650094207872001E-2</v>
      </c>
      <c r="BG427" s="2">
        <f t="shared" si="410"/>
        <v>3.974146997650622E-6</v>
      </c>
      <c r="BH427" s="2">
        <f t="shared" ca="1" si="411"/>
        <v>1.7101072105835189E-4</v>
      </c>
      <c r="BI427" s="2">
        <f t="shared" ca="1" si="412"/>
        <v>-1.7944241433723447E-5</v>
      </c>
      <c r="BJ427" s="2">
        <f t="shared" ca="1" si="413"/>
        <v>1.5704062662227905E-4</v>
      </c>
    </row>
    <row r="428" spans="1:62" x14ac:dyDescent="0.2">
      <c r="A428" s="2">
        <f t="shared" si="357"/>
        <v>4.1599999999999557</v>
      </c>
      <c r="B428" s="2">
        <f t="shared" ca="1" si="358"/>
        <v>5.6298538320870839E-2</v>
      </c>
      <c r="C428" s="2">
        <f t="shared" ca="1" si="359"/>
        <v>5.6460365726543858E-2</v>
      </c>
      <c r="D428" s="2">
        <f t="shared" ca="1" si="360"/>
        <v>5.6490937288660566E-2</v>
      </c>
      <c r="E428" s="2">
        <f t="shared" ca="1" si="361"/>
        <v>5.6399855243820372E-2</v>
      </c>
      <c r="F428" s="2">
        <f t="shared" ca="1" si="362"/>
        <v>5.6199883430856905E-2</v>
      </c>
      <c r="G428" s="2">
        <f t="shared" ca="1" si="363"/>
        <v>5.5902003201590861E-2</v>
      </c>
      <c r="H428" s="2">
        <f t="shared" ca="1" si="364"/>
        <v>5.5514783171419321E-2</v>
      </c>
      <c r="I428" s="2">
        <f t="shared" ca="1" si="365"/>
        <v>5.5045266055025237E-2</v>
      </c>
      <c r="J428" s="2">
        <f t="shared" ca="1" si="366"/>
        <v>5.44997381815902E-2</v>
      </c>
      <c r="K428" s="2">
        <f t="shared" ca="1" si="367"/>
        <v>5.3884072176091397E-2</v>
      </c>
      <c r="L428" s="2">
        <f t="shared" ca="1" si="368"/>
        <v>5.320376712448923E-2</v>
      </c>
      <c r="M428" s="2">
        <f t="shared" ca="1" si="369"/>
        <v>5.246389894722444E-2</v>
      </c>
      <c r="N428" s="2">
        <f t="shared" ca="1" si="370"/>
        <v>5.1669167461687024E-2</v>
      </c>
      <c r="O428" s="2">
        <f t="shared" ca="1" si="371"/>
        <v>5.0824131329494537E-2</v>
      </c>
      <c r="P428" s="2">
        <f t="shared" ca="1" si="372"/>
        <v>4.9933604035346586E-2</v>
      </c>
      <c r="Q428" s="2">
        <f t="shared" ca="1" si="373"/>
        <v>4.9003097504741633E-2</v>
      </c>
      <c r="R428" s="2">
        <f t="shared" ca="1" si="374"/>
        <v>4.8039178692851799E-2</v>
      </c>
      <c r="S428" s="2">
        <f t="shared" ca="1" si="375"/>
        <v>4.7049644905020102E-2</v>
      </c>
      <c r="T428" s="2">
        <f t="shared" ca="1" si="376"/>
        <v>4.6043494055810319E-2</v>
      </c>
      <c r="U428" s="2">
        <f t="shared" ca="1" si="377"/>
        <v>4.5030730142880379E-2</v>
      </c>
      <c r="V428" s="2">
        <f t="shared" ca="1" si="378"/>
        <v>4.4022077909163355E-2</v>
      </c>
      <c r="W428" s="2">
        <f t="shared" ca="1" si="379"/>
        <v>4.3028678212735691E-2</v>
      </c>
      <c r="X428" s="2">
        <f t="shared" ca="1" si="380"/>
        <v>4.206180842789347E-2</v>
      </c>
      <c r="Y428" s="2">
        <f t="shared" ca="1" si="381"/>
        <v>4.1132641464456256E-2</v>
      </c>
      <c r="Z428" s="2">
        <f t="shared" ca="1" si="382"/>
        <v>4.0252040416873788E-2</v>
      </c>
      <c r="AA428" s="2">
        <f t="shared" ca="1" si="383"/>
        <v>3.9430386991128052E-2</v>
      </c>
      <c r="AB428" s="2">
        <f t="shared" ca="1" si="384"/>
        <v>3.8677451215125454E-2</v>
      </c>
      <c r="AC428" s="2">
        <f t="shared" ca="1" si="385"/>
        <v>3.800231534661179E-2</v>
      </c>
      <c r="AD428" s="2">
        <f t="shared" ca="1" si="386"/>
        <v>3.7413359722526483E-2</v>
      </c>
      <c r="AE428" s="2">
        <f t="shared" ca="1" si="387"/>
        <v>3.6918302981980691E-2</v>
      </c>
      <c r="AF428" s="2">
        <f t="shared" ca="1" si="388"/>
        <v>3.6524270971663525E-2</v>
      </c>
      <c r="AG428" s="2">
        <f t="shared" ca="1" si="389"/>
        <v>3.623785949960432E-2</v>
      </c>
      <c r="AH428" s="2">
        <f t="shared" ca="1" si="390"/>
        <v>3.6065163299893073E-2</v>
      </c>
      <c r="AI428" s="2">
        <f t="shared" ca="1" si="391"/>
        <v>3.601176157174215E-2</v>
      </c>
      <c r="AJ428" s="2">
        <f t="shared" ca="1" si="392"/>
        <v>3.6082663320670304E-2</v>
      </c>
      <c r="AK428" s="2">
        <f t="shared" ca="1" si="393"/>
        <v>3.6282209259738817E-2</v>
      </c>
      <c r="AL428" s="2">
        <f t="shared" ca="1" si="394"/>
        <v>3.6613900031448258E-2</v>
      </c>
      <c r="AM428" s="2">
        <f t="shared" ca="1" si="395"/>
        <v>3.708008774211384E-2</v>
      </c>
      <c r="AN428" s="2">
        <f t="shared" ca="1" si="396"/>
        <v>3.7681457215198652E-2</v>
      </c>
      <c r="AO428" s="2">
        <f t="shared" ca="1" si="397"/>
        <v>3.8416271935112913E-2</v>
      </c>
      <c r="AP428" s="2">
        <f t="shared" ca="1" si="398"/>
        <v>3.9279500691131904E-2</v>
      </c>
      <c r="AQ428" s="2">
        <f t="shared" ca="1" si="399"/>
        <v>4.0262168944035906E-2</v>
      </c>
      <c r="AR428" s="2">
        <f t="shared" ca="1" si="400"/>
        <v>4.1351493932840197E-2</v>
      </c>
      <c r="AS428" s="2">
        <f t="shared" ca="1" si="401"/>
        <v>4.2532340728745448E-2</v>
      </c>
      <c r="AT428" s="2">
        <f t="shared" ca="1" si="402"/>
        <v>4.379003004576143E-2</v>
      </c>
      <c r="AU428" s="2">
        <f t="shared" ca="1" si="403"/>
        <v>4.5113568775693294E-2</v>
      </c>
      <c r="AV428" s="2">
        <f t="shared" ca="1" si="404"/>
        <v>4.6497563888804667E-2</v>
      </c>
      <c r="AW428" s="2">
        <f t="shared" ca="1" si="405"/>
        <v>4.7941231298670214E-2</v>
      </c>
      <c r="AX428" s="2">
        <f t="shared" ca="1" si="406"/>
        <v>4.9443909180639879E-2</v>
      </c>
      <c r="AY428" s="2">
        <f t="shared" ca="1" si="407"/>
        <v>5.0997769359733484E-2</v>
      </c>
      <c r="AZ428" s="2">
        <f t="shared" ca="1" si="356"/>
        <v>5.2582492405962127E-2</v>
      </c>
      <c r="BC428" s="2">
        <f t="shared" ca="1" si="408"/>
        <v>2.1758195915658973E-2</v>
      </c>
      <c r="BD428" s="2">
        <f t="shared" ca="1" si="408"/>
        <v>-1.472945852065231</v>
      </c>
      <c r="BE428" s="2">
        <f t="shared" ca="1" si="408"/>
        <v>-0.64402089615596214</v>
      </c>
      <c r="BF428" s="2">
        <f t="shared" ca="1" si="409"/>
        <v>4.780713483449428E-2</v>
      </c>
      <c r="BG428" s="2">
        <f t="shared" si="410"/>
        <v>3.974146997650622E-6</v>
      </c>
      <c r="BH428" s="2">
        <f t="shared" ca="1" si="411"/>
        <v>2.4686536559444787E-4</v>
      </c>
      <c r="BI428" s="2">
        <f t="shared" ca="1" si="412"/>
        <v>-1.8795654234586708E-5</v>
      </c>
      <c r="BJ428" s="2">
        <f t="shared" ca="1" si="413"/>
        <v>2.3204385835751178E-4</v>
      </c>
    </row>
    <row r="429" spans="1:62" x14ac:dyDescent="0.2">
      <c r="A429" s="2">
        <f t="shared" si="357"/>
        <v>4.1699999999999555</v>
      </c>
      <c r="B429" s="2">
        <f t="shared" ca="1" si="358"/>
        <v>5.7120446651845277E-2</v>
      </c>
      <c r="C429" s="2">
        <f t="shared" ca="1" si="359"/>
        <v>5.7201684008253421E-2</v>
      </c>
      <c r="D429" s="2">
        <f t="shared" ca="1" si="360"/>
        <v>5.7157704088255566E-2</v>
      </c>
      <c r="E429" s="2">
        <f t="shared" ca="1" si="361"/>
        <v>5.6997991114244854E-2</v>
      </c>
      <c r="F429" s="2">
        <f t="shared" ca="1" si="362"/>
        <v>5.6735089201001065E-2</v>
      </c>
      <c r="G429" s="2">
        <f t="shared" ca="1" si="363"/>
        <v>5.6379745045113873E-2</v>
      </c>
      <c r="H429" s="2">
        <f t="shared" ca="1" si="364"/>
        <v>5.5940308468928564E-2</v>
      </c>
      <c r="I429" s="2">
        <f t="shared" ca="1" si="365"/>
        <v>5.5423617313515021E-2</v>
      </c>
      <c r="J429" s="2">
        <f t="shared" ca="1" si="366"/>
        <v>5.4835758775121375E-2</v>
      </c>
      <c r="K429" s="2">
        <f t="shared" ca="1" si="367"/>
        <v>5.418240635055175E-2</v>
      </c>
      <c r="L429" s="2">
        <f t="shared" ca="1" si="368"/>
        <v>5.3468858479641258E-2</v>
      </c>
      <c r="M429" s="2">
        <f t="shared" ca="1" si="369"/>
        <v>5.2699991086605925E-2</v>
      </c>
      <c r="N429" s="2">
        <f t="shared" ca="1" si="370"/>
        <v>5.1880308597467867E-2</v>
      </c>
      <c r="O429" s="2">
        <f t="shared" ca="1" si="371"/>
        <v>5.1014182270645678E-2</v>
      </c>
      <c r="P429" s="2">
        <f t="shared" ca="1" si="372"/>
        <v>5.0106247258921904E-2</v>
      </c>
      <c r="Q429" s="2">
        <f t="shared" ca="1" si="373"/>
        <v>4.9161844586807758E-2</v>
      </c>
      <c r="R429" s="2">
        <f t="shared" ca="1" si="374"/>
        <v>4.818737418639852E-2</v>
      </c>
      <c r="S429" s="2">
        <f t="shared" ca="1" si="375"/>
        <v>4.7190466163347572E-2</v>
      </c>
      <c r="T429" s="2">
        <f t="shared" ca="1" si="376"/>
        <v>4.6179947783510235E-2</v>
      </c>
      <c r="U429" s="2">
        <f t="shared" ca="1" si="377"/>
        <v>4.5165647132706835E-2</v>
      </c>
      <c r="V429" s="2">
        <f t="shared" ca="1" si="378"/>
        <v>4.4158107376241179E-2</v>
      </c>
      <c r="W429" s="2">
        <f t="shared" ca="1" si="379"/>
        <v>4.3168282595871042E-2</v>
      </c>
      <c r="X429" s="2">
        <f t="shared" ca="1" si="380"/>
        <v>4.2207258915255848E-2</v>
      </c>
      <c r="Y429" s="2">
        <f t="shared" ca="1" si="381"/>
        <v>4.1286014171626098E-2</v>
      </c>
      <c r="Z429" s="2">
        <f t="shared" ca="1" si="382"/>
        <v>4.0415213170212703E-2</v>
      </c>
      <c r="AA429" s="2">
        <f t="shared" ca="1" si="383"/>
        <v>3.9605036858816757E-2</v>
      </c>
      <c r="AB429" s="2">
        <f t="shared" ca="1" si="384"/>
        <v>3.8865053038615649E-2</v>
      </c>
      <c r="AC429" s="2">
        <f t="shared" ca="1" si="385"/>
        <v>3.8204141424069832E-2</v>
      </c>
      <c r="AD429" s="2">
        <f t="shared" ca="1" si="386"/>
        <v>3.7630480491846627E-2</v>
      </c>
      <c r="AE429" s="2">
        <f t="shared" ca="1" si="387"/>
        <v>3.7151588190711939E-2</v>
      </c>
      <c r="AF429" s="2">
        <f t="shared" ca="1" si="388"/>
        <v>3.6774390640571045E-2</v>
      </c>
      <c r="AG429" s="2">
        <f t="shared" ca="1" si="389"/>
        <v>3.6505284132754036E-2</v>
      </c>
      <c r="AH429" s="2">
        <f t="shared" ca="1" si="390"/>
        <v>3.6350163156397726E-2</v>
      </c>
      <c r="AI429" s="2">
        <f t="shared" ca="1" si="391"/>
        <v>3.6314405073829485E-2</v>
      </c>
      <c r="AJ429" s="2">
        <f t="shared" ca="1" si="392"/>
        <v>3.640281454557117E-2</v>
      </c>
      <c r="AK429" s="2">
        <f t="shared" ca="1" si="393"/>
        <v>3.6619523925180614E-2</v>
      </c>
      <c r="AL429" s="2">
        <f t="shared" ca="1" si="394"/>
        <v>3.6967818731397789E-2</v>
      </c>
      <c r="AM429" s="2">
        <f t="shared" ca="1" si="395"/>
        <v>3.744982497994092E-2</v>
      </c>
      <c r="AN429" s="2">
        <f t="shared" ca="1" si="396"/>
        <v>3.80659857549666E-2</v>
      </c>
      <c r="AO429" s="2">
        <f t="shared" ca="1" si="397"/>
        <v>3.8814304814699267E-2</v>
      </c>
      <c r="AP429" s="2">
        <f t="shared" ca="1" si="398"/>
        <v>3.9689477803375825E-2</v>
      </c>
      <c r="AQ429" s="2">
        <f t="shared" ca="1" si="399"/>
        <v>4.0682259394238245E-2</v>
      </c>
      <c r="AR429" s="2">
        <f t="shared" ca="1" si="400"/>
        <v>4.177962494697178E-2</v>
      </c>
      <c r="AS429" s="2">
        <f t="shared" ca="1" si="401"/>
        <v>4.29662537609996E-2</v>
      </c>
      <c r="AT429" s="2">
        <f t="shared" ca="1" si="402"/>
        <v>4.4227345539485846E-2</v>
      </c>
      <c r="AU429" s="2">
        <f t="shared" ca="1" si="403"/>
        <v>4.5551824827443049E-2</v>
      </c>
      <c r="AV429" s="2">
        <f t="shared" ca="1" si="404"/>
        <v>4.6934197086636278E-2</v>
      </c>
      <c r="AW429" s="2">
        <f t="shared" ca="1" si="405"/>
        <v>4.8373487965849116E-2</v>
      </c>
      <c r="AX429" s="2">
        <f t="shared" ca="1" si="406"/>
        <v>4.9868700940695843E-2</v>
      </c>
      <c r="AY429" s="2">
        <f t="shared" ca="1" si="407"/>
        <v>5.1411568381476189E-2</v>
      </c>
      <c r="AZ429" s="2">
        <f t="shared" ca="1" si="356"/>
        <v>5.2981372556845749E-2</v>
      </c>
      <c r="BC429" s="2">
        <f t="shared" ca="1" si="408"/>
        <v>0.48077238184260196</v>
      </c>
      <c r="BD429" s="2">
        <f t="shared" ca="1" si="408"/>
        <v>-0.13537154944386742</v>
      </c>
      <c r="BE429" s="2">
        <f t="shared" ca="1" si="408"/>
        <v>-0.97114310124270453</v>
      </c>
      <c r="BF429" s="2">
        <f t="shared" ca="1" si="409"/>
        <v>4.8039178692851799E-2</v>
      </c>
      <c r="BG429" s="2">
        <f t="shared" si="410"/>
        <v>3.974146997650622E-6</v>
      </c>
      <c r="BH429" s="2">
        <f t="shared" ca="1" si="411"/>
        <v>1.6401202230570411E-4</v>
      </c>
      <c r="BI429" s="2">
        <f t="shared" ca="1" si="412"/>
        <v>-1.979067575663393E-5</v>
      </c>
      <c r="BJ429" s="2">
        <f t="shared" ca="1" si="413"/>
        <v>1.481954935467208E-4</v>
      </c>
    </row>
    <row r="430" spans="1:62" x14ac:dyDescent="0.2">
      <c r="A430" s="2">
        <f t="shared" si="357"/>
        <v>4.1799999999999553</v>
      </c>
      <c r="B430" s="2">
        <f t="shared" ca="1" si="358"/>
        <v>5.6932109167810475E-2</v>
      </c>
      <c r="C430" s="2">
        <f t="shared" ca="1" si="359"/>
        <v>5.7034948533863927E-2</v>
      </c>
      <c r="D430" s="2">
        <f t="shared" ca="1" si="360"/>
        <v>5.7006044337364684E-2</v>
      </c>
      <c r="E430" s="2">
        <f t="shared" ca="1" si="361"/>
        <v>5.6855282614557946E-2</v>
      </c>
      <c r="F430" s="2">
        <f t="shared" ca="1" si="362"/>
        <v>5.6595509319801451E-2</v>
      </c>
      <c r="G430" s="2">
        <f t="shared" ca="1" si="363"/>
        <v>5.623775867395274E-2</v>
      </c>
      <c r="H430" s="2">
        <f t="shared" ca="1" si="364"/>
        <v>5.5790683846949393E-2</v>
      </c>
      <c r="I430" s="2">
        <f t="shared" ca="1" si="365"/>
        <v>5.5261439783317143E-2</v>
      </c>
      <c r="J430" s="2">
        <f t="shared" ca="1" si="366"/>
        <v>5.4656436408721178E-2</v>
      </c>
      <c r="K430" s="2">
        <f t="shared" ca="1" si="367"/>
        <v>5.3981669923688823E-2</v>
      </c>
      <c r="L430" s="2">
        <f t="shared" ca="1" si="368"/>
        <v>5.3242759997183232E-2</v>
      </c>
      <c r="M430" s="2">
        <f t="shared" ca="1" si="369"/>
        <v>5.24449045115482E-2</v>
      </c>
      <c r="N430" s="2">
        <f t="shared" ca="1" si="370"/>
        <v>5.1592934523456591E-2</v>
      </c>
      <c r="O430" s="2">
        <f t="shared" ca="1" si="371"/>
        <v>5.0691555931809053E-2</v>
      </c>
      <c r="P430" s="2">
        <f t="shared" ca="1" si="372"/>
        <v>4.9745747568344968E-2</v>
      </c>
      <c r="Q430" s="2">
        <f t="shared" ca="1" si="373"/>
        <v>4.8761201496401806E-2</v>
      </c>
      <c r="R430" s="2">
        <f t="shared" ca="1" si="374"/>
        <v>4.7744672483721093E-2</v>
      </c>
      <c r="S430" s="2">
        <f t="shared" ca="1" si="375"/>
        <v>4.6704145229541486E-2</v>
      </c>
      <c r="T430" s="2">
        <f t="shared" ca="1" si="376"/>
        <v>4.5648798108002611E-2</v>
      </c>
      <c r="U430" s="2">
        <f t="shared" ca="1" si="377"/>
        <v>4.4588805042026648E-2</v>
      </c>
      <c r="V430" s="2">
        <f t="shared" ca="1" si="378"/>
        <v>4.353504937756969E-2</v>
      </c>
      <c r="W430" s="2">
        <f t="shared" ca="1" si="379"/>
        <v>4.2498820192839799E-2</v>
      </c>
      <c r="X430" s="2">
        <f t="shared" ca="1" si="380"/>
        <v>4.1491534146675987E-2</v>
      </c>
      <c r="Y430" s="2">
        <f t="shared" ca="1" si="381"/>
        <v>4.0524495801642427E-2</v>
      </c>
      <c r="Z430" s="2">
        <f t="shared" ca="1" si="382"/>
        <v>3.9608693486627267E-2</v>
      </c>
      <c r="AA430" s="2">
        <f t="shared" ca="1" si="383"/>
        <v>3.8754629224135098E-2</v>
      </c>
      <c r="AB430" s="2">
        <f t="shared" ca="1" si="384"/>
        <v>3.797219044453843E-2</v>
      </c>
      <c r="AC430" s="2">
        <f t="shared" ca="1" si="385"/>
        <v>3.7270576194927997E-2</v>
      </c>
      <c r="AD430" s="2">
        <f t="shared" ca="1" si="386"/>
        <v>3.6658284977352844E-2</v>
      </c>
      <c r="AE430" s="2">
        <f t="shared" ca="1" si="387"/>
        <v>3.6143155931760179E-2</v>
      </c>
      <c r="AF430" s="2">
        <f t="shared" ca="1" si="388"/>
        <v>3.573243731772846E-2</v>
      </c>
      <c r="AG430" s="2">
        <f t="shared" ca="1" si="389"/>
        <v>3.5432847757578753E-2</v>
      </c>
      <c r="AH430" s="2">
        <f t="shared" ca="1" si="390"/>
        <v>3.5250603325911387E-2</v>
      </c>
      <c r="AI430" s="2">
        <f t="shared" ca="1" si="391"/>
        <v>3.5191401360261811E-2</v>
      </c>
      <c r="AJ430" s="2">
        <f t="shared" ca="1" si="392"/>
        <v>3.5260363958120162E-2</v>
      </c>
      <c r="AK430" s="2">
        <f t="shared" ca="1" si="393"/>
        <v>3.5461936840511007E-2</v>
      </c>
      <c r="AL430" s="2">
        <f t="shared" ca="1" si="394"/>
        <v>3.5799712045332312E-2</v>
      </c>
      <c r="AM430" s="2">
        <f t="shared" ca="1" si="395"/>
        <v>3.6276111046986428E-2</v>
      </c>
      <c r="AN430" s="2">
        <f t="shared" ca="1" si="396"/>
        <v>3.6891856692841188E-2</v>
      </c>
      <c r="AO430" s="2">
        <f t="shared" ca="1" si="397"/>
        <v>3.7645214608813531E-2</v>
      </c>
      <c r="AP430" s="2">
        <f t="shared" ca="1" si="398"/>
        <v>3.8531129203507264E-2</v>
      </c>
      <c r="AQ430" s="2">
        <f t="shared" ca="1" si="399"/>
        <v>3.954060680304556E-2</v>
      </c>
      <c r="AR430" s="2">
        <f t="shared" ca="1" si="400"/>
        <v>4.0660903872190013E-2</v>
      </c>
      <c r="AS430" s="2">
        <f t="shared" ca="1" si="401"/>
        <v>4.1877037096060228E-2</v>
      </c>
      <c r="AT430" s="2">
        <f t="shared" ca="1" si="402"/>
        <v>4.3174607802511117E-2</v>
      </c>
      <c r="AU430" s="2">
        <f t="shared" ca="1" si="403"/>
        <v>4.4542979668783775E-2</v>
      </c>
      <c r="AV430" s="2">
        <f t="shared" ca="1" si="404"/>
        <v>4.597707673527416E-2</v>
      </c>
      <c r="AW430" s="2">
        <f t="shared" ca="1" si="405"/>
        <v>4.7476253359531234E-2</v>
      </c>
      <c r="AX430" s="2">
        <f t="shared" ca="1" si="406"/>
        <v>4.9039698084589217E-2</v>
      </c>
      <c r="AY430" s="2">
        <f t="shared" ca="1" si="407"/>
        <v>5.065922651135036E-2</v>
      </c>
      <c r="AZ430" s="2">
        <f t="shared" ca="1" si="356"/>
        <v>5.2314330958048105E-2</v>
      </c>
      <c r="BC430" s="2">
        <f t="shared" ca="1" si="408"/>
        <v>-1.1220250167728896</v>
      </c>
      <c r="BD430" s="2">
        <f t="shared" ca="1" si="408"/>
        <v>-1.3322062200075804</v>
      </c>
      <c r="BE430" s="2">
        <f t="shared" ca="1" si="408"/>
        <v>-0.12160057976139882</v>
      </c>
      <c r="BF430" s="2">
        <f t="shared" ca="1" si="409"/>
        <v>4.818737418639852E-2</v>
      </c>
      <c r="BG430" s="2">
        <f t="shared" si="410"/>
        <v>3.974146997650622E-6</v>
      </c>
      <c r="BH430" s="2">
        <f t="shared" ca="1" si="411"/>
        <v>-4.2673768921406234E-4</v>
      </c>
      <c r="BI430" s="2">
        <f t="shared" ca="1" si="412"/>
        <v>-1.9938160461018954E-5</v>
      </c>
      <c r="BJ430" s="2">
        <f t="shared" ca="1" si="413"/>
        <v>-4.4270170267743066E-4</v>
      </c>
    </row>
    <row r="431" spans="1:62" x14ac:dyDescent="0.2">
      <c r="A431" s="2">
        <f t="shared" si="357"/>
        <v>4.1899999999999551</v>
      </c>
      <c r="B431" s="2">
        <f t="shared" ca="1" si="358"/>
        <v>5.7321308821009366E-2</v>
      </c>
      <c r="C431" s="2">
        <f t="shared" ca="1" si="359"/>
        <v>5.738746595264952E-2</v>
      </c>
      <c r="D431" s="2">
        <f t="shared" ca="1" si="360"/>
        <v>5.732104708457094E-2</v>
      </c>
      <c r="E431" s="2">
        <f t="shared" ca="1" si="361"/>
        <v>5.7132122615447527E-2</v>
      </c>
      <c r="F431" s="2">
        <f t="shared" ca="1" si="362"/>
        <v>5.68336246009708E-2</v>
      </c>
      <c r="G431" s="2">
        <f t="shared" ca="1" si="363"/>
        <v>5.6436659650794765E-2</v>
      </c>
      <c r="H431" s="2">
        <f t="shared" ca="1" si="364"/>
        <v>5.5949969105628619E-2</v>
      </c>
      <c r="I431" s="2">
        <f t="shared" ca="1" si="365"/>
        <v>5.5380809674035275E-2</v>
      </c>
      <c r="J431" s="2">
        <f t="shared" ca="1" si="366"/>
        <v>5.4735698558645157E-2</v>
      </c>
      <c r="K431" s="2">
        <f t="shared" ca="1" si="367"/>
        <v>5.4020739182278975E-2</v>
      </c>
      <c r="L431" s="2">
        <f t="shared" ca="1" si="368"/>
        <v>5.324165700566999E-2</v>
      </c>
      <c r="M431" s="2">
        <f t="shared" ca="1" si="369"/>
        <v>5.2403756510802299E-2</v>
      </c>
      <c r="N431" s="2">
        <f t="shared" ca="1" si="370"/>
        <v>5.1511980093258233E-2</v>
      </c>
      <c r="O431" s="2">
        <f t="shared" ca="1" si="371"/>
        <v>5.0571153021252056E-2</v>
      </c>
      <c r="P431" s="2">
        <f t="shared" ca="1" si="372"/>
        <v>4.9586382500739448E-2</v>
      </c>
      <c r="Q431" s="2">
        <f t="shared" ca="1" si="373"/>
        <v>4.8563496257882623E-2</v>
      </c>
      <c r="R431" s="2">
        <f t="shared" ca="1" si="374"/>
        <v>4.7509388439290201E-2</v>
      </c>
      <c r="S431" s="2">
        <f t="shared" ca="1" si="375"/>
        <v>4.643218281614217E-2</v>
      </c>
      <c r="T431" s="2">
        <f t="shared" ca="1" si="376"/>
        <v>4.5341193313500901E-2</v>
      </c>
      <c r="U431" s="2">
        <f t="shared" ca="1" si="377"/>
        <v>4.4246724126323515E-2</v>
      </c>
      <c r="V431" s="2">
        <f t="shared" ca="1" si="378"/>
        <v>4.315978322559641E-2</v>
      </c>
      <c r="W431" s="2">
        <f t="shared" ca="1" si="379"/>
        <v>4.2091779144814608E-2</v>
      </c>
      <c r="X431" s="2">
        <f t="shared" ca="1" si="380"/>
        <v>4.1054243549861869E-2</v>
      </c>
      <c r="Y431" s="2">
        <f t="shared" ca="1" si="381"/>
        <v>4.0058592212664598E-2</v>
      </c>
      <c r="Z431" s="2">
        <f t="shared" ca="1" si="382"/>
        <v>3.911592148485115E-2</v>
      </c>
      <c r="AA431" s="2">
        <f t="shared" ca="1" si="383"/>
        <v>3.8236838982781546E-2</v>
      </c>
      <c r="AB431" s="2">
        <f t="shared" ca="1" si="384"/>
        <v>3.7431336308154199E-2</v>
      </c>
      <c r="AC431" s="2">
        <f t="shared" ca="1" si="385"/>
        <v>3.6708716402607221E-2</v>
      </c>
      <c r="AD431" s="2">
        <f t="shared" ca="1" si="386"/>
        <v>3.6077582364949456E-2</v>
      </c>
      <c r="AE431" s="2">
        <f t="shared" ca="1" si="387"/>
        <v>3.5545879093341323E-2</v>
      </c>
      <c r="AF431" s="2">
        <f t="shared" ca="1" si="388"/>
        <v>3.5120961538922899E-2</v>
      </c>
      <c r="AG431" s="2">
        <f t="shared" ca="1" si="389"/>
        <v>3.4809655188157755E-2</v>
      </c>
      <c r="AH431" s="2">
        <f t="shared" ca="1" si="390"/>
        <v>3.4618282216966695E-2</v>
      </c>
      <c r="AI431" s="2">
        <f t="shared" ca="1" si="391"/>
        <v>3.455264443539053E-2</v>
      </c>
      <c r="AJ431" s="2">
        <f t="shared" ca="1" si="392"/>
        <v>3.4617965844559728E-2</v>
      </c>
      <c r="AK431" s="2">
        <f t="shared" ca="1" si="393"/>
        <v>3.4818789944061485E-2</v>
      </c>
      <c r="AL431" s="2">
        <f t="shared" ca="1" si="394"/>
        <v>3.5158799617804375E-2</v>
      </c>
      <c r="AM431" s="2">
        <f t="shared" ca="1" si="395"/>
        <v>3.564049603302747E-2</v>
      </c>
      <c r="AN431" s="2">
        <f t="shared" ca="1" si="396"/>
        <v>3.6264665990461575E-2</v>
      </c>
      <c r="AO431" s="2">
        <f t="shared" ca="1" si="397"/>
        <v>3.7029621269711661E-2</v>
      </c>
      <c r="AP431" s="2">
        <f t="shared" ca="1" si="398"/>
        <v>3.7930339649580841E-2</v>
      </c>
      <c r="AQ431" s="2">
        <f t="shared" ca="1" si="399"/>
        <v>3.895786424617944E-2</v>
      </c>
      <c r="AR431" s="2">
        <f t="shared" ca="1" si="400"/>
        <v>4.0099518303019874E-2</v>
      </c>
      <c r="AS431" s="2">
        <f t="shared" ca="1" si="401"/>
        <v>4.1340441723760162E-2</v>
      </c>
      <c r="AT431" s="2">
        <f t="shared" ca="1" si="402"/>
        <v>4.2666422759158801E-2</v>
      </c>
      <c r="AU431" s="2">
        <f t="shared" ca="1" si="403"/>
        <v>4.4067048355675584E-2</v>
      </c>
      <c r="AV431" s="2">
        <f t="shared" ca="1" si="404"/>
        <v>4.5537443883002141E-2</v>
      </c>
      <c r="AW431" s="2">
        <f t="shared" ca="1" si="405"/>
        <v>4.7077074082687943E-2</v>
      </c>
      <c r="AX431" s="2">
        <f t="shared" ca="1" si="406"/>
        <v>4.8685095076512919E-2</v>
      </c>
      <c r="AY431" s="2">
        <f t="shared" ca="1" si="407"/>
        <v>5.0353192780423391E-2</v>
      </c>
      <c r="AZ431" s="2">
        <f t="shared" ca="1" si="356"/>
        <v>5.2060677123594246E-2</v>
      </c>
      <c r="BC431" s="2">
        <f t="shared" ca="1" si="408"/>
        <v>-0.52548022285641771</v>
      </c>
      <c r="BD431" s="2">
        <f t="shared" ca="1" si="408"/>
        <v>-1.0628049950411755</v>
      </c>
      <c r="BE431" s="2">
        <f t="shared" ca="1" si="408"/>
        <v>-0.73057015296377781</v>
      </c>
      <c r="BF431" s="2">
        <f t="shared" ca="1" si="409"/>
        <v>4.7744672483721093E-2</v>
      </c>
      <c r="BG431" s="2">
        <f t="shared" si="410"/>
        <v>3.974146997650622E-6</v>
      </c>
      <c r="BH431" s="2">
        <f t="shared" ca="1" si="411"/>
        <v>-2.184476463449557E-4</v>
      </c>
      <c r="BI431" s="2">
        <f t="shared" ca="1" si="412"/>
        <v>-2.0810545083592147E-5</v>
      </c>
      <c r="BJ431" s="2">
        <f t="shared" ca="1" si="413"/>
        <v>-2.3528404443089724E-4</v>
      </c>
    </row>
    <row r="432" spans="1:62" x14ac:dyDescent="0.2">
      <c r="A432" s="2">
        <f t="shared" si="357"/>
        <v>4.1999999999999549</v>
      </c>
      <c r="B432" s="2">
        <f t="shared" ca="1" si="358"/>
        <v>5.7494627261236768E-2</v>
      </c>
      <c r="C432" s="2">
        <f t="shared" ca="1" si="359"/>
        <v>5.7595708150493113E-2</v>
      </c>
      <c r="D432" s="2">
        <f t="shared" ca="1" si="360"/>
        <v>5.7556171535398326E-2</v>
      </c>
      <c r="E432" s="2">
        <f t="shared" ca="1" si="361"/>
        <v>5.7386547251635382E-2</v>
      </c>
      <c r="F432" s="2">
        <f t="shared" ca="1" si="362"/>
        <v>5.7100130221781183E-2</v>
      </c>
      <c r="G432" s="2">
        <f t="shared" ca="1" si="363"/>
        <v>5.6708376799727997E-2</v>
      </c>
      <c r="H432" s="2">
        <f t="shared" ca="1" si="364"/>
        <v>5.6220393808624272E-2</v>
      </c>
      <c r="I432" s="2">
        <f t="shared" ca="1" si="365"/>
        <v>5.5643816871130951E-2</v>
      </c>
      <c r="J432" s="2">
        <f t="shared" ca="1" si="366"/>
        <v>5.4985547505552582E-2</v>
      </c>
      <c r="K432" s="2">
        <f t="shared" ca="1" si="367"/>
        <v>5.4252073368195118E-2</v>
      </c>
      <c r="L432" s="2">
        <f t="shared" ca="1" si="368"/>
        <v>5.3449502767521632E-2</v>
      </c>
      <c r="M432" s="2">
        <f t="shared" ca="1" si="369"/>
        <v>5.2583523919744211E-2</v>
      </c>
      <c r="N432" s="2">
        <f t="shared" ca="1" si="370"/>
        <v>5.1659467759765064E-2</v>
      </c>
      <c r="O432" s="2">
        <f t="shared" ca="1" si="371"/>
        <v>5.0682556145012415E-2</v>
      </c>
      <c r="P432" s="2">
        <f t="shared" ca="1" si="372"/>
        <v>4.9658301841232738E-2</v>
      </c>
      <c r="Q432" s="2">
        <f t="shared" ca="1" si="373"/>
        <v>4.8592945351536139E-2</v>
      </c>
      <c r="R432" s="2">
        <f t="shared" ca="1" si="374"/>
        <v>4.7493797235062141E-2</v>
      </c>
      <c r="S432" s="2">
        <f t="shared" ca="1" si="375"/>
        <v>4.6369397304314004E-2</v>
      </c>
      <c r="T432" s="2">
        <f t="shared" ca="1" si="376"/>
        <v>4.5229471969501382E-2</v>
      </c>
      <c r="U432" s="2">
        <f t="shared" ca="1" si="377"/>
        <v>4.4084732624478561E-2</v>
      </c>
      <c r="V432" s="2">
        <f t="shared" ca="1" si="378"/>
        <v>4.2946588801669704E-2</v>
      </c>
      <c r="W432" s="2">
        <f t="shared" ca="1" si="379"/>
        <v>4.1826845440694246E-2</v>
      </c>
      <c r="X432" s="2">
        <f t="shared" ca="1" si="380"/>
        <v>4.0737426178329358E-2</v>
      </c>
      <c r="Y432" s="2">
        <f t="shared" ca="1" si="381"/>
        <v>3.9690134971933543E-2</v>
      </c>
      <c r="Z432" s="2">
        <f t="shared" ca="1" si="382"/>
        <v>3.8696453187100001E-2</v>
      </c>
      <c r="AA432" s="2">
        <f t="shared" ca="1" si="383"/>
        <v>3.7767371045395876E-2</v>
      </c>
      <c r="AB432" s="2">
        <f t="shared" ca="1" si="384"/>
        <v>3.6913261354112242E-2</v>
      </c>
      <c r="AC432" s="2">
        <f t="shared" ca="1" si="385"/>
        <v>3.6143808003281146E-2</v>
      </c>
      <c r="AD432" s="2">
        <f t="shared" ca="1" si="386"/>
        <v>3.5467995751502605E-2</v>
      </c>
      <c r="AE432" s="2">
        <f t="shared" ca="1" si="387"/>
        <v>3.4894152313619538E-2</v>
      </c>
      <c r="AF432" s="2">
        <f t="shared" ca="1" si="388"/>
        <v>3.4430016375587555E-2</v>
      </c>
      <c r="AG432" s="2">
        <f t="shared" ca="1" si="389"/>
        <v>3.4082797312558616E-2</v>
      </c>
      <c r="AH432" s="2">
        <f t="shared" ca="1" si="390"/>
        <v>3.3859200409000013E-2</v>
      </c>
      <c r="AI432" s="2">
        <f t="shared" ca="1" si="391"/>
        <v>3.3765408935882923E-2</v>
      </c>
      <c r="AJ432" s="2">
        <f t="shared" ca="1" si="392"/>
        <v>3.3807025755278899E-2</v>
      </c>
      <c r="AK432" s="2">
        <f t="shared" ca="1" si="393"/>
        <v>3.3988969046489043E-2</v>
      </c>
      <c r="AL432" s="2">
        <f t="shared" ca="1" si="394"/>
        <v>3.4315289356171369E-2</v>
      </c>
      <c r="AM432" s="2">
        <f t="shared" ca="1" si="395"/>
        <v>3.4788844269414511E-2</v>
      </c>
      <c r="AN432" s="2">
        <f t="shared" ca="1" si="396"/>
        <v>3.5410761224121047E-2</v>
      </c>
      <c r="AO432" s="2">
        <f t="shared" ca="1" si="397"/>
        <v>3.6179674937716531E-2</v>
      </c>
      <c r="AP432" s="2">
        <f t="shared" ca="1" si="398"/>
        <v>3.7090873667401422E-2</v>
      </c>
      <c r="AQ432" s="2">
        <f t="shared" ca="1" si="399"/>
        <v>3.8135714958850826E-2</v>
      </c>
      <c r="AR432" s="2">
        <f t="shared" ca="1" si="400"/>
        <v>3.9301867002926018E-2</v>
      </c>
      <c r="AS432" s="2">
        <f t="shared" ca="1" si="401"/>
        <v>4.0574871235713045E-2</v>
      </c>
      <c r="AT432" s="2">
        <f t="shared" ca="1" si="402"/>
        <v>4.1940980597602609E-2</v>
      </c>
      <c r="AU432" s="2">
        <f t="shared" ca="1" si="403"/>
        <v>4.3390281905277051E-2</v>
      </c>
      <c r="AV432" s="2">
        <f t="shared" ca="1" si="404"/>
        <v>4.4918377078620085E-2</v>
      </c>
      <c r="AW432" s="2">
        <f t="shared" ca="1" si="405"/>
        <v>4.6525115426878899E-2</v>
      </c>
      <c r="AX432" s="2">
        <f t="shared" ca="1" si="406"/>
        <v>4.8209895745107402E-2</v>
      </c>
      <c r="AY432" s="2">
        <f t="shared" ca="1" si="407"/>
        <v>4.9964550250016275E-2</v>
      </c>
      <c r="AZ432" s="2">
        <f t="shared" ca="1" si="356"/>
        <v>5.176841095691883E-2</v>
      </c>
      <c r="BC432" s="2">
        <f t="shared" ca="1" si="408"/>
        <v>-0.53521757225197142</v>
      </c>
      <c r="BD432" s="2">
        <f t="shared" ca="1" si="408"/>
        <v>-1.4534835563624959</v>
      </c>
      <c r="BE432" s="2">
        <f t="shared" ca="1" si="408"/>
        <v>1.6049283458219321E-3</v>
      </c>
      <c r="BF432" s="2">
        <f t="shared" ca="1" si="409"/>
        <v>4.7509388439290201E-2</v>
      </c>
      <c r="BG432" s="2">
        <f t="shared" si="410"/>
        <v>3.974146997650622E-6</v>
      </c>
      <c r="BH432" s="2">
        <f t="shared" ca="1" si="411"/>
        <v>1.9787612372497255E-6</v>
      </c>
      <c r="BI432" s="2">
        <f t="shared" ca="1" si="412"/>
        <v>-2.1544112462960618E-5</v>
      </c>
      <c r="BJ432" s="2">
        <f t="shared" ca="1" si="413"/>
        <v>-1.5591204228060272E-5</v>
      </c>
    </row>
    <row r="433" spans="1:62" x14ac:dyDescent="0.2">
      <c r="A433" s="2">
        <f t="shared" si="357"/>
        <v>4.2099999999999547</v>
      </c>
      <c r="B433" s="2">
        <f t="shared" ca="1" si="358"/>
        <v>5.8263368929790456E-2</v>
      </c>
      <c r="C433" s="2">
        <f t="shared" ca="1" si="359"/>
        <v>5.843455824598151E-2</v>
      </c>
      <c r="D433" s="2">
        <f t="shared" ca="1" si="360"/>
        <v>5.8457684312551876E-2</v>
      </c>
      <c r="E433" s="2">
        <f t="shared" ca="1" si="361"/>
        <v>5.8343640509216581E-2</v>
      </c>
      <c r="F433" s="2">
        <f t="shared" ca="1" si="362"/>
        <v>5.8105990401410318E-2</v>
      </c>
      <c r="G433" s="2">
        <f t="shared" ca="1" si="363"/>
        <v>5.7756446440453045E-2</v>
      </c>
      <c r="H433" s="2">
        <f t="shared" ca="1" si="364"/>
        <v>5.7304387238991041E-2</v>
      </c>
      <c r="I433" s="2">
        <f t="shared" ca="1" si="365"/>
        <v>5.6757733480240193E-2</v>
      </c>
      <c r="J433" s="2">
        <f t="shared" ca="1" si="366"/>
        <v>5.6123677034960788E-2</v>
      </c>
      <c r="K433" s="2">
        <f t="shared" ca="1" si="367"/>
        <v>5.5408995803654305E-2</v>
      </c>
      <c r="L433" s="2">
        <f t="shared" ca="1" si="368"/>
        <v>5.4620086998668993E-2</v>
      </c>
      <c r="M433" s="2">
        <f t="shared" ca="1" si="369"/>
        <v>5.3762928704972152E-2</v>
      </c>
      <c r="N433" s="2">
        <f t="shared" ca="1" si="370"/>
        <v>5.2843146596209152E-2</v>
      </c>
      <c r="O433" s="2">
        <f t="shared" ca="1" si="371"/>
        <v>5.1866265336859112E-2</v>
      </c>
      <c r="P433" s="2">
        <f t="shared" ca="1" si="372"/>
        <v>5.0838109435227825E-2</v>
      </c>
      <c r="Q433" s="2">
        <f t="shared" ca="1" si="373"/>
        <v>4.9765238282510359E-2</v>
      </c>
      <c r="R433" s="2">
        <f t="shared" ca="1" si="374"/>
        <v>4.8655284881378373E-2</v>
      </c>
      <c r="S433" s="2">
        <f t="shared" ca="1" si="375"/>
        <v>4.7517111052960276E-2</v>
      </c>
      <c r="T433" s="2">
        <f t="shared" ca="1" si="376"/>
        <v>4.6360761625313392E-2</v>
      </c>
      <c r="U433" s="2">
        <f t="shared" ca="1" si="377"/>
        <v>4.5197261116865395E-2</v>
      </c>
      <c r="V433" s="2">
        <f t="shared" ca="1" si="378"/>
        <v>4.4038326556797319E-2</v>
      </c>
      <c r="W433" s="2">
        <f t="shared" ca="1" si="379"/>
        <v>4.2896065240573801E-2</v>
      </c>
      <c r="X433" s="2">
        <f t="shared" ca="1" si="380"/>
        <v>4.1782698738581599E-2</v>
      </c>
      <c r="Y433" s="2">
        <f t="shared" ca="1" si="381"/>
        <v>4.0710325168607342E-2</v>
      </c>
      <c r="Z433" s="2">
        <f t="shared" ca="1" si="382"/>
        <v>3.9690716900459333E-2</v>
      </c>
      <c r="AA433" s="2">
        <f t="shared" ca="1" si="383"/>
        <v>3.8735152771344934E-2</v>
      </c>
      <c r="AB433" s="2">
        <f t="shared" ca="1" si="384"/>
        <v>3.785429282742931E-2</v>
      </c>
      <c r="AC433" s="2">
        <f t="shared" ca="1" si="385"/>
        <v>3.7058107959791774E-2</v>
      </c>
      <c r="AD433" s="2">
        <f t="shared" ca="1" si="386"/>
        <v>3.6355870648386746E-2</v>
      </c>
      <c r="AE433" s="2">
        <f t="shared" ca="1" si="387"/>
        <v>3.5756197481527689E-2</v>
      </c>
      <c r="AF433" s="2">
        <f t="shared" ca="1" si="388"/>
        <v>3.5267116921488609E-2</v>
      </c>
      <c r="AG433" s="2">
        <f t="shared" ca="1" si="389"/>
        <v>3.4896128254932407E-2</v>
      </c>
      <c r="AH433" s="2">
        <f t="shared" ca="1" si="390"/>
        <v>3.4650225880345935E-2</v>
      </c>
      <c r="AI433" s="2">
        <f t="shared" ca="1" si="391"/>
        <v>3.4535880516056341E-2</v>
      </c>
      <c r="AJ433" s="2">
        <f t="shared" ca="1" si="392"/>
        <v>3.455897983987713E-2</v>
      </c>
      <c r="AK433" s="2">
        <f t="shared" ca="1" si="393"/>
        <v>3.4724722608909402E-2</v>
      </c>
      <c r="AL433" s="2">
        <f t="shared" ca="1" si="394"/>
        <v>3.5037432846088006E-2</v>
      </c>
      <c r="AM433" s="2">
        <f t="shared" ca="1" si="395"/>
        <v>3.5500230277162981E-2</v>
      </c>
      <c r="AN433" s="2">
        <f t="shared" ca="1" si="396"/>
        <v>3.611448866164705E-2</v>
      </c>
      <c r="AO433" s="2">
        <f t="shared" ca="1" si="397"/>
        <v>3.6879071444023283E-2</v>
      </c>
      <c r="AP433" s="2">
        <f t="shared" ca="1" si="398"/>
        <v>3.7789483477338237E-2</v>
      </c>
      <c r="AQ433" s="2">
        <f t="shared" ca="1" si="399"/>
        <v>3.8837303385612851E-2</v>
      </c>
      <c r="AR433" s="2">
        <f t="shared" ca="1" si="400"/>
        <v>4.0010451477184253E-2</v>
      </c>
      <c r="AS433" s="2">
        <f t="shared" ca="1" si="401"/>
        <v>4.1294778022135992E-2</v>
      </c>
      <c r="AT433" s="2">
        <f t="shared" ca="1" si="402"/>
        <v>4.2676907392528184E-2</v>
      </c>
      <c r="AU433" s="2">
        <f t="shared" ca="1" si="403"/>
        <v>4.4147331847290493E-2</v>
      </c>
      <c r="AV433" s="2">
        <f t="shared" ca="1" si="404"/>
        <v>4.5702034055274232E-2</v>
      </c>
      <c r="AW433" s="2">
        <f t="shared" ca="1" si="405"/>
        <v>4.7341151093961226E-2</v>
      </c>
      <c r="AX433" s="2">
        <f t="shared" ca="1" si="406"/>
        <v>4.9064228542654569E-2</v>
      </c>
      <c r="AY433" s="2">
        <f t="shared" ca="1" si="407"/>
        <v>5.0863148472962159E-2</v>
      </c>
      <c r="AZ433" s="2">
        <f t="shared" ca="1" si="356"/>
        <v>5.2716974191783707E-2</v>
      </c>
      <c r="BC433" s="2">
        <f t="shared" ca="1" si="408"/>
        <v>1.4527627407767296</v>
      </c>
      <c r="BD433" s="2">
        <f t="shared" ca="1" si="408"/>
        <v>-0.48409491736332466</v>
      </c>
      <c r="BE433" s="2">
        <f t="shared" ca="1" si="408"/>
        <v>0.71499778981666484</v>
      </c>
      <c r="BF433" s="2">
        <f t="shared" ca="1" si="409"/>
        <v>4.7493797235062141E-2</v>
      </c>
      <c r="BG433" s="2">
        <f t="shared" si="410"/>
        <v>3.974146997650622E-6</v>
      </c>
      <c r="BH433" s="2">
        <f t="shared" ca="1" si="411"/>
        <v>1.1800014979335388E-3</v>
      </c>
      <c r="BI433" s="2">
        <f t="shared" ca="1" si="412"/>
        <v>-2.2487998614962728E-5</v>
      </c>
      <c r="BJ433" s="2">
        <f t="shared" ca="1" si="413"/>
        <v>1.1614876463162268E-3</v>
      </c>
    </row>
    <row r="434" spans="1:62" x14ac:dyDescent="0.2">
      <c r="A434" s="2">
        <f t="shared" si="357"/>
        <v>4.2199999999999545</v>
      </c>
      <c r="B434" s="2">
        <f t="shared" ca="1" si="358"/>
        <v>5.8049729093874215E-2</v>
      </c>
      <c r="C434" s="2">
        <f t="shared" ca="1" si="359"/>
        <v>5.81632064091685E-2</v>
      </c>
      <c r="D434" s="2">
        <f t="shared" ca="1" si="360"/>
        <v>5.813244716184747E-2</v>
      </c>
      <c r="E434" s="2">
        <f t="shared" ca="1" si="361"/>
        <v>5.7968301114315585E-2</v>
      </c>
      <c r="F434" s="2">
        <f t="shared" ca="1" si="362"/>
        <v>5.7684194960637633E-2</v>
      </c>
      <c r="G434" s="2">
        <f t="shared" ca="1" si="363"/>
        <v>5.7291692300083547E-2</v>
      </c>
      <c r="H434" s="2">
        <f t="shared" ca="1" si="364"/>
        <v>5.6800038536899446E-2</v>
      </c>
      <c r="I434" s="2">
        <f t="shared" ca="1" si="365"/>
        <v>5.6217034257375072E-2</v>
      </c>
      <c r="J434" s="2">
        <f t="shared" ca="1" si="366"/>
        <v>5.5549756419242133E-2</v>
      </c>
      <c r="K434" s="2">
        <f t="shared" ca="1" si="367"/>
        <v>5.4804867877072311E-2</v>
      </c>
      <c r="L434" s="2">
        <f t="shared" ca="1" si="368"/>
        <v>5.3988649503077309E-2</v>
      </c>
      <c r="M434" s="2">
        <f t="shared" ca="1" si="369"/>
        <v>5.3106964085060292E-2</v>
      </c>
      <c r="N434" s="2">
        <f t="shared" ca="1" si="370"/>
        <v>5.2165326933456838E-2</v>
      </c>
      <c r="O434" s="2">
        <f t="shared" ca="1" si="371"/>
        <v>5.1169160435187988E-2</v>
      </c>
      <c r="P434" s="2">
        <f t="shared" ca="1" si="372"/>
        <v>5.0124195720710273E-2</v>
      </c>
      <c r="Q434" s="2">
        <f t="shared" ca="1" si="373"/>
        <v>4.9036905877093549E-2</v>
      </c>
      <c r="R434" s="2">
        <f t="shared" ca="1" si="374"/>
        <v>4.7914841078524339E-2</v>
      </c>
      <c r="S434" s="2">
        <f t="shared" ca="1" si="375"/>
        <v>4.6766779819621553E-2</v>
      </c>
      <c r="T434" s="2">
        <f t="shared" ca="1" si="376"/>
        <v>4.5602679977105584E-2</v>
      </c>
      <c r="U434" s="2">
        <f t="shared" ca="1" si="377"/>
        <v>4.4433473818102039E-2</v>
      </c>
      <c r="V434" s="2">
        <f t="shared" ca="1" si="378"/>
        <v>4.3270780502411475E-2</v>
      </c>
      <c r="W434" s="2">
        <f t="shared" ca="1" si="379"/>
        <v>4.2126604329579917E-2</v>
      </c>
      <c r="X434" s="2">
        <f t="shared" ca="1" si="380"/>
        <v>4.1013059464820936E-2</v>
      </c>
      <c r="Y434" s="2">
        <f t="shared" ca="1" si="381"/>
        <v>3.9942132859905943E-2</v>
      </c>
      <c r="Z434" s="2">
        <f t="shared" ca="1" si="382"/>
        <v>3.8925482577767706E-2</v>
      </c>
      <c r="AA434" s="2">
        <f t="shared" ca="1" si="383"/>
        <v>3.7974270780399381E-2</v>
      </c>
      <c r="AB434" s="2">
        <f t="shared" ca="1" si="384"/>
        <v>3.7099039484764569E-2</v>
      </c>
      <c r="AC434" s="2">
        <f t="shared" ca="1" si="385"/>
        <v>3.6309641334076881E-2</v>
      </c>
      <c r="AD434" s="2">
        <f t="shared" ca="1" si="386"/>
        <v>3.5615231289368325E-2</v>
      </c>
      <c r="AE434" s="2">
        <f t="shared" ca="1" si="387"/>
        <v>3.502430956716078E-2</v>
      </c>
      <c r="AF434" s="2">
        <f t="shared" ca="1" si="388"/>
        <v>3.4544789145431375E-2</v>
      </c>
      <c r="AG434" s="2">
        <f t="shared" ca="1" si="389"/>
        <v>3.4184053943084991E-2</v>
      </c>
      <c r="AH434" s="2">
        <f t="shared" ca="1" si="390"/>
        <v>3.394898217597566E-2</v>
      </c>
      <c r="AI434" s="2">
        <f t="shared" ca="1" si="391"/>
        <v>3.384592669383512E-2</v>
      </c>
      <c r="AJ434" s="2">
        <f t="shared" ca="1" si="392"/>
        <v>3.3880654642140857E-2</v>
      </c>
      <c r="AK434" s="2">
        <f t="shared" ca="1" si="393"/>
        <v>3.4058239950444394E-2</v>
      </c>
      <c r="AL434" s="2">
        <f t="shared" ca="1" si="394"/>
        <v>3.4382874627925997E-2</v>
      </c>
      <c r="AM434" s="2">
        <f t="shared" ca="1" si="395"/>
        <v>3.4857534961296968E-2</v>
      </c>
      <c r="AN434" s="2">
        <f t="shared" ca="1" si="396"/>
        <v>3.5483435416469998E-2</v>
      </c>
      <c r="AO434" s="2">
        <f t="shared" ca="1" si="397"/>
        <v>3.6259262659042335E-2</v>
      </c>
      <c r="AP434" s="2">
        <f t="shared" ca="1" si="398"/>
        <v>3.7180332964237513E-2</v>
      </c>
      <c r="AQ434" s="2">
        <f t="shared" ca="1" si="399"/>
        <v>3.8238041391885795E-2</v>
      </c>
      <c r="AR434" s="2">
        <f t="shared" ca="1" si="400"/>
        <v>3.9420156238811468E-2</v>
      </c>
      <c r="AS434" s="2">
        <f t="shared" ca="1" si="401"/>
        <v>4.0712432597729914E-2</v>
      </c>
      <c r="AT434" s="2">
        <f t="shared" ca="1" si="402"/>
        <v>4.2101461689263098E-2</v>
      </c>
      <c r="AU434" s="2">
        <f t="shared" ca="1" si="403"/>
        <v>4.3577735457403302E-2</v>
      </c>
      <c r="AV434" s="2">
        <f t="shared" ca="1" si="404"/>
        <v>4.5137210197035656E-2</v>
      </c>
      <c r="AW434" s="2">
        <f t="shared" ca="1" si="405"/>
        <v>4.677990267087781E-2</v>
      </c>
      <c r="AX434" s="2">
        <f t="shared" ca="1" si="406"/>
        <v>4.8505098040575879E-2</v>
      </c>
      <c r="AY434" s="2">
        <f t="shared" ca="1" si="407"/>
        <v>5.030431659804966E-2</v>
      </c>
      <c r="AZ434" s="2">
        <f t="shared" ca="1" si="356"/>
        <v>5.2155839060903993E-2</v>
      </c>
      <c r="BC434" s="2">
        <f t="shared" ca="1" si="408"/>
        <v>-1.0027728903615527</v>
      </c>
      <c r="BD434" s="2">
        <f t="shared" ca="1" si="408"/>
        <v>-0.23394341760481119</v>
      </c>
      <c r="BE434" s="2">
        <f t="shared" ca="1" si="408"/>
        <v>-0.72533329880628017</v>
      </c>
      <c r="BF434" s="2">
        <f t="shared" ca="1" si="409"/>
        <v>4.8655284881378373E-2</v>
      </c>
      <c r="BG434" s="2">
        <f t="shared" si="410"/>
        <v>3.974146997650622E-6</v>
      </c>
      <c r="BH434" s="2">
        <f t="shared" ca="1" si="411"/>
        <v>-7.2165447328332265E-4</v>
      </c>
      <c r="BI434" s="2">
        <f t="shared" ca="1" si="412"/>
        <v>-2.2763476568361948E-5</v>
      </c>
      <c r="BJ434" s="2">
        <f t="shared" ca="1" si="413"/>
        <v>-7.4044380285403393E-4</v>
      </c>
    </row>
    <row r="435" spans="1:62" x14ac:dyDescent="0.2">
      <c r="A435" s="2">
        <f t="shared" si="357"/>
        <v>4.2299999999999542</v>
      </c>
      <c r="B435" s="2">
        <f t="shared" ca="1" si="358"/>
        <v>5.7786046561360604E-2</v>
      </c>
      <c r="C435" s="2">
        <f t="shared" ca="1" si="359"/>
        <v>5.79776109391648E-2</v>
      </c>
      <c r="D435" s="2">
        <f t="shared" ca="1" si="360"/>
        <v>5.8022004483623622E-2</v>
      </c>
      <c r="E435" s="2">
        <f t="shared" ca="1" si="361"/>
        <v>5.7930172113235284E-2</v>
      </c>
      <c r="F435" s="2">
        <f t="shared" ca="1" si="362"/>
        <v>5.7715544049566643E-2</v>
      </c>
      <c r="G435" s="2">
        <f t="shared" ca="1" si="363"/>
        <v>5.7389675991196133E-2</v>
      </c>
      <c r="H435" s="2">
        <f t="shared" ca="1" si="364"/>
        <v>5.6961821034684758E-2</v>
      </c>
      <c r="I435" s="2">
        <f t="shared" ca="1" si="365"/>
        <v>5.6439800411559597E-2</v>
      </c>
      <c r="J435" s="2">
        <f t="shared" ca="1" si="366"/>
        <v>5.5830716802351313E-2</v>
      </c>
      <c r="K435" s="2">
        <f t="shared" ca="1" si="367"/>
        <v>5.5141258628303186E-2</v>
      </c>
      <c r="L435" s="2">
        <f t="shared" ca="1" si="368"/>
        <v>5.4377731080835372E-2</v>
      </c>
      <c r="M435" s="2">
        <f t="shared" ca="1" si="369"/>
        <v>5.3546022387751545E-2</v>
      </c>
      <c r="N435" s="2">
        <f t="shared" ca="1" si="370"/>
        <v>5.2651678296476045E-2</v>
      </c>
      <c r="O435" s="2">
        <f t="shared" ca="1" si="371"/>
        <v>5.1700159732851594E-2</v>
      </c>
      <c r="P435" s="2">
        <f t="shared" ca="1" si="372"/>
        <v>5.0697245229445465E-2</v>
      </c>
      <c r="Q435" s="2">
        <f t="shared" ca="1" si="373"/>
        <v>4.9649462277200657E-2</v>
      </c>
      <c r="R435" s="2">
        <f t="shared" ca="1" si="374"/>
        <v>4.8564418850343613E-2</v>
      </c>
      <c r="S435" s="2">
        <f t="shared" ca="1" si="375"/>
        <v>4.7450950682972746E-2</v>
      </c>
      <c r="T435" s="2">
        <f t="shared" ca="1" si="376"/>
        <v>4.6319069232957748E-2</v>
      </c>
      <c r="U435" s="2">
        <f t="shared" ca="1" si="377"/>
        <v>4.5179755042246146E-2</v>
      </c>
      <c r="V435" s="2">
        <f t="shared" ca="1" si="378"/>
        <v>4.4044669937212809E-2</v>
      </c>
      <c r="W435" s="2">
        <f t="shared" ca="1" si="379"/>
        <v>4.2925855771785593E-2</v>
      </c>
      <c r="X435" s="2">
        <f t="shared" ca="1" si="380"/>
        <v>4.183545986927361E-2</v>
      </c>
      <c r="Y435" s="2">
        <f t="shared" ca="1" si="381"/>
        <v>4.0785498591101366E-2</v>
      </c>
      <c r="Z435" s="2">
        <f t="shared" ca="1" si="382"/>
        <v>3.9787656284444882E-2</v>
      </c>
      <c r="AA435" s="2">
        <f t="shared" ca="1" si="383"/>
        <v>3.88531190474889E-2</v>
      </c>
      <c r="AB435" s="2">
        <f t="shared" ca="1" si="384"/>
        <v>3.799245150210772E-2</v>
      </c>
      <c r="AC435" s="2">
        <f t="shared" ca="1" si="385"/>
        <v>3.7215528696713664E-2</v>
      </c>
      <c r="AD435" s="2">
        <f t="shared" ca="1" si="386"/>
        <v>3.6531528734844505E-2</v>
      </c>
      <c r="AE435" s="2">
        <f t="shared" ca="1" si="387"/>
        <v>3.5948976117465954E-2</v>
      </c>
      <c r="AF435" s="2">
        <f t="shared" ca="1" si="388"/>
        <v>3.547580897907459E-2</v>
      </c>
      <c r="AG435" s="2">
        <f t="shared" ca="1" si="389"/>
        <v>3.5119436493005349E-2</v>
      </c>
      <c r="AH435" s="2">
        <f t="shared" ca="1" si="390"/>
        <v>3.4886761297245716E-2</v>
      </c>
      <c r="AI435" s="2">
        <f t="shared" ca="1" si="391"/>
        <v>3.4784158958142762E-2</v>
      </c>
      <c r="AJ435" s="2">
        <f t="shared" ca="1" si="392"/>
        <v>3.4817416641419213E-2</v>
      </c>
      <c r="AK435" s="2">
        <f t="shared" ca="1" si="393"/>
        <v>3.4991623943838479E-2</v>
      </c>
      <c r="AL435" s="2">
        <f t="shared" ca="1" si="394"/>
        <v>3.5310981270806098E-2</v>
      </c>
      <c r="AM435" s="2">
        <f t="shared" ca="1" si="395"/>
        <v>3.5778461791388966E-2</v>
      </c>
      <c r="AN435" s="2">
        <f t="shared" ca="1" si="396"/>
        <v>3.6395260966679555E-2</v>
      </c>
      <c r="AO435" s="2">
        <f t="shared" ca="1" si="397"/>
        <v>3.71600290858961E-2</v>
      </c>
      <c r="AP435" s="2">
        <f t="shared" ca="1" si="398"/>
        <v>3.8068034585197308E-2</v>
      </c>
      <c r="AQ435" s="2">
        <f t="shared" ca="1" si="399"/>
        <v>3.9110630229761856E-2</v>
      </c>
      <c r="AR435" s="2">
        <f t="shared" ca="1" si="400"/>
        <v>4.0275574080069654E-2</v>
      </c>
      <c r="AS435" s="2">
        <f t="shared" ca="1" si="401"/>
        <v>4.1548667930472051E-2</v>
      </c>
      <c r="AT435" s="2">
        <f t="shared" ca="1" si="402"/>
        <v>4.2916611145368419E-2</v>
      </c>
      <c r="AU435" s="2">
        <f t="shared" ca="1" si="403"/>
        <v>4.4370035471118625E-2</v>
      </c>
      <c r="AV435" s="2">
        <f t="shared" ca="1" si="404"/>
        <v>4.5905009588311216E-2</v>
      </c>
      <c r="AW435" s="2">
        <f t="shared" ca="1" si="405"/>
        <v>4.7521567781327351E-2</v>
      </c>
      <c r="AX435" s="2">
        <f t="shared" ca="1" si="406"/>
        <v>4.9218873405401077E-2</v>
      </c>
      <c r="AY435" s="2">
        <f t="shared" ca="1" si="407"/>
        <v>5.0988217195057507E-2</v>
      </c>
      <c r="AZ435" s="2">
        <f t="shared" ca="1" si="356"/>
        <v>5.280730560654074E-2</v>
      </c>
      <c r="BC435" s="2">
        <f t="shared" ca="1" si="408"/>
        <v>1.0410109211850314</v>
      </c>
      <c r="BD435" s="2">
        <f t="shared" ca="1" si="408"/>
        <v>0.96209061232700499</v>
      </c>
      <c r="BE435" s="2">
        <f t="shared" ca="1" si="408"/>
        <v>1.2487047223786263</v>
      </c>
      <c r="BF435" s="2">
        <f t="shared" ca="1" si="409"/>
        <v>4.7914841078524339E-2</v>
      </c>
      <c r="BG435" s="2">
        <f t="shared" si="410"/>
        <v>3.974146997650622E-6</v>
      </c>
      <c r="BH435" s="2">
        <f t="shared" ca="1" si="411"/>
        <v>6.6856484999967694E-4</v>
      </c>
      <c r="BI435" s="2">
        <f t="shared" ca="1" si="412"/>
        <v>-2.2961225178055739E-5</v>
      </c>
      <c r="BJ435" s="2">
        <f t="shared" ca="1" si="413"/>
        <v>6.4957777181927183E-4</v>
      </c>
    </row>
    <row r="436" spans="1:62" x14ac:dyDescent="0.2">
      <c r="A436" s="2">
        <f t="shared" si="357"/>
        <v>4.239999999999954</v>
      </c>
      <c r="B436" s="2">
        <f t="shared" ca="1" si="358"/>
        <v>5.8104975438430254E-2</v>
      </c>
      <c r="C436" s="2">
        <f t="shared" ca="1" si="359"/>
        <v>5.8146358123774014E-2</v>
      </c>
      <c r="D436" s="2">
        <f t="shared" ca="1" si="360"/>
        <v>5.8058529062053943E-2</v>
      </c>
      <c r="E436" s="2">
        <f t="shared" ca="1" si="361"/>
        <v>5.7851760076417361E-2</v>
      </c>
      <c r="F436" s="2">
        <f t="shared" ca="1" si="362"/>
        <v>5.7538718268496485E-2</v>
      </c>
      <c r="G436" s="2">
        <f t="shared" ca="1" si="363"/>
        <v>5.7130185329165556E-2</v>
      </c>
      <c r="H436" s="2">
        <f t="shared" ca="1" si="364"/>
        <v>5.6634655887486063E-2</v>
      </c>
      <c r="I436" s="2">
        <f t="shared" ca="1" si="365"/>
        <v>5.6059205502900854E-2</v>
      </c>
      <c r="J436" s="2">
        <f t="shared" ca="1" si="366"/>
        <v>5.541019615674414E-2</v>
      </c>
      <c r="K436" s="2">
        <f t="shared" ca="1" si="367"/>
        <v>5.4693575393108734E-2</v>
      </c>
      <c r="L436" s="2">
        <f t="shared" ca="1" si="368"/>
        <v>5.3914906326166252E-2</v>
      </c>
      <c r="M436" s="2">
        <f t="shared" ca="1" si="369"/>
        <v>5.3079336304787797E-2</v>
      </c>
      <c r="N436" s="2">
        <f t="shared" ca="1" si="370"/>
        <v>5.2191675256552328E-2</v>
      </c>
      <c r="O436" s="2">
        <f t="shared" ca="1" si="371"/>
        <v>5.1256656404615165E-2</v>
      </c>
      <c r="P436" s="2">
        <f t="shared" ca="1" si="372"/>
        <v>5.0279339404816777E-2</v>
      </c>
      <c r="Q436" s="2">
        <f t="shared" ca="1" si="373"/>
        <v>4.9265539801023786E-2</v>
      </c>
      <c r="R436" s="2">
        <f t="shared" ca="1" si="374"/>
        <v>4.8222156937418527E-2</v>
      </c>
      <c r="S436" s="2">
        <f t="shared" ca="1" si="375"/>
        <v>4.7157317295539479E-2</v>
      </c>
      <c r="T436" s="2">
        <f t="shared" ca="1" si="376"/>
        <v>4.6080319389406273E-2</v>
      </c>
      <c r="U436" s="2">
        <f t="shared" ca="1" si="377"/>
        <v>4.5001425504750552E-2</v>
      </c>
      <c r="V436" s="2">
        <f t="shared" ca="1" si="378"/>
        <v>4.3931573613404842E-2</v>
      </c>
      <c r="W436" s="2">
        <f t="shared" ca="1" si="379"/>
        <v>4.2882076616880246E-2</v>
      </c>
      <c r="X436" s="2">
        <f t="shared" ca="1" si="380"/>
        <v>4.1864348502739755E-2</v>
      </c>
      <c r="Y436" s="2">
        <f t="shared" ca="1" si="381"/>
        <v>4.0889668560679944E-2</v>
      </c>
      <c r="Z436" s="2">
        <f t="shared" ca="1" si="382"/>
        <v>3.9968980956286225E-2</v>
      </c>
      <c r="AA436" s="2">
        <f t="shared" ca="1" si="383"/>
        <v>3.9112729278436488E-2</v>
      </c>
      <c r="AB436" s="2">
        <f t="shared" ca="1" si="384"/>
        <v>3.8330734331048645E-2</v>
      </c>
      <c r="AC436" s="2">
        <f t="shared" ca="1" si="385"/>
        <v>3.7632127163607053E-2</v>
      </c>
      <c r="AD436" s="2">
        <f t="shared" ca="1" si="386"/>
        <v>3.7025342626121172E-2</v>
      </c>
      <c r="AE436" s="2">
        <f t="shared" ca="1" si="387"/>
        <v>3.6518163102569244E-2</v>
      </c>
      <c r="AF436" s="2">
        <f t="shared" ca="1" si="388"/>
        <v>3.6117785467052674E-2</v>
      </c>
      <c r="AG436" s="2">
        <f t="shared" ca="1" si="389"/>
        <v>3.5830877711817678E-2</v>
      </c>
      <c r="AH436" s="2">
        <f t="shared" ca="1" si="390"/>
        <v>3.5663600444002026E-2</v>
      </c>
      <c r="AI436" s="2">
        <f t="shared" ca="1" si="391"/>
        <v>3.5621585473767869E-2</v>
      </c>
      <c r="AJ436" s="2">
        <f t="shared" ca="1" si="392"/>
        <v>3.57098734811497E-2</v>
      </c>
      <c r="AK436" s="2">
        <f t="shared" ca="1" si="393"/>
        <v>3.5932803165830231E-2</v>
      </c>
      <c r="AL436" s="2">
        <f t="shared" ca="1" si="394"/>
        <v>3.629381668029006E-2</v>
      </c>
      <c r="AM436" s="2">
        <f t="shared" ca="1" si="395"/>
        <v>3.6795117339335326E-2</v>
      </c>
      <c r="AN436" s="2">
        <f t="shared" ca="1" si="396"/>
        <v>3.7437114832934298E-2</v>
      </c>
      <c r="AO436" s="2">
        <f t="shared" ca="1" si="397"/>
        <v>3.8217656425799627E-2</v>
      </c>
      <c r="AP436" s="2">
        <f t="shared" ca="1" si="398"/>
        <v>3.9131196407040644E-2</v>
      </c>
      <c r="AQ436" s="2">
        <f t="shared" ca="1" si="399"/>
        <v>4.016827946947775E-2</v>
      </c>
      <c r="AR436" s="2">
        <f t="shared" ca="1" si="400"/>
        <v>4.131588815713326E-2</v>
      </c>
      <c r="AS436" s="2">
        <f t="shared" ca="1" si="401"/>
        <v>4.2559105775964473E-2</v>
      </c>
      <c r="AT436" s="2">
        <f t="shared" ca="1" si="402"/>
        <v>4.3883974048447162E-2</v>
      </c>
      <c r="AU436" s="2">
        <f t="shared" ca="1" si="403"/>
        <v>4.5280497556102674E-2</v>
      </c>
      <c r="AV436" s="2">
        <f t="shared" ca="1" si="404"/>
        <v>4.6744089049069314E-2</v>
      </c>
      <c r="AW436" s="2">
        <f t="shared" ca="1" si="405"/>
        <v>4.8274031127957424E-2</v>
      </c>
      <c r="AX436" s="2">
        <f t="shared" ca="1" si="406"/>
        <v>4.9868596767696526E-2</v>
      </c>
      <c r="AY436" s="2">
        <f t="shared" ca="1" si="407"/>
        <v>5.1518073832464858E-2</v>
      </c>
      <c r="AZ436" s="2">
        <f t="shared" ca="1" si="356"/>
        <v>5.3198890769171267E-2</v>
      </c>
      <c r="BC436" s="2">
        <f t="shared" ca="1" si="408"/>
        <v>0.45436097975463596</v>
      </c>
      <c r="BD436" s="2">
        <f t="shared" ca="1" si="408"/>
        <v>1.620929172243974</v>
      </c>
      <c r="BE436" s="2">
        <f t="shared" ca="1" si="408"/>
        <v>-1.2617251567229655</v>
      </c>
      <c r="BF436" s="2">
        <f t="shared" ca="1" si="409"/>
        <v>4.8564418850343613E-2</v>
      </c>
      <c r="BG436" s="2">
        <f t="shared" si="410"/>
        <v>3.974146997650622E-6</v>
      </c>
      <c r="BH436" s="2">
        <f t="shared" ca="1" si="411"/>
        <v>-3.239666965753224E-4</v>
      </c>
      <c r="BI436" s="2">
        <f t="shared" ca="1" si="412"/>
        <v>-2.2269363347417332E-5</v>
      </c>
      <c r="BJ436" s="2">
        <f t="shared" ca="1" si="413"/>
        <v>-3.422619129250891E-4</v>
      </c>
    </row>
    <row r="437" spans="1:62" x14ac:dyDescent="0.2">
      <c r="A437" s="2">
        <f t="shared" si="357"/>
        <v>4.2499999999999538</v>
      </c>
      <c r="B437" s="2">
        <f t="shared" ca="1" si="358"/>
        <v>5.7523315077051843E-2</v>
      </c>
      <c r="C437" s="2">
        <f t="shared" ca="1" si="359"/>
        <v>5.7569740406569536E-2</v>
      </c>
      <c r="D437" s="2">
        <f t="shared" ca="1" si="360"/>
        <v>5.7485782747018495E-2</v>
      </c>
      <c r="E437" s="2">
        <f t="shared" ca="1" si="361"/>
        <v>5.7281833964902072E-2</v>
      </c>
      <c r="F437" s="2">
        <f t="shared" ca="1" si="362"/>
        <v>5.6970592763361048E-2</v>
      </c>
      <c r="G437" s="2">
        <f t="shared" ca="1" si="363"/>
        <v>5.6562862075568147E-2</v>
      </c>
      <c r="H437" s="2">
        <f t="shared" ca="1" si="364"/>
        <v>5.6067173258192278E-2</v>
      </c>
      <c r="I437" s="2">
        <f t="shared" ca="1" si="365"/>
        <v>5.5490651237248376E-2</v>
      </c>
      <c r="J437" s="2">
        <f t="shared" ca="1" si="366"/>
        <v>5.4839712230513732E-2</v>
      </c>
      <c r="K437" s="2">
        <f t="shared" ca="1" si="367"/>
        <v>5.4120357820127335E-2</v>
      </c>
      <c r="L437" s="2">
        <f t="shared" ca="1" si="368"/>
        <v>5.3338204006177156E-2</v>
      </c>
      <c r="M437" s="2">
        <f t="shared" ca="1" si="369"/>
        <v>5.249845229898209E-2</v>
      </c>
      <c r="N437" s="2">
        <f t="shared" ca="1" si="370"/>
        <v>5.160597190781744E-2</v>
      </c>
      <c r="O437" s="2">
        <f t="shared" ca="1" si="371"/>
        <v>5.0665563468868961E-2</v>
      </c>
      <c r="P437" s="2">
        <f t="shared" ca="1" si="372"/>
        <v>4.9682362839041913E-2</v>
      </c>
      <c r="Q437" s="2">
        <f t="shared" ca="1" si="373"/>
        <v>4.8662268620665784E-2</v>
      </c>
      <c r="R437" s="2">
        <f t="shared" ca="1" si="374"/>
        <v>4.7612266454627079E-2</v>
      </c>
      <c r="S437" s="2">
        <f t="shared" ca="1" si="375"/>
        <v>4.6540568435277145E-2</v>
      </c>
      <c r="T437" s="2">
        <f t="shared" ca="1" si="376"/>
        <v>4.5456554965736813E-2</v>
      </c>
      <c r="U437" s="2">
        <f t="shared" ca="1" si="377"/>
        <v>4.4370564902753928E-2</v>
      </c>
      <c r="V437" s="2">
        <f t="shared" ca="1" si="378"/>
        <v>4.3293607200859771E-2</v>
      </c>
      <c r="W437" s="2">
        <f t="shared" ca="1" si="379"/>
        <v>4.2237060660680711E-2</v>
      </c>
      <c r="X437" s="2">
        <f t="shared" ca="1" si="380"/>
        <v>4.1212400798512565E-2</v>
      </c>
      <c r="Y437" s="2">
        <f t="shared" ca="1" si="381"/>
        <v>4.0230964709325329E-2</v>
      </c>
      <c r="Z437" s="2">
        <f t="shared" ca="1" si="382"/>
        <v>3.9303751269758075E-2</v>
      </c>
      <c r="AA437" s="2">
        <f t="shared" ca="1" si="383"/>
        <v>3.844125647240744E-2</v>
      </c>
      <c r="AB437" s="2">
        <f t="shared" ca="1" si="384"/>
        <v>3.7653352238814122E-2</v>
      </c>
      <c r="AC437" s="2">
        <f t="shared" ca="1" si="385"/>
        <v>3.6949220573641105E-2</v>
      </c>
      <c r="AD437" s="2">
        <f t="shared" ca="1" si="386"/>
        <v>3.6337348035298943E-2</v>
      </c>
      <c r="AE437" s="2">
        <f t="shared" ca="1" si="387"/>
        <v>3.5825569847108843E-2</v>
      </c>
      <c r="AF437" s="2">
        <f t="shared" ca="1" si="388"/>
        <v>3.5421136563561786E-2</v>
      </c>
      <c r="AG437" s="2">
        <f t="shared" ca="1" si="389"/>
        <v>3.5130769918018626E-2</v>
      </c>
      <c r="AH437" s="2">
        <f t="shared" ca="1" si="390"/>
        <v>3.4960683391459295E-2</v>
      </c>
      <c r="AI437" s="2">
        <f t="shared" ca="1" si="391"/>
        <v>3.4916559922469587E-2</v>
      </c>
      <c r="AJ437" s="2">
        <f t="shared" ca="1" si="392"/>
        <v>3.5003488556366494E-2</v>
      </c>
      <c r="AK437" s="2">
        <f t="shared" ca="1" si="393"/>
        <v>3.522585188783374E-2</v>
      </c>
      <c r="AL437" s="2">
        <f t="shared" ca="1" si="394"/>
        <v>3.5587128523598868E-2</v>
      </c>
      <c r="AM437" s="2">
        <f t="shared" ca="1" si="395"/>
        <v>3.6089546545068588E-2</v>
      </c>
      <c r="AN437" s="2">
        <f t="shared" ca="1" si="396"/>
        <v>3.6733524465217923E-2</v>
      </c>
      <c r="AO437" s="2">
        <f t="shared" ca="1" si="397"/>
        <v>3.7516901241001675E-2</v>
      </c>
      <c r="AP437" s="2">
        <f t="shared" ca="1" si="398"/>
        <v>3.8434112075172215E-2</v>
      </c>
      <c r="AQ437" s="2">
        <f t="shared" ca="1" si="399"/>
        <v>3.9475689178508272E-2</v>
      </c>
      <c r="AR437" s="2">
        <f t="shared" ca="1" si="400"/>
        <v>4.0628635658334432E-2</v>
      </c>
      <c r="AS437" s="2">
        <f t="shared" ca="1" si="401"/>
        <v>4.1878112488341959E-2</v>
      </c>
      <c r="AT437" s="2">
        <f t="shared" ca="1" si="402"/>
        <v>4.3210299297823315E-2</v>
      </c>
      <c r="AU437" s="2">
        <f t="shared" ca="1" si="403"/>
        <v>4.4615367867347683E-2</v>
      </c>
      <c r="AV437" s="2">
        <f t="shared" ca="1" si="404"/>
        <v>4.6088868040735337E-2</v>
      </c>
      <c r="AW437" s="2">
        <f t="shared" ca="1" si="405"/>
        <v>4.7630122900093705E-2</v>
      </c>
      <c r="AX437" s="2">
        <f t="shared" ca="1" si="406"/>
        <v>4.9237307729445526E-2</v>
      </c>
      <c r="AY437" s="2">
        <f t="shared" ca="1" si="407"/>
        <v>5.0900496959041024E-2</v>
      </c>
      <c r="AZ437" s="2">
        <f t="shared" ca="1" si="356"/>
        <v>5.2596029620836836E-2</v>
      </c>
      <c r="BC437" s="2">
        <f t="shared" ca="1" si="408"/>
        <v>-1.0058554776277555</v>
      </c>
      <c r="BD437" s="2">
        <f t="shared" ca="1" si="408"/>
        <v>-0.21084163126729116</v>
      </c>
      <c r="BE437" s="2">
        <f t="shared" ca="1" si="408"/>
        <v>2.2404863063265168E-2</v>
      </c>
      <c r="BF437" s="2">
        <f t="shared" ca="1" si="409"/>
        <v>4.8222156937418527E-2</v>
      </c>
      <c r="BG437" s="2">
        <f t="shared" si="410"/>
        <v>3.974146997650622E-6</v>
      </c>
      <c r="BH437" s="2">
        <f t="shared" ca="1" si="411"/>
        <v>-5.9256783695151635E-4</v>
      </c>
      <c r="BI437" s="2">
        <f t="shared" ca="1" si="412"/>
        <v>-2.1296792837580958E-5</v>
      </c>
      <c r="BJ437" s="2">
        <f t="shared" ca="1" si="413"/>
        <v>-6.0989048279144666E-4</v>
      </c>
    </row>
    <row r="438" spans="1:62" x14ac:dyDescent="0.2">
      <c r="A438" s="2">
        <f t="shared" si="357"/>
        <v>4.2599999999999536</v>
      </c>
      <c r="B438" s="2">
        <f t="shared" ca="1" si="358"/>
        <v>5.7478948383525921E-2</v>
      </c>
      <c r="C438" s="2">
        <f t="shared" ca="1" si="359"/>
        <v>5.7371699281935473E-2</v>
      </c>
      <c r="D438" s="2">
        <f t="shared" ca="1" si="360"/>
        <v>5.7147995227232455E-2</v>
      </c>
      <c r="E438" s="2">
        <f t="shared" ca="1" si="361"/>
        <v>5.6817781730321294E-2</v>
      </c>
      <c r="F438" s="2">
        <f t="shared" ca="1" si="362"/>
        <v>5.6393224258549104E-2</v>
      </c>
      <c r="G438" s="2">
        <f t="shared" ca="1" si="363"/>
        <v>5.5884582666975255E-2</v>
      </c>
      <c r="H438" s="2">
        <f t="shared" ca="1" si="364"/>
        <v>5.5299860662537344E-2</v>
      </c>
      <c r="I438" s="2">
        <f t="shared" ca="1" si="365"/>
        <v>5.4645668005101809E-2</v>
      </c>
      <c r="J438" s="2">
        <f t="shared" ca="1" si="366"/>
        <v>5.3927910514803064E-2</v>
      </c>
      <c r="K438" s="2">
        <f t="shared" ca="1" si="367"/>
        <v>5.3152079158665641E-2</v>
      </c>
      <c r="L438" s="2">
        <f t="shared" ca="1" si="368"/>
        <v>5.2323278218086501E-2</v>
      </c>
      <c r="M438" s="2">
        <f t="shared" ca="1" si="369"/>
        <v>5.1446198837119268E-2</v>
      </c>
      <c r="N438" s="2">
        <f t="shared" ca="1" si="370"/>
        <v>5.0525205039244264E-2</v>
      </c>
      <c r="O438" s="2">
        <f t="shared" ca="1" si="371"/>
        <v>4.9564600419320357E-2</v>
      </c>
      <c r="P438" s="2">
        <f t="shared" ca="1" si="372"/>
        <v>4.8569032542347505E-2</v>
      </c>
      <c r="Q438" s="2">
        <f t="shared" ca="1" si="373"/>
        <v>4.7543918503764902E-2</v>
      </c>
      <c r="R438" s="2">
        <f t="shared" ca="1" si="374"/>
        <v>4.6495765597367365E-2</v>
      </c>
      <c r="S438" s="2">
        <f t="shared" ca="1" si="375"/>
        <v>4.5432306825726868E-2</v>
      </c>
      <c r="T438" s="2">
        <f t="shared" ca="1" si="376"/>
        <v>4.4362439744585716E-2</v>
      </c>
      <c r="U438" s="2">
        <f t="shared" ca="1" si="377"/>
        <v>4.3296015039823603E-2</v>
      </c>
      <c r="V438" s="2">
        <f t="shared" ca="1" si="378"/>
        <v>4.2243547916880855E-2</v>
      </c>
      <c r="W438" s="2">
        <f t="shared" ca="1" si="379"/>
        <v>4.1215918357973454E-2</v>
      </c>
      <c r="X438" s="2">
        <f t="shared" ca="1" si="380"/>
        <v>4.0224098703542842E-2</v>
      </c>
      <c r="Y438" s="2">
        <f t="shared" ca="1" si="381"/>
        <v>3.927891916183001E-2</v>
      </c>
      <c r="Z438" s="2">
        <f t="shared" ca="1" si="382"/>
        <v>3.8390868644262985E-2</v>
      </c>
      <c r="AA438" s="2">
        <f t="shared" ca="1" si="383"/>
        <v>3.7569930891317209E-2</v>
      </c>
      <c r="AB438" s="2">
        <f t="shared" ca="1" si="384"/>
        <v>3.6825464308789274E-2</v>
      </c>
      <c r="AC438" s="2">
        <f t="shared" ca="1" si="385"/>
        <v>3.6166137241467194E-2</v>
      </c>
      <c r="AD438" s="2">
        <f t="shared" ca="1" si="386"/>
        <v>3.5599923348663465E-2</v>
      </c>
      <c r="AE438" s="2">
        <f t="shared" ca="1" si="387"/>
        <v>3.5134146079745181E-2</v>
      </c>
      <c r="AF438" s="2">
        <f t="shared" ca="1" si="388"/>
        <v>3.4775545040689346E-2</v>
      </c>
      <c r="AG438" s="2">
        <f t="shared" ca="1" si="389"/>
        <v>3.4530331058508008E-2</v>
      </c>
      <c r="AH438" s="2">
        <f t="shared" ca="1" si="390"/>
        <v>3.4404205822996886E-2</v>
      </c>
      <c r="AI438" s="2">
        <f t="shared" ca="1" si="391"/>
        <v>3.4402338715784547E-2</v>
      </c>
      <c r="AJ438" s="2">
        <f t="shared" ca="1" si="392"/>
        <v>3.4529302427946842E-2</v>
      </c>
      <c r="AK438" s="2">
        <f t="shared" ca="1" si="393"/>
        <v>3.4788958670235424E-2</v>
      </c>
      <c r="AL438" s="2">
        <f t="shared" ca="1" si="394"/>
        <v>3.5184257639753823E-2</v>
      </c>
      <c r="AM438" s="2">
        <f t="shared" ca="1" si="395"/>
        <v>3.5716887235519426E-2</v>
      </c>
      <c r="AN438" s="2">
        <f t="shared" ca="1" si="396"/>
        <v>3.638670982078071E-2</v>
      </c>
      <c r="AO438" s="2">
        <f t="shared" ca="1" si="397"/>
        <v>3.7190991199044621E-2</v>
      </c>
      <c r="AP438" s="2">
        <f t="shared" ca="1" si="398"/>
        <v>3.8123582988674846E-2</v>
      </c>
      <c r="AQ438" s="2">
        <f t="shared" ca="1" si="399"/>
        <v>3.9174440949197316E-2</v>
      </c>
      <c r="AR438" s="2">
        <f t="shared" ca="1" si="400"/>
        <v>4.0330025263209501E-2</v>
      </c>
      <c r="AS438" s="2">
        <f t="shared" ca="1" si="401"/>
        <v>4.1575011146800275E-2</v>
      </c>
      <c r="AT438" s="2">
        <f t="shared" ca="1" si="402"/>
        <v>4.2895152091805389E-2</v>
      </c>
      <c r="AU438" s="2">
        <f t="shared" ca="1" si="403"/>
        <v>4.4280221845616523E-2</v>
      </c>
      <c r="AV438" s="2">
        <f t="shared" ca="1" si="404"/>
        <v>4.5725340783374202E-2</v>
      </c>
      <c r="AW438" s="2">
        <f t="shared" ca="1" si="405"/>
        <v>4.7229305075116856E-2</v>
      </c>
      <c r="AX438" s="2">
        <f t="shared" ca="1" si="406"/>
        <v>4.8789625368981994E-2</v>
      </c>
      <c r="AY438" s="2">
        <f t="shared" ca="1" si="407"/>
        <v>5.0395600511553312E-2</v>
      </c>
      <c r="AZ438" s="2">
        <f t="shared" ca="1" si="356"/>
        <v>5.2022897206811032E-2</v>
      </c>
      <c r="BC438" s="2">
        <f t="shared" ca="1" si="408"/>
        <v>-1.0827922290565031</v>
      </c>
      <c r="BD438" s="2">
        <f t="shared" ca="1" si="408"/>
        <v>0.40688415464686756</v>
      </c>
      <c r="BE438" s="2">
        <f t="shared" ca="1" si="408"/>
        <v>-1.6749657552055091</v>
      </c>
      <c r="BF438" s="2">
        <f t="shared" ca="1" si="409"/>
        <v>4.7612266454627079E-2</v>
      </c>
      <c r="BG438" s="2">
        <f t="shared" si="410"/>
        <v>3.974146997650622E-6</v>
      </c>
      <c r="BH438" s="2">
        <f t="shared" ca="1" si="411"/>
        <v>-1.0990410438703646E-3</v>
      </c>
      <c r="BI438" s="2">
        <f t="shared" ca="1" si="412"/>
        <v>-2.1433960386998687E-5</v>
      </c>
      <c r="BJ438" s="2">
        <f t="shared" ca="1" si="413"/>
        <v>-1.1165008572597125E-3</v>
      </c>
    </row>
    <row r="439" spans="1:62" x14ac:dyDescent="0.2">
      <c r="A439" s="2">
        <f t="shared" si="357"/>
        <v>4.2699999999999534</v>
      </c>
      <c r="B439" s="2">
        <f t="shared" ca="1" si="358"/>
        <v>5.6996826360838367E-2</v>
      </c>
      <c r="C439" s="2">
        <f t="shared" ca="1" si="359"/>
        <v>5.697897454554389E-2</v>
      </c>
      <c r="D439" s="2">
        <f t="shared" ca="1" si="360"/>
        <v>5.6836607368028522E-2</v>
      </c>
      <c r="E439" s="2">
        <f t="shared" ca="1" si="361"/>
        <v>5.6580023901070482E-2</v>
      </c>
      <c r="F439" s="2">
        <f t="shared" ca="1" si="362"/>
        <v>5.6221657834453466E-2</v>
      </c>
      <c r="G439" s="2">
        <f t="shared" ca="1" si="363"/>
        <v>5.5772027908767764E-2</v>
      </c>
      <c r="H439" s="2">
        <f t="shared" ca="1" si="364"/>
        <v>5.5239412085967957E-2</v>
      </c>
      <c r="I439" s="2">
        <f t="shared" ca="1" si="365"/>
        <v>5.4630706710218711E-2</v>
      </c>
      <c r="J439" s="2">
        <f t="shared" ca="1" si="366"/>
        <v>5.3952108854738792E-2</v>
      </c>
      <c r="K439" s="2">
        <f t="shared" ca="1" si="367"/>
        <v>5.3209400504443359E-2</v>
      </c>
      <c r="L439" s="2">
        <f t="shared" ca="1" si="368"/>
        <v>5.2407975904163517E-2</v>
      </c>
      <c r="M439" s="2">
        <f t="shared" ca="1" si="369"/>
        <v>5.155281759037366E-2</v>
      </c>
      <c r="N439" s="2">
        <f t="shared" ca="1" si="370"/>
        <v>5.0648586218725124E-2</v>
      </c>
      <c r="O439" s="2">
        <f t="shared" ca="1" si="371"/>
        <v>4.9699890172814939E-2</v>
      </c>
      <c r="P439" s="2">
        <f t="shared" ca="1" si="372"/>
        <v>4.8711690516514722E-2</v>
      </c>
      <c r="Q439" s="2">
        <f t="shared" ca="1" si="373"/>
        <v>4.7689724556645961E-2</v>
      </c>
      <c r="R439" s="2">
        <f t="shared" ca="1" si="374"/>
        <v>4.6640822880094683E-2</v>
      </c>
      <c r="S439" s="2">
        <f t="shared" ca="1" si="375"/>
        <v>4.5573040977618114E-2</v>
      </c>
      <c r="T439" s="2">
        <f t="shared" ca="1" si="376"/>
        <v>4.4495595106186892E-2</v>
      </c>
      <c r="U439" s="2">
        <f t="shared" ca="1" si="377"/>
        <v>4.3418649324324723E-2</v>
      </c>
      <c r="V439" s="2">
        <f t="shared" ca="1" si="378"/>
        <v>4.2353026642071238E-2</v>
      </c>
      <c r="W439" s="2">
        <f t="shared" ca="1" si="379"/>
        <v>4.1309909791159775E-2</v>
      </c>
      <c r="X439" s="2">
        <f t="shared" ca="1" si="380"/>
        <v>4.0300569517036547E-2</v>
      </c>
      <c r="Y439" s="2">
        <f t="shared" ca="1" si="381"/>
        <v>3.9336130734720538E-2</v>
      </c>
      <c r="Z439" s="2">
        <f t="shared" ca="1" si="382"/>
        <v>3.8427373999767152E-2</v>
      </c>
      <c r="AA439" s="2">
        <f t="shared" ca="1" si="383"/>
        <v>3.7584572430334813E-2</v>
      </c>
      <c r="AB439" s="2">
        <f t="shared" ca="1" si="384"/>
        <v>3.6817372568670029E-2</v>
      </c>
      <c r="AC439" s="2">
        <f t="shared" ca="1" si="385"/>
        <v>3.6134730769978009E-2</v>
      </c>
      <c r="AD439" s="2">
        <f t="shared" ca="1" si="386"/>
        <v>3.5544909472052702E-2</v>
      </c>
      <c r="AE439" s="2">
        <f t="shared" ca="1" si="387"/>
        <v>3.5055522021892514E-2</v>
      </c>
      <c r="AF439" s="2">
        <f t="shared" ca="1" si="388"/>
        <v>3.4673598732880437E-2</v>
      </c>
      <c r="AG439" s="2">
        <f t="shared" ca="1" si="389"/>
        <v>3.4405641163059636E-2</v>
      </c>
      <c r="AH439" s="2">
        <f t="shared" ca="1" si="390"/>
        <v>3.4257640830802766E-2</v>
      </c>
      <c r="AI439" s="2">
        <f t="shared" ca="1" si="391"/>
        <v>3.4235055159912139E-2</v>
      </c>
      <c r="AJ439" s="2">
        <f t="shared" ca="1" si="392"/>
        <v>3.4342742051705274E-2</v>
      </c>
      <c r="AK439" s="2">
        <f t="shared" ca="1" si="393"/>
        <v>3.4584843837564556E-2</v>
      </c>
      <c r="AL439" s="2">
        <f t="shared" ca="1" si="394"/>
        <v>3.4964583724590818E-2</v>
      </c>
      <c r="AM439" s="2">
        <f t="shared" ca="1" si="395"/>
        <v>3.5483910765142013E-2</v>
      </c>
      <c r="AN439" s="2">
        <f t="shared" ca="1" si="396"/>
        <v>3.6142932487742287E-2</v>
      </c>
      <c r="AO439" s="2">
        <f t="shared" ca="1" si="397"/>
        <v>3.693914298890854E-2</v>
      </c>
      <c r="AP439" s="2">
        <f t="shared" ca="1" si="398"/>
        <v>3.7866612100355135E-2</v>
      </c>
      <c r="AQ439" s="2">
        <f t="shared" ca="1" si="399"/>
        <v>3.891552145596236E-2</v>
      </c>
      <c r="AR439" s="2">
        <f t="shared" ca="1" si="400"/>
        <v>4.0072591112019669E-2</v>
      </c>
      <c r="AS439" s="2">
        <f t="shared" ca="1" si="401"/>
        <v>4.1322813374493117E-2</v>
      </c>
      <c r="AT439" s="2">
        <f t="shared" ca="1" si="402"/>
        <v>4.265231781492395E-2</v>
      </c>
      <c r="AU439" s="2">
        <f t="shared" ca="1" si="403"/>
        <v>4.4051281173892946E-2</v>
      </c>
      <c r="AV439" s="2">
        <f t="shared" ca="1" si="404"/>
        <v>4.551519406406971E-2</v>
      </c>
      <c r="AW439" s="2">
        <f t="shared" ca="1" si="405"/>
        <v>4.7043124644023999E-2</v>
      </c>
      <c r="AX439" s="2">
        <f t="shared" ca="1" si="406"/>
        <v>4.8632718362129082E-2</v>
      </c>
      <c r="AY439" s="2">
        <f t="shared" ca="1" si="407"/>
        <v>5.0273302201492592E-2</v>
      </c>
      <c r="AZ439" s="2">
        <f t="shared" ca="1" si="356"/>
        <v>5.1940906077344751E-2</v>
      </c>
      <c r="BC439" s="2">
        <f t="shared" ca="1" si="408"/>
        <v>-0.11953042911524747</v>
      </c>
      <c r="BD439" s="2">
        <f t="shared" ca="1" si="408"/>
        <v>-0.22483446526485995</v>
      </c>
      <c r="BE439" s="2">
        <f t="shared" ca="1" si="408"/>
        <v>1.0168551845568388</v>
      </c>
      <c r="BF439" s="2">
        <f t="shared" ca="1" si="409"/>
        <v>4.6495765597367365E-2</v>
      </c>
      <c r="BG439" s="2">
        <f t="shared" si="410"/>
        <v>3.974146997650622E-6</v>
      </c>
      <c r="BH439" s="2">
        <f t="shared" ca="1" si="411"/>
        <v>1.623523111624749E-4</v>
      </c>
      <c r="BI439" s="2">
        <f t="shared" ca="1" si="412"/>
        <v>-2.1269175432809958E-5</v>
      </c>
      <c r="BJ439" s="2">
        <f t="shared" ca="1" si="413"/>
        <v>1.4505728272731555E-4</v>
      </c>
    </row>
    <row r="440" spans="1:62" x14ac:dyDescent="0.2">
      <c r="A440" s="2">
        <f t="shared" si="357"/>
        <v>4.2799999999999532</v>
      </c>
      <c r="B440" s="2">
        <f t="shared" ca="1" si="358"/>
        <v>5.8007131110608325E-2</v>
      </c>
      <c r="C440" s="2">
        <f t="shared" ca="1" si="359"/>
        <v>5.7933645902940395E-2</v>
      </c>
      <c r="D440" s="2">
        <f t="shared" ca="1" si="360"/>
        <v>5.7736273689566235E-2</v>
      </c>
      <c r="E440" s="2">
        <f t="shared" ca="1" si="361"/>
        <v>5.7425433714505141E-2</v>
      </c>
      <c r="F440" s="2">
        <f t="shared" ca="1" si="362"/>
        <v>5.7013596019395263E-2</v>
      </c>
      <c r="G440" s="2">
        <f t="shared" ca="1" si="363"/>
        <v>5.651130685390357E-2</v>
      </c>
      <c r="H440" s="2">
        <f t="shared" ca="1" si="364"/>
        <v>5.5926886997743223E-2</v>
      </c>
      <c r="I440" s="2">
        <f t="shared" ca="1" si="365"/>
        <v>5.5267287788908895E-2</v>
      </c>
      <c r="J440" s="2">
        <f t="shared" ca="1" si="366"/>
        <v>5.4538765865155783E-2</v>
      </c>
      <c r="K440" s="2">
        <f t="shared" ca="1" si="367"/>
        <v>5.3747162524356594E-2</v>
      </c>
      <c r="L440" s="2">
        <f t="shared" ca="1" si="368"/>
        <v>5.2897930319512294E-2</v>
      </c>
      <c r="M440" s="2">
        <f t="shared" ca="1" si="369"/>
        <v>5.1996111600469068E-2</v>
      </c>
      <c r="N440" s="2">
        <f t="shared" ca="1" si="370"/>
        <v>5.1046432134336614E-2</v>
      </c>
      <c r="O440" s="2">
        <f t="shared" ca="1" si="371"/>
        <v>5.0053573583808804E-2</v>
      </c>
      <c r="P440" s="2">
        <f t="shared" ca="1" si="372"/>
        <v>4.9022578962035143E-2</v>
      </c>
      <c r="Q440" s="2">
        <f t="shared" ca="1" si="373"/>
        <v>4.7959274165009579E-2</v>
      </c>
      <c r="R440" s="2">
        <f t="shared" ca="1" si="374"/>
        <v>4.6870581372767256E-2</v>
      </c>
      <c r="S440" s="2">
        <f t="shared" ca="1" si="375"/>
        <v>4.5764646804667505E-2</v>
      </c>
      <c r="T440" s="2">
        <f t="shared" ca="1" si="376"/>
        <v>4.4650773628493637E-2</v>
      </c>
      <c r="U440" s="2">
        <f t="shared" ca="1" si="377"/>
        <v>4.3539207480208481E-2</v>
      </c>
      <c r="V440" s="2">
        <f t="shared" ca="1" si="378"/>
        <v>4.2440847389505321E-2</v>
      </c>
      <c r="W440" s="2">
        <f t="shared" ca="1" si="379"/>
        <v>4.1366947066900639E-2</v>
      </c>
      <c r="X440" s="2">
        <f t="shared" ca="1" si="380"/>
        <v>4.0328843905036861E-2</v>
      </c>
      <c r="Y440" s="2">
        <f t="shared" ca="1" si="381"/>
        <v>3.933772578061398E-2</v>
      </c>
      <c r="Z440" s="2">
        <f t="shared" ca="1" si="382"/>
        <v>3.8404433164141889E-2</v>
      </c>
      <c r="AA440" s="2">
        <f t="shared" ca="1" si="383"/>
        <v>3.7539296842793335E-2</v>
      </c>
      <c r="AB440" s="2">
        <f t="shared" ca="1" si="384"/>
        <v>3.6752019808900097E-2</v>
      </c>
      <c r="AC440" s="2">
        <f t="shared" ca="1" si="385"/>
        <v>3.6051614759601891E-2</v>
      </c>
      <c r="AD440" s="2">
        <f t="shared" ca="1" si="386"/>
        <v>3.5446401249713114E-2</v>
      </c>
      <c r="AE440" s="2">
        <f t="shared" ca="1" si="387"/>
        <v>3.4944050856214978E-2</v>
      </c>
      <c r="AF440" s="2">
        <f t="shared" ca="1" si="388"/>
        <v>3.4551652916524983E-2</v>
      </c>
      <c r="AG440" s="2">
        <f t="shared" ca="1" si="389"/>
        <v>3.427576801782431E-2</v>
      </c>
      <c r="AH440" s="2">
        <f t="shared" ca="1" si="390"/>
        <v>3.4122445787490532E-2</v>
      </c>
      <c r="AI440" s="2">
        <f t="shared" ca="1" si="391"/>
        <v>3.4097199951017045E-2</v>
      </c>
      <c r="AJ440" s="2">
        <f t="shared" ca="1" si="392"/>
        <v>3.420494184432684E-2</v>
      </c>
      <c r="AK440" s="2">
        <f t="shared" ca="1" si="393"/>
        <v>3.4449862583376373E-2</v>
      </c>
      <c r="AL440" s="2">
        <f t="shared" ca="1" si="394"/>
        <v>3.4835226464286634E-2</v>
      </c>
      <c r="AM440" s="2">
        <f t="shared" ca="1" si="395"/>
        <v>3.5363011689150882E-2</v>
      </c>
      <c r="AN440" s="2">
        <f t="shared" ca="1" si="396"/>
        <v>3.6033338930479601E-2</v>
      </c>
      <c r="AO440" s="2">
        <f t="shared" ca="1" si="397"/>
        <v>3.6843698692362481E-2</v>
      </c>
      <c r="AP440" s="2">
        <f t="shared" ca="1" si="398"/>
        <v>3.7788147489240635E-2</v>
      </c>
      <c r="AQ440" s="2">
        <f t="shared" ca="1" si="399"/>
        <v>3.8856861825491466E-2</v>
      </c>
      <c r="AR440" s="2">
        <f t="shared" ca="1" si="400"/>
        <v>4.0036591091576146E-2</v>
      </c>
      <c r="AS440" s="2">
        <f t="shared" ca="1" si="401"/>
        <v>4.1312414179290449E-2</v>
      </c>
      <c r="AT440" s="2">
        <f t="shared" ca="1" si="402"/>
        <v>4.2670605594306826E-2</v>
      </c>
      <c r="AU440" s="2">
        <f t="shared" ca="1" si="403"/>
        <v>4.410151273143794E-2</v>
      </c>
      <c r="AV440" s="2">
        <f t="shared" ca="1" si="404"/>
        <v>4.5600762792058547E-2</v>
      </c>
      <c r="AW440" s="2">
        <f t="shared" ca="1" si="405"/>
        <v>4.716746149565982E-2</v>
      </c>
      <c r="AX440" s="2">
        <f t="shared" ca="1" si="406"/>
        <v>4.8799155273732561E-2</v>
      </c>
      <c r="AY440" s="2">
        <f t="shared" ca="1" si="407"/>
        <v>5.0484974263558857E-2</v>
      </c>
      <c r="AZ440" s="2">
        <f t="shared" ca="1" si="356"/>
        <v>5.2200958673873907E-2</v>
      </c>
      <c r="BC440" s="2">
        <f t="shared" ca="1" si="408"/>
        <v>0.25506215664005882</v>
      </c>
      <c r="BD440" s="2">
        <f t="shared" ca="1" si="408"/>
        <v>-1.0905313166150608</v>
      </c>
      <c r="BE440" s="2">
        <f t="shared" ca="1" si="408"/>
        <v>-0.96573285469675074</v>
      </c>
      <c r="BF440" s="2">
        <f t="shared" ca="1" si="409"/>
        <v>4.6640822880094683E-2</v>
      </c>
      <c r="BG440" s="2">
        <f t="shared" si="410"/>
        <v>3.974146997650622E-6</v>
      </c>
      <c r="BH440" s="2">
        <f t="shared" ca="1" si="411"/>
        <v>2.4713998372444783E-4</v>
      </c>
      <c r="BI440" s="2">
        <f t="shared" ca="1" si="412"/>
        <v>-2.135563804953139E-5</v>
      </c>
      <c r="BJ440" s="2">
        <f t="shared" ca="1" si="413"/>
        <v>2.2975849267256704E-4</v>
      </c>
    </row>
    <row r="441" spans="1:62" x14ac:dyDescent="0.2">
      <c r="A441" s="2">
        <f t="shared" si="357"/>
        <v>4.289999999999953</v>
      </c>
      <c r="B441" s="2">
        <f t="shared" ca="1" si="358"/>
        <v>5.7606794469717337E-2</v>
      </c>
      <c r="C441" s="2">
        <f t="shared" ca="1" si="359"/>
        <v>5.7441991394343174E-2</v>
      </c>
      <c r="D441" s="2">
        <f t="shared" ca="1" si="360"/>
        <v>5.7167258873830437E-2</v>
      </c>
      <c r="E441" s="2">
        <f t="shared" ca="1" si="361"/>
        <v>5.6792455098282776E-2</v>
      </c>
      <c r="F441" s="2">
        <f t="shared" ca="1" si="362"/>
        <v>5.632940673556832E-2</v>
      </c>
      <c r="G441" s="2">
        <f t="shared" ca="1" si="363"/>
        <v>5.5788008301835355E-2</v>
      </c>
      <c r="H441" s="2">
        <f t="shared" ca="1" si="364"/>
        <v>5.5175944089308107E-2</v>
      </c>
      <c r="I441" s="2">
        <f t="shared" ca="1" si="365"/>
        <v>5.4499540972456406E-2</v>
      </c>
      <c r="J441" s="2">
        <f t="shared" ca="1" si="366"/>
        <v>5.3764435599771371E-2</v>
      </c>
      <c r="K441" s="2">
        <f t="shared" ca="1" si="367"/>
        <v>5.2975849013218501E-2</v>
      </c>
      <c r="L441" s="2">
        <f t="shared" ca="1" si="368"/>
        <v>5.2138612555303721E-2</v>
      </c>
      <c r="M441" s="2">
        <f t="shared" ca="1" si="369"/>
        <v>5.1257148946437778E-2</v>
      </c>
      <c r="N441" s="2">
        <f t="shared" ca="1" si="370"/>
        <v>5.0335569679772527E-2</v>
      </c>
      <c r="O441" s="2">
        <f t="shared" ca="1" si="371"/>
        <v>4.9377950321733359E-2</v>
      </c>
      <c r="P441" s="2">
        <f t="shared" ca="1" si="372"/>
        <v>4.8388736418776571E-2</v>
      </c>
      <c r="Q441" s="2">
        <f t="shared" ca="1" si="373"/>
        <v>4.7373162967379152E-2</v>
      </c>
      <c r="R441" s="2">
        <f t="shared" ca="1" si="374"/>
        <v>4.6337564174665467E-2</v>
      </c>
      <c r="S441" s="2">
        <f t="shared" ca="1" si="375"/>
        <v>4.5289497363472202E-2</v>
      </c>
      <c r="T441" s="2">
        <f t="shared" ca="1" si="376"/>
        <v>4.42376729569589E-2</v>
      </c>
      <c r="U441" s="2">
        <f t="shared" ca="1" si="377"/>
        <v>4.3191738508602827E-2</v>
      </c>
      <c r="V441" s="2">
        <f t="shared" ca="1" si="378"/>
        <v>4.2161989418164576E-2</v>
      </c>
      <c r="W441" s="2">
        <f t="shared" ca="1" si="379"/>
        <v>4.1159070739543051E-2</v>
      </c>
      <c r="X441" s="2">
        <f t="shared" ca="1" si="380"/>
        <v>4.0193706890097637E-2</v>
      </c>
      <c r="Y441" s="2">
        <f t="shared" ca="1" si="381"/>
        <v>3.927646909850583E-2</v>
      </c>
      <c r="Z441" s="2">
        <f t="shared" ca="1" si="382"/>
        <v>3.8417578156544258E-2</v>
      </c>
      <c r="AA441" s="2">
        <f t="shared" ca="1" si="383"/>
        <v>3.7626742947252441E-2</v>
      </c>
      <c r="AB441" s="2">
        <f t="shared" ca="1" si="384"/>
        <v>3.6913043362115455E-2</v>
      </c>
      <c r="AC441" s="2">
        <f t="shared" ca="1" si="385"/>
        <v>3.6284868906940278E-2</v>
      </c>
      <c r="AD441" s="2">
        <f t="shared" ca="1" si="386"/>
        <v>3.5749916727052029E-2</v>
      </c>
      <c r="AE441" s="2">
        <f t="shared" ca="1" si="387"/>
        <v>3.5315237096526814E-2</v>
      </c>
      <c r="AF441" s="2">
        <f t="shared" ca="1" si="388"/>
        <v>3.4987298828149729E-2</v>
      </c>
      <c r="AG441" s="2">
        <f t="shared" ca="1" si="389"/>
        <v>3.4772041971068375E-2</v>
      </c>
      <c r="AH441" s="2">
        <f t="shared" ca="1" si="390"/>
        <v>3.4674894676749973E-2</v>
      </c>
      <c r="AI441" s="2">
        <f t="shared" ca="1" si="391"/>
        <v>3.4700747366268346E-2</v>
      </c>
      <c r="AJ441" s="2">
        <f t="shared" ca="1" si="392"/>
        <v>3.4853885168382365E-2</v>
      </c>
      <c r="AK441" s="2">
        <f t="shared" ca="1" si="393"/>
        <v>3.5137868280942501E-2</v>
      </c>
      <c r="AL441" s="2">
        <f t="shared" ca="1" si="394"/>
        <v>3.5555322301535269E-2</v>
      </c>
      <c r="AM441" s="2">
        <f t="shared" ca="1" si="395"/>
        <v>3.6107574713105266E-2</v>
      </c>
      <c r="AN441" s="2">
        <f t="shared" ca="1" si="396"/>
        <v>3.6794079448652102E-2</v>
      </c>
      <c r="AO441" s="2">
        <f t="shared" ca="1" si="397"/>
        <v>3.7611643676572354E-2</v>
      </c>
      <c r="AP441" s="2">
        <f t="shared" ca="1" si="398"/>
        <v>3.8553631209020341E-2</v>
      </c>
      <c r="AQ441" s="2">
        <f t="shared" ca="1" si="399"/>
        <v>3.9609534561375108E-2</v>
      </c>
      <c r="AR441" s="2">
        <f t="shared" ca="1" si="400"/>
        <v>4.0765454054533724E-2</v>
      </c>
      <c r="AS441" s="2">
        <f t="shared" ca="1" si="401"/>
        <v>4.2005876784318788E-2</v>
      </c>
      <c r="AT441" s="2">
        <f t="shared" ca="1" si="402"/>
        <v>4.3316543156166974E-2</v>
      </c>
      <c r="AU441" s="2">
        <f t="shared" ca="1" si="403"/>
        <v>4.4687290989043359E-2</v>
      </c>
      <c r="AV441" s="2">
        <f t="shared" ca="1" si="404"/>
        <v>4.6113202543703186E-2</v>
      </c>
      <c r="AW441" s="2">
        <f t="shared" ca="1" si="405"/>
        <v>4.7592738820234008E-2</v>
      </c>
      <c r="AX441" s="2">
        <f t="shared" ca="1" si="406"/>
        <v>4.912266572789635E-2</v>
      </c>
      <c r="AY441" s="2">
        <f t="shared" ca="1" si="407"/>
        <v>5.0691241152164404E-2</v>
      </c>
      <c r="AZ441" s="2">
        <f t="shared" ca="1" si="356"/>
        <v>5.2273772932959262E-2</v>
      </c>
      <c r="BC441" s="2">
        <f t="shared" ca="1" si="408"/>
        <v>2.0525406277188019E-2</v>
      </c>
      <c r="BD441" s="2">
        <f t="shared" ca="1" si="408"/>
        <v>1.8321687601943122</v>
      </c>
      <c r="BE441" s="2">
        <f t="shared" ca="1" si="408"/>
        <v>-0.50424997652016135</v>
      </c>
      <c r="BF441" s="2">
        <f t="shared" ca="1" si="409"/>
        <v>4.6870581372767256E-2</v>
      </c>
      <c r="BG441" s="2">
        <f t="shared" si="410"/>
        <v>3.974146997650622E-6</v>
      </c>
      <c r="BH441" s="2">
        <f t="shared" ca="1" si="411"/>
        <v>-5.1487265373744405E-4</v>
      </c>
      <c r="BI441" s="2">
        <f t="shared" ca="1" si="412"/>
        <v>-2.2118691361995015E-5</v>
      </c>
      <c r="BJ441" s="2">
        <f t="shared" ca="1" si="413"/>
        <v>-5.3301719810178844E-4</v>
      </c>
    </row>
    <row r="442" spans="1:62" x14ac:dyDescent="0.2">
      <c r="A442" s="2">
        <f t="shared" si="357"/>
        <v>4.2999999999999527</v>
      </c>
      <c r="B442" s="2">
        <f t="shared" ca="1" si="358"/>
        <v>5.7953216320939187E-2</v>
      </c>
      <c r="C442" s="2">
        <f t="shared" ca="1" si="359"/>
        <v>5.7765290790750969E-2</v>
      </c>
      <c r="D442" s="2">
        <f t="shared" ca="1" si="360"/>
        <v>5.746950045877864E-2</v>
      </c>
      <c r="E442" s="2">
        <f t="shared" ca="1" si="361"/>
        <v>5.7075684058598149E-2</v>
      </c>
      <c r="F442" s="2">
        <f t="shared" ca="1" si="362"/>
        <v>5.659556796089759E-2</v>
      </c>
      <c r="G442" s="2">
        <f t="shared" ca="1" si="363"/>
        <v>5.6038938497012178E-2</v>
      </c>
      <c r="H442" s="2">
        <f t="shared" ca="1" si="364"/>
        <v>5.5413386955941488E-2</v>
      </c>
      <c r="I442" s="2">
        <f t="shared" ca="1" si="365"/>
        <v>5.4725159081900704E-2</v>
      </c>
      <c r="J442" s="2">
        <f t="shared" ca="1" si="366"/>
        <v>5.3979814772569003E-2</v>
      </c>
      <c r="K442" s="2">
        <f t="shared" ca="1" si="367"/>
        <v>5.3182498038697922E-2</v>
      </c>
      <c r="L442" s="2">
        <f t="shared" ca="1" si="368"/>
        <v>5.2337962287704536E-2</v>
      </c>
      <c r="M442" s="2">
        <f t="shared" ca="1" si="369"/>
        <v>5.1450553961458693E-2</v>
      </c>
      <c r="N442" s="2">
        <f t="shared" ca="1" si="370"/>
        <v>5.052431368649319E-2</v>
      </c>
      <c r="O442" s="2">
        <f t="shared" ca="1" si="371"/>
        <v>4.9563254349341439E-2</v>
      </c>
      <c r="P442" s="2">
        <f t="shared" ca="1" si="372"/>
        <v>4.857176740489505E-2</v>
      </c>
      <c r="Q442" s="2">
        <f t="shared" ca="1" si="373"/>
        <v>4.7555040252431194E-2</v>
      </c>
      <c r="R442" s="2">
        <f t="shared" ca="1" si="374"/>
        <v>4.6519362351476176E-2</v>
      </c>
      <c r="S442" s="2">
        <f t="shared" ca="1" si="375"/>
        <v>4.5472245295167038E-2</v>
      </c>
      <c r="T442" s="2">
        <f t="shared" ca="1" si="376"/>
        <v>4.4422349899067314E-2</v>
      </c>
      <c r="U442" s="2">
        <f t="shared" ca="1" si="377"/>
        <v>4.3379268767004757E-2</v>
      </c>
      <c r="V442" s="2">
        <f t="shared" ca="1" si="378"/>
        <v>4.2353236812058562E-2</v>
      </c>
      <c r="W442" s="2">
        <f t="shared" ca="1" si="379"/>
        <v>4.1354833588921752E-2</v>
      </c>
      <c r="X442" s="2">
        <f t="shared" ca="1" si="380"/>
        <v>4.0394713710000862E-2</v>
      </c>
      <c r="Y442" s="2">
        <f t="shared" ca="1" si="381"/>
        <v>3.9483374939121699E-2</v>
      </c>
      <c r="Z442" s="2">
        <f t="shared" ca="1" si="382"/>
        <v>3.8630961588604594E-2</v>
      </c>
      <c r="AA442" s="2">
        <f t="shared" ca="1" si="383"/>
        <v>3.7847103857206583E-2</v>
      </c>
      <c r="AB442" s="2">
        <f t="shared" ca="1" si="384"/>
        <v>3.7140801777541324E-2</v>
      </c>
      <c r="AC442" s="2">
        <f t="shared" ca="1" si="385"/>
        <v>3.6520364923504883E-2</v>
      </c>
      <c r="AD442" s="2">
        <f t="shared" ca="1" si="386"/>
        <v>3.5993411296849825E-2</v>
      </c>
      <c r="AE442" s="2">
        <f t="shared" ca="1" si="387"/>
        <v>3.5566913128097587E-2</v>
      </c>
      <c r="AF442" s="2">
        <f t="shared" ca="1" si="388"/>
        <v>3.5247261948917828E-2</v>
      </c>
      <c r="AG442" s="2">
        <f t="shared" ca="1" si="389"/>
        <v>3.5040320495452026E-2</v>
      </c>
      <c r="AH442" s="2">
        <f t="shared" ca="1" si="390"/>
        <v>3.4951438650471865E-2</v>
      </c>
      <c r="AI442" s="2">
        <f t="shared" ca="1" si="391"/>
        <v>3.498542671636172E-2</v>
      </c>
      <c r="AJ442" s="2">
        <f t="shared" ca="1" si="392"/>
        <v>3.5146486764282461E-2</v>
      </c>
      <c r="AK442" s="2">
        <f t="shared" ca="1" si="393"/>
        <v>3.5438091162155044E-2</v>
      </c>
      <c r="AL442" s="2">
        <f t="shared" ca="1" si="394"/>
        <v>3.5862769812404195E-2</v>
      </c>
      <c r="AM442" s="2">
        <f t="shared" ca="1" si="395"/>
        <v>3.6421742402203604E-2</v>
      </c>
      <c r="AN442" s="2">
        <f t="shared" ca="1" si="396"/>
        <v>3.7114339036903359E-2</v>
      </c>
      <c r="AO442" s="2">
        <f t="shared" ca="1" si="397"/>
        <v>3.7937226605660054E-2</v>
      </c>
      <c r="AP442" s="2">
        <f t="shared" ca="1" si="398"/>
        <v>3.8883619636391975E-2</v>
      </c>
      <c r="AQ442" s="2">
        <f t="shared" ca="1" si="399"/>
        <v>3.9942870597653488E-2</v>
      </c>
      <c r="AR442" s="2">
        <f t="shared" ca="1" si="400"/>
        <v>4.1100975130034384E-2</v>
      </c>
      <c r="AS442" s="2">
        <f t="shared" ca="1" si="401"/>
        <v>4.234237293108381E-2</v>
      </c>
      <c r="AT442" s="2">
        <f t="shared" ca="1" si="402"/>
        <v>4.3652814040275448E-2</v>
      </c>
      <c r="AU442" s="2">
        <f t="shared" ca="1" si="403"/>
        <v>4.5022169237216317E-2</v>
      </c>
      <c r="AV442" s="2">
        <f t="shared" ca="1" si="404"/>
        <v>4.6445517090251499E-2</v>
      </c>
      <c r="AW442" s="2">
        <f t="shared" ca="1" si="405"/>
        <v>4.7921214407793365E-2</v>
      </c>
      <c r="AX442" s="2">
        <f t="shared" ca="1" si="406"/>
        <v>4.9445787986065616E-2</v>
      </c>
      <c r="AY442" s="2">
        <f t="shared" ca="1" si="407"/>
        <v>5.1007169500179403E-2</v>
      </c>
      <c r="AZ442" s="2">
        <f t="shared" ca="1" si="356"/>
        <v>5.2580816493682257E-2</v>
      </c>
      <c r="BC442" s="2">
        <f t="shared" ca="1" si="408"/>
        <v>0.39463229176783354</v>
      </c>
      <c r="BD442" s="2">
        <f t="shared" ca="1" si="408"/>
        <v>4.8316752701529353E-2</v>
      </c>
      <c r="BE442" s="2">
        <f t="shared" ca="1" si="408"/>
        <v>-0.23812964113317481</v>
      </c>
      <c r="BF442" s="2">
        <f t="shared" ca="1" si="409"/>
        <v>4.6337564174665467E-2</v>
      </c>
      <c r="BG442" s="2">
        <f t="shared" si="410"/>
        <v>3.974146997650622E-6</v>
      </c>
      <c r="BH442" s="2">
        <f t="shared" ca="1" si="411"/>
        <v>1.987853660369252E-4</v>
      </c>
      <c r="BI442" s="2">
        <f t="shared" ca="1" si="412"/>
        <v>-2.0961336223865313E-5</v>
      </c>
      <c r="BJ442" s="2">
        <f t="shared" ca="1" si="413"/>
        <v>1.8179817681071049E-4</v>
      </c>
    </row>
    <row r="443" spans="1:62" x14ac:dyDescent="0.2">
      <c r="A443" s="2">
        <f t="shared" si="357"/>
        <v>4.3099999999999525</v>
      </c>
      <c r="B443" s="2">
        <f t="shared" ca="1" si="358"/>
        <v>5.8555497633350544E-2</v>
      </c>
      <c r="C443" s="2">
        <f t="shared" ca="1" si="359"/>
        <v>5.8432635870342448E-2</v>
      </c>
      <c r="D443" s="2">
        <f t="shared" ca="1" si="360"/>
        <v>5.81963525044875E-2</v>
      </c>
      <c r="E443" s="2">
        <f t="shared" ca="1" si="361"/>
        <v>5.785673628637001E-2</v>
      </c>
      <c r="F443" s="2">
        <f t="shared" ca="1" si="362"/>
        <v>5.7425684222094514E-2</v>
      </c>
      <c r="G443" s="2">
        <f t="shared" ca="1" si="363"/>
        <v>5.6913145852164032E-2</v>
      </c>
      <c r="H443" s="2">
        <f t="shared" ca="1" si="364"/>
        <v>5.6326890790162031E-2</v>
      </c>
      <c r="I443" s="2">
        <f t="shared" ca="1" si="365"/>
        <v>5.5673354827987014E-2</v>
      </c>
      <c r="J443" s="2">
        <f t="shared" ca="1" si="366"/>
        <v>5.4958292197247301E-2</v>
      </c>
      <c r="K443" s="2">
        <f t="shared" ca="1" si="367"/>
        <v>5.4187040949752088E-2</v>
      </c>
      <c r="L443" s="2">
        <f t="shared" ca="1" si="368"/>
        <v>5.3364547681309701E-2</v>
      </c>
      <c r="M443" s="2">
        <f t="shared" ca="1" si="369"/>
        <v>5.249535375383662E-2</v>
      </c>
      <c r="N443" s="2">
        <f t="shared" ca="1" si="370"/>
        <v>5.1583700181330287E-2</v>
      </c>
      <c r="O443" s="2">
        <f t="shared" ca="1" si="371"/>
        <v>5.0633808432547778E-2</v>
      </c>
      <c r="P443" s="2">
        <f t="shared" ca="1" si="372"/>
        <v>4.9650287091052445E-2</v>
      </c>
      <c r="Q443" s="2">
        <f t="shared" ca="1" si="373"/>
        <v>4.8638547106262794E-2</v>
      </c>
      <c r="R443" s="2">
        <f t="shared" ca="1" si="374"/>
        <v>4.7605104260814171E-2</v>
      </c>
      <c r="S443" s="2">
        <f t="shared" ca="1" si="375"/>
        <v>4.6557695430935166E-2</v>
      </c>
      <c r="T443" s="2">
        <f t="shared" ca="1" si="376"/>
        <v>4.5505202808101358E-2</v>
      </c>
      <c r="U443" s="2">
        <f t="shared" ca="1" si="377"/>
        <v>4.4457435026099473E-2</v>
      </c>
      <c r="V443" s="2">
        <f t="shared" ca="1" si="378"/>
        <v>4.3424837501425943E-2</v>
      </c>
      <c r="W443" s="2">
        <f t="shared" ca="1" si="379"/>
        <v>4.2418195293802093E-2</v>
      </c>
      <c r="X443" s="2">
        <f t="shared" ca="1" si="380"/>
        <v>4.1448364227832768E-2</v>
      </c>
      <c r="Y443" s="2">
        <f t="shared" ca="1" si="381"/>
        <v>4.0526039632549082E-2</v>
      </c>
      <c r="Z443" s="2">
        <f t="shared" ca="1" si="382"/>
        <v>3.966156038706771E-2</v>
      </c>
      <c r="AA443" s="2">
        <f t="shared" ca="1" si="383"/>
        <v>3.8864749072720535E-2</v>
      </c>
      <c r="AB443" s="2">
        <f t="shared" ca="1" si="384"/>
        <v>3.8144796952138113E-2</v>
      </c>
      <c r="AC443" s="2">
        <f t="shared" ca="1" si="385"/>
        <v>3.751020477342152E-2</v>
      </c>
      <c r="AD443" s="2">
        <f t="shared" ca="1" si="386"/>
        <v>3.6968782507100222E-2</v>
      </c>
      <c r="AE443" s="2">
        <f t="shared" ca="1" si="387"/>
        <v>3.652769544573891E-2</v>
      </c>
      <c r="AF443" s="2">
        <f t="shared" ca="1" si="388"/>
        <v>3.6193528929603112E-2</v>
      </c>
      <c r="AG443" s="2">
        <f t="shared" ca="1" si="389"/>
        <v>3.5972339453063509E-2</v>
      </c>
      <c r="AH443" s="2">
        <f t="shared" ca="1" si="390"/>
        <v>3.5869669683545519E-2</v>
      </c>
      <c r="AI443" s="2">
        <f t="shared" ca="1" si="391"/>
        <v>3.5890520836314992E-2</v>
      </c>
      <c r="AJ443" s="2">
        <f t="shared" ca="1" si="392"/>
        <v>3.6039282919837323E-2</v>
      </c>
      <c r="AK443" s="2">
        <f t="shared" ca="1" si="393"/>
        <v>3.6319611405148396E-2</v>
      </c>
      <c r="AL443" s="2">
        <f t="shared" ca="1" si="394"/>
        <v>3.6734211347848114E-2</v>
      </c>
      <c r="AM443" s="2">
        <f t="shared" ca="1" si="395"/>
        <v>3.7284465409050796E-2</v>
      </c>
      <c r="AN443" s="2">
        <f t="shared" ca="1" si="396"/>
        <v>3.7969850627774339E-2</v>
      </c>
      <c r="AO443" s="2">
        <f t="shared" ca="1" si="397"/>
        <v>3.8787164524184542E-2</v>
      </c>
      <c r="AP443" s="2">
        <f t="shared" ca="1" si="398"/>
        <v>3.9729743617061018E-2</v>
      </c>
      <c r="AQ443" s="2">
        <f t="shared" ca="1" si="399"/>
        <v>4.0787072125812923E-2</v>
      </c>
      <c r="AR443" s="2">
        <f t="shared" ca="1" si="400"/>
        <v>4.1945313246712572E-2</v>
      </c>
      <c r="AS443" s="2">
        <f t="shared" ca="1" si="401"/>
        <v>4.3189131510030995E-2</v>
      </c>
      <c r="AT443" s="2">
        <f t="shared" ca="1" si="402"/>
        <v>4.4504558146160091E-2</v>
      </c>
      <c r="AU443" s="2">
        <f t="shared" ca="1" si="403"/>
        <v>4.5881767252636922E-2</v>
      </c>
      <c r="AV443" s="2">
        <f t="shared" ca="1" si="404"/>
        <v>4.731610278576022E-2</v>
      </c>
      <c r="AW443" s="2">
        <f t="shared" ca="1" si="405"/>
        <v>4.8806085754189071E-2</v>
      </c>
      <c r="AX443" s="2">
        <f t="shared" ca="1" si="406"/>
        <v>5.0348273189512932E-2</v>
      </c>
      <c r="AY443" s="2">
        <f t="shared" ca="1" si="407"/>
        <v>5.1930551165108862E-2</v>
      </c>
      <c r="AZ443" s="2">
        <f t="shared" ca="1" si="356"/>
        <v>5.3528828841970154E-2</v>
      </c>
      <c r="BC443" s="2">
        <f t="shared" ca="1" si="408"/>
        <v>1.4664045959941827</v>
      </c>
      <c r="BD443" s="2">
        <f t="shared" ca="1" si="408"/>
        <v>-8.0531766386787496E-2</v>
      </c>
      <c r="BE443" s="2">
        <f t="shared" ca="1" si="408"/>
        <v>0.76956662271735166</v>
      </c>
      <c r="BF443" s="2">
        <f t="shared" ca="1" si="409"/>
        <v>4.6519362351476176E-2</v>
      </c>
      <c r="BG443" s="2">
        <f t="shared" si="410"/>
        <v>3.974146997650622E-6</v>
      </c>
      <c r="BH443" s="2">
        <f t="shared" ca="1" si="411"/>
        <v>1.1027101034665279E-3</v>
      </c>
      <c r="BI443" s="2">
        <f t="shared" ca="1" si="412"/>
        <v>-2.0942341126182762E-5</v>
      </c>
      <c r="BJ443" s="2">
        <f t="shared" ca="1" si="413"/>
        <v>1.0857419093379958E-3</v>
      </c>
    </row>
    <row r="444" spans="1:62" x14ac:dyDescent="0.2">
      <c r="A444" s="2">
        <f t="shared" si="357"/>
        <v>4.3199999999999523</v>
      </c>
      <c r="B444" s="2">
        <f t="shared" ca="1" si="358"/>
        <v>5.9250784609129636E-2</v>
      </c>
      <c r="C444" s="2">
        <f t="shared" ca="1" si="359"/>
        <v>5.8930663057552714E-2</v>
      </c>
      <c r="D444" s="2">
        <f t="shared" ca="1" si="360"/>
        <v>5.8515338149384109E-2</v>
      </c>
      <c r="E444" s="2">
        <f t="shared" ca="1" si="361"/>
        <v>5.8014279480073844E-2</v>
      </c>
      <c r="F444" s="2">
        <f t="shared" ca="1" si="362"/>
        <v>5.7438686958107138E-2</v>
      </c>
      <c r="G444" s="2">
        <f t="shared" ca="1" si="363"/>
        <v>5.6797806050952346E-2</v>
      </c>
      <c r="H444" s="2">
        <f t="shared" ca="1" si="364"/>
        <v>5.6098717346728021E-2</v>
      </c>
      <c r="I444" s="2">
        <f t="shared" ca="1" si="365"/>
        <v>5.5347179186230111E-2</v>
      </c>
      <c r="J444" s="2">
        <f t="shared" ca="1" si="366"/>
        <v>5.4548272544627852E-2</v>
      </c>
      <c r="K444" s="2">
        <f t="shared" ca="1" si="367"/>
        <v>5.3706661913223992E-2</v>
      </c>
      <c r="L444" s="2">
        <f t="shared" ca="1" si="368"/>
        <v>5.2826619526340407E-2</v>
      </c>
      <c r="M444" s="2">
        <f t="shared" ca="1" si="369"/>
        <v>5.1912014190777789E-2</v>
      </c>
      <c r="N444" s="2">
        <f t="shared" ca="1" si="370"/>
        <v>5.0966419887382611E-2</v>
      </c>
      <c r="O444" s="2">
        <f t="shared" ca="1" si="371"/>
        <v>4.9993399253553769E-2</v>
      </c>
      <c r="P444" s="2">
        <f t="shared" ca="1" si="372"/>
        <v>4.8996910545444979E-2</v>
      </c>
      <c r="Q444" s="2">
        <f t="shared" ca="1" si="373"/>
        <v>4.798172073356461E-2</v>
      </c>
      <c r="R444" s="2">
        <f t="shared" ca="1" si="374"/>
        <v>4.695370431834596E-2</v>
      </c>
      <c r="S444" s="2">
        <f t="shared" ca="1" si="375"/>
        <v>4.5919955796454727E-2</v>
      </c>
      <c r="T444" s="2">
        <f t="shared" ca="1" si="376"/>
        <v>4.4888711043848707E-2</v>
      </c>
      <c r="U444" s="2">
        <f t="shared" ca="1" si="377"/>
        <v>4.3869127029231979E-2</v>
      </c>
      <c r="V444" s="2">
        <f t="shared" ca="1" si="378"/>
        <v>4.2870991988039633E-2</v>
      </c>
      <c r="W444" s="2">
        <f t="shared" ca="1" si="379"/>
        <v>4.19044288146539E-2</v>
      </c>
      <c r="X444" s="2">
        <f t="shared" ca="1" si="380"/>
        <v>4.0979626888427288E-2</v>
      </c>
      <c r="Y444" s="2">
        <f t="shared" ca="1" si="381"/>
        <v>4.0106611459117258E-2</v>
      </c>
      <c r="Z444" s="2">
        <f t="shared" ca="1" si="382"/>
        <v>3.9295048344441579E-2</v>
      </c>
      <c r="AA444" s="2">
        <f t="shared" ca="1" si="383"/>
        <v>3.8554084900745043E-2</v>
      </c>
      <c r="AB444" s="2">
        <f t="shared" ca="1" si="384"/>
        <v>3.7892236035048078E-2</v>
      </c>
      <c r="AC444" s="2">
        <f t="shared" ca="1" si="385"/>
        <v>3.7317326101037412E-2</v>
      </c>
      <c r="AD444" s="2">
        <f t="shared" ca="1" si="386"/>
        <v>3.6836489475373956E-2</v>
      </c>
      <c r="AE444" s="2">
        <f t="shared" ca="1" si="387"/>
        <v>3.6456216943085887E-2</v>
      </c>
      <c r="AF444" s="2">
        <f t="shared" ca="1" si="388"/>
        <v>3.6182420067516506E-2</v>
      </c>
      <c r="AG444" s="2">
        <f t="shared" ca="1" si="389"/>
        <v>3.6020481497283388E-2</v>
      </c>
      <c r="AH444" s="2">
        <f t="shared" ca="1" si="390"/>
        <v>3.5975269062519431E-2</v>
      </c>
      <c r="AI444" s="2">
        <f t="shared" ca="1" si="391"/>
        <v>3.6051107247349654E-2</v>
      </c>
      <c r="AJ444" s="2">
        <f t="shared" ca="1" si="392"/>
        <v>3.6251706316349372E-2</v>
      </c>
      <c r="AK444" s="2">
        <f t="shared" ca="1" si="393"/>
        <v>3.6580037100159814E-2</v>
      </c>
      <c r="AL444" s="2">
        <f t="shared" ca="1" si="394"/>
        <v>3.7038111979460588E-2</v>
      </c>
      <c r="AM444" s="2">
        <f t="shared" ca="1" si="395"/>
        <v>3.7626608683990384E-2</v>
      </c>
      <c r="AN444" s="2">
        <f t="shared" ca="1" si="396"/>
        <v>3.8344283275870937E-2</v>
      </c>
      <c r="AO444" s="2">
        <f t="shared" ca="1" si="397"/>
        <v>3.9187196148963516E-2</v>
      </c>
      <c r="AP444" s="2">
        <f t="shared" ca="1" si="398"/>
        <v>4.014793842359813E-2</v>
      </c>
      <c r="AQ444" s="2">
        <f t="shared" ca="1" si="399"/>
        <v>4.1215259201624485E-2</v>
      </c>
      <c r="AR444" s="2">
        <f t="shared" ca="1" si="400"/>
        <v>4.2374622796027411E-2</v>
      </c>
      <c r="AS444" s="2">
        <f t="shared" ca="1" si="401"/>
        <v>4.3610052112452974E-2</v>
      </c>
      <c r="AT444" s="2">
        <f t="shared" ca="1" si="402"/>
        <v>4.4906992430240718E-2</v>
      </c>
      <c r="AU444" s="2">
        <f t="shared" ca="1" si="403"/>
        <v>4.6255052821747425E-2</v>
      </c>
      <c r="AV444" s="2">
        <f t="shared" ca="1" si="404"/>
        <v>4.7648973022960554E-2</v>
      </c>
      <c r="AW444" s="2">
        <f t="shared" ca="1" si="405"/>
        <v>4.9086567978977487E-2</v>
      </c>
      <c r="AX444" s="2">
        <f t="shared" ca="1" si="406"/>
        <v>5.0563555855500673E-2</v>
      </c>
      <c r="AY444" s="2">
        <f t="shared" ca="1" si="407"/>
        <v>5.2066919484045848E-2</v>
      </c>
      <c r="AZ444" s="2">
        <f t="shared" ca="1" si="356"/>
        <v>5.3572068341754854E-2</v>
      </c>
      <c r="BC444" s="2">
        <f t="shared" ca="1" si="408"/>
        <v>-0.15422623046970063</v>
      </c>
      <c r="BD444" s="2">
        <f t="shared" ca="1" si="408"/>
        <v>0.61083673955612028</v>
      </c>
      <c r="BE444" s="2">
        <f t="shared" ca="1" si="408"/>
        <v>-2.1347897767596167</v>
      </c>
      <c r="BF444" s="2">
        <f t="shared" ca="1" si="409"/>
        <v>4.7605104260814171E-2</v>
      </c>
      <c r="BG444" s="2">
        <f t="shared" si="410"/>
        <v>3.974146997650622E-6</v>
      </c>
      <c r="BH444" s="2">
        <f t="shared" ca="1" si="411"/>
        <v>-6.3442591286829147E-4</v>
      </c>
      <c r="BI444" s="2">
        <f t="shared" ca="1" si="412"/>
        <v>-2.0948176597580109E-5</v>
      </c>
      <c r="BJ444" s="2">
        <f t="shared" ca="1" si="413"/>
        <v>-6.5139994246822097E-4</v>
      </c>
    </row>
    <row r="445" spans="1:62" x14ac:dyDescent="0.2">
      <c r="A445" s="2">
        <f t="shared" si="357"/>
        <v>4.3299999999999521</v>
      </c>
      <c r="B445" s="2">
        <f t="shared" ca="1" si="358"/>
        <v>5.8968762836043007E-2</v>
      </c>
      <c r="C445" s="2">
        <f t="shared" ca="1" si="359"/>
        <v>5.8545561102908164E-2</v>
      </c>
      <c r="D445" s="2">
        <f t="shared" ca="1" si="360"/>
        <v>5.8035920362428897E-2</v>
      </c>
      <c r="E445" s="2">
        <f t="shared" ca="1" si="361"/>
        <v>5.744905203597981E-2</v>
      </c>
      <c r="F445" s="2">
        <f t="shared" ca="1" si="362"/>
        <v>5.6795821334827024E-2</v>
      </c>
      <c r="G445" s="2">
        <f t="shared" ca="1" si="363"/>
        <v>5.6085132494264167E-2</v>
      </c>
      <c r="H445" s="2">
        <f t="shared" ca="1" si="364"/>
        <v>5.5323739848340651E-2</v>
      </c>
      <c r="I445" s="2">
        <f t="shared" ca="1" si="365"/>
        <v>5.4517086910551703E-2</v>
      </c>
      <c r="J445" s="2">
        <f t="shared" ca="1" si="366"/>
        <v>5.3669943933454659E-2</v>
      </c>
      <c r="K445" s="2">
        <f t="shared" ca="1" si="367"/>
        <v>5.2786664371734751E-2</v>
      </c>
      <c r="L445" s="2">
        <f t="shared" ca="1" si="368"/>
        <v>5.1871208674263355E-2</v>
      </c>
      <c r="M445" s="2">
        <f t="shared" ca="1" si="369"/>
        <v>5.092713574307324E-2</v>
      </c>
      <c r="N445" s="2">
        <f t="shared" ca="1" si="370"/>
        <v>4.9957715229804266E-2</v>
      </c>
      <c r="O445" s="2">
        <f t="shared" ca="1" si="371"/>
        <v>4.8966213650484702E-2</v>
      </c>
      <c r="P445" s="2">
        <f t="shared" ca="1" si="372"/>
        <v>4.795630160073712E-2</v>
      </c>
      <c r="Q445" s="2">
        <f t="shared" ca="1" si="373"/>
        <v>4.6932464666002496E-2</v>
      </c>
      <c r="R445" s="2">
        <f t="shared" ca="1" si="374"/>
        <v>4.5900298582473346E-2</v>
      </c>
      <c r="S445" s="2">
        <f t="shared" ca="1" si="375"/>
        <v>4.4866617928441981E-2</v>
      </c>
      <c r="T445" s="2">
        <f t="shared" ca="1" si="376"/>
        <v>4.3839374697265614E-2</v>
      </c>
      <c r="U445" s="2">
        <f t="shared" ca="1" si="377"/>
        <v>4.2827436622154665E-2</v>
      </c>
      <c r="V445" s="2">
        <f t="shared" ca="1" si="378"/>
        <v>4.1840297197705857E-2</v>
      </c>
      <c r="W445" s="2">
        <f t="shared" ca="1" si="379"/>
        <v>4.0887779607272613E-2</v>
      </c>
      <c r="X445" s="2">
        <f t="shared" ca="1" si="380"/>
        <v>3.9979769252183196E-2</v>
      </c>
      <c r="Y445" s="2">
        <f t="shared" ca="1" si="381"/>
        <v>3.9125983783187476E-2</v>
      </c>
      <c r="Z445" s="2">
        <f t="shared" ca="1" si="382"/>
        <v>3.8335778453241071E-2</v>
      </c>
      <c r="AA445" s="2">
        <f t="shared" ca="1" si="383"/>
        <v>3.7617987910997783E-2</v>
      </c>
      <c r="AB445" s="2">
        <f t="shared" ca="1" si="384"/>
        <v>3.6980813247000352E-2</v>
      </c>
      <c r="AC445" s="2">
        <f t="shared" ca="1" si="385"/>
        <v>3.6431764976440614E-2</v>
      </c>
      <c r="AD445" s="2">
        <f t="shared" ca="1" si="386"/>
        <v>3.5977664443746109E-2</v>
      </c>
      <c r="AE445" s="2">
        <f t="shared" ca="1" si="387"/>
        <v>3.5624690480929339E-2</v>
      </c>
      <c r="AF445" s="2">
        <f t="shared" ca="1" si="388"/>
        <v>3.5378443412943279E-2</v>
      </c>
      <c r="AG445" s="2">
        <f t="shared" ca="1" si="389"/>
        <v>3.5243994562730169E-2</v>
      </c>
      <c r="AH445" s="2">
        <f t="shared" ca="1" si="390"/>
        <v>3.5225899425161959E-2</v>
      </c>
      <c r="AI445" s="2">
        <f t="shared" ca="1" si="391"/>
        <v>3.5328168232876371E-2</v>
      </c>
      <c r="AJ445" s="2">
        <f t="shared" ca="1" si="392"/>
        <v>3.5554193948537115E-2</v>
      </c>
      <c r="AK445" s="2">
        <f t="shared" ca="1" si="393"/>
        <v>3.5906625141608778E-2</v>
      </c>
      <c r="AL445" s="2">
        <f t="shared" ca="1" si="394"/>
        <v>3.6387143812630106E-2</v>
      </c>
      <c r="AM445" s="2">
        <f t="shared" ca="1" si="395"/>
        <v>3.6996084978962306E-2</v>
      </c>
      <c r="AN445" s="2">
        <f t="shared" ca="1" si="396"/>
        <v>3.7731845942751301E-2</v>
      </c>
      <c r="AO445" s="2">
        <f t="shared" ca="1" si="397"/>
        <v>3.8590112346019487E-2</v>
      </c>
      <c r="AP445" s="2">
        <f t="shared" ca="1" si="398"/>
        <v>3.9563092656173603E-2</v>
      </c>
      <c r="AQ445" s="2">
        <f t="shared" ca="1" si="399"/>
        <v>4.0639164122097893E-2</v>
      </c>
      <c r="AR445" s="2">
        <f t="shared" ca="1" si="400"/>
        <v>4.1803455858571488E-2</v>
      </c>
      <c r="AS445" s="2">
        <f t="shared" ca="1" si="401"/>
        <v>4.3039712799995467E-2</v>
      </c>
      <c r="AT445" s="2">
        <f t="shared" ca="1" si="402"/>
        <v>4.4333157233083023E-2</v>
      </c>
      <c r="AU445" s="2">
        <f t="shared" ca="1" si="403"/>
        <v>4.5673194961016579E-2</v>
      </c>
      <c r="AV445" s="2">
        <f t="shared" ca="1" si="404"/>
        <v>4.7054322002515844E-2</v>
      </c>
      <c r="AW445" s="2">
        <f t="shared" ca="1" si="405"/>
        <v>4.847400712297853E-2</v>
      </c>
      <c r="AX445" s="2">
        <f t="shared" ca="1" si="406"/>
        <v>4.9927490874609126E-2</v>
      </c>
      <c r="AY445" s="2">
        <f t="shared" ca="1" si="407"/>
        <v>5.14012234581308E-2</v>
      </c>
      <c r="AZ445" s="2">
        <f t="shared" ca="1" si="356"/>
        <v>5.2870771489861523E-2</v>
      </c>
      <c r="BC445" s="2">
        <f t="shared" ca="1" si="408"/>
        <v>-1.2410407518804334</v>
      </c>
      <c r="BD445" s="2">
        <f t="shared" ca="1" si="408"/>
        <v>0.10082736383230895</v>
      </c>
      <c r="BE445" s="2">
        <f t="shared" ca="1" si="408"/>
        <v>-1.1752250419027348</v>
      </c>
      <c r="BF445" s="2">
        <f t="shared" ca="1" si="409"/>
        <v>4.695370431834596E-2</v>
      </c>
      <c r="BG445" s="2">
        <f t="shared" si="410"/>
        <v>3.974146997650622E-6</v>
      </c>
      <c r="BH445" s="2">
        <f t="shared" ca="1" si="411"/>
        <v>-1.0367049124324396E-3</v>
      </c>
      <c r="BI445" s="2">
        <f t="shared" ca="1" si="412"/>
        <v>-2.0674970437824651E-5</v>
      </c>
      <c r="BJ445" s="2">
        <f t="shared" ca="1" si="413"/>
        <v>-1.0534057358726136E-3</v>
      </c>
    </row>
    <row r="446" spans="1:62" x14ac:dyDescent="0.2">
      <c r="A446" s="2">
        <f t="shared" si="357"/>
        <v>4.3399999999999519</v>
      </c>
      <c r="B446" s="2">
        <f t="shared" ca="1" si="358"/>
        <v>5.8277515828181622E-2</v>
      </c>
      <c r="C446" s="2">
        <f t="shared" ca="1" si="359"/>
        <v>5.7922574875395164E-2</v>
      </c>
      <c r="D446" s="2">
        <f t="shared" ca="1" si="360"/>
        <v>5.7477379829642621E-2</v>
      </c>
      <c r="E446" s="2">
        <f t="shared" ca="1" si="361"/>
        <v>5.6951285044290728E-2</v>
      </c>
      <c r="F446" s="2">
        <f t="shared" ca="1" si="362"/>
        <v>5.6355223539217889E-2</v>
      </c>
      <c r="G446" s="2">
        <f t="shared" ca="1" si="363"/>
        <v>5.5698161253635595E-2</v>
      </c>
      <c r="H446" s="2">
        <f t="shared" ca="1" si="364"/>
        <v>5.4986929132589936E-2</v>
      </c>
      <c r="I446" s="2">
        <f t="shared" ca="1" si="365"/>
        <v>5.4227058580899649E-2</v>
      </c>
      <c r="J446" s="2">
        <f t="shared" ca="1" si="366"/>
        <v>5.3423411758760551E-2</v>
      </c>
      <c r="K446" s="2">
        <f t="shared" ca="1" si="367"/>
        <v>5.2580433705794141E-2</v>
      </c>
      <c r="L446" s="2">
        <f t="shared" ca="1" si="368"/>
        <v>5.1702175759565434E-2</v>
      </c>
      <c r="M446" s="2">
        <f t="shared" ca="1" si="369"/>
        <v>5.0792289665380949E-2</v>
      </c>
      <c r="N446" s="2">
        <f t="shared" ca="1" si="370"/>
        <v>4.9854143546361133E-2</v>
      </c>
      <c r="O446" s="2">
        <f t="shared" ca="1" si="371"/>
        <v>4.8891110602910869E-2</v>
      </c>
      <c r="P446" s="2">
        <f t="shared" ca="1" si="372"/>
        <v>4.790697653216134E-2</v>
      </c>
      <c r="Q446" s="2">
        <f t="shared" ca="1" si="373"/>
        <v>4.6906348223433127E-2</v>
      </c>
      <c r="R446" s="2">
        <f t="shared" ca="1" si="374"/>
        <v>4.5894945262125779E-2</v>
      </c>
      <c r="S446" s="2">
        <f t="shared" ca="1" si="375"/>
        <v>4.4879704865404123E-2</v>
      </c>
      <c r="T446" s="2">
        <f t="shared" ca="1" si="376"/>
        <v>4.3868697673497423E-2</v>
      </c>
      <c r="U446" s="2">
        <f t="shared" ca="1" si="377"/>
        <v>4.2870904710545985E-2</v>
      </c>
      <c r="V446" s="2">
        <f t="shared" ca="1" si="378"/>
        <v>4.1895927267434852E-2</v>
      </c>
      <c r="W446" s="2">
        <f t="shared" ca="1" si="379"/>
        <v>4.0953691367679158E-2</v>
      </c>
      <c r="X446" s="2">
        <f t="shared" ca="1" si="380"/>
        <v>4.0054180998693768E-2</v>
      </c>
      <c r="Y446" s="2">
        <f t="shared" ca="1" si="381"/>
        <v>3.9207208789436294E-2</v>
      </c>
      <c r="Z446" s="2">
        <f t="shared" ca="1" si="382"/>
        <v>3.8422222021772118E-2</v>
      </c>
      <c r="AA446" s="2">
        <f t="shared" ca="1" si="383"/>
        <v>3.7708145251018767E-2</v>
      </c>
      <c r="AB446" s="2">
        <f t="shared" ca="1" si="384"/>
        <v>3.7073268387331423E-2</v>
      </c>
      <c r="AC446" s="2">
        <f t="shared" ca="1" si="385"/>
        <v>3.6525190760062741E-2</v>
      </c>
      <c r="AD446" s="2">
        <f t="shared" ca="1" si="386"/>
        <v>3.607082333952169E-2</v>
      </c>
      <c r="AE446" s="2">
        <f t="shared" ca="1" si="387"/>
        <v>3.5716435655528074E-2</v>
      </c>
      <c r="AF446" s="2">
        <f t="shared" ca="1" si="388"/>
        <v>3.5467719429429313E-2</v>
      </c>
      <c r="AG446" s="2">
        <f t="shared" ca="1" si="389"/>
        <v>3.532983727483107E-2</v>
      </c>
      <c r="AH446" s="2">
        <f t="shared" ca="1" si="390"/>
        <v>3.530743494955027E-2</v>
      </c>
      <c r="AI446" s="2">
        <f t="shared" ca="1" si="391"/>
        <v>3.5404611010259344E-2</v>
      </c>
      <c r="AJ446" s="2">
        <f t="shared" ca="1" si="392"/>
        <v>3.5624843655055527E-2</v>
      </c>
      <c r="AK446" s="2">
        <f t="shared" ca="1" si="393"/>
        <v>3.5970861666377987E-2</v>
      </c>
      <c r="AL446" s="2">
        <f t="shared" ca="1" si="394"/>
        <v>3.6444419054510319E-2</v>
      </c>
      <c r="AM446" s="2">
        <f t="shared" ca="1" si="395"/>
        <v>3.7045910440014734E-2</v>
      </c>
      <c r="AN446" s="2">
        <f t="shared" ca="1" si="396"/>
        <v>3.7773776681754592E-2</v>
      </c>
      <c r="AO446" s="2">
        <f t="shared" ca="1" si="397"/>
        <v>3.8623731148422137E-2</v>
      </c>
      <c r="AP446" s="2">
        <f t="shared" ca="1" si="398"/>
        <v>3.9588002507030505E-2</v>
      </c>
      <c r="AQ446" s="2">
        <f t="shared" ca="1" si="399"/>
        <v>4.0654999523124111E-2</v>
      </c>
      <c r="AR446" s="2">
        <f t="shared" ca="1" si="400"/>
        <v>4.1809919894346098E-2</v>
      </c>
      <c r="AS446" s="2">
        <f t="shared" ca="1" si="401"/>
        <v>4.3036634319955372E-2</v>
      </c>
      <c r="AT446" s="2">
        <f t="shared" ca="1" si="402"/>
        <v>4.4320545125038288E-2</v>
      </c>
      <c r="AU446" s="2">
        <f t="shared" ca="1" si="403"/>
        <v>4.5651256671171508E-2</v>
      </c>
      <c r="AV446" s="2">
        <f t="shared" ca="1" si="404"/>
        <v>4.7023421847088819E-2</v>
      </c>
      <c r="AW446" s="2">
        <f t="shared" ca="1" si="405"/>
        <v>4.8434563246342772E-2</v>
      </c>
      <c r="AX446" s="2">
        <f t="shared" ca="1" si="406"/>
        <v>4.9879845343824461E-2</v>
      </c>
      <c r="AY446" s="2">
        <f t="shared" ca="1" si="407"/>
        <v>5.1345602141394331E-2</v>
      </c>
      <c r="AZ446" s="2">
        <f t="shared" ca="1" si="356"/>
        <v>5.2808076283912514E-2</v>
      </c>
      <c r="BC446" s="2">
        <f t="shared" ca="1" si="408"/>
        <v>-8.2500725664168328E-2</v>
      </c>
      <c r="BD446" s="2">
        <f t="shared" ca="1" si="408"/>
        <v>0.47426039192103442</v>
      </c>
      <c r="BE446" s="2">
        <f t="shared" ca="1" si="408"/>
        <v>0.97050880491337743</v>
      </c>
      <c r="BF446" s="2">
        <f t="shared" ca="1" si="409"/>
        <v>4.5900298582473346E-2</v>
      </c>
      <c r="BG446" s="2">
        <f t="shared" si="410"/>
        <v>3.974146997650622E-6</v>
      </c>
      <c r="BH446" s="2">
        <f t="shared" ca="1" si="411"/>
        <v>1.1346145735402447E-5</v>
      </c>
      <c r="BI446" s="2">
        <f t="shared" ca="1" si="412"/>
        <v>-2.0673613080627318E-5</v>
      </c>
      <c r="BJ446" s="2">
        <f t="shared" ca="1" si="413"/>
        <v>-5.3533203475742488E-6</v>
      </c>
    </row>
    <row r="447" spans="1:62" x14ac:dyDescent="0.2">
      <c r="A447" s="2">
        <f t="shared" si="357"/>
        <v>4.3499999999999517</v>
      </c>
      <c r="B447" s="2">
        <f t="shared" ca="1" si="358"/>
        <v>5.952717920473951E-2</v>
      </c>
      <c r="C447" s="2">
        <f t="shared" ca="1" si="359"/>
        <v>5.9068389216695508E-2</v>
      </c>
      <c r="D447" s="2">
        <f t="shared" ca="1" si="360"/>
        <v>5.8527054096915269E-2</v>
      </c>
      <c r="E447" s="2">
        <f t="shared" ca="1" si="361"/>
        <v>5.7912327089546349E-2</v>
      </c>
      <c r="F447" s="2">
        <f t="shared" ca="1" si="362"/>
        <v>5.7234866362241801E-2</v>
      </c>
      <c r="G447" s="2">
        <f t="shared" ca="1" si="363"/>
        <v>5.6503357317528813E-2</v>
      </c>
      <c r="H447" s="2">
        <f t="shared" ca="1" si="364"/>
        <v>5.5724365198312968E-2</v>
      </c>
      <c r="I447" s="2">
        <f t="shared" ca="1" si="365"/>
        <v>5.4903166842319072E-2</v>
      </c>
      <c r="J447" s="2">
        <f t="shared" ca="1" si="366"/>
        <v>5.4044373772183643E-2</v>
      </c>
      <c r="K447" s="2">
        <f t="shared" ca="1" si="367"/>
        <v>5.315218005979587E-2</v>
      </c>
      <c r="L447" s="2">
        <f t="shared" ca="1" si="368"/>
        <v>5.2230385431762255E-2</v>
      </c>
      <c r="M447" s="2">
        <f t="shared" ca="1" si="369"/>
        <v>5.1282392050483488E-2</v>
      </c>
      <c r="N447" s="2">
        <f t="shared" ca="1" si="370"/>
        <v>5.0311324136074781E-2</v>
      </c>
      <c r="O447" s="2">
        <f t="shared" ca="1" si="371"/>
        <v>4.9320319202916539E-2</v>
      </c>
      <c r="P447" s="2">
        <f t="shared" ca="1" si="372"/>
        <v>4.8312935634952252E-2</v>
      </c>
      <c r="Q447" s="2">
        <f t="shared" ca="1" si="373"/>
        <v>4.7293559137544898E-2</v>
      </c>
      <c r="R447" s="2">
        <f t="shared" ca="1" si="374"/>
        <v>4.6267690582350654E-2</v>
      </c>
      <c r="S447" s="2">
        <f t="shared" ca="1" si="375"/>
        <v>4.5242047206823115E-2</v>
      </c>
      <c r="T447" s="2">
        <f t="shared" ca="1" si="376"/>
        <v>4.4224475652201015E-2</v>
      </c>
      <c r="U447" s="2">
        <f t="shared" ca="1" si="377"/>
        <v>4.3223727584917979E-2</v>
      </c>
      <c r="V447" s="2">
        <f t="shared" ca="1" si="378"/>
        <v>4.2249169454281102E-2</v>
      </c>
      <c r="W447" s="2">
        <f t="shared" ca="1" si="379"/>
        <v>4.1310487500142004E-2</v>
      </c>
      <c r="X447" s="2">
        <f t="shared" ca="1" si="380"/>
        <v>4.0417421685100825E-2</v>
      </c>
      <c r="Y447" s="2">
        <f t="shared" ca="1" si="381"/>
        <v>3.9579537018593229E-2</v>
      </c>
      <c r="Z447" s="2">
        <f t="shared" ca="1" si="382"/>
        <v>3.8806030230205728E-2</v>
      </c>
      <c r="AA447" s="2">
        <f t="shared" ca="1" si="383"/>
        <v>3.8105573221434791E-2</v>
      </c>
      <c r="AB447" s="2">
        <f t="shared" ca="1" si="384"/>
        <v>3.7486202183195282E-2</v>
      </c>
      <c r="AC447" s="2">
        <f t="shared" ca="1" si="385"/>
        <v>3.695526273649135E-2</v>
      </c>
      <c r="AD447" s="2">
        <f t="shared" ca="1" si="386"/>
        <v>3.6519412960208185E-2</v>
      </c>
      <c r="AE447" s="2">
        <f t="shared" ca="1" si="387"/>
        <v>3.6184670557200892E-2</v>
      </c>
      <c r="AF447" s="2">
        <f t="shared" ca="1" si="388"/>
        <v>3.5956476104352986E-2</v>
      </c>
      <c r="AG447" s="2">
        <f t="shared" ca="1" si="389"/>
        <v>3.5839740946635439E-2</v>
      </c>
      <c r="AH447" s="2">
        <f t="shared" ca="1" si="390"/>
        <v>3.5838858527288242E-2</v>
      </c>
      <c r="AI447" s="2">
        <f t="shared" ca="1" si="391"/>
        <v>3.5957673126502734E-2</v>
      </c>
      <c r="AJ447" s="2">
        <f t="shared" ca="1" si="392"/>
        <v>3.6199405538616808E-2</v>
      </c>
      <c r="AK447" s="2">
        <f t="shared" ca="1" si="393"/>
        <v>3.6566522056235846E-2</v>
      </c>
      <c r="AL447" s="2">
        <f t="shared" ca="1" si="394"/>
        <v>3.7060505912513697E-2</v>
      </c>
      <c r="AM447" s="2">
        <f t="shared" ca="1" si="395"/>
        <v>3.7681468471540178E-2</v>
      </c>
      <c r="AN447" s="2">
        <f t="shared" ca="1" si="396"/>
        <v>3.8427551293551375E-2</v>
      </c>
      <c r="AO447" s="2">
        <f t="shared" ca="1" si="397"/>
        <v>3.9294152784624413E-2</v>
      </c>
      <c r="AP447" s="2">
        <f t="shared" ca="1" si="398"/>
        <v>4.0273179498976124E-2</v>
      </c>
      <c r="AQ447" s="2">
        <f t="shared" ca="1" si="399"/>
        <v>4.1352729921391482E-2</v>
      </c>
      <c r="AR447" s="2">
        <f t="shared" ca="1" si="400"/>
        <v>4.2517728937273742E-2</v>
      </c>
      <c r="AS447" s="2">
        <f t="shared" ca="1" si="401"/>
        <v>4.3751831557466238E-2</v>
      </c>
      <c r="AT447" s="2">
        <f t="shared" ca="1" si="402"/>
        <v>4.5040277977085159E-2</v>
      </c>
      <c r="AU447" s="2">
        <f t="shared" ca="1" si="403"/>
        <v>4.6372527743590082E-2</v>
      </c>
      <c r="AV447" s="2">
        <f t="shared" ca="1" si="404"/>
        <v>4.7743046016147941E-2</v>
      </c>
      <c r="AW447" s="2">
        <f t="shared" ca="1" si="405"/>
        <v>4.9149064079613031E-2</v>
      </c>
      <c r="AX447" s="2">
        <f t="shared" ca="1" si="406"/>
        <v>5.0585326990388341E-2</v>
      </c>
      <c r="AY447" s="2">
        <f t="shared" ca="1" si="407"/>
        <v>5.2037725857275931E-2</v>
      </c>
      <c r="AZ447" s="2">
        <f t="shared" ca="1" si="356"/>
        <v>5.3482805256428755E-2</v>
      </c>
      <c r="BC447" s="2">
        <f t="shared" ca="1" si="408"/>
        <v>0.88960228053974255</v>
      </c>
      <c r="BD447" s="2">
        <f t="shared" ca="1" si="408"/>
        <v>-0.2141295744802898</v>
      </c>
      <c r="BE447" s="2">
        <f t="shared" ca="1" si="408"/>
        <v>-1.2809422247083377</v>
      </c>
      <c r="BF447" s="2">
        <f t="shared" ca="1" si="409"/>
        <v>4.5894945262125779E-2</v>
      </c>
      <c r="BG447" s="2">
        <f t="shared" si="410"/>
        <v>3.974146997650622E-6</v>
      </c>
      <c r="BH447" s="2">
        <f t="shared" ca="1" si="411"/>
        <v>3.8907598116165584E-4</v>
      </c>
      <c r="BI447" s="2">
        <f t="shared" ca="1" si="412"/>
        <v>-2.0304807934433122E-5</v>
      </c>
      <c r="BJ447" s="2">
        <f t="shared" ca="1" si="413"/>
        <v>3.7274532022487332E-4</v>
      </c>
    </row>
    <row r="448" spans="1:62" x14ac:dyDescent="0.2">
      <c r="A448" s="2">
        <f t="shared" si="357"/>
        <v>4.3599999999999515</v>
      </c>
      <c r="B448" s="2">
        <f t="shared" ca="1" si="358"/>
        <v>6.05276990411985E-2</v>
      </c>
      <c r="C448" s="2">
        <f t="shared" ca="1" si="359"/>
        <v>6.002527553893993E-2</v>
      </c>
      <c r="D448" s="2">
        <f t="shared" ca="1" si="360"/>
        <v>5.9443204931386058E-2</v>
      </c>
      <c r="E448" s="2">
        <f t="shared" ca="1" si="361"/>
        <v>5.8790601119995511E-2</v>
      </c>
      <c r="F448" s="2">
        <f t="shared" ca="1" si="362"/>
        <v>5.8078010547897164E-2</v>
      </c>
      <c r="G448" s="2">
        <f t="shared" ca="1" si="363"/>
        <v>5.7314001619015141E-2</v>
      </c>
      <c r="H448" s="2">
        <f t="shared" ca="1" si="364"/>
        <v>5.6505037338205819E-2</v>
      </c>
      <c r="I448" s="2">
        <f t="shared" ca="1" si="365"/>
        <v>5.5656303296081136E-2</v>
      </c>
      <c r="J448" s="2">
        <f t="shared" ca="1" si="366"/>
        <v>5.4772323612505197E-2</v>
      </c>
      <c r="K448" s="2">
        <f t="shared" ca="1" si="367"/>
        <v>5.3857204620160734E-2</v>
      </c>
      <c r="L448" s="2">
        <f t="shared" ca="1" si="368"/>
        <v>5.2914657716647162E-2</v>
      </c>
      <c r="M448" s="2">
        <f t="shared" ca="1" si="369"/>
        <v>5.1947998836447691E-2</v>
      </c>
      <c r="N448" s="2">
        <f t="shared" ca="1" si="370"/>
        <v>5.0960271702402304E-2</v>
      </c>
      <c r="O448" s="2">
        <f t="shared" ca="1" si="371"/>
        <v>4.995454155171402E-2</v>
      </c>
      <c r="P448" s="2">
        <f t="shared" ca="1" si="372"/>
        <v>4.8934302819113588E-2</v>
      </c>
      <c r="Q448" s="2">
        <f t="shared" ca="1" si="373"/>
        <v>4.7903883316801038E-2</v>
      </c>
      <c r="R448" s="2">
        <f t="shared" ca="1" si="374"/>
        <v>4.6868728418760178E-2</v>
      </c>
      <c r="S448" s="2">
        <f t="shared" ca="1" si="375"/>
        <v>4.5835498543738161E-2</v>
      </c>
      <c r="T448" s="2">
        <f t="shared" ca="1" si="376"/>
        <v>4.4811979468199224E-2</v>
      </c>
      <c r="U448" s="2">
        <f t="shared" ca="1" si="377"/>
        <v>4.3806856632583255E-2</v>
      </c>
      <c r="V448" s="2">
        <f t="shared" ca="1" si="378"/>
        <v>4.2829424787168044E-2</v>
      </c>
      <c r="W448" s="2">
        <f t="shared" ca="1" si="379"/>
        <v>4.1889293544709043E-2</v>
      </c>
      <c r="X448" s="2">
        <f t="shared" ca="1" si="380"/>
        <v>4.0996122012487889E-2</v>
      </c>
      <c r="Y448" s="2">
        <f t="shared" ca="1" si="381"/>
        <v>4.0159390763153523E-2</v>
      </c>
      <c r="Z448" s="2">
        <f t="shared" ca="1" si="382"/>
        <v>3.9388209173373087E-2</v>
      </c>
      <c r="AA448" s="2">
        <f t="shared" ca="1" si="383"/>
        <v>3.8691159710903991E-2</v>
      </c>
      <c r="AB448" s="2">
        <f t="shared" ca="1" si="384"/>
        <v>3.8076188089028976E-2</v>
      </c>
      <c r="AC448" s="2">
        <f t="shared" ca="1" si="385"/>
        <v>3.7550549478132557E-2</v>
      </c>
      <c r="AD448" s="2">
        <f t="shared" ca="1" si="386"/>
        <v>3.7120812328355658E-2</v>
      </c>
      <c r="AE448" s="2">
        <f t="shared" ca="1" si="387"/>
        <v>3.6792905770629096E-2</v>
      </c>
      <c r="AF448" s="2">
        <f t="shared" ca="1" si="388"/>
        <v>3.6572182476279413E-2</v>
      </c>
      <c r="AG448" s="2">
        <f t="shared" ca="1" si="389"/>
        <v>3.6463465742114412E-2</v>
      </c>
      <c r="AH448" s="2">
        <f t="shared" ca="1" si="390"/>
        <v>3.6471059898949429E-2</v>
      </c>
      <c r="AI448" s="2">
        <f t="shared" ca="1" si="391"/>
        <v>3.6598718129339521E-2</v>
      </c>
      <c r="AJ448" s="2">
        <f t="shared" ca="1" si="392"/>
        <v>3.6849566963532088E-2</v>
      </c>
      <c r="AK448" s="2">
        <f t="shared" ca="1" si="393"/>
        <v>3.7225973279943196E-2</v>
      </c>
      <c r="AL448" s="2">
        <f t="shared" ca="1" si="394"/>
        <v>3.7729312526400452E-2</v>
      </c>
      <c r="AM448" s="2">
        <f t="shared" ca="1" si="395"/>
        <v>3.8359575731068539E-2</v>
      </c>
      <c r="AN448" s="2">
        <f t="shared" ca="1" si="396"/>
        <v>3.911476808366688E-2</v>
      </c>
      <c r="AO448" s="2">
        <f t="shared" ca="1" si="397"/>
        <v>3.9990136126044226E-2</v>
      </c>
      <c r="AP448" s="2">
        <f t="shared" ca="1" si="398"/>
        <v>4.0977427777652196E-2</v>
      </c>
      <c r="AQ448" s="2">
        <f t="shared" ca="1" si="399"/>
        <v>4.2064595233277081E-2</v>
      </c>
      <c r="AR448" s="2">
        <f t="shared" ca="1" si="400"/>
        <v>4.3236454949949106E-2</v>
      </c>
      <c r="AS448" s="2">
        <f t="shared" ca="1" si="401"/>
        <v>4.447661056265529E-2</v>
      </c>
      <c r="AT448" s="2">
        <f t="shared" ca="1" si="402"/>
        <v>4.5770303724249096E-2</v>
      </c>
      <c r="AU448" s="2">
        <f t="shared" ca="1" si="403"/>
        <v>4.7107011551154376E-2</v>
      </c>
      <c r="AV448" s="2">
        <f t="shared" ca="1" si="404"/>
        <v>4.8481172642778944E-2</v>
      </c>
      <c r="AW448" s="2">
        <f t="shared" ca="1" si="405"/>
        <v>4.9889887654473414E-2</v>
      </c>
      <c r="AX448" s="2">
        <f t="shared" ca="1" si="406"/>
        <v>5.1327644996051622E-2</v>
      </c>
      <c r="AY448" s="2">
        <f t="shared" ca="1" si="407"/>
        <v>5.2780071021134634E-2</v>
      </c>
      <c r="AZ448" s="2">
        <f t="shared" ca="1" si="356"/>
        <v>5.42242501761864E-2</v>
      </c>
      <c r="BC448" s="2">
        <f t="shared" ca="1" si="408"/>
        <v>1.0481611590785356</v>
      </c>
      <c r="BD448" s="2">
        <f t="shared" ca="1" si="408"/>
        <v>-0.19371933236774108</v>
      </c>
      <c r="BE448" s="2">
        <f t="shared" ca="1" si="408"/>
        <v>-0.5615253798389741</v>
      </c>
      <c r="BF448" s="2">
        <f t="shared" ca="1" si="409"/>
        <v>4.6267690582350654E-2</v>
      </c>
      <c r="BG448" s="2">
        <f t="shared" si="410"/>
        <v>3.974146997650622E-6</v>
      </c>
      <c r="BH448" s="2">
        <f t="shared" ca="1" si="411"/>
        <v>6.1757655692242202E-4</v>
      </c>
      <c r="BI448" s="2">
        <f t="shared" ca="1" si="412"/>
        <v>-2.0512867510550787E-5</v>
      </c>
      <c r="BJ448" s="2">
        <f t="shared" ca="1" si="413"/>
        <v>6.0103783640952184E-4</v>
      </c>
    </row>
    <row r="449" spans="1:62" x14ac:dyDescent="0.2">
      <c r="A449" s="2">
        <f t="shared" si="357"/>
        <v>4.3699999999999513</v>
      </c>
      <c r="B449" s="2">
        <f t="shared" ca="1" si="358"/>
        <v>5.9926609420019837E-2</v>
      </c>
      <c r="C449" s="2">
        <f t="shared" ca="1" si="359"/>
        <v>5.938665726206889E-2</v>
      </c>
      <c r="D449" s="2">
        <f t="shared" ca="1" si="360"/>
        <v>5.8773075917333807E-2</v>
      </c>
      <c r="E449" s="2">
        <f t="shared" ca="1" si="361"/>
        <v>5.809475437522061E-2</v>
      </c>
      <c r="F449" s="2">
        <f t="shared" ca="1" si="362"/>
        <v>5.7361943127125462E-2</v>
      </c>
      <c r="G449" s="2">
        <f t="shared" ca="1" si="363"/>
        <v>5.6582909751853531E-2</v>
      </c>
      <c r="H449" s="2">
        <f t="shared" ca="1" si="364"/>
        <v>5.5763831114303768E-2</v>
      </c>
      <c r="I449" s="2">
        <f t="shared" ca="1" si="365"/>
        <v>5.490961751313507E-2</v>
      </c>
      <c r="J449" s="2">
        <f t="shared" ca="1" si="366"/>
        <v>5.4024521536983498E-2</v>
      </c>
      <c r="K449" s="2">
        <f t="shared" ca="1" si="367"/>
        <v>5.3112377645802351E-2</v>
      </c>
      <c r="L449" s="2">
        <f t="shared" ca="1" si="368"/>
        <v>5.217662482847877E-2</v>
      </c>
      <c r="M449" s="2">
        <f t="shared" ca="1" si="369"/>
        <v>5.1220308784464395E-2</v>
      </c>
      <c r="N449" s="2">
        <f t="shared" ca="1" si="370"/>
        <v>5.0246208781998952E-2</v>
      </c>
      <c r="O449" s="2">
        <f t="shared" ca="1" si="371"/>
        <v>4.9257133825940408E-2</v>
      </c>
      <c r="P449" s="2">
        <f t="shared" ca="1" si="372"/>
        <v>4.8256330401200809E-2</v>
      </c>
      <c r="Q449" s="2">
        <f t="shared" ca="1" si="373"/>
        <v>4.7247884353000091E-2</v>
      </c>
      <c r="R449" s="2">
        <f t="shared" ca="1" si="374"/>
        <v>4.6237001409502043E-2</v>
      </c>
      <c r="S449" s="2">
        <f t="shared" ca="1" si="375"/>
        <v>4.5230100968099061E-2</v>
      </c>
      <c r="T449" s="2">
        <f t="shared" ca="1" si="376"/>
        <v>4.4234723711529512E-2</v>
      </c>
      <c r="U449" s="2">
        <f t="shared" ca="1" si="377"/>
        <v>4.3259304623051893E-2</v>
      </c>
      <c r="V449" s="2">
        <f t="shared" ca="1" si="378"/>
        <v>4.2312882533626396E-2</v>
      </c>
      <c r="W449" s="2">
        <f t="shared" ca="1" si="379"/>
        <v>4.1404806222620882E-2</v>
      </c>
      <c r="X449" s="2">
        <f t="shared" ca="1" si="380"/>
        <v>4.0544469748642155E-2</v>
      </c>
      <c r="Y449" s="2">
        <f t="shared" ca="1" si="381"/>
        <v>3.9741085067502825E-2</v>
      </c>
      <c r="Z449" s="2">
        <f t="shared" ca="1" si="382"/>
        <v>3.9003490039607312E-2</v>
      </c>
      <c r="AA449" s="2">
        <f t="shared" ca="1" si="383"/>
        <v>3.8339993556369141E-2</v>
      </c>
      <c r="AB449" s="2">
        <f t="shared" ca="1" si="384"/>
        <v>3.7758266732252216E-2</v>
      </c>
      <c r="AC449" s="2">
        <f t="shared" ca="1" si="385"/>
        <v>3.7265290181731942E-2</v>
      </c>
      <c r="AD449" s="2">
        <f t="shared" ca="1" si="386"/>
        <v>3.6867358625614459E-2</v>
      </c>
      <c r="AE449" s="2">
        <f t="shared" ca="1" si="387"/>
        <v>3.6570128514506632E-2</v>
      </c>
      <c r="AF449" s="2">
        <f t="shared" ca="1" si="388"/>
        <v>3.6378680489598976E-2</v>
      </c>
      <c r="AG449" s="2">
        <f t="shared" ca="1" si="389"/>
        <v>3.6297565656523929E-2</v>
      </c>
      <c r="AH449" s="2">
        <f t="shared" ca="1" si="390"/>
        <v>3.6330815072240952E-2</v>
      </c>
      <c r="AI449" s="2">
        <f t="shared" ca="1" si="391"/>
        <v>3.6481906636612792E-2</v>
      </c>
      <c r="AJ449" s="2">
        <f t="shared" ca="1" si="392"/>
        <v>3.6753688391067442E-2</v>
      </c>
      <c r="AK449" s="2">
        <f t="shared" ca="1" si="393"/>
        <v>3.7148243510681904E-2</v>
      </c>
      <c r="AL449" s="2">
        <f t="shared" ca="1" si="394"/>
        <v>3.766665528521862E-2</v>
      </c>
      <c r="AM449" s="2">
        <f t="shared" ca="1" si="395"/>
        <v>3.830860996449835E-2</v>
      </c>
      <c r="AN449" s="2">
        <f t="shared" ca="1" si="396"/>
        <v>3.907179193612266E-2</v>
      </c>
      <c r="AO449" s="2">
        <f t="shared" ca="1" si="397"/>
        <v>3.9951111620574221E-2</v>
      </c>
      <c r="AP449" s="2">
        <f t="shared" ca="1" si="398"/>
        <v>4.0937974427707823E-2</v>
      </c>
      <c r="AQ449" s="2">
        <f t="shared" ca="1" si="399"/>
        <v>4.2020002897816586E-2</v>
      </c>
      <c r="AR449" s="2">
        <f t="shared" ca="1" si="400"/>
        <v>4.3181722078881123E-2</v>
      </c>
      <c r="AS449" s="2">
        <f t="shared" ca="1" si="401"/>
        <v>4.4406501164977019E-2</v>
      </c>
      <c r="AT449" s="2">
        <f t="shared" ca="1" si="402"/>
        <v>4.5679399467192593E-2</v>
      </c>
      <c r="AU449" s="2">
        <f t="shared" ca="1" si="403"/>
        <v>4.6989726666614544E-2</v>
      </c>
      <c r="AV449" s="2">
        <f t="shared" ca="1" si="404"/>
        <v>4.8331708599769721E-2</v>
      </c>
      <c r="AW449" s="2">
        <f t="shared" ca="1" si="405"/>
        <v>4.970212865043637E-2</v>
      </c>
      <c r="AX449" s="2">
        <f t="shared" ca="1" si="406"/>
        <v>5.1095034297940378E-2</v>
      </c>
      <c r="AY449" s="2">
        <f t="shared" ca="1" si="407"/>
        <v>5.2495619111504695E-2</v>
      </c>
      <c r="AZ449" s="2">
        <f t="shared" ca="1" si="356"/>
        <v>5.3881331036817019E-2</v>
      </c>
      <c r="BC449" s="2">
        <f t="shared" ca="1" si="408"/>
        <v>-0.60146922562576677</v>
      </c>
      <c r="BD449" s="2">
        <f t="shared" ca="1" si="408"/>
        <v>0.81875989801942506</v>
      </c>
      <c r="BE449" s="2">
        <f t="shared" ca="1" si="408"/>
        <v>-0.1830024065746052</v>
      </c>
      <c r="BF449" s="2">
        <f t="shared" ca="1" si="409"/>
        <v>4.6868728418760178E-2</v>
      </c>
      <c r="BG449" s="2">
        <f t="shared" si="410"/>
        <v>3.974146997650622E-6</v>
      </c>
      <c r="BH449" s="2">
        <f t="shared" ca="1" si="411"/>
        <v>-6.150365587553442E-4</v>
      </c>
      <c r="BI449" s="2">
        <f t="shared" ca="1" si="412"/>
        <v>-2.0664597500440334E-5</v>
      </c>
      <c r="BJ449" s="2">
        <f t="shared" ca="1" si="413"/>
        <v>-6.3172700925813387E-4</v>
      </c>
    </row>
    <row r="450" spans="1:62" x14ac:dyDescent="0.2">
      <c r="A450" s="2">
        <f t="shared" si="357"/>
        <v>4.379999999999951</v>
      </c>
      <c r="B450" s="2">
        <f t="shared" ca="1" si="358"/>
        <v>5.8694828251627813E-2</v>
      </c>
      <c r="C450" s="2">
        <f t="shared" ca="1" si="359"/>
        <v>5.8234350362650261E-2</v>
      </c>
      <c r="D450" s="2">
        <f t="shared" ca="1" si="360"/>
        <v>5.7692556950487105E-2</v>
      </c>
      <c r="E450" s="2">
        <f t="shared" ca="1" si="361"/>
        <v>5.7078670111633138E-2</v>
      </c>
      <c r="F450" s="2">
        <f t="shared" ca="1" si="362"/>
        <v>5.6403203728219088E-2</v>
      </c>
      <c r="G450" s="2">
        <f t="shared" ca="1" si="363"/>
        <v>5.5674684287569394E-2</v>
      </c>
      <c r="H450" s="2">
        <f t="shared" ca="1" si="364"/>
        <v>5.4899562171520644E-2</v>
      </c>
      <c r="I450" s="2">
        <f t="shared" ca="1" si="365"/>
        <v>5.4083031901928202E-2</v>
      </c>
      <c r="J450" s="2">
        <f t="shared" ca="1" si="366"/>
        <v>5.3229633969305044E-2</v>
      </c>
      <c r="K450" s="2">
        <f t="shared" ca="1" si="367"/>
        <v>5.2343490390090376E-2</v>
      </c>
      <c r="L450" s="2">
        <f t="shared" ca="1" si="368"/>
        <v>5.1428327227867672E-2</v>
      </c>
      <c r="M450" s="2">
        <f t="shared" ca="1" si="369"/>
        <v>5.0487479502600623E-2</v>
      </c>
      <c r="N450" s="2">
        <f t="shared" ca="1" si="370"/>
        <v>4.952402163230879E-2</v>
      </c>
      <c r="O450" s="2">
        <f t="shared" ca="1" si="371"/>
        <v>4.8541065995090608E-2</v>
      </c>
      <c r="P450" s="2">
        <f t="shared" ca="1" si="372"/>
        <v>4.7542170685631185E-2</v>
      </c>
      <c r="Q450" s="2">
        <f t="shared" ca="1" si="373"/>
        <v>4.6531739068528567E-2</v>
      </c>
      <c r="R450" s="2">
        <f t="shared" ca="1" si="374"/>
        <v>4.5515296638550813E-2</v>
      </c>
      <c r="S450" s="2">
        <f t="shared" ca="1" si="375"/>
        <v>4.4499581130223127E-2</v>
      </c>
      <c r="T450" s="2">
        <f t="shared" ca="1" si="376"/>
        <v>4.3492447465223905E-2</v>
      </c>
      <c r="U450" s="2">
        <f t="shared" ca="1" si="377"/>
        <v>4.2502639500322514E-2</v>
      </c>
      <c r="V450" s="2">
        <f t="shared" ca="1" si="378"/>
        <v>4.1539499488815135E-2</v>
      </c>
      <c r="W450" s="2">
        <f t="shared" ca="1" si="379"/>
        <v>4.0612674732311296E-2</v>
      </c>
      <c r="X450" s="2">
        <f t="shared" ca="1" si="380"/>
        <v>3.9731853609314728E-2</v>
      </c>
      <c r="Y450" s="2">
        <f t="shared" ca="1" si="381"/>
        <v>3.890653884074817E-2</v>
      </c>
      <c r="Z450" s="2">
        <f t="shared" ca="1" si="382"/>
        <v>3.8145856169486701E-2</v>
      </c>
      <c r="AA450" s="2">
        <f t="shared" ca="1" si="383"/>
        <v>3.7458400330085448E-2</v>
      </c>
      <c r="AB450" s="2">
        <f t="shared" ca="1" si="384"/>
        <v>3.6852127278982662E-2</v>
      </c>
      <c r="AC450" s="2">
        <f t="shared" ca="1" si="385"/>
        <v>3.6334302531211123E-2</v>
      </c>
      <c r="AD450" s="2">
        <f t="shared" ca="1" si="386"/>
        <v>3.5911506539157388E-2</v>
      </c>
      <c r="AE450" s="2">
        <f t="shared" ca="1" si="387"/>
        <v>3.5589682526043144E-2</v>
      </c>
      <c r="AF450" s="2">
        <f t="shared" ca="1" si="388"/>
        <v>3.537419853963706E-2</v>
      </c>
      <c r="AG450" s="2">
        <f t="shared" ca="1" si="389"/>
        <v>3.526989291267759E-2</v>
      </c>
      <c r="AH450" s="2">
        <f t="shared" ca="1" si="390"/>
        <v>3.5281082828026611E-2</v>
      </c>
      <c r="AI450" s="2">
        <f t="shared" ca="1" si="391"/>
        <v>3.5411530278666996E-2</v>
      </c>
      <c r="AJ450" s="2">
        <f t="shared" ca="1" si="392"/>
        <v>3.5664364152851923E-2</v>
      </c>
      <c r="AK450" s="2">
        <f t="shared" ca="1" si="393"/>
        <v>3.6041943193159814E-2</v>
      </c>
      <c r="AL450" s="2">
        <f t="shared" ca="1" si="394"/>
        <v>3.6545617718817355E-2</v>
      </c>
      <c r="AM450" s="2">
        <f t="shared" ca="1" si="395"/>
        <v>3.7175328320760918E-2</v>
      </c>
      <c r="AN450" s="2">
        <f t="shared" ca="1" si="396"/>
        <v>3.7928997718024209E-2</v>
      </c>
      <c r="AO450" s="2">
        <f t="shared" ca="1" si="397"/>
        <v>3.880175952189422E-2</v>
      </c>
      <c r="AP450" s="2">
        <f t="shared" ca="1" si="398"/>
        <v>3.9785236329665949E-2</v>
      </c>
      <c r="AQ450" s="2">
        <f t="shared" ca="1" si="399"/>
        <v>4.0867281231983257E-2</v>
      </c>
      <c r="AR450" s="2">
        <f t="shared" ca="1" si="400"/>
        <v>4.2032688447074862E-2</v>
      </c>
      <c r="AS450" s="2">
        <f t="shared" ca="1" si="401"/>
        <v>4.3265153210022847E-2</v>
      </c>
      <c r="AT450" s="2">
        <f t="shared" ca="1" si="402"/>
        <v>4.4550112228213951E-2</v>
      </c>
      <c r="AU450" s="2">
        <f t="shared" ca="1" si="403"/>
        <v>4.5877266280781814E-2</v>
      </c>
      <c r="AV450" s="2">
        <f t="shared" ca="1" si="404"/>
        <v>4.7241185791133497E-2</v>
      </c>
      <c r="AW450" s="2">
        <f t="shared" ca="1" si="405"/>
        <v>4.8638893838231556E-2</v>
      </c>
      <c r="AX450" s="2">
        <f t="shared" ca="1" si="406"/>
        <v>5.0064556573770728E-2</v>
      </c>
      <c r="AY450" s="2">
        <f t="shared" ca="1" si="407"/>
        <v>5.150351014818328E-2</v>
      </c>
      <c r="AZ450" s="2">
        <f t="shared" ca="1" si="356"/>
        <v>5.2934250696695571E-2</v>
      </c>
      <c r="BC450" s="2">
        <f t="shared" ca="1" si="408"/>
        <v>-1.4710518003098194</v>
      </c>
      <c r="BD450" s="2">
        <f t="shared" ca="1" si="408"/>
        <v>-0.35954922380637733</v>
      </c>
      <c r="BE450" s="2">
        <f t="shared" ca="1" si="408"/>
        <v>0.84803742853153086</v>
      </c>
      <c r="BF450" s="2">
        <f t="shared" ca="1" si="409"/>
        <v>4.6237001409502043E-2</v>
      </c>
      <c r="BG450" s="2">
        <f t="shared" si="410"/>
        <v>3.974146997650622E-6</v>
      </c>
      <c r="BH450" s="2">
        <f t="shared" ca="1" si="411"/>
        <v>-7.0554090912082392E-4</v>
      </c>
      <c r="BI450" s="2">
        <f t="shared" ca="1" si="412"/>
        <v>-2.0138008828059634E-5</v>
      </c>
      <c r="BJ450" s="2">
        <f t="shared" ca="1" si="413"/>
        <v>-7.2170477095123296E-4</v>
      </c>
    </row>
    <row r="451" spans="1:62" x14ac:dyDescent="0.2">
      <c r="A451" s="2">
        <f t="shared" si="357"/>
        <v>4.3899999999999508</v>
      </c>
      <c r="B451" s="2">
        <f t="shared" ca="1" si="358"/>
        <v>5.8067723385469318E-2</v>
      </c>
      <c r="C451" s="2">
        <f t="shared" ca="1" si="359"/>
        <v>5.7747034369412517E-2</v>
      </c>
      <c r="D451" s="2">
        <f t="shared" ca="1" si="360"/>
        <v>5.7334598194835766E-2</v>
      </c>
      <c r="E451" s="2">
        <f t="shared" ca="1" si="361"/>
        <v>5.6840016871652348E-2</v>
      </c>
      <c r="F451" s="2">
        <f t="shared" ca="1" si="362"/>
        <v>5.627411578374001E-2</v>
      </c>
      <c r="G451" s="2">
        <f t="shared" ca="1" si="363"/>
        <v>5.564572881976762E-2</v>
      </c>
      <c r="H451" s="2">
        <f t="shared" ca="1" si="364"/>
        <v>5.4961628293291348E-2</v>
      </c>
      <c r="I451" s="2">
        <f t="shared" ca="1" si="365"/>
        <v>5.4227341223593413E-2</v>
      </c>
      <c r="J451" s="2">
        <f t="shared" ca="1" si="366"/>
        <v>5.3447744196812676E-2</v>
      </c>
      <c r="K451" s="2">
        <f t="shared" ca="1" si="367"/>
        <v>5.2627294976895229E-2</v>
      </c>
      <c r="L451" s="2">
        <f t="shared" ca="1" si="368"/>
        <v>5.1770054947693975E-2</v>
      </c>
      <c r="M451" s="2">
        <f t="shared" ca="1" si="369"/>
        <v>5.0879696766926774E-2</v>
      </c>
      <c r="N451" s="2">
        <f t="shared" ca="1" si="370"/>
        <v>4.9959638367519037E-2</v>
      </c>
      <c r="O451" s="2">
        <f t="shared" ca="1" si="371"/>
        <v>4.9013343866197073E-2</v>
      </c>
      <c r="P451" s="2">
        <f t="shared" ca="1" si="372"/>
        <v>4.8044731286267961E-2</v>
      </c>
      <c r="Q451" s="2">
        <f t="shared" ca="1" si="373"/>
        <v>4.705856975730914E-2</v>
      </c>
      <c r="R451" s="2">
        <f t="shared" ca="1" si="374"/>
        <v>4.6060752712760292E-2</v>
      </c>
      <c r="S451" s="2">
        <f t="shared" ca="1" si="375"/>
        <v>4.5058384342972338E-2</v>
      </c>
      <c r="T451" s="2">
        <f t="shared" ca="1" si="376"/>
        <v>4.4059681901911923E-2</v>
      </c>
      <c r="U451" s="2">
        <f t="shared" ca="1" si="377"/>
        <v>4.3073746211492563E-2</v>
      </c>
      <c r="V451" s="2">
        <f t="shared" ca="1" si="378"/>
        <v>4.2110271050001293E-2</v>
      </c>
      <c r="W451" s="2">
        <f t="shared" ca="1" si="379"/>
        <v>4.1179250357899211E-2</v>
      </c>
      <c r="X451" s="2">
        <f t="shared" ca="1" si="380"/>
        <v>4.0290714963148018E-2</v>
      </c>
      <c r="Y451" s="2">
        <f t="shared" ca="1" si="381"/>
        <v>3.9454506494784568E-2</v>
      </c>
      <c r="Z451" s="2">
        <f t="shared" ca="1" si="382"/>
        <v>3.8680086738024796E-2</v>
      </c>
      <c r="AA451" s="2">
        <f t="shared" ca="1" si="383"/>
        <v>3.7976384451198865E-2</v>
      </c>
      <c r="AB451" s="2">
        <f t="shared" ca="1" si="384"/>
        <v>3.7351688634547804E-2</v>
      </c>
      <c r="AC451" s="2">
        <f t="shared" ca="1" si="385"/>
        <v>3.681359792093903E-2</v>
      </c>
      <c r="AD451" s="2">
        <f t="shared" ca="1" si="386"/>
        <v>3.636902671581696E-2</v>
      </c>
      <c r="AE451" s="2">
        <f t="shared" ca="1" si="387"/>
        <v>3.6024253228354161E-2</v>
      </c>
      <c r="AF451" s="2">
        <f t="shared" ca="1" si="388"/>
        <v>3.5784981109964781E-2</v>
      </c>
      <c r="AG451" s="2">
        <f t="shared" ca="1" si="389"/>
        <v>3.5656384099126026E-2</v>
      </c>
      <c r="AH451" s="2">
        <f t="shared" ca="1" si="390"/>
        <v>3.5643113664603272E-2</v>
      </c>
      <c r="AI451" s="2">
        <f t="shared" ca="1" si="391"/>
        <v>3.5749264028230435E-2</v>
      </c>
      <c r="AJ451" s="2">
        <f t="shared" ca="1" si="392"/>
        <v>3.5978293020156163E-2</v>
      </c>
      <c r="AK451" s="2">
        <f t="shared" ca="1" si="393"/>
        <v>3.6332882980356355E-2</v>
      </c>
      <c r="AL451" s="2">
        <f t="shared" ca="1" si="394"/>
        <v>3.6814699204411723E-2</v>
      </c>
      <c r="AM451" s="2">
        <f t="shared" ca="1" si="395"/>
        <v>3.7423984504837367E-2</v>
      </c>
      <c r="AN451" s="2">
        <f t="shared" ca="1" si="396"/>
        <v>3.8158947829943363E-2</v>
      </c>
      <c r="AO451" s="2">
        <f t="shared" ca="1" si="397"/>
        <v>3.9014994062410505E-2</v>
      </c>
      <c r="AP451" s="2">
        <f t="shared" ca="1" si="398"/>
        <v>3.9984011454889022E-2</v>
      </c>
      <c r="AQ451" s="2">
        <f t="shared" ca="1" si="399"/>
        <v>4.1054132621428201E-2</v>
      </c>
      <c r="AR451" s="2">
        <f t="shared" ca="1" si="400"/>
        <v>4.2210470288576815E-2</v>
      </c>
      <c r="AS451" s="2">
        <f t="shared" ca="1" si="401"/>
        <v>4.34370949601861E-2</v>
      </c>
      <c r="AT451" s="2">
        <f t="shared" ca="1" si="402"/>
        <v>4.4719869214632925E-2</v>
      </c>
      <c r="AU451" s="2">
        <f t="shared" ca="1" si="403"/>
        <v>4.604893219953133E-2</v>
      </c>
      <c r="AV451" s="2">
        <f t="shared" ca="1" si="404"/>
        <v>4.7419245027991448E-2</v>
      </c>
      <c r="AW451" s="2">
        <f t="shared" ca="1" si="405"/>
        <v>4.8828116254360621E-2</v>
      </c>
      <c r="AX451" s="2">
        <f t="shared" ca="1" si="406"/>
        <v>5.0269879381536008E-2</v>
      </c>
      <c r="AY451" s="2">
        <f t="shared" ca="1" si="407"/>
        <v>5.1730079453982558E-2</v>
      </c>
      <c r="AZ451" s="2">
        <f t="shared" ca="1" si="356"/>
        <v>5.3188154836084287E-2</v>
      </c>
      <c r="BC451" s="2">
        <f t="shared" ca="1" si="408"/>
        <v>0.46780162738193454</v>
      </c>
      <c r="BD451" s="2">
        <f t="shared" ca="1" si="408"/>
        <v>0.24615889972172411</v>
      </c>
      <c r="BE451" s="2">
        <f t="shared" ca="1" si="408"/>
        <v>1.7495945842713034</v>
      </c>
      <c r="BF451" s="2">
        <f t="shared" ca="1" si="409"/>
        <v>4.5515296638550813E-2</v>
      </c>
      <c r="BG451" s="2">
        <f t="shared" si="410"/>
        <v>3.974146997650622E-6</v>
      </c>
      <c r="BH451" s="2">
        <f t="shared" ca="1" si="411"/>
        <v>5.6179623737837579E-4</v>
      </c>
      <c r="BI451" s="2">
        <f t="shared" ca="1" si="412"/>
        <v>-2.0314310166553718E-5</v>
      </c>
      <c r="BJ451" s="2">
        <f t="shared" ca="1" si="413"/>
        <v>5.454560742094727E-4</v>
      </c>
    </row>
    <row r="452" spans="1:62" x14ac:dyDescent="0.2">
      <c r="A452" s="2">
        <f t="shared" si="357"/>
        <v>4.3999999999999506</v>
      </c>
      <c r="B452" s="2">
        <f t="shared" ca="1" si="358"/>
        <v>5.8561104854628031E-2</v>
      </c>
      <c r="C452" s="2">
        <f t="shared" ca="1" si="359"/>
        <v>5.8308127121745192E-2</v>
      </c>
      <c r="D452" s="2">
        <f t="shared" ca="1" si="360"/>
        <v>5.7954996216919699E-2</v>
      </c>
      <c r="E452" s="2">
        <f t="shared" ca="1" si="361"/>
        <v>5.751170511029835E-2</v>
      </c>
      <c r="F452" s="2">
        <f t="shared" ca="1" si="362"/>
        <v>5.6989403020546281E-2</v>
      </c>
      <c r="G452" s="2">
        <f t="shared" ca="1" si="363"/>
        <v>5.6397243943332738E-2</v>
      </c>
      <c r="H452" s="2">
        <f t="shared" ca="1" si="364"/>
        <v>5.5742334750296045E-2</v>
      </c>
      <c r="I452" s="2">
        <f t="shared" ca="1" si="365"/>
        <v>5.5030547445157701E-2</v>
      </c>
      <c r="J452" s="2">
        <f t="shared" ca="1" si="366"/>
        <v>5.4267107117768505E-2</v>
      </c>
      <c r="K452" s="2">
        <f t="shared" ca="1" si="367"/>
        <v>5.3456819686085115E-2</v>
      </c>
      <c r="L452" s="2">
        <f t="shared" ca="1" si="368"/>
        <v>5.2604094315628E-2</v>
      </c>
      <c r="M452" s="2">
        <f t="shared" ca="1" si="369"/>
        <v>5.1712953834460659E-2</v>
      </c>
      <c r="N452" s="2">
        <f t="shared" ca="1" si="370"/>
        <v>5.078717226993721E-2</v>
      </c>
      <c r="O452" s="2">
        <f t="shared" ca="1" si="371"/>
        <v>4.9830578056260191E-2</v>
      </c>
      <c r="P452" s="2">
        <f t="shared" ca="1" si="372"/>
        <v>4.8847461677134198E-2</v>
      </c>
      <c r="Q452" s="2">
        <f t="shared" ca="1" si="373"/>
        <v>4.7842970485638341E-2</v>
      </c>
      <c r="R452" s="2">
        <f t="shared" ca="1" si="374"/>
        <v>4.6823378239275466E-2</v>
      </c>
      <c r="S452" s="2">
        <f t="shared" ca="1" si="375"/>
        <v>4.5796167916799906E-2</v>
      </c>
      <c r="T452" s="2">
        <f t="shared" ca="1" si="376"/>
        <v>4.476993141217208E-2</v>
      </c>
      <c r="U452" s="2">
        <f t="shared" ca="1" si="377"/>
        <v>4.3754138818695019E-2</v>
      </c>
      <c r="V452" s="2">
        <f t="shared" ca="1" si="378"/>
        <v>4.2758847756972293E-2</v>
      </c>
      <c r="W452" s="2">
        <f t="shared" ca="1" si="379"/>
        <v>4.1794411137577113E-2</v>
      </c>
      <c r="X452" s="2">
        <f t="shared" ca="1" si="380"/>
        <v>4.0871214582150706E-2</v>
      </c>
      <c r="Y452" s="2">
        <f t="shared" ca="1" si="381"/>
        <v>3.9999450985577015E-2</v>
      </c>
      <c r="Z452" s="2">
        <f t="shared" ca="1" si="382"/>
        <v>3.9188930550089943E-2</v>
      </c>
      <c r="AA452" s="2">
        <f t="shared" ca="1" si="383"/>
        <v>3.84489284532437E-2</v>
      </c>
      <c r="AB452" s="2">
        <f t="shared" ca="1" si="384"/>
        <v>3.7788079155611144E-2</v>
      </c>
      <c r="AC452" s="2">
        <f t="shared" ca="1" si="385"/>
        <v>3.7214326839647233E-2</v>
      </c>
      <c r="AD452" s="2">
        <f t="shared" ca="1" si="386"/>
        <v>3.6734932299560548E-2</v>
      </c>
      <c r="AE452" s="2">
        <f t="shared" ca="1" si="387"/>
        <v>3.6356521157876846E-2</v>
      </c>
      <c r="AF452" s="2">
        <f t="shared" ca="1" si="388"/>
        <v>3.6085145080746082E-2</v>
      </c>
      <c r="AG452" s="2">
        <f t="shared" ca="1" si="389"/>
        <v>3.5926325605035912E-2</v>
      </c>
      <c r="AH452" s="2">
        <f t="shared" ca="1" si="390"/>
        <v>3.588506085932263E-2</v>
      </c>
      <c r="AI452" s="2">
        <f t="shared" ca="1" si="391"/>
        <v>3.596578964360049E-2</v>
      </c>
      <c r="AJ452" s="2">
        <f t="shared" ca="1" si="392"/>
        <v>3.61723110380721E-2</v>
      </c>
      <c r="AK452" s="2">
        <f t="shared" ca="1" si="393"/>
        <v>3.6507643222738397E-2</v>
      </c>
      <c r="AL452" s="2">
        <f t="shared" ca="1" si="394"/>
        <v>3.6973778629487052E-2</v>
      </c>
      <c r="AM452" s="2">
        <f t="shared" ca="1" si="395"/>
        <v>3.7571274387614276E-2</v>
      </c>
      <c r="AN452" s="2">
        <f t="shared" ca="1" si="396"/>
        <v>3.8298637790597306E-2</v>
      </c>
      <c r="AO452" s="2">
        <f t="shared" ca="1" si="397"/>
        <v>3.9151557295238393E-2</v>
      </c>
      <c r="AP452" s="2">
        <f t="shared" ca="1" si="398"/>
        <v>4.0122199501952435E-2</v>
      </c>
      <c r="AQ452" s="2">
        <f t="shared" ca="1" si="399"/>
        <v>4.1198989742940888E-2</v>
      </c>
      <c r="AR452" s="2">
        <f t="shared" ca="1" si="400"/>
        <v>4.2367372803329993E-2</v>
      </c>
      <c r="AS452" s="2">
        <f t="shared" ca="1" si="401"/>
        <v>4.3611807882832969E-2</v>
      </c>
      <c r="AT452" s="2">
        <f t="shared" ca="1" si="402"/>
        <v>4.491859609581509E-2</v>
      </c>
      <c r="AU452" s="2">
        <f t="shared" ca="1" si="403"/>
        <v>4.6278326419843668E-2</v>
      </c>
      <c r="AV452" s="2">
        <f t="shared" ca="1" si="404"/>
        <v>4.768636096849397E-2</v>
      </c>
      <c r="AW452" s="2">
        <f t="shared" ca="1" si="405"/>
        <v>4.9140303824062918E-2</v>
      </c>
      <c r="AX452" s="2">
        <f t="shared" ca="1" si="406"/>
        <v>5.0634669086555145E-2</v>
      </c>
      <c r="AY452" s="2">
        <f t="shared" ca="1" si="407"/>
        <v>5.2155237776219207E-2</v>
      </c>
      <c r="AZ452" s="2">
        <f t="shared" ca="1" si="356"/>
        <v>5.3682262290350939E-2</v>
      </c>
      <c r="BC452" s="2">
        <f t="shared" ca="1" si="408"/>
        <v>0.74330392414767754</v>
      </c>
      <c r="BD452" s="2">
        <f t="shared" ca="1" si="408"/>
        <v>-0.82492134901792369</v>
      </c>
      <c r="BE452" s="2">
        <f t="shared" ca="1" si="408"/>
        <v>0.57167640085679494</v>
      </c>
      <c r="BF452" s="2">
        <f t="shared" ca="1" si="409"/>
        <v>4.6060752712760292E-2</v>
      </c>
      <c r="BG452" s="2">
        <f t="shared" si="410"/>
        <v>3.974146997650622E-6</v>
      </c>
      <c r="BH452" s="2">
        <f t="shared" ca="1" si="411"/>
        <v>7.7869874691328521E-4</v>
      </c>
      <c r="BI452" s="2">
        <f t="shared" ca="1" si="412"/>
        <v>-2.0047367395759075E-5</v>
      </c>
      <c r="BJ452" s="2">
        <f t="shared" ca="1" si="413"/>
        <v>7.6262552651517679E-4</v>
      </c>
    </row>
    <row r="453" spans="1:62" x14ac:dyDescent="0.2">
      <c r="A453" s="2">
        <f t="shared" si="357"/>
        <v>4.4099999999999504</v>
      </c>
      <c r="B453" s="2">
        <f t="shared" ca="1" si="358"/>
        <v>5.9927874693364733E-2</v>
      </c>
      <c r="C453" s="2">
        <f t="shared" ca="1" si="359"/>
        <v>5.9501456582458402E-2</v>
      </c>
      <c r="D453" s="2">
        <f t="shared" ca="1" si="360"/>
        <v>5.8990417568344944E-2</v>
      </c>
      <c r="E453" s="2">
        <f t="shared" ca="1" si="361"/>
        <v>5.8404226896257301E-2</v>
      </c>
      <c r="F453" s="2">
        <f t="shared" ca="1" si="362"/>
        <v>5.775344420245386E-2</v>
      </c>
      <c r="G453" s="2">
        <f t="shared" ca="1" si="363"/>
        <v>5.7046630535987415E-2</v>
      </c>
      <c r="H453" s="2">
        <f t="shared" ca="1" si="364"/>
        <v>5.6290314192467196E-2</v>
      </c>
      <c r="I453" s="2">
        <f t="shared" ca="1" si="365"/>
        <v>5.5489798887800978E-2</v>
      </c>
      <c r="J453" s="2">
        <f t="shared" ca="1" si="366"/>
        <v>5.4649744865919052E-2</v>
      </c>
      <c r="K453" s="2">
        <f t="shared" ca="1" si="367"/>
        <v>5.3774392848703355E-2</v>
      </c>
      <c r="L453" s="2">
        <f t="shared" ca="1" si="368"/>
        <v>5.2867586488477059E-2</v>
      </c>
      <c r="M453" s="2">
        <f t="shared" ca="1" si="369"/>
        <v>5.1932785559492538E-2</v>
      </c>
      <c r="N453" s="2">
        <f t="shared" ca="1" si="370"/>
        <v>5.0973207005355133E-2</v>
      </c>
      <c r="O453" s="2">
        <f t="shared" ca="1" si="371"/>
        <v>4.9992130397963616E-2</v>
      </c>
      <c r="P453" s="2">
        <f t="shared" ca="1" si="372"/>
        <v>4.8993305454043755E-2</v>
      </c>
      <c r="Q453" s="2">
        <f t="shared" ca="1" si="373"/>
        <v>4.7981344449549136E-2</v>
      </c>
      <c r="R453" s="2">
        <f t="shared" ca="1" si="374"/>
        <v>4.6961988092694133E-2</v>
      </c>
      <c r="S453" s="2">
        <f t="shared" ca="1" si="375"/>
        <v>4.5942184725029873E-2</v>
      </c>
      <c r="T453" s="2">
        <f t="shared" ca="1" si="376"/>
        <v>4.492998743050005E-2</v>
      </c>
      <c r="U453" s="2">
        <f t="shared" ca="1" si="377"/>
        <v>4.3934322122577314E-2</v>
      </c>
      <c r="V453" s="2">
        <f t="shared" ca="1" si="378"/>
        <v>4.2964696824099251E-2</v>
      </c>
      <c r="W453" s="2">
        <f t="shared" ca="1" si="379"/>
        <v>4.2030909989584121E-2</v>
      </c>
      <c r="X453" s="2">
        <f t="shared" ca="1" si="380"/>
        <v>4.1142788621157583E-2</v>
      </c>
      <c r="Y453" s="2">
        <f t="shared" ca="1" si="381"/>
        <v>4.0309963479935672E-2</v>
      </c>
      <c r="Z453" s="2">
        <f t="shared" ca="1" si="382"/>
        <v>3.9541679802575953E-2</v>
      </c>
      <c r="AA453" s="2">
        <f t="shared" ca="1" si="383"/>
        <v>3.8846645824040391E-2</v>
      </c>
      <c r="AB453" s="2">
        <f t="shared" ca="1" si="384"/>
        <v>3.8232928124380387E-2</v>
      </c>
      <c r="AC453" s="2">
        <f t="shared" ca="1" si="385"/>
        <v>3.7707903109783523E-2</v>
      </c>
      <c r="AD453" s="2">
        <f t="shared" ca="1" si="386"/>
        <v>3.7278264641075906E-2</v>
      </c>
      <c r="AE453" s="2">
        <f t="shared" ca="1" si="387"/>
        <v>3.6950072423525715E-2</v>
      </c>
      <c r="AF453" s="2">
        <f t="shared" ca="1" si="388"/>
        <v>3.6728812791053368E-2</v>
      </c>
      <c r="AG453" s="2">
        <f t="shared" ca="1" si="389"/>
        <v>3.6619441713506957E-2</v>
      </c>
      <c r="AH453" s="2">
        <f t="shared" ca="1" si="390"/>
        <v>3.6626390595002258E-2</v>
      </c>
      <c r="AI453" s="2">
        <f t="shared" ca="1" si="391"/>
        <v>3.6753529404493293E-2</v>
      </c>
      <c r="AJ453" s="2">
        <f t="shared" ca="1" si="392"/>
        <v>3.700408502139764E-2</v>
      </c>
      <c r="AK453" s="2">
        <f t="shared" ca="1" si="393"/>
        <v>3.7380497949028479E-2</v>
      </c>
      <c r="AL453" s="2">
        <f t="shared" ca="1" si="394"/>
        <v>3.7884174156551501E-2</v>
      </c>
      <c r="AM453" s="2">
        <f t="shared" ca="1" si="395"/>
        <v>3.8515071427973314E-2</v>
      </c>
      <c r="AN453" s="2">
        <f t="shared" ca="1" si="396"/>
        <v>3.9271081763878973E-2</v>
      </c>
      <c r="AO453" s="2">
        <f t="shared" ca="1" si="397"/>
        <v>4.0147263748026636E-2</v>
      </c>
      <c r="AP453" s="2">
        <f t="shared" ca="1" si="398"/>
        <v>4.1135149273365187E-2</v>
      </c>
      <c r="AQ453" s="2">
        <f t="shared" ca="1" si="399"/>
        <v>4.2222543834418313E-2</v>
      </c>
      <c r="AR453" s="2">
        <f t="shared" ca="1" si="400"/>
        <v>4.3394312064997005E-2</v>
      </c>
      <c r="AS453" s="2">
        <f t="shared" ca="1" si="401"/>
        <v>4.4634389514840569E-2</v>
      </c>
      <c r="AT453" s="2">
        <f t="shared" ca="1" si="402"/>
        <v>4.5928602717543524E-2</v>
      </c>
      <c r="AU453" s="2">
        <f t="shared" ca="1" si="403"/>
        <v>4.7267076161398303E-2</v>
      </c>
      <c r="AV453" s="2">
        <f t="shared" ca="1" si="404"/>
        <v>4.8644657508356545E-2</v>
      </c>
      <c r="AW453" s="2">
        <f t="shared" ca="1" si="405"/>
        <v>5.0058330727409492E-2</v>
      </c>
      <c r="AX453" s="2">
        <f t="shared" ca="1" si="406"/>
        <v>5.1501878280604332E-2</v>
      </c>
      <c r="AY453" s="2">
        <f t="shared" ca="1" si="407"/>
        <v>5.2960415382477387E-2</v>
      </c>
      <c r="AZ453" s="2">
        <f t="shared" ca="1" si="356"/>
        <v>5.4413907229643378E-2</v>
      </c>
      <c r="BC453" s="2">
        <f t="shared" ca="1" si="408"/>
        <v>0.93288155245733062</v>
      </c>
      <c r="BD453" s="2">
        <f t="shared" ca="1" si="408"/>
        <v>0.39488450425652655</v>
      </c>
      <c r="BE453" s="2">
        <f t="shared" ca="1" si="408"/>
        <v>-1.9205029141065326</v>
      </c>
      <c r="BF453" s="2">
        <f t="shared" ca="1" si="409"/>
        <v>4.6823378239275466E-2</v>
      </c>
      <c r="BG453" s="2">
        <f t="shared" si="410"/>
        <v>3.974146997650622E-6</v>
      </c>
      <c r="BH453" s="2">
        <f t="shared" ca="1" si="411"/>
        <v>1.5517991287052418E-4</v>
      </c>
      <c r="BI453" s="2">
        <f t="shared" ca="1" si="412"/>
        <v>-2.0544206449511215E-5</v>
      </c>
      <c r="BJ453" s="2">
        <f t="shared" ca="1" si="413"/>
        <v>1.3860985341866358E-4</v>
      </c>
    </row>
    <row r="454" spans="1:62" x14ac:dyDescent="0.2">
      <c r="A454" s="2">
        <f t="shared" si="357"/>
        <v>4.4199999999999502</v>
      </c>
      <c r="B454" s="2">
        <f t="shared" ca="1" si="358"/>
        <v>5.9139821648749424E-2</v>
      </c>
      <c r="C454" s="2">
        <f t="shared" ca="1" si="359"/>
        <v>5.8638337988604364E-2</v>
      </c>
      <c r="D454" s="2">
        <f t="shared" ca="1" si="360"/>
        <v>5.8062201929550514E-2</v>
      </c>
      <c r="E454" s="2">
        <f t="shared" ca="1" si="361"/>
        <v>5.7420496507333503E-2</v>
      </c>
      <c r="F454" s="2">
        <f t="shared" ca="1" si="362"/>
        <v>5.6723330541097162E-2</v>
      </c>
      <c r="G454" s="2">
        <f t="shared" ca="1" si="363"/>
        <v>5.5978811253266016E-2</v>
      </c>
      <c r="H454" s="2">
        <f t="shared" ca="1" si="364"/>
        <v>5.5193027401760866E-2</v>
      </c>
      <c r="I454" s="2">
        <f t="shared" ca="1" si="365"/>
        <v>5.4370853316090047E-2</v>
      </c>
      <c r="J454" s="2">
        <f t="shared" ca="1" si="366"/>
        <v>5.3516523219836659E-2</v>
      </c>
      <c r="K454" s="2">
        <f t="shared" ca="1" si="367"/>
        <v>5.2633851465041862E-2</v>
      </c>
      <c r="L454" s="2">
        <f t="shared" ca="1" si="368"/>
        <v>5.1726255072595644E-2</v>
      </c>
      <c r="M454" s="2">
        <f t="shared" ca="1" si="369"/>
        <v>5.0796769714916916E-2</v>
      </c>
      <c r="N454" s="2">
        <f t="shared" ca="1" si="370"/>
        <v>4.9848194248867529E-2</v>
      </c>
      <c r="O454" s="2">
        <f t="shared" ca="1" si="371"/>
        <v>4.8883398378525393E-2</v>
      </c>
      <c r="P454" s="2">
        <f t="shared" ca="1" si="372"/>
        <v>4.7905730000010908E-2</v>
      </c>
      <c r="Q454" s="2">
        <f t="shared" ca="1" si="373"/>
        <v>4.6919405185285278E-2</v>
      </c>
      <c r="R454" s="2">
        <f t="shared" ca="1" si="374"/>
        <v>4.5929770394092524E-2</v>
      </c>
      <c r="S454" s="2">
        <f t="shared" ca="1" si="375"/>
        <v>4.4943378079900682E-2</v>
      </c>
      <c r="T454" s="2">
        <f t="shared" ca="1" si="376"/>
        <v>4.3967881241816838E-2</v>
      </c>
      <c r="U454" s="2">
        <f t="shared" ca="1" si="377"/>
        <v>4.3011800337700967E-2</v>
      </c>
      <c r="V454" s="2">
        <f t="shared" ca="1" si="378"/>
        <v>4.2084232528035281E-2</v>
      </c>
      <c r="W454" s="2">
        <f t="shared" ca="1" si="379"/>
        <v>4.119456056059026E-2</v>
      </c>
      <c r="X454" s="2">
        <f t="shared" ca="1" si="380"/>
        <v>4.0352191580267378E-2</v>
      </c>
      <c r="Y454" s="2">
        <f t="shared" ca="1" si="381"/>
        <v>3.9566332990354981E-2</v>
      </c>
      <c r="Z454" s="2">
        <f t="shared" ca="1" si="382"/>
        <v>3.884580385497037E-2</v>
      </c>
      <c r="AA454" s="2">
        <f t="shared" ca="1" si="383"/>
        <v>3.8198884280301076E-2</v>
      </c>
      <c r="AB454" s="2">
        <f t="shared" ca="1" si="384"/>
        <v>3.7633211800538545E-2</v>
      </c>
      <c r="AC454" s="2">
        <f t="shared" ca="1" si="385"/>
        <v>3.7155733895037069E-2</v>
      </c>
      <c r="AD454" s="2">
        <f t="shared" ca="1" si="386"/>
        <v>3.6772716344139166E-2</v>
      </c>
      <c r="AE454" s="2">
        <f t="shared" ca="1" si="387"/>
        <v>3.6489791780132411E-2</v>
      </c>
      <c r="AF454" s="2">
        <f t="shared" ca="1" si="388"/>
        <v>3.631202003258828E-2</v>
      </c>
      <c r="AG454" s="2">
        <f t="shared" ca="1" si="389"/>
        <v>3.6243930313762877E-2</v>
      </c>
      <c r="AH454" s="2">
        <f t="shared" ca="1" si="390"/>
        <v>3.6289526093756269E-2</v>
      </c>
      <c r="AI454" s="2">
        <f t="shared" ca="1" si="391"/>
        <v>3.6452247275663756E-2</v>
      </c>
      <c r="AJ454" s="2">
        <f t="shared" ca="1" si="392"/>
        <v>3.673488726117622E-2</v>
      </c>
      <c r="AK454" s="2">
        <f t="shared" ca="1" si="393"/>
        <v>3.7139447533774794E-2</v>
      </c>
      <c r="AL454" s="2">
        <f t="shared" ca="1" si="394"/>
        <v>3.7666886174828253E-2</v>
      </c>
      <c r="AM454" s="2">
        <f t="shared" ca="1" si="395"/>
        <v>3.8316700136677942E-2</v>
      </c>
      <c r="AN454" s="2">
        <f t="shared" ca="1" si="396"/>
        <v>3.9086304667990082E-2</v>
      </c>
      <c r="AO454" s="2">
        <f t="shared" ca="1" si="397"/>
        <v>3.9970267215366721E-2</v>
      </c>
      <c r="AP454" s="2">
        <f t="shared" ca="1" si="398"/>
        <v>4.0959624094262868E-2</v>
      </c>
      <c r="AQ454" s="2">
        <f t="shared" ca="1" si="399"/>
        <v>4.2041700587828114E-2</v>
      </c>
      <c r="AR454" s="2">
        <f t="shared" ca="1" si="400"/>
        <v>4.3200921141161419E-2</v>
      </c>
      <c r="AS454" s="2">
        <f t="shared" ca="1" si="401"/>
        <v>4.4420837467988625E-2</v>
      </c>
      <c r="AT454" s="2">
        <f t="shared" ca="1" si="402"/>
        <v>4.5686940555539832E-2</v>
      </c>
      <c r="AU454" s="2">
        <f t="shared" ca="1" si="403"/>
        <v>4.6989028236162002E-2</v>
      </c>
      <c r="AV454" s="2">
        <f t="shared" ca="1" si="404"/>
        <v>4.8321570439525917E-2</v>
      </c>
      <c r="AW454" s="2">
        <f t="shared" ca="1" si="405"/>
        <v>4.9681067623400493E-2</v>
      </c>
      <c r="AX454" s="2">
        <f t="shared" ca="1" si="406"/>
        <v>5.1060710761096785E-2</v>
      </c>
      <c r="AY454" s="2">
        <f t="shared" ca="1" si="407"/>
        <v>5.2445095666115889E-2</v>
      </c>
      <c r="AZ454" s="2">
        <f t="shared" ca="1" si="356"/>
        <v>5.3814274932564951E-2</v>
      </c>
      <c r="BC454" s="2">
        <f t="shared" ca="1" si="408"/>
        <v>-1.0266116081333889</v>
      </c>
      <c r="BD454" s="2">
        <f t="shared" ca="1" si="408"/>
        <v>1.0715599682836796</v>
      </c>
      <c r="BE454" s="2">
        <f t="shared" ca="1" si="408"/>
        <v>-0.55099310761487352</v>
      </c>
      <c r="BF454" s="2">
        <f t="shared" ca="1" si="409"/>
        <v>4.6961988092694133E-2</v>
      </c>
      <c r="BG454" s="2">
        <f t="shared" si="410"/>
        <v>3.974146997650622E-6</v>
      </c>
      <c r="BH454" s="2">
        <f t="shared" ca="1" si="411"/>
        <v>-1.0157957782459752E-3</v>
      </c>
      <c r="BI454" s="2">
        <f t="shared" ca="1" si="412"/>
        <v>-2.0396067353285197E-5</v>
      </c>
      <c r="BJ454" s="2">
        <f t="shared" ca="1" si="413"/>
        <v>-1.0322176986016097E-3</v>
      </c>
    </row>
    <row r="455" spans="1:62" x14ac:dyDescent="0.2">
      <c r="A455" s="2">
        <f t="shared" si="357"/>
        <v>4.42999999999995</v>
      </c>
      <c r="B455" s="2">
        <f t="shared" ca="1" si="358"/>
        <v>6.050755420668092E-2</v>
      </c>
      <c r="C455" s="2">
        <f t="shared" ca="1" si="359"/>
        <v>5.993743475889339E-2</v>
      </c>
      <c r="D455" s="2">
        <f t="shared" ca="1" si="360"/>
        <v>5.9294799673103443E-2</v>
      </c>
      <c r="E455" s="2">
        <f t="shared" ca="1" si="361"/>
        <v>5.8588768990834379E-2</v>
      </c>
      <c r="F455" s="2">
        <f t="shared" ca="1" si="362"/>
        <v>5.7829425161342755E-2</v>
      </c>
      <c r="G455" s="2">
        <f t="shared" ca="1" si="363"/>
        <v>5.7024846373621145E-2</v>
      </c>
      <c r="H455" s="2">
        <f t="shared" ca="1" si="364"/>
        <v>5.6181106558345267E-2</v>
      </c>
      <c r="I455" s="2">
        <f t="shared" ca="1" si="365"/>
        <v>5.5303075233362614E-2</v>
      </c>
      <c r="J455" s="2">
        <f t="shared" ca="1" si="366"/>
        <v>5.4394985102336722E-2</v>
      </c>
      <c r="K455" s="2">
        <f t="shared" ca="1" si="367"/>
        <v>5.3460648649653712E-2</v>
      </c>
      <c r="L455" s="2">
        <f t="shared" ca="1" si="368"/>
        <v>5.2503480822779912E-2</v>
      </c>
      <c r="M455" s="2">
        <f t="shared" ca="1" si="369"/>
        <v>5.1526517820020101E-2</v>
      </c>
      <c r="N455" s="2">
        <f t="shared" ca="1" si="370"/>
        <v>5.0532565083288662E-2</v>
      </c>
      <c r="O455" s="2">
        <f t="shared" ca="1" si="371"/>
        <v>4.9524507117204464E-2</v>
      </c>
      <c r="P455" s="2">
        <f t="shared" ca="1" si="372"/>
        <v>4.8505714617032375E-2</v>
      </c>
      <c r="Q455" s="2">
        <f t="shared" ca="1" si="373"/>
        <v>4.748043199726918E-2</v>
      </c>
      <c r="R455" s="2">
        <f t="shared" ca="1" si="374"/>
        <v>4.6454035943813837E-2</v>
      </c>
      <c r="S455" s="2">
        <f t="shared" ca="1" si="375"/>
        <v>4.543310744553377E-2</v>
      </c>
      <c r="T455" s="2">
        <f t="shared" ca="1" si="376"/>
        <v>4.442532381670148E-2</v>
      </c>
      <c r="U455" s="2">
        <f t="shared" ca="1" si="377"/>
        <v>4.3439224458846952E-2</v>
      </c>
      <c r="V455" s="2">
        <f t="shared" ca="1" si="378"/>
        <v>4.2483920080626729E-2</v>
      </c>
      <c r="W455" s="2">
        <f t="shared" ca="1" si="379"/>
        <v>4.1568802147471516E-2</v>
      </c>
      <c r="X455" s="2">
        <f t="shared" ca="1" si="380"/>
        <v>4.0703282384464079E-2</v>
      </c>
      <c r="Y455" s="2">
        <f t="shared" ca="1" si="381"/>
        <v>3.9896569288188362E-2</v>
      </c>
      <c r="Z455" s="2">
        <f t="shared" ca="1" si="382"/>
        <v>3.9157480218514264E-2</v>
      </c>
      <c r="AA455" s="2">
        <f t="shared" ca="1" si="383"/>
        <v>3.8494291641930731E-2</v>
      </c>
      <c r="AB455" s="2">
        <f t="shared" ca="1" si="384"/>
        <v>3.7914636556567308E-2</v>
      </c>
      <c r="AC455" s="2">
        <f t="shared" ca="1" si="385"/>
        <v>3.7425458039289539E-2</v>
      </c>
      <c r="AD455" s="2">
        <f t="shared" ca="1" si="386"/>
        <v>3.7033018317523973E-2</v>
      </c>
      <c r="AE455" s="2">
        <f t="shared" ca="1" si="387"/>
        <v>3.6742947469367737E-2</v>
      </c>
      <c r="AF455" s="2">
        <f t="shared" ca="1" si="388"/>
        <v>3.6560303322396064E-2</v>
      </c>
      <c r="AG455" s="2">
        <f t="shared" ca="1" si="389"/>
        <v>3.6489612815162123E-2</v>
      </c>
      <c r="AH455" s="2">
        <f t="shared" ca="1" si="390"/>
        <v>3.653487594853097E-2</v>
      </c>
      <c r="AI455" s="2">
        <f t="shared" ca="1" si="391"/>
        <v>3.6699526998919367E-2</v>
      </c>
      <c r="AJ455" s="2">
        <f t="shared" ca="1" si="392"/>
        <v>3.698635028686692E-2</v>
      </c>
      <c r="AK455" s="2">
        <f t="shared" ca="1" si="393"/>
        <v>3.7397332606080982E-2</v>
      </c>
      <c r="AL455" s="2">
        <f t="shared" ca="1" si="394"/>
        <v>3.7933408398673568E-2</v>
      </c>
      <c r="AM455" s="2">
        <f t="shared" ca="1" si="395"/>
        <v>3.8594037974333244E-2</v>
      </c>
      <c r="AN455" s="2">
        <f t="shared" ca="1" si="396"/>
        <v>3.9376584049520207E-2</v>
      </c>
      <c r="AO455" s="2">
        <f t="shared" ca="1" si="397"/>
        <v>4.0275547352291149E-2</v>
      </c>
      <c r="AP455" s="2">
        <f t="shared" ca="1" si="398"/>
        <v>4.1281893435347175E-2</v>
      </c>
      <c r="AQ455" s="2">
        <f t="shared" ca="1" si="399"/>
        <v>4.2382892678334561E-2</v>
      </c>
      <c r="AR455" s="2">
        <f t="shared" ca="1" si="400"/>
        <v>4.3562954972111725E-2</v>
      </c>
      <c r="AS455" s="2">
        <f t="shared" ca="1" si="401"/>
        <v>4.4805673667601596E-2</v>
      </c>
      <c r="AT455" s="2">
        <f t="shared" ca="1" si="402"/>
        <v>4.6096628890895774E-2</v>
      </c>
      <c r="AU455" s="2">
        <f t="shared" ca="1" si="403"/>
        <v>4.7425715304286582E-2</v>
      </c>
      <c r="AV455" s="2">
        <f t="shared" ca="1" si="404"/>
        <v>4.8787447497002659E-2</v>
      </c>
      <c r="AW455" s="2">
        <f t="shared" ca="1" si="405"/>
        <v>5.0178264763457853E-2</v>
      </c>
      <c r="AX455" s="2">
        <f t="shared" ca="1" si="406"/>
        <v>5.1591192537398661E-2</v>
      </c>
      <c r="AY455" s="2">
        <f t="shared" ca="1" si="407"/>
        <v>5.3010743874679044E-2</v>
      </c>
      <c r="AZ455" s="2">
        <f t="shared" ca="1" si="356"/>
        <v>5.4417684734043521E-2</v>
      </c>
      <c r="BC455" s="2">
        <f t="shared" ca="1" si="408"/>
        <v>0.78919098379737473</v>
      </c>
      <c r="BD455" s="2">
        <f t="shared" ca="1" si="408"/>
        <v>-0.97971989633177969</v>
      </c>
      <c r="BE455" s="2">
        <f t="shared" ca="1" si="408"/>
        <v>-1.0984113479618909</v>
      </c>
      <c r="BF455" s="2">
        <f t="shared" ca="1" si="409"/>
        <v>4.5929770394092524E-2</v>
      </c>
      <c r="BG455" s="2">
        <f t="shared" si="410"/>
        <v>3.974146997650622E-6</v>
      </c>
      <c r="BH455" s="2">
        <f t="shared" ca="1" si="411"/>
        <v>5.4001924900749874E-4</v>
      </c>
      <c r="BI455" s="2">
        <f t="shared" ca="1" si="412"/>
        <v>-1.9727846283836838E-5</v>
      </c>
      <c r="BJ455" s="2">
        <f t="shared" ca="1" si="413"/>
        <v>5.2426554972131252E-4</v>
      </c>
    </row>
    <row r="456" spans="1:62" x14ac:dyDescent="0.2">
      <c r="A456" s="2">
        <f t="shared" si="357"/>
        <v>4.4399999999999498</v>
      </c>
      <c r="B456" s="2">
        <f t="shared" ca="1" si="358"/>
        <v>5.8833957449142944E-2</v>
      </c>
      <c r="C456" s="2">
        <f t="shared" ca="1" si="359"/>
        <v>5.8313342117206436E-2</v>
      </c>
      <c r="D456" s="2">
        <f t="shared" ca="1" si="360"/>
        <v>5.7722225064998932E-2</v>
      </c>
      <c r="E456" s="2">
        <f t="shared" ca="1" si="361"/>
        <v>5.7069564045798063E-2</v>
      </c>
      <c r="F456" s="2">
        <f t="shared" ca="1" si="362"/>
        <v>5.6365217059192174E-2</v>
      </c>
      <c r="G456" s="2">
        <f t="shared" ca="1" si="363"/>
        <v>5.5617035518355597E-2</v>
      </c>
      <c r="H456" s="2">
        <f t="shared" ca="1" si="364"/>
        <v>5.4830880700520584E-2</v>
      </c>
      <c r="I456" s="2">
        <f t="shared" ca="1" si="365"/>
        <v>5.4011419351198575E-2</v>
      </c>
      <c r="J456" s="2">
        <f t="shared" ca="1" si="366"/>
        <v>5.3162684620668824E-2</v>
      </c>
      <c r="K456" s="2">
        <f t="shared" ca="1" si="367"/>
        <v>5.2288289095036959E-2</v>
      </c>
      <c r="L456" s="2">
        <f t="shared" ca="1" si="368"/>
        <v>5.1391447673821818E-2</v>
      </c>
      <c r="M456" s="2">
        <f t="shared" ca="1" si="369"/>
        <v>5.0474999175887339E-2</v>
      </c>
      <c r="N456" s="2">
        <f t="shared" ca="1" si="370"/>
        <v>4.9541557766000145E-2</v>
      </c>
      <c r="O456" s="2">
        <f t="shared" ca="1" si="371"/>
        <v>4.8593824882782126E-2</v>
      </c>
      <c r="P456" s="2">
        <f t="shared" ca="1" si="372"/>
        <v>4.7634996105000355E-2</v>
      </c>
      <c r="Q456" s="2">
        <f t="shared" ca="1" si="373"/>
        <v>4.6669146200849589E-2</v>
      </c>
      <c r="R456" s="2">
        <f t="shared" ca="1" si="374"/>
        <v>4.5701484022058543E-2</v>
      </c>
      <c r="S456" s="2">
        <f t="shared" ca="1" si="375"/>
        <v>4.4738420981979311E-2</v>
      </c>
      <c r="T456" s="2">
        <f t="shared" ca="1" si="376"/>
        <v>4.3787460576109861E-2</v>
      </c>
      <c r="U456" s="2">
        <f t="shared" ca="1" si="377"/>
        <v>4.2856963015230239E-2</v>
      </c>
      <c r="V456" s="2">
        <f t="shared" ca="1" si="378"/>
        <v>4.1955854433050985E-2</v>
      </c>
      <c r="W456" s="2">
        <f t="shared" ca="1" si="379"/>
        <v>4.1093336903403416E-2</v>
      </c>
      <c r="X456" s="2">
        <f t="shared" ca="1" si="380"/>
        <v>4.0278628635303827E-2</v>
      </c>
      <c r="Y456" s="2">
        <f t="shared" ca="1" si="381"/>
        <v>3.9520741136170871E-2</v>
      </c>
      <c r="Z456" s="2">
        <f t="shared" ca="1" si="382"/>
        <v>3.8828291996407971E-2</v>
      </c>
      <c r="AA456" s="2">
        <f t="shared" ca="1" si="383"/>
        <v>3.8209355998368173E-2</v>
      </c>
      <c r="AB456" s="2">
        <f t="shared" ca="1" si="384"/>
        <v>3.7671363580280559E-2</v>
      </c>
      <c r="AC456" s="2">
        <f t="shared" ca="1" si="385"/>
        <v>3.722105540700333E-2</v>
      </c>
      <c r="AD456" s="2">
        <f t="shared" ca="1" si="386"/>
        <v>3.6864492146511538E-2</v>
      </c>
      <c r="AE456" s="2">
        <f t="shared" ca="1" si="387"/>
        <v>3.6607103307245703E-2</v>
      </c>
      <c r="AF456" s="2">
        <f t="shared" ca="1" si="388"/>
        <v>3.6453746682840626E-2</v>
      </c>
      <c r="AG456" s="2">
        <f t="shared" ca="1" si="389"/>
        <v>3.6408748887725884E-2</v>
      </c>
      <c r="AH456" s="2">
        <f t="shared" ca="1" si="390"/>
        <v>3.6475908383872588E-2</v>
      </c>
      <c r="AI456" s="2">
        <f t="shared" ca="1" si="391"/>
        <v>3.6658455725419467E-2</v>
      </c>
      <c r="AJ456" s="2">
        <f t="shared" ca="1" si="392"/>
        <v>3.6958968013072378E-2</v>
      </c>
      <c r="AK456" s="2">
        <f t="shared" ca="1" si="393"/>
        <v>3.7379219145265173E-2</v>
      </c>
      <c r="AL456" s="2">
        <f t="shared" ca="1" si="394"/>
        <v>3.791992163827515E-2</v>
      </c>
      <c r="AM456" s="2">
        <f t="shared" ca="1" si="395"/>
        <v>3.8580300814837001E-2</v>
      </c>
      <c r="AN456" s="2">
        <f t="shared" ca="1" si="396"/>
        <v>3.9357468548968051E-2</v>
      </c>
      <c r="AO456" s="2">
        <f t="shared" ca="1" si="397"/>
        <v>4.024566074278544E-2</v>
      </c>
      <c r="AP456" s="2">
        <f t="shared" ca="1" si="398"/>
        <v>4.1235574476911334E-2</v>
      </c>
      <c r="AQ456" s="2">
        <f t="shared" ca="1" si="399"/>
        <v>4.2314228007963889E-2</v>
      </c>
      <c r="AR456" s="2">
        <f t="shared" ca="1" si="400"/>
        <v>4.3465819769879732E-2</v>
      </c>
      <c r="AS456" s="2">
        <f t="shared" ca="1" si="401"/>
        <v>4.46737876743021E-2</v>
      </c>
      <c r="AT456" s="2">
        <f t="shared" ca="1" si="402"/>
        <v>4.5923603113495727E-2</v>
      </c>
      <c r="AU456" s="2">
        <f t="shared" ca="1" si="403"/>
        <v>4.7205058509780504E-2</v>
      </c>
      <c r="AV456" s="2">
        <f t="shared" ca="1" si="404"/>
        <v>4.851251296897463E-2</v>
      </c>
      <c r="AW456" s="2">
        <f t="shared" ca="1" si="405"/>
        <v>4.9842144508102676E-2</v>
      </c>
      <c r="AX456" s="2">
        <f t="shared" ca="1" si="406"/>
        <v>5.1186616650474852E-2</v>
      </c>
      <c r="AY456" s="2">
        <f t="shared" ca="1" si="407"/>
        <v>5.2530177590233644E-2</v>
      </c>
      <c r="AZ456" s="2">
        <f t="shared" ca="1" si="356"/>
        <v>5.3854042453745088E-2</v>
      </c>
      <c r="BC456" s="2">
        <f t="shared" ca="1" si="408"/>
        <v>-0.83956541018083808</v>
      </c>
      <c r="BD456" s="2">
        <f t="shared" ca="1" si="408"/>
        <v>1.6752065469245778</v>
      </c>
      <c r="BE456" s="2">
        <f t="shared" ca="1" si="408"/>
        <v>1.1082736546590253</v>
      </c>
      <c r="BF456" s="2">
        <f t="shared" ca="1" si="409"/>
        <v>4.6454035943813837E-2</v>
      </c>
      <c r="BG456" s="2">
        <f t="shared" si="410"/>
        <v>3.974146997650622E-6</v>
      </c>
      <c r="BH456" s="2">
        <f t="shared" ca="1" si="411"/>
        <v>-7.361074987873459E-4</v>
      </c>
      <c r="BI456" s="2">
        <f t="shared" ca="1" si="412"/>
        <v>-2.0418569965601347E-5</v>
      </c>
      <c r="BJ456" s="2">
        <f t="shared" ca="1" si="413"/>
        <v>-7.5255192175529661E-4</v>
      </c>
    </row>
    <row r="457" spans="1:62" x14ac:dyDescent="0.2">
      <c r="A457" s="2">
        <f t="shared" si="357"/>
        <v>4.4499999999999496</v>
      </c>
      <c r="B457" s="2">
        <f t="shared" ca="1" si="358"/>
        <v>5.9991106680519608E-2</v>
      </c>
      <c r="C457" s="2">
        <f t="shared" ca="1" si="359"/>
        <v>5.9403505216426365E-2</v>
      </c>
      <c r="D457" s="2">
        <f t="shared" ca="1" si="360"/>
        <v>5.8749073260785031E-2</v>
      </c>
      <c r="E457" s="2">
        <f t="shared" ca="1" si="361"/>
        <v>5.8036714828705316E-2</v>
      </c>
      <c r="F457" s="2">
        <f t="shared" ca="1" si="362"/>
        <v>5.7276173216890512E-2</v>
      </c>
      <c r="G457" s="2">
        <f t="shared" ca="1" si="363"/>
        <v>5.6475183138450402E-2</v>
      </c>
      <c r="H457" s="2">
        <f t="shared" ca="1" si="364"/>
        <v>5.5639503208102133E-2</v>
      </c>
      <c r="I457" s="2">
        <f t="shared" ca="1" si="365"/>
        <v>5.4773707256706293E-2</v>
      </c>
      <c r="J457" s="2">
        <f t="shared" ca="1" si="366"/>
        <v>5.3881738667566112E-2</v>
      </c>
      <c r="K457" s="2">
        <f t="shared" ca="1" si="367"/>
        <v>5.2967119918819562E-2</v>
      </c>
      <c r="L457" s="2">
        <f t="shared" ca="1" si="368"/>
        <v>5.2032975708714339E-2</v>
      </c>
      <c r="M457" s="2">
        <f t="shared" ca="1" si="369"/>
        <v>5.1082057392025551E-2</v>
      </c>
      <c r="N457" s="2">
        <f t="shared" ca="1" si="370"/>
        <v>5.0116897813901308E-2</v>
      </c>
      <c r="O457" s="2">
        <f t="shared" ca="1" si="371"/>
        <v>4.9140125299262649E-2</v>
      </c>
      <c r="P457" s="2">
        <f t="shared" ca="1" si="372"/>
        <v>4.8154870213088986E-2</v>
      </c>
      <c r="Q457" s="2">
        <f t="shared" ca="1" si="373"/>
        <v>4.7165147506821846E-2</v>
      </c>
      <c r="R457" s="2">
        <f t="shared" ca="1" si="374"/>
        <v>4.6176107956498992E-2</v>
      </c>
      <c r="S457" s="2">
        <f t="shared" ca="1" si="375"/>
        <v>4.5194103108398193E-2</v>
      </c>
      <c r="T457" s="2">
        <f t="shared" ca="1" si="376"/>
        <v>4.4226572325109556E-2</v>
      </c>
      <c r="U457" s="2">
        <f t="shared" ca="1" si="377"/>
        <v>4.328180631228546E-2</v>
      </c>
      <c r="V457" s="2">
        <f t="shared" ca="1" si="378"/>
        <v>4.2368656325663556E-2</v>
      </c>
      <c r="W457" s="2">
        <f t="shared" ca="1" si="379"/>
        <v>4.1496244758292625E-2</v>
      </c>
      <c r="X457" s="2">
        <f t="shared" ca="1" si="380"/>
        <v>4.0673706026966697E-2</v>
      </c>
      <c r="Y457" s="2">
        <f t="shared" ca="1" si="381"/>
        <v>3.9909964387639288E-2</v>
      </c>
      <c r="Z457" s="2">
        <f t="shared" ca="1" si="382"/>
        <v>3.9213547416260153E-2</v>
      </c>
      <c r="AA457" s="2">
        <f t="shared" ca="1" si="383"/>
        <v>3.8592437986837327E-2</v>
      </c>
      <c r="AB457" s="2">
        <f t="shared" ca="1" si="384"/>
        <v>3.8053973773963481E-2</v>
      </c>
      <c r="AC457" s="2">
        <f t="shared" ca="1" si="385"/>
        <v>3.7604802840846774E-2</v>
      </c>
      <c r="AD457" s="2">
        <f t="shared" ca="1" si="386"/>
        <v>3.7250894109112843E-2</v>
      </c>
      <c r="AE457" s="2">
        <f t="shared" ca="1" si="387"/>
        <v>3.6997586321566113E-2</v>
      </c>
      <c r="AF457" s="2">
        <f t="shared" ca="1" si="388"/>
        <v>3.6849647025403477E-2</v>
      </c>
      <c r="AG457" s="2">
        <f t="shared" ca="1" si="389"/>
        <v>3.6811312279941694E-2</v>
      </c>
      <c r="AH457" s="2">
        <f t="shared" ca="1" si="390"/>
        <v>3.6886288757896443E-2</v>
      </c>
      <c r="AI457" s="2">
        <f t="shared" ca="1" si="391"/>
        <v>3.7077713014483482E-2</v>
      </c>
      <c r="AJ457" s="2">
        <f t="shared" ca="1" si="392"/>
        <v>3.7388064610372314E-2</v>
      </c>
      <c r="AK457" s="2">
        <f t="shared" ca="1" si="393"/>
        <v>3.7819014161418252E-2</v>
      </c>
      <c r="AL457" s="2">
        <f t="shared" ca="1" si="394"/>
        <v>3.8371161790147698E-2</v>
      </c>
      <c r="AM457" s="2">
        <f t="shared" ca="1" si="395"/>
        <v>3.9043607308537835E-2</v>
      </c>
      <c r="AN457" s="2">
        <f t="shared" ca="1" si="396"/>
        <v>3.9833321261799406E-2</v>
      </c>
      <c r="AO457" s="2">
        <f t="shared" ca="1" si="397"/>
        <v>4.0734384446493382E-2</v>
      </c>
      <c r="AP457" s="2">
        <f t="shared" ca="1" si="398"/>
        <v>4.1737335591450195E-2</v>
      </c>
      <c r="AQ457" s="2">
        <f t="shared" ca="1" si="399"/>
        <v>4.2829051436888192E-2</v>
      </c>
      <c r="AR457" s="2">
        <f t="shared" ca="1" si="400"/>
        <v>4.3993629873481238E-2</v>
      </c>
      <c r="AS457" s="2">
        <f t="shared" ca="1" si="401"/>
        <v>4.5214464101008107E-2</v>
      </c>
      <c r="AT457" s="2">
        <f t="shared" ca="1" si="402"/>
        <v>4.6477026701089968E-2</v>
      </c>
      <c r="AU457" s="2">
        <f t="shared" ca="1" si="403"/>
        <v>4.7771116584511691E-2</v>
      </c>
      <c r="AV457" s="2">
        <f t="shared" ca="1" si="404"/>
        <v>4.9091045051107653E-2</v>
      </c>
      <c r="AW457" s="2">
        <f t="shared" ca="1" si="405"/>
        <v>5.043283662115837E-2</v>
      </c>
      <c r="AX457" s="2">
        <f t="shared" ca="1" si="406"/>
        <v>5.1788904641818477E-2</v>
      </c>
      <c r="AY457" s="2">
        <f t="shared" ca="1" si="407"/>
        <v>5.3143356519411822E-2</v>
      </c>
      <c r="AZ457" s="2">
        <f t="shared" ca="1" si="356"/>
        <v>5.4478099069846339E-2</v>
      </c>
      <c r="BC457" s="2">
        <f t="shared" ca="1" si="408"/>
        <v>0.83847434040174207</v>
      </c>
      <c r="BD457" s="2">
        <f t="shared" ca="1" si="408"/>
        <v>-0.51320768128963312</v>
      </c>
      <c r="BE457" s="2">
        <f t="shared" ca="1" si="408"/>
        <v>-0.9384844017556313</v>
      </c>
      <c r="BF457" s="2">
        <f t="shared" ca="1" si="409"/>
        <v>4.5701484022058543E-2</v>
      </c>
      <c r="BG457" s="2">
        <f t="shared" si="410"/>
        <v>3.974146997650622E-6</v>
      </c>
      <c r="BH457" s="2">
        <f t="shared" ca="1" si="411"/>
        <v>4.8991104824437615E-4</v>
      </c>
      <c r="BI457" s="2">
        <f t="shared" ca="1" si="412"/>
        <v>-1.9261260801584634E-5</v>
      </c>
      <c r="BJ457" s="2">
        <f t="shared" ca="1" si="413"/>
        <v>4.7462393444044215E-4</v>
      </c>
    </row>
    <row r="458" spans="1:62" x14ac:dyDescent="0.2">
      <c r="A458" s="2">
        <f t="shared" si="357"/>
        <v>4.4599999999999493</v>
      </c>
      <c r="B458" s="2">
        <f t="shared" ca="1" si="358"/>
        <v>6.0383780770739567E-2</v>
      </c>
      <c r="C458" s="2">
        <f t="shared" ca="1" si="359"/>
        <v>5.964109187700202E-2</v>
      </c>
      <c r="D458" s="2">
        <f t="shared" ca="1" si="360"/>
        <v>5.8847383768168275E-2</v>
      </c>
      <c r="E458" s="2">
        <f t="shared" ca="1" si="361"/>
        <v>5.8010982973087079E-2</v>
      </c>
      <c r="F458" s="2">
        <f t="shared" ca="1" si="362"/>
        <v>5.7140995516834388E-2</v>
      </c>
      <c r="G458" s="2">
        <f t="shared" ca="1" si="363"/>
        <v>5.6244517164407731E-2</v>
      </c>
      <c r="H458" s="2">
        <f t="shared" ca="1" si="364"/>
        <v>5.5326681534167713E-2</v>
      </c>
      <c r="I458" s="2">
        <f t="shared" ca="1" si="365"/>
        <v>5.4391447076478895E-2</v>
      </c>
      <c r="J458" s="2">
        <f t="shared" ca="1" si="366"/>
        <v>5.3442144872049943E-2</v>
      </c>
      <c r="K458" s="2">
        <f t="shared" ca="1" si="367"/>
        <v>5.2481684760386414E-2</v>
      </c>
      <c r="L458" s="2">
        <f t="shared" ca="1" si="368"/>
        <v>5.1512578764409796E-2</v>
      </c>
      <c r="M458" s="2">
        <f t="shared" ca="1" si="369"/>
        <v>5.0536968368897095E-2</v>
      </c>
      <c r="N458" s="2">
        <f t="shared" ca="1" si="370"/>
        <v>4.955678273469754E-2</v>
      </c>
      <c r="O458" s="2">
        <f t="shared" ca="1" si="371"/>
        <v>4.8574054702230911E-2</v>
      </c>
      <c r="P458" s="2">
        <f t="shared" ca="1" si="372"/>
        <v>4.7591327001830927E-2</v>
      </c>
      <c r="Q458" s="2">
        <f t="shared" ca="1" si="373"/>
        <v>4.6612032274208445E-2</v>
      </c>
      <c r="R458" s="2">
        <f t="shared" ca="1" si="374"/>
        <v>4.5640740655083917E-2</v>
      </c>
      <c r="S458" s="2">
        <f t="shared" ca="1" si="375"/>
        <v>4.4683221209545411E-2</v>
      </c>
      <c r="T458" s="2">
        <f t="shared" ca="1" si="376"/>
        <v>4.3746326531032088E-2</v>
      </c>
      <c r="U458" s="2">
        <f t="shared" ca="1" si="377"/>
        <v>4.2837755183813039E-2</v>
      </c>
      <c r="V458" s="2">
        <f t="shared" ca="1" si="378"/>
        <v>4.1965760920798158E-2</v>
      </c>
      <c r="W458" s="2">
        <f t="shared" ca="1" si="379"/>
        <v>4.1138863843226181E-2</v>
      </c>
      <c r="X458" s="2">
        <f t="shared" ca="1" si="380"/>
        <v>4.0365591977685321E-2</v>
      </c>
      <c r="Y458" s="2">
        <f t="shared" ca="1" si="381"/>
        <v>3.96542597446055E-2</v>
      </c>
      <c r="Z458" s="2">
        <f t="shared" ca="1" si="382"/>
        <v>3.9012782138806268E-2</v>
      </c>
      <c r="AA458" s="2">
        <f t="shared" ca="1" si="383"/>
        <v>3.8448527580046132E-2</v>
      </c>
      <c r="AB458" s="2">
        <f t="shared" ca="1" si="384"/>
        <v>3.7968218453722377E-2</v>
      </c>
      <c r="AC458" s="2">
        <f t="shared" ca="1" si="385"/>
        <v>3.7577887709700442E-2</v>
      </c>
      <c r="AD458" s="2">
        <f t="shared" ca="1" si="386"/>
        <v>3.7282890014072097E-2</v>
      </c>
      <c r="AE458" s="2">
        <f t="shared" ca="1" si="387"/>
        <v>3.7087950825590972E-2</v>
      </c>
      <c r="AF458" s="2">
        <f t="shared" ca="1" si="388"/>
        <v>3.6997224910043841E-2</v>
      </c>
      <c r="AG458" s="2">
        <f t="shared" ca="1" si="389"/>
        <v>3.7014335218153088E-2</v>
      </c>
      <c r="AH458" s="2">
        <f t="shared" ca="1" si="390"/>
        <v>3.714237406038691E-2</v>
      </c>
      <c r="AI458" s="2">
        <f t="shared" ca="1" si="391"/>
        <v>3.7383861393417157E-2</v>
      </c>
      <c r="AJ458" s="2">
        <f t="shared" ca="1" si="392"/>
        <v>3.7740656594227408E-2</v>
      </c>
      <c r="AK458" s="2">
        <f t="shared" ca="1" si="393"/>
        <v>3.8213804285072296E-2</v>
      </c>
      <c r="AL458" s="2">
        <f t="shared" ca="1" si="394"/>
        <v>3.8803269403588497E-2</v>
      </c>
      <c r="AM458" s="2">
        <f t="shared" ca="1" si="395"/>
        <v>3.9507503405836017E-2</v>
      </c>
      <c r="AN458" s="2">
        <f t="shared" ca="1" si="396"/>
        <v>4.0322812703885325E-2</v>
      </c>
      <c r="AO458" s="2">
        <f t="shared" ca="1" si="397"/>
        <v>4.1242600395017814E-2</v>
      </c>
      <c r="AP458" s="2">
        <f t="shared" ca="1" si="398"/>
        <v>4.225672466418131E-2</v>
      </c>
      <c r="AQ458" s="2">
        <f t="shared" ca="1" si="399"/>
        <v>4.3351399025858418E-2</v>
      </c>
      <c r="AR458" s="2">
        <f t="shared" ca="1" si="400"/>
        <v>4.4510099415289488E-2</v>
      </c>
      <c r="AS458" s="2">
        <f t="shared" ca="1" si="401"/>
        <v>4.5715652709614571E-2</v>
      </c>
      <c r="AT458" s="2">
        <f t="shared" ca="1" si="402"/>
        <v>4.6953010256994727E-2</v>
      </c>
      <c r="AU458" s="2">
        <f t="shared" ca="1" si="403"/>
        <v>4.821145384199213E-2</v>
      </c>
      <c r="AV458" s="2">
        <f t="shared" ca="1" si="404"/>
        <v>4.948472231584345E-2</v>
      </c>
      <c r="AW458" s="2">
        <f t="shared" ca="1" si="405"/>
        <v>5.0768162239698218E-2</v>
      </c>
      <c r="AX458" s="2">
        <f t="shared" ca="1" si="406"/>
        <v>5.2053416443523522E-2</v>
      </c>
      <c r="AY458" s="2">
        <f t="shared" ca="1" si="407"/>
        <v>5.3323945666573093E-2</v>
      </c>
      <c r="AZ458" s="2">
        <f t="shared" ca="1" si="356"/>
        <v>5.4561812316725453E-2</v>
      </c>
      <c r="BC458" s="2">
        <f t="shared" ca="1" si="408"/>
        <v>-3.7906822820792385E-2</v>
      </c>
      <c r="BD458" s="2">
        <f t="shared" ca="1" si="408"/>
        <v>0.88199462404041906</v>
      </c>
      <c r="BE458" s="2">
        <f t="shared" ca="1" si="408"/>
        <v>-1.5629114287341395</v>
      </c>
      <c r="BF458" s="2">
        <f t="shared" ca="1" si="409"/>
        <v>4.6176107956498992E-2</v>
      </c>
      <c r="BG458" s="2">
        <f t="shared" si="410"/>
        <v>3.974146997650622E-6</v>
      </c>
      <c r="BH458" s="2">
        <f t="shared" ca="1" si="411"/>
        <v>-5.1970135145071187E-4</v>
      </c>
      <c r="BI458" s="2">
        <f t="shared" ca="1" si="412"/>
        <v>-1.964009696201599E-5</v>
      </c>
      <c r="BJ458" s="2">
        <f t="shared" ca="1" si="413"/>
        <v>-5.3536730141507728E-4</v>
      </c>
    </row>
    <row r="459" spans="1:62" x14ac:dyDescent="0.2">
      <c r="A459" s="2">
        <f t="shared" si="357"/>
        <v>4.4699999999999491</v>
      </c>
      <c r="B459" s="2">
        <f t="shared" ca="1" si="358"/>
        <v>6.0481484326313263E-2</v>
      </c>
      <c r="C459" s="2">
        <f t="shared" ca="1" si="359"/>
        <v>5.9702430745533962E-2</v>
      </c>
      <c r="D459" s="2">
        <f t="shared" ca="1" si="360"/>
        <v>5.887425445574021E-2</v>
      </c>
      <c r="E459" s="2">
        <f t="shared" ca="1" si="361"/>
        <v>5.8005271420089703E-2</v>
      </c>
      <c r="F459" s="2">
        <f t="shared" ca="1" si="362"/>
        <v>5.7104518474778654E-2</v>
      </c>
      <c r="G459" s="2">
        <f t="shared" ca="1" si="363"/>
        <v>5.6179020832004677E-2</v>
      </c>
      <c r="H459" s="2">
        <f t="shared" ca="1" si="364"/>
        <v>5.5233855422366321E-2</v>
      </c>
      <c r="I459" s="2">
        <f t="shared" ca="1" si="365"/>
        <v>5.4272933493567398E-2</v>
      </c>
      <c r="J459" s="2">
        <f t="shared" ca="1" si="366"/>
        <v>5.3299541933278509E-2</v>
      </c>
      <c r="K459" s="2">
        <f t="shared" ca="1" si="367"/>
        <v>5.2316546057916191E-2</v>
      </c>
      <c r="L459" s="2">
        <f t="shared" ca="1" si="368"/>
        <v>5.1326413387459524E-2</v>
      </c>
      <c r="M459" s="2">
        <f t="shared" ca="1" si="369"/>
        <v>5.0331243776678657E-2</v>
      </c>
      <c r="N459" s="2">
        <f t="shared" ca="1" si="370"/>
        <v>4.9332930982397154E-2</v>
      </c>
      <c r="O459" s="2">
        <f t="shared" ca="1" si="371"/>
        <v>4.8333480633807893E-2</v>
      </c>
      <c r="P459" s="2">
        <f t="shared" ca="1" si="372"/>
        <v>4.7335416049354477E-2</v>
      </c>
      <c r="Q459" s="2">
        <f t="shared" ca="1" si="373"/>
        <v>4.6342155708702593E-2</v>
      </c>
      <c r="R459" s="2">
        <f t="shared" ca="1" si="374"/>
        <v>4.5358257186715212E-2</v>
      </c>
      <c r="S459" s="2">
        <f t="shared" ca="1" si="375"/>
        <v>4.438947509780871E-2</v>
      </c>
      <c r="T459" s="2">
        <f t="shared" ca="1" si="376"/>
        <v>4.3442643275103936E-2</v>
      </c>
      <c r="U459" s="2">
        <f t="shared" ca="1" si="377"/>
        <v>4.2525436150535043E-2</v>
      </c>
      <c r="V459" s="2">
        <f t="shared" ca="1" si="378"/>
        <v>4.1646077994681778E-2</v>
      </c>
      <c r="W459" s="2">
        <f t="shared" ca="1" si="379"/>
        <v>4.0813054651282189E-2</v>
      </c>
      <c r="X459" s="2">
        <f t="shared" ca="1" si="380"/>
        <v>4.0034855804089567E-2</v>
      </c>
      <c r="Y459" s="2">
        <f t="shared" ca="1" si="381"/>
        <v>3.9319754099375354E-2</v>
      </c>
      <c r="Z459" s="2">
        <f t="shared" ca="1" si="382"/>
        <v>3.8675620029643774E-2</v>
      </c>
      <c r="AA459" s="2">
        <f t="shared" ca="1" si="383"/>
        <v>3.8109775659982151E-2</v>
      </c>
      <c r="AB459" s="2">
        <f t="shared" ca="1" si="384"/>
        <v>3.7628896206386681E-2</v>
      </c>
      <c r="AC459" s="2">
        <f t="shared" ca="1" si="385"/>
        <v>3.7238967638813521E-2</v>
      </c>
      <c r="AD459" s="2">
        <f t="shared" ca="1" si="386"/>
        <v>3.6945298503527506E-2</v>
      </c>
      <c r="AE459" s="2">
        <f t="shared" ca="1" si="387"/>
        <v>3.6752569101561515E-2</v>
      </c>
      <c r="AF459" s="2">
        <f t="shared" ca="1" si="388"/>
        <v>3.6664889527025783E-2</v>
      </c>
      <c r="AG459" s="2">
        <f t="shared" ca="1" si="389"/>
        <v>3.6685837713252532E-2</v>
      </c>
      <c r="AH459" s="2">
        <f t="shared" ca="1" si="390"/>
        <v>3.6818459680013793E-2</v>
      </c>
      <c r="AI459" s="2">
        <f t="shared" ca="1" si="391"/>
        <v>3.7065226830011913E-2</v>
      </c>
      <c r="AJ459" s="2">
        <f t="shared" ca="1" si="392"/>
        <v>3.7427946356623519E-2</v>
      </c>
      <c r="AK459" s="2">
        <f t="shared" ca="1" si="393"/>
        <v>3.7907604820954045E-2</v>
      </c>
      <c r="AL459" s="2">
        <f t="shared" ca="1" si="394"/>
        <v>3.8504099828607141E-2</v>
      </c>
      <c r="AM459" s="2">
        <f t="shared" ca="1" si="395"/>
        <v>3.9215802280458435E-2</v>
      </c>
      <c r="AN459" s="2">
        <f t="shared" ca="1" si="396"/>
        <v>4.0038922300392583E-2</v>
      </c>
      <c r="AO459" s="2">
        <f t="shared" ca="1" si="397"/>
        <v>4.0966753345796615E-2</v>
      </c>
      <c r="AP459" s="2">
        <f t="shared" ca="1" si="398"/>
        <v>4.1989041520375921E-2</v>
      </c>
      <c r="AQ459" s="2">
        <f t="shared" ca="1" si="399"/>
        <v>4.3091906054560689E-2</v>
      </c>
      <c r="AR459" s="2">
        <f t="shared" ca="1" si="400"/>
        <v>4.4258770157090885E-2</v>
      </c>
      <c r="AS459" s="2">
        <f t="shared" ca="1" si="401"/>
        <v>4.5472463400528677E-2</v>
      </c>
      <c r="AT459" s="2">
        <f t="shared" ca="1" si="402"/>
        <v>4.6717984097997024E-2</v>
      </c>
      <c r="AU459" s="2">
        <f t="shared" ca="1" si="403"/>
        <v>4.7984663917665163E-2</v>
      </c>
      <c r="AV459" s="2">
        <f t="shared" ca="1" si="404"/>
        <v>4.9266235268238631E-2</v>
      </c>
      <c r="AW459" s="2">
        <f t="shared" ca="1" si="405"/>
        <v>5.0557933016852102E-2</v>
      </c>
      <c r="AX459" s="2">
        <f t="shared" ca="1" si="406"/>
        <v>5.1851200069564743E-2</v>
      </c>
      <c r="AY459" s="2">
        <f t="shared" ca="1" si="407"/>
        <v>5.3129434660018231E-2</v>
      </c>
      <c r="AZ459" s="2">
        <f t="shared" ca="1" si="356"/>
        <v>5.4375678857414268E-2</v>
      </c>
      <c r="BC459" s="2">
        <f t="shared" ca="1" si="408"/>
        <v>-0.38574511068583472</v>
      </c>
      <c r="BD459" s="2">
        <f t="shared" ca="1" si="408"/>
        <v>-0.31864127765919825</v>
      </c>
      <c r="BE459" s="2">
        <f t="shared" ca="1" si="408"/>
        <v>-0.52053810596226135</v>
      </c>
      <c r="BF459" s="2">
        <f t="shared" ca="1" si="409"/>
        <v>4.5640740655083917E-2</v>
      </c>
      <c r="BG459" s="2">
        <f t="shared" si="410"/>
        <v>3.974146997650622E-6</v>
      </c>
      <c r="BH459" s="2">
        <f t="shared" ca="1" si="411"/>
        <v>-2.6730722645559369E-4</v>
      </c>
      <c r="BI459" s="2">
        <f t="shared" ca="1" si="412"/>
        <v>-1.9150388910770116E-5</v>
      </c>
      <c r="BJ459" s="2">
        <f t="shared" ca="1" si="413"/>
        <v>-2.8248346836871321E-4</v>
      </c>
    </row>
    <row r="460" spans="1:62" x14ac:dyDescent="0.2">
      <c r="A460" s="2">
        <f t="shared" si="357"/>
        <v>4.4799999999999489</v>
      </c>
      <c r="B460" s="2">
        <f t="shared" ca="1" si="358"/>
        <v>6.1615861324559387E-2</v>
      </c>
      <c r="C460" s="2">
        <f t="shared" ca="1" si="359"/>
        <v>6.0794637897469708E-2</v>
      </c>
      <c r="D460" s="2">
        <f t="shared" ca="1" si="360"/>
        <v>5.9926775027963675E-2</v>
      </c>
      <c r="E460" s="2">
        <f t="shared" ca="1" si="361"/>
        <v>5.9020554420716548E-2</v>
      </c>
      <c r="F460" s="2">
        <f t="shared" ca="1" si="362"/>
        <v>5.8084921175438751E-2</v>
      </c>
      <c r="G460" s="2">
        <f t="shared" ca="1" si="363"/>
        <v>5.7126807708501134E-2</v>
      </c>
      <c r="H460" s="2">
        <f t="shared" ca="1" si="364"/>
        <v>5.6151211932114566E-2</v>
      </c>
      <c r="I460" s="2">
        <f t="shared" ca="1" si="365"/>
        <v>5.5161975431186942E-2</v>
      </c>
      <c r="J460" s="2">
        <f t="shared" ca="1" si="366"/>
        <v>5.4162318373422148E-2</v>
      </c>
      <c r="K460" s="2">
        <f t="shared" ca="1" si="367"/>
        <v>5.3155039032223024E-2</v>
      </c>
      <c r="L460" s="2">
        <f t="shared" ca="1" si="368"/>
        <v>5.2142537961757301E-2</v>
      </c>
      <c r="M460" s="2">
        <f t="shared" ca="1" si="369"/>
        <v>5.1126850990980285E-2</v>
      </c>
      <c r="N460" s="2">
        <f t="shared" ca="1" si="370"/>
        <v>5.0109814116218218E-2</v>
      </c>
      <c r="O460" s="2">
        <f t="shared" ca="1" si="371"/>
        <v>4.9093383391096174E-2</v>
      </c>
      <c r="P460" s="2">
        <f t="shared" ca="1" si="372"/>
        <v>4.8080040306856919E-2</v>
      </c>
      <c r="Q460" s="2">
        <f t="shared" ca="1" si="373"/>
        <v>4.707316669379711E-2</v>
      </c>
      <c r="R460" s="2">
        <f t="shared" ca="1" si="374"/>
        <v>4.6077285007798285E-2</v>
      </c>
      <c r="S460" s="2">
        <f t="shared" ca="1" si="375"/>
        <v>4.5098112806084618E-2</v>
      </c>
      <c r="T460" s="2">
        <f t="shared" ca="1" si="376"/>
        <v>4.4142442533690644E-2</v>
      </c>
      <c r="U460" s="2">
        <f t="shared" ca="1" si="377"/>
        <v>4.321790186288807E-2</v>
      </c>
      <c r="V460" s="2">
        <f t="shared" ca="1" si="378"/>
        <v>4.2332662966095461E-2</v>
      </c>
      <c r="W460" s="2">
        <f t="shared" ca="1" si="379"/>
        <v>4.149515482751584E-2</v>
      </c>
      <c r="X460" s="2">
        <f t="shared" ca="1" si="380"/>
        <v>4.0713806199113495E-2</v>
      </c>
      <c r="Y460" s="2">
        <f t="shared" ca="1" si="381"/>
        <v>3.9996825378110619E-2</v>
      </c>
      <c r="Z460" s="2">
        <f t="shared" ca="1" si="382"/>
        <v>3.9352015797321373E-2</v>
      </c>
      <c r="AA460" s="2">
        <f t="shared" ca="1" si="383"/>
        <v>3.8786630630539658E-2</v>
      </c>
      <c r="AB460" s="2">
        <f t="shared" ca="1" si="384"/>
        <v>3.8307275407822798E-2</v>
      </c>
      <c r="AC460" s="2">
        <f t="shared" ca="1" si="385"/>
        <v>3.7919866616091681E-2</v>
      </c>
      <c r="AD460" s="2">
        <f t="shared" ca="1" si="386"/>
        <v>3.762964418069871E-2</v>
      </c>
      <c r="AE460" s="2">
        <f t="shared" ca="1" si="387"/>
        <v>3.7441220734349273E-2</v>
      </c>
      <c r="AF460" s="2">
        <f t="shared" ca="1" si="388"/>
        <v>3.7358639172235156E-2</v>
      </c>
      <c r="AG460" s="2">
        <f t="shared" ca="1" si="389"/>
        <v>3.7385409864504678E-2</v>
      </c>
      <c r="AH460" s="2">
        <f t="shared" ca="1" si="390"/>
        <v>3.7524509974640595E-2</v>
      </c>
      <c r="AI460" s="2">
        <f t="shared" ca="1" si="391"/>
        <v>3.7778339758455397E-2</v>
      </c>
      <c r="AJ460" s="2">
        <f t="shared" ca="1" si="392"/>
        <v>3.8148631587840272E-2</v>
      </c>
      <c r="AK460" s="2">
        <f t="shared" ca="1" si="393"/>
        <v>3.8636291257006163E-2</v>
      </c>
      <c r="AL460" s="2">
        <f t="shared" ca="1" si="394"/>
        <v>3.9241126254733014E-2</v>
      </c>
      <c r="AM460" s="2">
        <f t="shared" ca="1" si="395"/>
        <v>3.996140409172444E-2</v>
      </c>
      <c r="AN460" s="2">
        <f t="shared" ca="1" si="396"/>
        <v>4.0793215816317487E-2</v>
      </c>
      <c r="AO460" s="2">
        <f t="shared" ca="1" si="397"/>
        <v>4.1729722676850205E-2</v>
      </c>
      <c r="AP460" s="2">
        <f t="shared" ca="1" si="398"/>
        <v>4.2760536531401772E-2</v>
      </c>
      <c r="AQ460" s="2">
        <f t="shared" ca="1" si="399"/>
        <v>4.3871660637173307E-2</v>
      </c>
      <c r="AR460" s="2">
        <f t="shared" ca="1" si="400"/>
        <v>4.5046444064515273E-2</v>
      </c>
      <c r="AS460" s="2">
        <f t="shared" ca="1" si="401"/>
        <v>4.626769744647509E-2</v>
      </c>
      <c r="AT460" s="2">
        <f t="shared" ca="1" si="402"/>
        <v>4.7520443599182893E-2</v>
      </c>
      <c r="AU460" s="2">
        <f t="shared" ca="1" si="403"/>
        <v>4.8794040427564599E-2</v>
      </c>
      <c r="AV460" s="2">
        <f t="shared" ca="1" si="404"/>
        <v>5.0082189272437322E-2</v>
      </c>
      <c r="AW460" s="2">
        <f t="shared" ca="1" si="405"/>
        <v>5.1379989021995372E-2</v>
      </c>
      <c r="AX460" s="2">
        <f t="shared" ca="1" si="406"/>
        <v>5.2678662886428272E-2</v>
      </c>
      <c r="AY460" s="2">
        <f t="shared" ca="1" si="407"/>
        <v>5.3961544916776738E-2</v>
      </c>
      <c r="AZ460" s="2">
        <f t="shared" ca="1" si="356"/>
        <v>5.5212601286414781E-2</v>
      </c>
      <c r="BC460" s="2">
        <f t="shared" ca="1" si="408"/>
        <v>1.2006494446937088</v>
      </c>
      <c r="BD460" s="2">
        <f t="shared" ca="1" si="408"/>
        <v>-0.28717729261833824</v>
      </c>
      <c r="BE460" s="2">
        <f t="shared" ca="1" si="408"/>
        <v>-0.58039377495197897</v>
      </c>
      <c r="BF460" s="2">
        <f t="shared" ca="1" si="409"/>
        <v>4.5358257186715212E-2</v>
      </c>
      <c r="BG460" s="2">
        <f t="shared" si="410"/>
        <v>3.974146997650622E-6</v>
      </c>
      <c r="BH460" s="2">
        <f t="shared" ca="1" si="411"/>
        <v>7.3442931586355112E-4</v>
      </c>
      <c r="BI460" s="2">
        <f t="shared" ca="1" si="412"/>
        <v>-1.9375641778130032E-5</v>
      </c>
      <c r="BJ460" s="2">
        <f t="shared" ca="1" si="413"/>
        <v>7.1902782108307166E-4</v>
      </c>
    </row>
    <row r="461" spans="1:62" x14ac:dyDescent="0.2">
      <c r="A461" s="2">
        <f t="shared" si="357"/>
        <v>4.4899999999999487</v>
      </c>
      <c r="B461" s="2">
        <f t="shared" ca="1" si="358"/>
        <v>6.1871842625775324E-2</v>
      </c>
      <c r="C461" s="2">
        <f t="shared" ca="1" si="359"/>
        <v>6.102595075033402E-2</v>
      </c>
      <c r="D461" s="2">
        <f t="shared" ca="1" si="360"/>
        <v>6.0129995784784E-2</v>
      </c>
      <c r="E461" s="2">
        <f t="shared" ca="1" si="361"/>
        <v>5.91925223606505E-2</v>
      </c>
      <c r="F461" s="2">
        <f t="shared" ca="1" si="362"/>
        <v>5.8222682154863772E-2</v>
      </c>
      <c r="G461" s="2">
        <f t="shared" ca="1" si="363"/>
        <v>5.7227613398409108E-2</v>
      </c>
      <c r="H461" s="2">
        <f t="shared" ca="1" si="364"/>
        <v>5.6212533507114013E-2</v>
      </c>
      <c r="I461" s="2">
        <f t="shared" ca="1" si="365"/>
        <v>5.5181512796839478E-2</v>
      </c>
      <c r="J461" s="2">
        <f t="shared" ca="1" si="366"/>
        <v>5.4138003043754199E-2</v>
      </c>
      <c r="K461" s="2">
        <f t="shared" ca="1" si="367"/>
        <v>5.3085033814683789E-2</v>
      </c>
      <c r="L461" s="2">
        <f t="shared" ca="1" si="368"/>
        <v>5.2025237091677022E-2</v>
      </c>
      <c r="M461" s="2">
        <f t="shared" ca="1" si="369"/>
        <v>5.0960883138073169E-2</v>
      </c>
      <c r="N461" s="2">
        <f t="shared" ca="1" si="370"/>
        <v>4.989404868829217E-2</v>
      </c>
      <c r="O461" s="2">
        <f t="shared" ca="1" si="371"/>
        <v>4.8826938710251101E-2</v>
      </c>
      <c r="P461" s="2">
        <f t="shared" ca="1" si="372"/>
        <v>4.7762291306440954E-2</v>
      </c>
      <c r="Q461" s="2">
        <f t="shared" ca="1" si="373"/>
        <v>4.6703750023289567E-2</v>
      </c>
      <c r="R461" s="2">
        <f t="shared" ca="1" si="374"/>
        <v>4.5656100493825284E-2</v>
      </c>
      <c r="S461" s="2">
        <f t="shared" ca="1" si="375"/>
        <v>4.4625321466354624E-2</v>
      </c>
      <c r="T461" s="2">
        <f t="shared" ca="1" si="376"/>
        <v>4.3618462225286751E-2</v>
      </c>
      <c r="U461" s="2">
        <f t="shared" ca="1" si="377"/>
        <v>4.26434019113534E-2</v>
      </c>
      <c r="V461" s="2">
        <f t="shared" ca="1" si="378"/>
        <v>4.1708558838476906E-2</v>
      </c>
      <c r="W461" s="2">
        <f t="shared" ca="1" si="379"/>
        <v>4.0822603384772657E-2</v>
      </c>
      <c r="X461" s="2">
        <f t="shared" ca="1" si="380"/>
        <v>3.9994201636963163E-2</v>
      </c>
      <c r="Y461" s="2">
        <f t="shared" ca="1" si="381"/>
        <v>3.9231795823901017E-2</v>
      </c>
      <c r="Z461" s="2">
        <f t="shared" ca="1" si="382"/>
        <v>3.8543420616970678E-2</v>
      </c>
      <c r="AA461" s="2">
        <f t="shared" ca="1" si="383"/>
        <v>3.7936558617672173E-2</v>
      </c>
      <c r="AB461" s="2">
        <f t="shared" ca="1" si="384"/>
        <v>3.7418044009074482E-2</v>
      </c>
      <c r="AC461" s="2">
        <f t="shared" ca="1" si="385"/>
        <v>3.6994022147198123E-2</v>
      </c>
      <c r="AD461" s="2">
        <f t="shared" ca="1" si="386"/>
        <v>3.6669962690427209E-2</v>
      </c>
      <c r="AE461" s="2">
        <f t="shared" ca="1" si="387"/>
        <v>3.6450708947420266E-2</v>
      </c>
      <c r="AF461" s="2">
        <f t="shared" ca="1" si="388"/>
        <v>3.634053494205778E-2</v>
      </c>
      <c r="AG461" s="2">
        <f t="shared" ca="1" si="389"/>
        <v>3.6343181790334481E-2</v>
      </c>
      <c r="AH461" s="2">
        <f t="shared" ca="1" si="390"/>
        <v>3.6461856088524321E-2</v>
      </c>
      <c r="AI461" s="2">
        <f t="shared" ca="1" si="391"/>
        <v>3.6699185206950452E-2</v>
      </c>
      <c r="AJ461" s="2">
        <f t="shared" ca="1" si="392"/>
        <v>3.7057124912002887E-2</v>
      </c>
      <c r="AK461" s="2">
        <f t="shared" ca="1" si="393"/>
        <v>3.7536798378891942E-2</v>
      </c>
      <c r="AL461" s="2">
        <f t="shared" ca="1" si="394"/>
        <v>3.8138221048999353E-2</v>
      </c>
      <c r="AM461" s="2">
        <f t="shared" ca="1" si="395"/>
        <v>3.8859855064041639E-2</v>
      </c>
      <c r="AN461" s="2">
        <f t="shared" ca="1" si="396"/>
        <v>3.9697970469030654E-2</v>
      </c>
      <c r="AO461" s="2">
        <f t="shared" ca="1" si="397"/>
        <v>4.0645894597416396E-2</v>
      </c>
      <c r="AP461" s="2">
        <f t="shared" ca="1" si="398"/>
        <v>4.1693403761992189E-2</v>
      </c>
      <c r="AQ461" s="2">
        <f t="shared" ca="1" si="399"/>
        <v>4.2826684418319362E-2</v>
      </c>
      <c r="AR461" s="2">
        <f t="shared" ca="1" si="400"/>
        <v>4.4029310937228769E-2</v>
      </c>
      <c r="AS461" s="2">
        <f t="shared" ca="1" si="401"/>
        <v>4.5284374215996015E-2</v>
      </c>
      <c r="AT461" s="2">
        <f t="shared" ca="1" si="402"/>
        <v>4.6577219943325823E-2</v>
      </c>
      <c r="AU461" s="2">
        <f t="shared" ca="1" si="403"/>
        <v>4.7897529449700341E-2</v>
      </c>
      <c r="AV461" s="2">
        <f t="shared" ca="1" si="404"/>
        <v>4.9239269244719656E-2</v>
      </c>
      <c r="AW461" s="2">
        <f t="shared" ca="1" si="405"/>
        <v>5.0597698898191601E-2</v>
      </c>
      <c r="AX461" s="2">
        <f t="shared" ca="1" si="406"/>
        <v>5.196412336959387E-2</v>
      </c>
      <c r="AY461" s="2">
        <f t="shared" ca="1" si="407"/>
        <v>5.3322130627994131E-2</v>
      </c>
      <c r="AZ461" s="2">
        <f t="shared" ref="AZ461:AZ524" ca="1" si="414">AZ460+AZ$2*$B$7+(AZ$3*$BC461+AZ$4*$BD461+AZ$5*$BE461)*SQRT($B$7)+(AZ460-AY460)/(AZ$11-AY$11)*$B$7</f>
        <v>5.4656887509100749E-2</v>
      </c>
      <c r="BC461" s="2">
        <f t="shared" ca="1" si="408"/>
        <v>-0.98828381852110958</v>
      </c>
      <c r="BD461" s="2">
        <f t="shared" ca="1" si="408"/>
        <v>-1.5453191630893794</v>
      </c>
      <c r="BE461" s="2">
        <f t="shared" ca="1" si="408"/>
        <v>-0.7542882247549958</v>
      </c>
      <c r="BF461" s="2">
        <f t="shared" ca="1" si="409"/>
        <v>4.6077285007798285E-2</v>
      </c>
      <c r="BG461" s="2">
        <f t="shared" si="410"/>
        <v>3.974146997650622E-6</v>
      </c>
      <c r="BH461" s="2">
        <f t="shared" ca="1" si="411"/>
        <v>-4.0557521693638322E-4</v>
      </c>
      <c r="BI461" s="2">
        <f t="shared" ca="1" si="412"/>
        <v>-1.9583444034273342E-5</v>
      </c>
      <c r="BJ461" s="2">
        <f t="shared" ca="1" si="413"/>
        <v>-4.2118451397300593E-4</v>
      </c>
    </row>
    <row r="462" spans="1:62" x14ac:dyDescent="0.2">
      <c r="A462" s="2">
        <f t="shared" ref="A462:A525" si="415">A461+0.01</f>
        <v>4.4999999999999485</v>
      </c>
      <c r="B462" s="2">
        <f t="shared" ref="B462:B525" ca="1" si="416">B461+B$2*$B$7+(B$3*$BC462+B$4*$BD462+B$5*$BE462)*SQRT($B$7)+(C461-B461)/(C$11-B$11)*$B$7</f>
        <v>6.131318985071179E-2</v>
      </c>
      <c r="C462" s="2">
        <f t="shared" ref="C462:C525" ca="1" si="417">C461+C$2*$B$7+(C$3*$BC462+C$4*$BD462+C$5*$BE462)*SQRT($B$7)+(D461-C461)/(D$11-C$11)*$B$7</f>
        <v>6.0522689951389076E-2</v>
      </c>
      <c r="D462" s="2">
        <f t="shared" ref="D462:D525" ca="1" si="418">D461+D$2*$B$7+(D$3*$BC462+D$4*$BD462+D$5*$BE462)*SQRT($B$7)+(E461-D461)/(E$11-D$11)*$B$7</f>
        <v>5.9680804536822812E-2</v>
      </c>
      <c r="E462" s="2">
        <f t="shared" ref="E462:E525" ca="1" si="419">E461+E$2*$B$7+(E$3*$BC462+E$4*$BD462+E$5*$BE462)*SQRT($B$7)+(F461-E461)/(F$11-E$11)*$B$7</f>
        <v>5.8796084395625822E-2</v>
      </c>
      <c r="F462" s="2">
        <f t="shared" ref="F462:F525" ca="1" si="420">F461+F$2*$B$7+(F$3*$BC462+F$4*$BD462+F$5*$BE462)*SQRT($B$7)+(G461-F461)/(G$11-F$11)*$B$7</f>
        <v>5.7877632123926374E-2</v>
      </c>
      <c r="G462" s="2">
        <f t="shared" ref="G462:G525" ca="1" si="421">G461+G$2*$B$7+(G$3*$BC462+G$4*$BD462+G$5*$BE462)*SQRT($B$7)+(H461-G461)/(H$11-G$11)*$B$7</f>
        <v>5.6932536398334503E-2</v>
      </c>
      <c r="H462" s="2">
        <f t="shared" ref="H462:H525" ca="1" si="422">H461+H$2*$B$7+(H$3*$BC462+H$4*$BD462+H$5*$BE462)*SQRT($B$7)+(I461-H461)/(I$11-H$11)*$B$7</f>
        <v>5.596597868007136E-2</v>
      </c>
      <c r="I462" s="2">
        <f t="shared" ref="I462:I525" ca="1" si="423">I461+I$2*$B$7+(I$3*$BC462+I$4*$BD462+I$5*$BE462)*SQRT($B$7)+(J461-I461)/(J$11-I$11)*$B$7</f>
        <v>5.4982002430731522E-2</v>
      </c>
      <c r="J462" s="2">
        <f t="shared" ref="J462:J525" ca="1" si="424">J461+J$2*$B$7+(J$3*$BC462+J$4*$BD462+J$5*$BE462)*SQRT($B$7)+(K461-J461)/(K$11-J$11)*$B$7</f>
        <v>5.3984035385877933E-2</v>
      </c>
      <c r="K462" s="2">
        <f t="shared" ref="K462:K525" ca="1" si="425">K461+K$2*$B$7+(K$3*$BC462+K$4*$BD462+K$5*$BE462)*SQRT($B$7)+(L461-K461)/(L$11-K$11)*$B$7</f>
        <v>5.2975082765678402E-2</v>
      </c>
      <c r="L462" s="2">
        <f t="shared" ref="L462:L525" ca="1" si="426">L461+L$2*$B$7+(L$3*$BC462+L$4*$BD462+L$5*$BE462)*SQRT($B$7)+(M461-L461)/(M$11-L$11)*$B$7</f>
        <v>5.1957752397423097E-2</v>
      </c>
      <c r="M462" s="2">
        <f t="shared" ref="M462:M525" ca="1" si="427">M461+M$2*$B$7+(M$3*$BC462+M$4*$BD462+M$5*$BE462)*SQRT($B$7)+(N461-M461)/(N$11-M$11)*$B$7</f>
        <v>5.0934293462139693E-2</v>
      </c>
      <c r="N462" s="2">
        <f t="shared" ref="N462:N525" ca="1" si="428">N461+N$2*$B$7+(N$3*$BC462+N$4*$BD462+N$5*$BE462)*SQRT($B$7)+(O461-N461)/(O$11-N$11)*$B$7</f>
        <v>4.9906767953096072E-2</v>
      </c>
      <c r="O462" s="2">
        <f t="shared" ref="O462:O525" ca="1" si="429">O461+O$2*$B$7+(O$3*$BC462+O$4*$BD462+O$5*$BE462)*SQRT($B$7)+(P461-O461)/(P$11-O$11)*$B$7</f>
        <v>4.8877374263670705E-2</v>
      </c>
      <c r="P462" s="2">
        <f t="shared" ref="P462:P525" ca="1" si="430">P461+P$2*$B$7+(P$3*$BC462+P$4*$BD462+P$5*$BE462)*SQRT($B$7)+(Q461-P461)/(Q$11-P$11)*$B$7</f>
        <v>4.7848851566930743E-2</v>
      </c>
      <c r="Q462" s="2">
        <f t="shared" ref="Q462:Q525" ca="1" si="431">Q461+Q$2*$B$7+(Q$3*$BC462+Q$4*$BD462+Q$5*$BE462)*SQRT($B$7)+(R461-Q461)/(R$11-Q$11)*$B$7</f>
        <v>4.6824849511885772E-2</v>
      </c>
      <c r="R462" s="2">
        <f t="shared" ref="R462:R525" ca="1" si="432">R461+R$2*$B$7+(R$3*$BC462+R$4*$BD462+R$5*$BE462)*SQRT($B$7)+(S461-R461)/(S$11-R$11)*$B$7</f>
        <v>4.5810161226219941E-2</v>
      </c>
      <c r="S462" s="2">
        <f t="shared" ref="S462:S525" ca="1" si="433">S461+S$2*$B$7+(S$3*$BC462+S$4*$BD462+S$5*$BE462)*SQRT($B$7)+(T461-S461)/(T$11-S$11)*$B$7</f>
        <v>4.4810770919518225E-2</v>
      </c>
      <c r="T462" s="2">
        <f t="shared" ref="T462:T525" ca="1" si="434">T461+T$2*$B$7+(T$3*$BC462+T$4*$BD462+T$5*$BE462)*SQRT($B$7)+(U461-T461)/(U$11-T$11)*$B$7</f>
        <v>4.3833728965376378E-2</v>
      </c>
      <c r="U462" s="2">
        <f t="shared" ref="U462:U525" ca="1" si="435">U461+U$2*$B$7+(U$3*$BC462+U$4*$BD462+U$5*$BE462)*SQRT($B$7)+(V461-U461)/(V$11-U$11)*$B$7</f>
        <v>4.288691022367732E-2</v>
      </c>
      <c r="V462" s="2">
        <f t="shared" ref="V462:V525" ca="1" si="436">V461+V$2*$B$7+(V$3*$BC462+V$4*$BD462+V$5*$BE462)*SQRT($B$7)+(W461-V461)/(W$11-V$11)*$B$7</f>
        <v>4.1978723412125593E-2</v>
      </c>
      <c r="W462" s="2">
        <f t="shared" ref="W462:W525" ca="1" si="437">W461+W$2*$B$7+(W$3*$BC462+W$4*$BD462+W$5*$BE462)*SQRT($B$7)+(X461-W461)/(X$11-W$11)*$B$7</f>
        <v>4.1117824578796133E-2</v>
      </c>
      <c r="X462" s="2">
        <f t="shared" ref="X462:X525" ca="1" si="438">X461+X$2*$B$7+(X$3*$BC462+X$4*$BD462+X$5*$BE462)*SQRT($B$7)+(Y461-X461)/(Y$11-X$11)*$B$7</f>
        <v>4.0312861434337398E-2</v>
      </c>
      <c r="Y462" s="2">
        <f t="shared" ref="Y462:Y525" ca="1" si="439">Y461+Y$2*$B$7+(Y$3*$BC462+Y$4*$BD462+Y$5*$BE462)*SQRT($B$7)+(Z461-Y461)/(Z$11-Y$11)*$B$7</f>
        <v>3.9572254442601436E-2</v>
      </c>
      <c r="Z462" s="2">
        <f t="shared" ref="Z462:Z525" ca="1" si="440">Z461+Z$2*$B$7+(Z$3*$BC462+Z$4*$BD462+Z$5*$BE462)*SQRT($B$7)+(AA461-Z461)/(AA$11-Z$11)*$B$7</f>
        <v>3.8904013834555988E-2</v>
      </c>
      <c r="AA462" s="2">
        <f t="shared" ref="AA462:AA525" ca="1" si="441">AA461+AA$2*$B$7+(AA$3*$BC462+AA$4*$BD462+AA$5*$BE462)*SQRT($B$7)+(AB461-AA461)/(AB$11-AA$11)*$B$7</f>
        <v>3.8315595981143598E-2</v>
      </c>
      <c r="AB462" s="2">
        <f t="shared" ref="AB462:AB525" ca="1" si="442">AB461+AB$2*$B$7+(AB$3*$BC462+AB$4*$BD462+AB$5*$BE462)*SQRT($B$7)+(AC461-AB461)/(AC$11-AB$11)*$B$7</f>
        <v>3.7813808079996909E-2</v>
      </c>
      <c r="AC462" s="2">
        <f t="shared" ref="AC462:AC525" ca="1" si="443">AC461+AC$2*$B$7+(AC$3*$BC462+AC$4*$BD462+AC$5*$BE462)*SQRT($B$7)+(AD461-AC461)/(AD$11-AC$11)*$B$7</f>
        <v>3.7404768730745011E-2</v>
      </c>
      <c r="AD462" s="2">
        <f t="shared" ref="AD462:AD525" ca="1" si="444">AD461+AD$2*$B$7+(AD$3*$BC462+AD$4*$BD462+AD$5*$BE462)*SQRT($B$7)+(AE461-AD461)/(AE$11-AD$11)*$B$7</f>
        <v>3.7093921700892395E-2</v>
      </c>
      <c r="AE462" s="2">
        <f t="shared" ref="AE462:AE525" ca="1" si="445">AE461+AE$2*$B$7+(AE$3*$BC462+AE$4*$BD462+AE$5*$BE462)*SQRT($B$7)+(AF461-AE461)/(AF$11-AE$11)*$B$7</f>
        <v>3.6886085341335723E-2</v>
      </c>
      <c r="AF462" s="2">
        <f t="shared" ref="AF462:AF525" ca="1" si="446">AF461+AF$2*$B$7+(AF$3*$BC462+AF$4*$BD462+AF$5*$BE462)*SQRT($B$7)+(AG461-AF461)/(AG$11-AF$11)*$B$7</f>
        <v>3.6785509154217591E-2</v>
      </c>
      <c r="AG462" s="2">
        <f t="shared" ref="AG462:AG525" ca="1" si="447">AG461+AG$2*$B$7+(AG$3*$BC462+AG$4*$BD462+AG$5*$BE462)*SQRT($B$7)+(AH461-AG461)/(AH$11-AG$11)*$B$7</f>
        <v>3.6795909332348324E-2</v>
      </c>
      <c r="AH462" s="2">
        <f t="shared" ref="AH462:AH525" ca="1" si="448">AH461+AH$2*$B$7+(AH$3*$BC462+AH$4*$BD462+AH$5*$BE462)*SQRT($B$7)+(AI461-AH461)/(AI$11-AH$11)*$B$7</f>
        <v>3.6920466215657713E-2</v>
      </c>
      <c r="AI462" s="2">
        <f t="shared" ref="AI462:AI525" ca="1" si="449">AI461+AI$2*$B$7+(AI$3*$BC462+AI$4*$BD462+AI$5*$BE462)*SQRT($B$7)+(AJ461-AI461)/(AJ$11-AI$11)*$B$7</f>
        <v>3.7161778571809599E-2</v>
      </c>
      <c r="AJ462" s="2">
        <f t="shared" ref="AJ462:AJ525" ca="1" si="450">AJ461+AJ$2*$B$7+(AJ$3*$BC462+AJ$4*$BD462+AJ$5*$BE462)*SQRT($B$7)+(AK461-AJ461)/(AK$11-AJ$11)*$B$7</f>
        <v>3.7521769798653119E-2</v>
      </c>
      <c r="AK462" s="2">
        <f t="shared" ref="AK462:AK525" ca="1" si="451">AK461+AK$2*$B$7+(AK$3*$BC462+AK$4*$BD462+AK$5*$BE462)*SQRT($B$7)+(AL461-AK461)/(AL$11-AK$11)*$B$7</f>
        <v>3.8001524621060261E-2</v>
      </c>
      <c r="AL462" s="2">
        <f t="shared" ref="AL462:AL525" ca="1" si="452">AL461+AL$2*$B$7+(AL$3*$BC462+AL$4*$BD462+AL$5*$BE462)*SQRT($B$7)+(AM461-AL461)/(AM$11-AL$11)*$B$7</f>
        <v>3.860101052381306E-2</v>
      </c>
      <c r="AM462" s="2">
        <f t="shared" ref="AM462:AM525" ca="1" si="453">AM461+AM$2*$B$7+(AM$3*$BC462+AM$4*$BD462+AM$5*$BE462)*SQRT($B$7)+(AN461-AM461)/(AN$11-AM$11)*$B$7</f>
        <v>3.9318628324184431E-2</v>
      </c>
      <c r="AN462" s="2">
        <f t="shared" ref="AN462:AN525" ca="1" si="454">AN461+AN$2*$B$7+(AN$3*$BC462+AN$4*$BD462+AN$5*$BE462)*SQRT($B$7)+(AO461-AN461)/(AO$11-AN$11)*$B$7</f>
        <v>4.0150571162860069E-2</v>
      </c>
      <c r="AO462" s="2">
        <f t="shared" ref="AO462:AO525" ca="1" si="455">AO461+AO$2*$B$7+(AO$3*$BC462+AO$4*$BD462+AO$5*$BE462)*SQRT($B$7)+(AP461-AO461)/(AP$11-AO$11)*$B$7</f>
        <v>4.1090076783024197E-2</v>
      </c>
      <c r="AP462" s="2">
        <f t="shared" ref="AP462:AP525" ca="1" si="456">AP461+AP$2*$B$7+(AP$3*$BC462+AP$4*$BD462+AP$5*$BE462)*SQRT($B$7)+(AQ461-AP461)/(AQ$11-AP$11)*$B$7</f>
        <v>4.2126830684287513E-2</v>
      </c>
      <c r="AQ462" s="2">
        <f t="shared" ref="AQ462:AQ525" ca="1" si="457">AQ461+AQ$2*$B$7+(AQ$3*$BC462+AQ$4*$BD462+AQ$5*$BE462)*SQRT($B$7)+(AR461-AQ461)/(AR$11-AQ$11)*$B$7</f>
        <v>4.3246947719844206E-2</v>
      </c>
      <c r="AR462" s="2">
        <f t="shared" ref="AR462:AR525" ca="1" si="458">AR461+AR$2*$B$7+(AR$3*$BC462+AR$4*$BD462+AR$5*$BE462)*SQRT($B$7)+(AS461-AR461)/(AS$11-AR$11)*$B$7</f>
        <v>4.4433973017510758E-2</v>
      </c>
      <c r="AS462" s="2">
        <f t="shared" ref="AS462:AS525" ca="1" si="459">AS461+AS$2*$B$7+(AS$3*$BC462+AS$4*$BD462+AS$5*$BE462)*SQRT($B$7)+(AT461-AS461)/(AT$11-AS$11)*$B$7</f>
        <v>4.5671022948188145E-2</v>
      </c>
      <c r="AT462" s="2">
        <f t="shared" ref="AT462:AT525" ca="1" si="460">AT461+AT$2*$B$7+(AT$3*$BC462+AT$4*$BD462+AT$5*$BE462)*SQRT($B$7)+(AU461-AT461)/(AU$11-AT$11)*$B$7</f>
        <v>4.6943510441445589E-2</v>
      </c>
      <c r="AU462" s="2">
        <f t="shared" ref="AU462:AU525" ca="1" si="461">AU461+AU$2*$B$7+(AU$3*$BC462+AU$4*$BD462+AU$5*$BE462)*SQRT($B$7)+(AV461-AU461)/(AV$11-AU$11)*$B$7</f>
        <v>4.8241183445416266E-2</v>
      </c>
      <c r="AV462" s="2">
        <f t="shared" ref="AV462:AV525" ca="1" si="462">AV461+AV$2*$B$7+(AV$3*$BC462+AV$4*$BD462+AV$5*$BE462)*SQRT($B$7)+(AW461-AV461)/(AW$11-AV$11)*$B$7</f>
        <v>4.9558015905970129E-2</v>
      </c>
      <c r="AW462" s="2">
        <f t="shared" ref="AW462:AW525" ca="1" si="463">AW461+AW$2*$B$7+(AW$3*$BC462+AW$4*$BD462+AW$5*$BE462)*SQRT($B$7)+(AX461-AW461)/(AX$11-AW$11)*$B$7</f>
        <v>5.0889170853112273E-2</v>
      </c>
      <c r="AX462" s="2">
        <f t="shared" ref="AX462:AX525" ca="1" si="464">AX461+AX$2*$B$7+(AX$3*$BC462+AX$4*$BD462+AX$5*$BE462)*SQRT($B$7)+(AY461-AX461)/(AY$11-AX$11)*$B$7</f>
        <v>5.2225782796213635E-2</v>
      </c>
      <c r="AY462" s="2">
        <f t="shared" ref="AY462:AY525" ca="1" si="465">AY461+AY$2*$B$7+(AY$3*$BC462+AY$4*$BD462+AY$5*$BE462)*SQRT($B$7)+(AZ461-AY461)/(AZ$11-AY$11)*$B$7</f>
        <v>5.3551456914485214E-2</v>
      </c>
      <c r="AZ462" s="2">
        <f t="shared" ca="1" si="414"/>
        <v>5.4852109544285016E-2</v>
      </c>
      <c r="BC462" s="2">
        <f t="shared" ref="BC462:BE525" ca="1" si="466">RAND()+RAND()+RAND()+RAND()+RAND()+RAND()+RAND()+RAND()+RAND()+RAND()+RAND()+RAND()-6</f>
        <v>0.32272101274800313</v>
      </c>
      <c r="BD462" s="2">
        <f t="shared" ca="1" si="466"/>
        <v>0.86707765043253726</v>
      </c>
      <c r="BE462" s="2">
        <f t="shared" ca="1" si="466"/>
        <v>0.92804938637114454</v>
      </c>
      <c r="BF462" s="2">
        <f t="shared" ref="BF462:BF525" ca="1" si="467">R461</f>
        <v>4.5656100493825284E-2</v>
      </c>
      <c r="BG462" s="2">
        <f t="shared" ref="BG462:BG525" si="468">R$2*$B$7</f>
        <v>3.974146997650622E-6</v>
      </c>
      <c r="BH462" s="2">
        <f t="shared" ref="BH462:BH525" ca="1" si="469">(R$3*$BC462+R$4*$BD462+R$5*$BE462)*SQRT($B$7)</f>
        <v>1.7070216594641758E-4</v>
      </c>
      <c r="BI462" s="2">
        <f t="shared" ref="BI462:BI525" ca="1" si="470">(S461-R461)/(S$11-R$11)*$B$7</f>
        <v>-2.0615580549413205E-5</v>
      </c>
      <c r="BJ462" s="2">
        <f t="shared" ref="BJ462:BJ525" ca="1" si="471">BI462+BH462+BG462</f>
        <v>1.5406073239465499E-4</v>
      </c>
    </row>
    <row r="463" spans="1:62" x14ac:dyDescent="0.2">
      <c r="A463" s="2">
        <f t="shared" si="415"/>
        <v>4.5099999999999483</v>
      </c>
      <c r="B463" s="2">
        <f t="shared" ca="1" si="416"/>
        <v>6.126029040582795E-2</v>
      </c>
      <c r="C463" s="2">
        <f t="shared" ca="1" si="417"/>
        <v>6.0461210586006266E-2</v>
      </c>
      <c r="D463" s="2">
        <f t="shared" ca="1" si="418"/>
        <v>5.9610432168731964E-2</v>
      </c>
      <c r="E463" s="2">
        <f t="shared" ca="1" si="419"/>
        <v>5.8716565790863769E-2</v>
      </c>
      <c r="F463" s="2">
        <f t="shared" ca="1" si="420"/>
        <v>5.7788719754172553E-2</v>
      </c>
      <c r="G463" s="2">
        <f t="shared" ca="1" si="421"/>
        <v>5.6833988248804583E-2</v>
      </c>
      <c r="H463" s="2">
        <f t="shared" ca="1" si="422"/>
        <v>5.5857571759297495E-2</v>
      </c>
      <c r="I463" s="2">
        <f t="shared" ca="1" si="423"/>
        <v>5.4863541745168776E-2</v>
      </c>
      <c r="J463" s="2">
        <f t="shared" ca="1" si="424"/>
        <v>5.3855356691170642E-2</v>
      </c>
      <c r="K463" s="2">
        <f t="shared" ca="1" si="425"/>
        <v>5.283605227056716E-2</v>
      </c>
      <c r="L463" s="2">
        <f t="shared" ca="1" si="426"/>
        <v>5.1808267013254909E-2</v>
      </c>
      <c r="M463" s="2">
        <f t="shared" ca="1" si="427"/>
        <v>5.0774283940689245E-2</v>
      </c>
      <c r="N463" s="2">
        <f t="shared" ca="1" si="428"/>
        <v>4.9736205264234334E-2</v>
      </c>
      <c r="O463" s="2">
        <f t="shared" ca="1" si="429"/>
        <v>4.8696277751548417E-2</v>
      </c>
      <c r="P463" s="2">
        <f t="shared" ca="1" si="430"/>
        <v>4.7657296542830997E-2</v>
      </c>
      <c r="Q463" s="2">
        <f t="shared" ca="1" si="431"/>
        <v>4.6622972213430959E-2</v>
      </c>
      <c r="R463" s="2">
        <f t="shared" ca="1" si="432"/>
        <v>4.5598160140936803E-2</v>
      </c>
      <c r="S463" s="2">
        <f t="shared" ca="1" si="433"/>
        <v>4.4588904704686183E-2</v>
      </c>
      <c r="T463" s="2">
        <f t="shared" ca="1" si="434"/>
        <v>4.3602312055976838E-2</v>
      </c>
      <c r="U463" s="2">
        <f t="shared" ca="1" si="435"/>
        <v>4.2646307463451549E-2</v>
      </c>
      <c r="V463" s="2">
        <f t="shared" ca="1" si="436"/>
        <v>4.1729344749836701E-2</v>
      </c>
      <c r="W463" s="2">
        <f t="shared" ca="1" si="437"/>
        <v>4.0860120348162186E-2</v>
      </c>
      <c r="X463" s="2">
        <f t="shared" ca="1" si="438"/>
        <v>4.004731832113996E-2</v>
      </c>
      <c r="Y463" s="2">
        <f t="shared" ca="1" si="439"/>
        <v>3.9299392110029259E-2</v>
      </c>
      <c r="Z463" s="2">
        <f t="shared" ca="1" si="440"/>
        <v>3.862438226549441E-2</v>
      </c>
      <c r="AA463" s="2">
        <f t="shared" ca="1" si="441"/>
        <v>3.8029773708738938E-2</v>
      </c>
      <c r="AB463" s="2">
        <f t="shared" ca="1" si="442"/>
        <v>3.7522401452456153E-2</v>
      </c>
      <c r="AC463" s="2">
        <f t="shared" ca="1" si="443"/>
        <v>3.7108412153109997E-2</v>
      </c>
      <c r="AD463" s="2">
        <f t="shared" ca="1" si="444"/>
        <v>3.6793278501903823E-2</v>
      </c>
      <c r="AE463" s="2">
        <f t="shared" ca="1" si="445"/>
        <v>3.6581848696608937E-2</v>
      </c>
      <c r="AF463" s="2">
        <f t="shared" ca="1" si="446"/>
        <v>3.6478402505517232E-2</v>
      </c>
      <c r="AG463" s="2">
        <f t="shared" ca="1" si="447"/>
        <v>3.6486685967507496E-2</v>
      </c>
      <c r="AH463" s="2">
        <f t="shared" ca="1" si="448"/>
        <v>3.6609907915155122E-2</v>
      </c>
      <c r="AI463" s="2">
        <f t="shared" ca="1" si="449"/>
        <v>3.6850693234063099E-2</v>
      </c>
      <c r="AJ463" s="2">
        <f t="shared" ca="1" si="450"/>
        <v>3.7210987627819825E-2</v>
      </c>
      <c r="AK463" s="2">
        <f t="shared" ca="1" si="451"/>
        <v>3.7691891976749804E-2</v>
      </c>
      <c r="AL463" s="2">
        <f t="shared" ca="1" si="452"/>
        <v>3.8293380337594558E-2</v>
      </c>
      <c r="AM463" s="2">
        <f t="shared" ca="1" si="453"/>
        <v>3.9013846687501859E-2</v>
      </c>
      <c r="AN463" s="2">
        <f t="shared" ca="1" si="454"/>
        <v>3.9849461805028491E-2</v>
      </c>
      <c r="AO463" s="2">
        <f t="shared" ca="1" si="455"/>
        <v>4.0793428614550674E-2</v>
      </c>
      <c r="AP463" s="2">
        <f t="shared" ca="1" si="456"/>
        <v>4.1835396982628836E-2</v>
      </c>
      <c r="AQ463" s="2">
        <f t="shared" ca="1" si="457"/>
        <v>4.2961465803193197E-2</v>
      </c>
      <c r="AR463" s="2">
        <f t="shared" ca="1" si="458"/>
        <v>4.4155206851294718E-2</v>
      </c>
      <c r="AS463" s="2">
        <f t="shared" ca="1" si="459"/>
        <v>4.5399817602720605E-2</v>
      </c>
      <c r="AT463" s="2">
        <f t="shared" ca="1" si="460"/>
        <v>4.6680833011356407E-2</v>
      </c>
      <c r="AU463" s="2">
        <f t="shared" ca="1" si="461"/>
        <v>4.7988121255274768E-2</v>
      </c>
      <c r="AV463" s="2">
        <f t="shared" ca="1" si="462"/>
        <v>4.931571643301013E-2</v>
      </c>
      <c r="AW463" s="2">
        <f t="shared" ca="1" si="463"/>
        <v>5.0658738352474871E-2</v>
      </c>
      <c r="AX463" s="2">
        <f t="shared" ca="1" si="464"/>
        <v>5.2008209622054213E-2</v>
      </c>
      <c r="AY463" s="2">
        <f t="shared" ca="1" si="465"/>
        <v>5.3347822072828739E-2</v>
      </c>
      <c r="AZ463" s="2">
        <f t="shared" ca="1" si="414"/>
        <v>5.4664316769932705E-2</v>
      </c>
      <c r="BC463" s="2">
        <f t="shared" ca="1" si="466"/>
        <v>-0.36507708925979099</v>
      </c>
      <c r="BD463" s="2">
        <f t="shared" ca="1" si="466"/>
        <v>-0.30633157491752172</v>
      </c>
      <c r="BE463" s="2">
        <f t="shared" ca="1" si="466"/>
        <v>-0.18677545234596771</v>
      </c>
      <c r="BF463" s="2">
        <f t="shared" ca="1" si="467"/>
        <v>4.5810161226219941E-2</v>
      </c>
      <c r="BG463" s="2">
        <f t="shared" si="468"/>
        <v>3.974146997650622E-6</v>
      </c>
      <c r="BH463" s="2">
        <f t="shared" ca="1" si="469"/>
        <v>-1.9598742614675808E-4</v>
      </c>
      <c r="BI463" s="2">
        <f t="shared" ca="1" si="470"/>
        <v>-1.9987806134034309E-5</v>
      </c>
      <c r="BJ463" s="2">
        <f t="shared" ca="1" si="471"/>
        <v>-2.1200108528314179E-4</v>
      </c>
    </row>
    <row r="464" spans="1:62" x14ac:dyDescent="0.2">
      <c r="A464" s="2">
        <f t="shared" si="415"/>
        <v>4.5199999999999481</v>
      </c>
      <c r="B464" s="2">
        <f t="shared" ca="1" si="416"/>
        <v>6.1251226286838198E-2</v>
      </c>
      <c r="C464" s="2">
        <f t="shared" ca="1" si="417"/>
        <v>6.0489175215596436E-2</v>
      </c>
      <c r="D464" s="2">
        <f t="shared" ca="1" si="418"/>
        <v>5.9672392934604815E-2</v>
      </c>
      <c r="E464" s="2">
        <f t="shared" ca="1" si="419"/>
        <v>5.8809621080098178E-2</v>
      </c>
      <c r="F464" s="2">
        <f t="shared" ca="1" si="420"/>
        <v>5.7910045889630155E-2</v>
      </c>
      <c r="G464" s="2">
        <f t="shared" ca="1" si="421"/>
        <v>5.6980839571061127E-2</v>
      </c>
      <c r="H464" s="2">
        <f t="shared" ca="1" si="422"/>
        <v>5.6027294045719649E-2</v>
      </c>
      <c r="I464" s="2">
        <f t="shared" ca="1" si="423"/>
        <v>5.5053581060053709E-2</v>
      </c>
      <c r="J464" s="2">
        <f t="shared" ca="1" si="424"/>
        <v>5.4063262076065217E-2</v>
      </c>
      <c r="K464" s="2">
        <f t="shared" ca="1" si="425"/>
        <v>5.3059475459086992E-2</v>
      </c>
      <c r="L464" s="2">
        <f t="shared" ca="1" si="426"/>
        <v>5.2044962738360734E-2</v>
      </c>
      <c r="M464" s="2">
        <f t="shared" ca="1" si="427"/>
        <v>5.1022113137305126E-2</v>
      </c>
      <c r="N464" s="2">
        <f t="shared" ca="1" si="428"/>
        <v>4.9993141482486583E-2</v>
      </c>
      <c r="O464" s="2">
        <f t="shared" ca="1" si="429"/>
        <v>4.8960415301682443E-2</v>
      </c>
      <c r="P464" s="2">
        <f t="shared" ca="1" si="430"/>
        <v>4.7926858035390991E-2</v>
      </c>
      <c r="Q464" s="2">
        <f t="shared" ca="1" si="431"/>
        <v>4.6896313445753991E-2</v>
      </c>
      <c r="R464" s="2">
        <f t="shared" ca="1" si="432"/>
        <v>4.5873771352643533E-2</v>
      </c>
      <c r="S464" s="2">
        <f t="shared" ca="1" si="433"/>
        <v>4.4865408451291243E-2</v>
      </c>
      <c r="T464" s="2">
        <f t="shared" ca="1" si="434"/>
        <v>4.387845879730027E-2</v>
      </c>
      <c r="U464" s="2">
        <f t="shared" ca="1" si="435"/>
        <v>4.2920970195980776E-2</v>
      </c>
      <c r="V464" s="2">
        <f t="shared" ca="1" si="436"/>
        <v>4.2001513714661938E-2</v>
      </c>
      <c r="W464" s="2">
        <f t="shared" ca="1" si="437"/>
        <v>4.1128898324653072E-2</v>
      </c>
      <c r="X464" s="2">
        <f t="shared" ca="1" si="438"/>
        <v>4.0311916607218758E-2</v>
      </c>
      <c r="Y464" s="2">
        <f t="shared" ca="1" si="439"/>
        <v>3.955912716185353E-2</v>
      </c>
      <c r="Z464" s="2">
        <f t="shared" ca="1" si="440"/>
        <v>3.8878673057511838E-2</v>
      </c>
      <c r="AA464" s="2">
        <f t="shared" ca="1" si="441"/>
        <v>3.8278139984936503E-2</v>
      </c>
      <c r="AB464" s="2">
        <f t="shared" ca="1" si="442"/>
        <v>3.7764463010699231E-2</v>
      </c>
      <c r="AC464" s="2">
        <f t="shared" ca="1" si="443"/>
        <v>3.7343889099418402E-2</v>
      </c>
      <c r="AD464" s="2">
        <f t="shared" ca="1" si="444"/>
        <v>3.702199211844201E-2</v>
      </c>
      <c r="AE464" s="2">
        <f t="shared" ca="1" si="445"/>
        <v>3.680372235478381E-2</v>
      </c>
      <c r="AF464" s="2">
        <f t="shared" ca="1" si="446"/>
        <v>3.6693462068465632E-2</v>
      </c>
      <c r="AG464" s="2">
        <f t="shared" ca="1" si="447"/>
        <v>3.6695059351348563E-2</v>
      </c>
      <c r="AH464" s="2">
        <f t="shared" ca="1" si="448"/>
        <v>3.6811823715141773E-2</v>
      </c>
      <c r="AI464" s="2">
        <f t="shared" ca="1" si="449"/>
        <v>3.7046478321125655E-2</v>
      </c>
      <c r="AJ464" s="2">
        <f t="shared" ca="1" si="450"/>
        <v>3.7401063289604415E-2</v>
      </c>
      <c r="AK464" s="2">
        <f t="shared" ca="1" si="451"/>
        <v>3.7876767698667518E-2</v>
      </c>
      <c r="AL464" s="2">
        <f t="shared" ca="1" si="452"/>
        <v>3.8473644142756551E-2</v>
      </c>
      <c r="AM464" s="2">
        <f t="shared" ca="1" si="453"/>
        <v>3.9190151682436357E-2</v>
      </c>
      <c r="AN464" s="2">
        <f t="shared" ca="1" si="454"/>
        <v>4.0022510718983502E-2</v>
      </c>
      <c r="AO464" s="2">
        <f t="shared" ca="1" si="455"/>
        <v>4.0963961575663656E-2</v>
      </c>
      <c r="AP464" s="2">
        <f t="shared" ca="1" si="456"/>
        <v>4.2004191113444979E-2</v>
      </c>
      <c r="AQ464" s="2">
        <f t="shared" ca="1" si="457"/>
        <v>4.3129355353105948E-2</v>
      </c>
      <c r="AR464" s="2">
        <f t="shared" ca="1" si="458"/>
        <v>4.4323126040067364E-2</v>
      </c>
      <c r="AS464" s="2">
        <f t="shared" ca="1" si="459"/>
        <v>4.5568854807373528E-2</v>
      </c>
      <c r="AT464" s="2">
        <f t="shared" ca="1" si="460"/>
        <v>4.6852270831321062E-2</v>
      </c>
      <c r="AU464" s="2">
        <f t="shared" ca="1" si="461"/>
        <v>4.8163433552358866E-2</v>
      </c>
      <c r="AV464" s="2">
        <f t="shared" ca="1" si="462"/>
        <v>4.9496507388172996E-2</v>
      </c>
      <c r="AW464" s="2">
        <f t="shared" ca="1" si="463"/>
        <v>5.0846639784987553E-2</v>
      </c>
      <c r="AX464" s="2">
        <f t="shared" ca="1" si="464"/>
        <v>5.2204817655241445E-2</v>
      </c>
      <c r="AY464" s="2">
        <f t="shared" ca="1" si="465"/>
        <v>5.3554906477405219E-2</v>
      </c>
      <c r="AZ464" s="2">
        <f t="shared" ca="1" si="414"/>
        <v>5.488448971010014E-2</v>
      </c>
      <c r="BC464" s="2">
        <f t="shared" ca="1" si="466"/>
        <v>0.31808422380859103</v>
      </c>
      <c r="BD464" s="2">
        <f t="shared" ca="1" si="466"/>
        <v>-3.0142444310512495E-2</v>
      </c>
      <c r="BE464" s="2">
        <f t="shared" ca="1" si="466"/>
        <v>0.43857336145046055</v>
      </c>
      <c r="BF464" s="2">
        <f t="shared" ca="1" si="467"/>
        <v>4.5598160140936803E-2</v>
      </c>
      <c r="BG464" s="2">
        <f t="shared" si="468"/>
        <v>3.974146997650622E-6</v>
      </c>
      <c r="BH464" s="2">
        <f t="shared" ca="1" si="469"/>
        <v>2.9182217343409333E-4</v>
      </c>
      <c r="BI464" s="2">
        <f t="shared" ca="1" si="470"/>
        <v>-2.0185108725012392E-5</v>
      </c>
      <c r="BJ464" s="2">
        <f t="shared" ca="1" si="471"/>
        <v>2.7561121170673156E-4</v>
      </c>
    </row>
    <row r="465" spans="1:62" x14ac:dyDescent="0.2">
      <c r="A465" s="2">
        <f t="shared" si="415"/>
        <v>4.5299999999999478</v>
      </c>
      <c r="B465" s="2">
        <f t="shared" ca="1" si="416"/>
        <v>5.9935776985431358E-2</v>
      </c>
      <c r="C465" s="2">
        <f t="shared" ca="1" si="417"/>
        <v>5.9273268685625727E-2</v>
      </c>
      <c r="D465" s="2">
        <f t="shared" ca="1" si="418"/>
        <v>5.8546782139504434E-2</v>
      </c>
      <c r="E465" s="2">
        <f t="shared" ca="1" si="419"/>
        <v>5.7765426259809308E-2</v>
      </c>
      <c r="F465" s="2">
        <f t="shared" ca="1" si="420"/>
        <v>5.6938702559918078E-2</v>
      </c>
      <c r="G465" s="2">
        <f t="shared" ca="1" si="421"/>
        <v>5.6074098872189532E-2</v>
      </c>
      <c r="H465" s="2">
        <f t="shared" ca="1" si="422"/>
        <v>5.5177236070148655E-2</v>
      </c>
      <c r="I465" s="2">
        <f t="shared" ca="1" si="423"/>
        <v>5.4252623579383062E-2</v>
      </c>
      <c r="J465" s="2">
        <f t="shared" ca="1" si="424"/>
        <v>5.3304163171843458E-2</v>
      </c>
      <c r="K465" s="2">
        <f t="shared" ca="1" si="425"/>
        <v>5.2335333249479699E-2</v>
      </c>
      <c r="L465" s="2">
        <f t="shared" ca="1" si="426"/>
        <v>5.1349215743333676E-2</v>
      </c>
      <c r="M465" s="2">
        <f t="shared" ca="1" si="427"/>
        <v>5.0348543545454927E-2</v>
      </c>
      <c r="N465" s="2">
        <f t="shared" ca="1" si="428"/>
        <v>4.9335881598913181E-2</v>
      </c>
      <c r="O465" s="2">
        <f t="shared" ca="1" si="429"/>
        <v>4.8313955680811198E-2</v>
      </c>
      <c r="P465" s="2">
        <f t="shared" ca="1" si="430"/>
        <v>4.728605496807866E-2</v>
      </c>
      <c r="Q465" s="2">
        <f t="shared" ca="1" si="431"/>
        <v>4.625639377316277E-2</v>
      </c>
      <c r="R465" s="2">
        <f t="shared" ca="1" si="432"/>
        <v>4.5230333654094138E-2</v>
      </c>
      <c r="S465" s="2">
        <f t="shared" ca="1" si="433"/>
        <v>4.421442087216932E-2</v>
      </c>
      <c r="T465" s="2">
        <f t="shared" ca="1" si="434"/>
        <v>4.3216254618346849E-2</v>
      </c>
      <c r="U465" s="2">
        <f t="shared" ca="1" si="435"/>
        <v>4.2244242467165717E-2</v>
      </c>
      <c r="V465" s="2">
        <f t="shared" ca="1" si="436"/>
        <v>4.1307309974834165E-2</v>
      </c>
      <c r="W465" s="2">
        <f t="shared" ca="1" si="437"/>
        <v>4.0414615908949111E-2</v>
      </c>
      <c r="X465" s="2">
        <f t="shared" ca="1" si="438"/>
        <v>3.9575298640524163E-2</v>
      </c>
      <c r="Y465" s="2">
        <f t="shared" ca="1" si="439"/>
        <v>3.8798259212892969E-2</v>
      </c>
      <c r="Z465" s="2">
        <f t="shared" ca="1" si="440"/>
        <v>3.8091980516727839E-2</v>
      </c>
      <c r="AA465" s="2">
        <f t="shared" ca="1" si="441"/>
        <v>3.7464386336400368E-2</v>
      </c>
      <c r="AB465" s="2">
        <f t="shared" ca="1" si="442"/>
        <v>3.6922749135848941E-2</v>
      </c>
      <c r="AC465" s="2">
        <f t="shared" ca="1" si="443"/>
        <v>3.6473653543608923E-2</v>
      </c>
      <c r="AD465" s="2">
        <f t="shared" ca="1" si="444"/>
        <v>3.6123011959837616E-2</v>
      </c>
      <c r="AE465" s="2">
        <f t="shared" ca="1" si="445"/>
        <v>3.5876114107243708E-2</v>
      </c>
      <c r="AF465" s="2">
        <f t="shared" ca="1" si="446"/>
        <v>3.5737682067206761E-2</v>
      </c>
      <c r="AG465" s="2">
        <f t="shared" ca="1" si="447"/>
        <v>3.5711903295495909E-2</v>
      </c>
      <c r="AH465" s="2">
        <f t="shared" ca="1" si="448"/>
        <v>3.5802425273287711E-2</v>
      </c>
      <c r="AI465" s="2">
        <f t="shared" ca="1" si="449"/>
        <v>3.6012306698763465E-2</v>
      </c>
      <c r="AJ465" s="2">
        <f t="shared" ca="1" si="450"/>
        <v>3.6343919322966912E-2</v>
      </c>
      <c r="AK465" s="2">
        <f t="shared" ca="1" si="451"/>
        <v>3.6798777566953898E-2</v>
      </c>
      <c r="AL465" s="2">
        <f t="shared" ca="1" si="452"/>
        <v>3.7377249632183154E-2</v>
      </c>
      <c r="AM465" s="2">
        <f t="shared" ca="1" si="453"/>
        <v>3.8078096691825374E-2</v>
      </c>
      <c r="AN465" s="2">
        <f t="shared" ca="1" si="454"/>
        <v>3.8897825863803054E-2</v>
      </c>
      <c r="AO465" s="2">
        <f t="shared" ca="1" si="455"/>
        <v>3.9829952200584377E-2</v>
      </c>
      <c r="AP465" s="2">
        <f t="shared" ca="1" si="456"/>
        <v>4.086443729859681E-2</v>
      </c>
      <c r="AQ465" s="2">
        <f t="shared" ca="1" si="457"/>
        <v>4.1987732500740262E-2</v>
      </c>
      <c r="AR465" s="2">
        <f t="shared" ca="1" si="458"/>
        <v>4.3183847944945813E-2</v>
      </c>
      <c r="AS465" s="2">
        <f t="shared" ca="1" si="459"/>
        <v>4.4436527561220691E-2</v>
      </c>
      <c r="AT465" s="2">
        <f t="shared" ca="1" si="460"/>
        <v>4.573193202747463E-2</v>
      </c>
      <c r="AU465" s="2">
        <f t="shared" ca="1" si="461"/>
        <v>4.7060548166071026E-2</v>
      </c>
      <c r="AV465" s="2">
        <f t="shared" ca="1" si="462"/>
        <v>4.8416905998633498E-2</v>
      </c>
      <c r="AW465" s="2">
        <f t="shared" ca="1" si="463"/>
        <v>4.9796416681415413E-2</v>
      </c>
      <c r="AX465" s="2">
        <f t="shared" ca="1" si="464"/>
        <v>5.1190272956178832E-2</v>
      </c>
      <c r="AY465" s="2">
        <f t="shared" ca="1" si="465"/>
        <v>5.2582764662108962E-2</v>
      </c>
      <c r="AZ465" s="2">
        <f t="shared" ca="1" si="414"/>
        <v>5.396248589856302E-2</v>
      </c>
      <c r="BC465" s="2">
        <f t="shared" ca="1" si="466"/>
        <v>-1.4123618888642842</v>
      </c>
      <c r="BD465" s="2">
        <f t="shared" ca="1" si="466"/>
        <v>-0.34777087727096134</v>
      </c>
      <c r="BE465" s="2">
        <f t="shared" ca="1" si="466"/>
        <v>1.0854324812390983</v>
      </c>
      <c r="BF465" s="2">
        <f t="shared" ca="1" si="467"/>
        <v>4.5873771352643533E-2</v>
      </c>
      <c r="BG465" s="2">
        <f t="shared" si="468"/>
        <v>3.974146997650622E-6</v>
      </c>
      <c r="BH465" s="2">
        <f t="shared" ca="1" si="469"/>
        <v>-6.2724458752000433E-4</v>
      </c>
      <c r="BI465" s="2">
        <f t="shared" ca="1" si="470"/>
        <v>-2.0167258027045804E-5</v>
      </c>
      <c r="BJ465" s="2">
        <f t="shared" ca="1" si="471"/>
        <v>-6.4343769854939949E-4</v>
      </c>
    </row>
    <row r="466" spans="1:62" x14ac:dyDescent="0.2">
      <c r="A466" s="2">
        <f t="shared" si="415"/>
        <v>4.5399999999999476</v>
      </c>
      <c r="B466" s="2">
        <f t="shared" ca="1" si="416"/>
        <v>5.9361901645810705E-2</v>
      </c>
      <c r="C466" s="2">
        <f t="shared" ca="1" si="417"/>
        <v>5.8695424591273387E-2</v>
      </c>
      <c r="D466" s="2">
        <f t="shared" ca="1" si="418"/>
        <v>5.7969907282388183E-2</v>
      </c>
      <c r="E466" s="2">
        <f t="shared" ca="1" si="419"/>
        <v>5.71942153172336E-2</v>
      </c>
      <c r="F466" s="2">
        <f t="shared" ca="1" si="420"/>
        <v>5.6377555940828335E-2</v>
      </c>
      <c r="G466" s="2">
        <f t="shared" ca="1" si="421"/>
        <v>5.5527123325426878E-2</v>
      </c>
      <c r="H466" s="2">
        <f t="shared" ca="1" si="422"/>
        <v>5.4648257920132885E-2</v>
      </c>
      <c r="I466" s="2">
        <f t="shared" ca="1" si="423"/>
        <v>5.3745197331133122E-2</v>
      </c>
      <c r="J466" s="2">
        <f t="shared" ca="1" si="424"/>
        <v>5.2821574083703839E-2</v>
      </c>
      <c r="K466" s="2">
        <f t="shared" ca="1" si="425"/>
        <v>5.1880597072558911E-2</v>
      </c>
      <c r="L466" s="2">
        <f t="shared" ca="1" si="426"/>
        <v>5.0925079144720435E-2</v>
      </c>
      <c r="M466" s="2">
        <f t="shared" ca="1" si="427"/>
        <v>4.9957487438669589E-2</v>
      </c>
      <c r="N466" s="2">
        <f t="shared" ca="1" si="428"/>
        <v>4.8980127625479229E-2</v>
      </c>
      <c r="O466" s="2">
        <f t="shared" ca="1" si="429"/>
        <v>4.7995474330163004E-2</v>
      </c>
      <c r="P466" s="2">
        <f t="shared" ca="1" si="430"/>
        <v>4.700657301120284E-2</v>
      </c>
      <c r="Q466" s="2">
        <f t="shared" ca="1" si="431"/>
        <v>4.6017399003951798E-2</v>
      </c>
      <c r="R466" s="2">
        <f t="shared" ca="1" si="432"/>
        <v>4.5033076010000492E-2</v>
      </c>
      <c r="S466" s="2">
        <f t="shared" ca="1" si="433"/>
        <v>4.4059910216939578E-2</v>
      </c>
      <c r="T466" s="2">
        <f t="shared" ca="1" si="434"/>
        <v>4.3105256292603804E-2</v>
      </c>
      <c r="U466" s="2">
        <f t="shared" ca="1" si="435"/>
        <v>4.217727192399736E-2</v>
      </c>
      <c r="V466" s="2">
        <f t="shared" ca="1" si="436"/>
        <v>4.128462751119906E-2</v>
      </c>
      <c r="W466" s="2">
        <f t="shared" ca="1" si="437"/>
        <v>4.0436221986806048E-2</v>
      </c>
      <c r="X466" s="2">
        <f t="shared" ca="1" si="438"/>
        <v>3.964092989350608E-2</v>
      </c>
      <c r="Y466" s="2">
        <f t="shared" ca="1" si="439"/>
        <v>3.8907385114872885E-2</v>
      </c>
      <c r="Z466" s="2">
        <f t="shared" ca="1" si="440"/>
        <v>3.8243800777578177E-2</v>
      </c>
      <c r="AA466" s="2">
        <f t="shared" ca="1" si="441"/>
        <v>3.7657829194540478E-2</v>
      </c>
      <c r="AB466" s="2">
        <f t="shared" ca="1" si="442"/>
        <v>3.7156470681239201E-2</v>
      </c>
      <c r="AC466" s="2">
        <f t="shared" ca="1" si="443"/>
        <v>3.6746037996347895E-2</v>
      </c>
      <c r="AD466" s="2">
        <f t="shared" ca="1" si="444"/>
        <v>3.6432172539734249E-2</v>
      </c>
      <c r="AE466" s="2">
        <f t="shared" ca="1" si="445"/>
        <v>3.62198939263585E-2</v>
      </c>
      <c r="AF466" s="2">
        <f t="shared" ca="1" si="446"/>
        <v>3.6113654498652309E-2</v>
      </c>
      <c r="AG466" s="2">
        <f t="shared" ca="1" si="447"/>
        <v>3.6117371497247391E-2</v>
      </c>
      <c r="AH466" s="2">
        <f t="shared" ca="1" si="448"/>
        <v>3.6234420772979725E-2</v>
      </c>
      <c r="AI466" s="2">
        <f t="shared" ca="1" si="449"/>
        <v>3.6467586931651676E-2</v>
      </c>
      <c r="AJ466" s="2">
        <f t="shared" ca="1" si="450"/>
        <v>3.6818963678134378E-2</v>
      </c>
      <c r="AK466" s="2">
        <f t="shared" ca="1" si="451"/>
        <v>3.7289781030574447E-2</v>
      </c>
      <c r="AL466" s="2">
        <f t="shared" ca="1" si="452"/>
        <v>3.7880112976402897E-2</v>
      </c>
      <c r="AM466" s="2">
        <f t="shared" ca="1" si="453"/>
        <v>3.8588412942320426E-2</v>
      </c>
      <c r="AN466" s="2">
        <f t="shared" ca="1" si="454"/>
        <v>3.9410864971989937E-2</v>
      </c>
      <c r="AO466" s="2">
        <f t="shared" ca="1" si="455"/>
        <v>4.0340649296050662E-2</v>
      </c>
      <c r="AP466" s="2">
        <f t="shared" ca="1" si="456"/>
        <v>4.1367393106965931E-2</v>
      </c>
      <c r="AQ466" s="2">
        <f t="shared" ca="1" si="457"/>
        <v>4.2477234380008243E-2</v>
      </c>
      <c r="AR466" s="2">
        <f t="shared" ca="1" si="458"/>
        <v>4.3653913172551378E-2</v>
      </c>
      <c r="AS466" s="2">
        <f t="shared" ca="1" si="459"/>
        <v>4.4880956944501844E-2</v>
      </c>
      <c r="AT466" s="2">
        <f t="shared" ca="1" si="460"/>
        <v>4.6144348241831862E-2</v>
      </c>
      <c r="AU466" s="2">
        <f t="shared" ca="1" si="461"/>
        <v>4.7434390482103156E-2</v>
      </c>
      <c r="AV466" s="2">
        <f t="shared" ca="1" si="462"/>
        <v>4.8745367701842089E-2</v>
      </c>
      <c r="AW466" s="2">
        <f t="shared" ca="1" si="463"/>
        <v>5.0072344058560564E-2</v>
      </c>
      <c r="AX466" s="2">
        <f t="shared" ca="1" si="464"/>
        <v>5.1406112942814955E-2</v>
      </c>
      <c r="AY466" s="2">
        <f t="shared" ca="1" si="465"/>
        <v>5.2730790728948922E-2</v>
      </c>
      <c r="AZ466" s="2">
        <f t="shared" ca="1" si="414"/>
        <v>5.4035197690684413E-2</v>
      </c>
      <c r="BC466" s="2">
        <f t="shared" ca="1" si="466"/>
        <v>9.0553653121434152E-2</v>
      </c>
      <c r="BD466" s="2">
        <f t="shared" ca="1" si="466"/>
        <v>1.2732336763323504</v>
      </c>
      <c r="BE466" s="2">
        <f t="shared" ca="1" si="466"/>
        <v>0.34947913660222962</v>
      </c>
      <c r="BF466" s="2">
        <f t="shared" ca="1" si="467"/>
        <v>4.5230333654094138E-2</v>
      </c>
      <c r="BG466" s="2">
        <f t="shared" si="468"/>
        <v>3.974146997650622E-6</v>
      </c>
      <c r="BH466" s="2">
        <f t="shared" ca="1" si="469"/>
        <v>-1.8091353545280592E-4</v>
      </c>
      <c r="BI466" s="2">
        <f t="shared" ca="1" si="470"/>
        <v>-2.0318255638496348E-5</v>
      </c>
      <c r="BJ466" s="2">
        <f t="shared" ca="1" si="471"/>
        <v>-1.9725764409365165E-4</v>
      </c>
    </row>
    <row r="467" spans="1:62" x14ac:dyDescent="0.2">
      <c r="A467" s="2">
        <f t="shared" si="415"/>
        <v>4.5499999999999474</v>
      </c>
      <c r="B467" s="2">
        <f t="shared" ca="1" si="416"/>
        <v>5.9142118066693776E-2</v>
      </c>
      <c r="C467" s="2">
        <f t="shared" ca="1" si="417"/>
        <v>5.8286911932089555E-2</v>
      </c>
      <c r="D467" s="2">
        <f t="shared" ca="1" si="418"/>
        <v>5.7390666395936429E-2</v>
      </c>
      <c r="E467" s="2">
        <f t="shared" ca="1" si="419"/>
        <v>5.6461596389388073E-2</v>
      </c>
      <c r="F467" s="2">
        <f t="shared" ca="1" si="420"/>
        <v>5.5508208568081634E-2</v>
      </c>
      <c r="G467" s="2">
        <f t="shared" ca="1" si="421"/>
        <v>5.4536997375693348E-2</v>
      </c>
      <c r="H467" s="2">
        <f t="shared" ca="1" si="422"/>
        <v>5.3552616675818357E-2</v>
      </c>
      <c r="I467" s="2">
        <f t="shared" ca="1" si="423"/>
        <v>5.25586259735095E-2</v>
      </c>
      <c r="J467" s="2">
        <f t="shared" ca="1" si="424"/>
        <v>5.1557982208969726E-2</v>
      </c>
      <c r="K467" s="2">
        <f t="shared" ca="1" si="425"/>
        <v>5.0553218444953661E-2</v>
      </c>
      <c r="L467" s="2">
        <f t="shared" ca="1" si="426"/>
        <v>4.954647217788502E-2</v>
      </c>
      <c r="M467" s="2">
        <f t="shared" ca="1" si="427"/>
        <v>4.8539538589120447E-2</v>
      </c>
      <c r="N467" s="2">
        <f t="shared" ca="1" si="428"/>
        <v>4.7534057906946467E-2</v>
      </c>
      <c r="O467" s="2">
        <f t="shared" ca="1" si="429"/>
        <v>4.653184741977285E-2</v>
      </c>
      <c r="P467" s="2">
        <f t="shared" ca="1" si="430"/>
        <v>4.5535302629273224E-2</v>
      </c>
      <c r="Q467" s="2">
        <f t="shared" ca="1" si="431"/>
        <v>4.454775358293199E-2</v>
      </c>
      <c r="R467" s="2">
        <f t="shared" ca="1" si="432"/>
        <v>4.3573679748366852E-2</v>
      </c>
      <c r="S467" s="2">
        <f t="shared" ca="1" si="433"/>
        <v>4.2618740817286574E-2</v>
      </c>
      <c r="T467" s="2">
        <f t="shared" ca="1" si="434"/>
        <v>4.1689640493926323E-2</v>
      </c>
      <c r="U467" s="2">
        <f t="shared" ca="1" si="435"/>
        <v>4.0793880139195965E-2</v>
      </c>
      <c r="V467" s="2">
        <f t="shared" ca="1" si="436"/>
        <v>3.9939468570279885E-2</v>
      </c>
      <c r="W467" s="2">
        <f t="shared" ca="1" si="437"/>
        <v>3.9134638471721314E-2</v>
      </c>
      <c r="X467" s="2">
        <f t="shared" ca="1" si="438"/>
        <v>3.8387594158065891E-2</v>
      </c>
      <c r="Y467" s="2">
        <f t="shared" ca="1" si="439"/>
        <v>3.7706295967854984E-2</v>
      </c>
      <c r="Z467" s="2">
        <f t="shared" ca="1" si="440"/>
        <v>3.7098280896423072E-2</v>
      </c>
      <c r="AA467" s="2">
        <f t="shared" ca="1" si="441"/>
        <v>3.6570523438507863E-2</v>
      </c>
      <c r="AB467" s="2">
        <f t="shared" ca="1" si="442"/>
        <v>3.6129345433514148E-2</v>
      </c>
      <c r="AC467" s="2">
        <f t="shared" ca="1" si="443"/>
        <v>3.5780381454457492E-2</v>
      </c>
      <c r="AD467" s="2">
        <f t="shared" ca="1" si="444"/>
        <v>3.5528595585579192E-2</v>
      </c>
      <c r="AE467" s="2">
        <f t="shared" ca="1" si="445"/>
        <v>3.5378331008279439E-2</v>
      </c>
      <c r="AF467" s="2">
        <f t="shared" ca="1" si="446"/>
        <v>3.5333363983330583E-2</v>
      </c>
      <c r="AG467" s="2">
        <f t="shared" ca="1" si="447"/>
        <v>3.5396935174735272E-2</v>
      </c>
      <c r="AH467" s="2">
        <f t="shared" ca="1" si="448"/>
        <v>3.5571742420560527E-2</v>
      </c>
      <c r="AI467" s="2">
        <f t="shared" ca="1" si="449"/>
        <v>3.5859889821966279E-2</v>
      </c>
      <c r="AJ467" s="2">
        <f t="shared" ca="1" si="450"/>
        <v>3.6262786577328739E-2</v>
      </c>
      <c r="AK467" s="2">
        <f t="shared" ca="1" si="451"/>
        <v>3.6780971772475309E-2</v>
      </c>
      <c r="AL467" s="2">
        <f t="shared" ca="1" si="452"/>
        <v>3.7413818576972832E-2</v>
      </c>
      <c r="AM467" s="2">
        <f t="shared" ca="1" si="453"/>
        <v>3.8159066031308614E-2</v>
      </c>
      <c r="AN467" s="2">
        <f t="shared" ca="1" si="454"/>
        <v>3.9012168536746987E-2</v>
      </c>
      <c r="AO467" s="2">
        <f t="shared" ca="1" si="455"/>
        <v>3.9965565177267889E-2</v>
      </c>
      <c r="AP467" s="2">
        <f t="shared" ca="1" si="456"/>
        <v>4.1008142828909681E-2</v>
      </c>
      <c r="AQ467" s="2">
        <f t="shared" ca="1" si="457"/>
        <v>4.2125320631871202E-2</v>
      </c>
      <c r="AR467" s="2">
        <f t="shared" ca="1" si="458"/>
        <v>4.3300163301990498E-2</v>
      </c>
      <c r="AS467" s="2">
        <f t="shared" ca="1" si="459"/>
        <v>4.4515576262648994E-2</v>
      </c>
      <c r="AT467" s="2">
        <f t="shared" ca="1" si="460"/>
        <v>4.5756957489236513E-2</v>
      </c>
      <c r="AU467" s="2">
        <f t="shared" ca="1" si="461"/>
        <v>4.7014019409719603E-2</v>
      </c>
      <c r="AV467" s="2">
        <f t="shared" ca="1" si="462"/>
        <v>4.8280391722066864E-2</v>
      </c>
      <c r="AW467" s="2">
        <f t="shared" ca="1" si="463"/>
        <v>4.955038420481183E-2</v>
      </c>
      <c r="AX467" s="2">
        <f t="shared" ca="1" si="464"/>
        <v>5.0813989081844896E-2</v>
      </c>
      <c r="AY467" s="2">
        <f t="shared" ca="1" si="465"/>
        <v>5.2054750922264671E-2</v>
      </c>
      <c r="AZ467" s="2">
        <f t="shared" ca="1" si="414"/>
        <v>5.3261455324581403E-2</v>
      </c>
      <c r="BC467" s="2">
        <f t="shared" ca="1" si="466"/>
        <v>-1.4053327966647036</v>
      </c>
      <c r="BD467" s="2">
        <f t="shared" ca="1" si="466"/>
        <v>0.72626611413487119</v>
      </c>
      <c r="BE467" s="2">
        <f t="shared" ca="1" si="466"/>
        <v>-2.0114348995079272</v>
      </c>
      <c r="BF467" s="2">
        <f t="shared" ca="1" si="467"/>
        <v>4.5033076010000492E-2</v>
      </c>
      <c r="BG467" s="2">
        <f t="shared" si="468"/>
        <v>3.974146997650622E-6</v>
      </c>
      <c r="BH467" s="2">
        <f t="shared" ca="1" si="469"/>
        <v>-1.4439070927700802E-3</v>
      </c>
      <c r="BI467" s="2">
        <f t="shared" ca="1" si="470"/>
        <v>-1.9463315861218274E-5</v>
      </c>
      <c r="BJ467" s="2">
        <f t="shared" ca="1" si="471"/>
        <v>-1.4593962616336476E-3</v>
      </c>
    </row>
    <row r="468" spans="1:62" x14ac:dyDescent="0.2">
      <c r="A468" s="2">
        <f t="shared" si="415"/>
        <v>4.5599999999999472</v>
      </c>
      <c r="B468" s="2">
        <f t="shared" ca="1" si="416"/>
        <v>5.7863090153893709E-2</v>
      </c>
      <c r="C468" s="2">
        <f t="shared" ca="1" si="417"/>
        <v>5.69937860269479E-2</v>
      </c>
      <c r="D468" s="2">
        <f t="shared" ca="1" si="418"/>
        <v>5.6086485796811213E-2</v>
      </c>
      <c r="E468" s="2">
        <f t="shared" ca="1" si="419"/>
        <v>5.5149281856280943E-2</v>
      </c>
      <c r="F468" s="2">
        <f t="shared" ca="1" si="420"/>
        <v>5.4190509415846362E-2</v>
      </c>
      <c r="G468" s="2">
        <f t="shared" ca="1" si="421"/>
        <v>5.3216492580484449E-2</v>
      </c>
      <c r="H468" s="2">
        <f t="shared" ca="1" si="422"/>
        <v>5.2231727924986926E-2</v>
      </c>
      <c r="I468" s="2">
        <f t="shared" ca="1" si="423"/>
        <v>5.1239626030611517E-2</v>
      </c>
      <c r="J468" s="2">
        <f t="shared" ca="1" si="424"/>
        <v>5.0242997374567742E-2</v>
      </c>
      <c r="K468" s="2">
        <f t="shared" ca="1" si="425"/>
        <v>4.9244228324295827E-2</v>
      </c>
      <c r="L468" s="2">
        <f t="shared" ca="1" si="426"/>
        <v>4.8245310220508146E-2</v>
      </c>
      <c r="M468" s="2">
        <f t="shared" ca="1" si="427"/>
        <v>4.7247895544741188E-2</v>
      </c>
      <c r="N468" s="2">
        <f t="shared" ca="1" si="428"/>
        <v>4.6253488371636411E-2</v>
      </c>
      <c r="O468" s="2">
        <f t="shared" ca="1" si="429"/>
        <v>4.52637779276132E-2</v>
      </c>
      <c r="P468" s="2">
        <f t="shared" ca="1" si="430"/>
        <v>4.4281038977933278E-2</v>
      </c>
      <c r="Q468" s="2">
        <f t="shared" ca="1" si="431"/>
        <v>4.3308485430307922E-2</v>
      </c>
      <c r="R468" s="2">
        <f t="shared" ca="1" si="432"/>
        <v>4.2350481600161319E-2</v>
      </c>
      <c r="S468" s="2">
        <f t="shared" ca="1" si="433"/>
        <v>4.1412569720983623E-2</v>
      </c>
      <c r="T468" s="2">
        <f t="shared" ca="1" si="434"/>
        <v>4.0501331553178095E-2</v>
      </c>
      <c r="U468" s="2">
        <f t="shared" ca="1" si="435"/>
        <v>3.9624141153441886E-2</v>
      </c>
      <c r="V468" s="2">
        <f t="shared" ca="1" si="436"/>
        <v>3.8788874789779375E-2</v>
      </c>
      <c r="W468" s="2">
        <f t="shared" ca="1" si="437"/>
        <v>3.8003627946095707E-2</v>
      </c>
      <c r="X468" s="2">
        <f t="shared" ca="1" si="438"/>
        <v>3.7276463769474202E-2</v>
      </c>
      <c r="Y468" s="2">
        <f t="shared" ca="1" si="439"/>
        <v>3.6615198128715366E-2</v>
      </c>
      <c r="Z468" s="2">
        <f t="shared" ca="1" si="440"/>
        <v>3.6027220981097174E-2</v>
      </c>
      <c r="AA468" s="2">
        <f t="shared" ca="1" si="441"/>
        <v>3.5519358117036257E-2</v>
      </c>
      <c r="AB468" s="2">
        <f t="shared" ca="1" si="442"/>
        <v>3.50977820326887E-2</v>
      </c>
      <c r="AC468" s="2">
        <f t="shared" ca="1" si="443"/>
        <v>3.4767978259830322E-2</v>
      </c>
      <c r="AD468" s="2">
        <f t="shared" ca="1" si="444"/>
        <v>3.4534762711734966E-2</v>
      </c>
      <c r="AE468" s="2">
        <f t="shared" ca="1" si="445"/>
        <v>3.4402331270298382E-2</v>
      </c>
      <c r="AF468" s="2">
        <f t="shared" ca="1" si="446"/>
        <v>3.4374313231751816E-2</v>
      </c>
      <c r="AG468" s="2">
        <f t="shared" ca="1" si="447"/>
        <v>3.4453801781763667E-2</v>
      </c>
      <c r="AH468" s="2">
        <f t="shared" ca="1" si="448"/>
        <v>3.4643345822812102E-2</v>
      </c>
      <c r="AI468" s="2">
        <f t="shared" ca="1" si="449"/>
        <v>3.4944897998395189E-2</v>
      </c>
      <c r="AJ468" s="2">
        <f t="shared" ca="1" si="450"/>
        <v>3.5359711998895323E-2</v>
      </c>
      <c r="AK468" s="2">
        <f t="shared" ca="1" si="451"/>
        <v>3.5888164907127408E-2</v>
      </c>
      <c r="AL468" s="2">
        <f t="shared" ca="1" si="452"/>
        <v>3.6529457930444723E-2</v>
      </c>
      <c r="AM468" s="2">
        <f t="shared" ca="1" si="453"/>
        <v>3.7281144545015077E-2</v>
      </c>
      <c r="AN468" s="2">
        <f t="shared" ca="1" si="454"/>
        <v>3.813847840663661E-2</v>
      </c>
      <c r="AO468" s="2">
        <f t="shared" ca="1" si="455"/>
        <v>3.9093686596252272E-2</v>
      </c>
      <c r="AP468" s="2">
        <f t="shared" ca="1" si="456"/>
        <v>4.0135445230120061E-2</v>
      </c>
      <c r="AQ468" s="2">
        <f t="shared" ca="1" si="457"/>
        <v>4.1248984610253558E-2</v>
      </c>
      <c r="AR468" s="2">
        <f t="shared" ca="1" si="458"/>
        <v>4.2417224304072826E-2</v>
      </c>
      <c r="AS468" s="2">
        <f t="shared" ca="1" si="459"/>
        <v>4.362297757477071E-2</v>
      </c>
      <c r="AT468" s="2">
        <f t="shared" ca="1" si="460"/>
        <v>4.4851586825791961E-2</v>
      </c>
      <c r="AU468" s="2">
        <f t="shared" ca="1" si="461"/>
        <v>4.6092701355546307E-2</v>
      </c>
      <c r="AV468" s="2">
        <f t="shared" ca="1" si="462"/>
        <v>4.7339823649653771E-2</v>
      </c>
      <c r="AW468" s="2">
        <f t="shared" ca="1" si="463"/>
        <v>4.8587037298933378E-2</v>
      </c>
      <c r="AX468" s="2">
        <f t="shared" ca="1" si="464"/>
        <v>4.9824067074855538E-2</v>
      </c>
      <c r="AY468" s="2">
        <f t="shared" ca="1" si="465"/>
        <v>5.1034425610892109E-2</v>
      </c>
      <c r="AZ468" s="2">
        <f t="shared" ca="1" si="414"/>
        <v>5.2207669383137527E-2</v>
      </c>
      <c r="BC468" s="2">
        <f t="shared" ca="1" si="466"/>
        <v>-1.6889135201726111</v>
      </c>
      <c r="BD468" s="2">
        <f t="shared" ca="1" si="466"/>
        <v>0.50600531113877878</v>
      </c>
      <c r="BE468" s="2">
        <f t="shared" ca="1" si="466"/>
        <v>-8.6749067151945525E-3</v>
      </c>
      <c r="BF468" s="2">
        <f t="shared" ca="1" si="467"/>
        <v>4.3573679748366852E-2</v>
      </c>
      <c r="BG468" s="2">
        <f t="shared" si="468"/>
        <v>3.974146997650622E-6</v>
      </c>
      <c r="BH468" s="2">
        <f t="shared" ca="1" si="469"/>
        <v>-1.2080735165815812E-3</v>
      </c>
      <c r="BI468" s="2">
        <f t="shared" ca="1" si="470"/>
        <v>-1.9098778621605554E-5</v>
      </c>
      <c r="BJ468" s="2">
        <f t="shared" ca="1" si="471"/>
        <v>-1.2231981482055359E-3</v>
      </c>
    </row>
    <row r="469" spans="1:62" x14ac:dyDescent="0.2">
      <c r="A469" s="2">
        <f t="shared" si="415"/>
        <v>4.569999999999947</v>
      </c>
      <c r="B469" s="2">
        <f t="shared" ca="1" si="416"/>
        <v>5.6097346879303907E-2</v>
      </c>
      <c r="C469" s="2">
        <f t="shared" ca="1" si="417"/>
        <v>5.5304166441595852E-2</v>
      </c>
      <c r="D469" s="2">
        <f t="shared" ca="1" si="418"/>
        <v>5.4472859647386698E-2</v>
      </c>
      <c r="E469" s="2">
        <f t="shared" ca="1" si="419"/>
        <v>5.3611415376537415E-2</v>
      </c>
      <c r="F469" s="2">
        <f t="shared" ca="1" si="420"/>
        <v>5.2728017420074269E-2</v>
      </c>
      <c r="G469" s="2">
        <f t="shared" ca="1" si="421"/>
        <v>5.1828839808828769E-2</v>
      </c>
      <c r="H469" s="2">
        <f t="shared" ca="1" si="422"/>
        <v>5.0918241999645258E-2</v>
      </c>
      <c r="I469" s="2">
        <f t="shared" ca="1" si="423"/>
        <v>4.9999505702758275E-2</v>
      </c>
      <c r="J469" s="2">
        <f t="shared" ca="1" si="424"/>
        <v>4.9075314931293371E-2</v>
      </c>
      <c r="K469" s="2">
        <f t="shared" ca="1" si="425"/>
        <v>4.8147929371724303E-2</v>
      </c>
      <c r="L469" s="2">
        <f t="shared" ca="1" si="426"/>
        <v>4.7219214281725826E-2</v>
      </c>
      <c r="M469" s="2">
        <f t="shared" ca="1" si="427"/>
        <v>4.6290699577493641E-2</v>
      </c>
      <c r="N469" s="2">
        <f t="shared" ca="1" si="428"/>
        <v>4.5363773345413132E-2</v>
      </c>
      <c r="O469" s="2">
        <f t="shared" ca="1" si="429"/>
        <v>4.4440016899980742E-2</v>
      </c>
      <c r="P469" s="2">
        <f t="shared" ca="1" si="430"/>
        <v>4.3521604365534962E-2</v>
      </c>
      <c r="Q469" s="2">
        <f t="shared" ca="1" si="431"/>
        <v>4.2611653533321386E-2</v>
      </c>
      <c r="R469" s="2">
        <f t="shared" ca="1" si="432"/>
        <v>4.1714433524006091E-2</v>
      </c>
      <c r="S469" s="2">
        <f t="shared" ca="1" si="433"/>
        <v>4.0835389026704222E-2</v>
      </c>
      <c r="T469" s="2">
        <f t="shared" ca="1" si="434"/>
        <v>3.9980999754335417E-2</v>
      </c>
      <c r="U469" s="2">
        <f t="shared" ca="1" si="435"/>
        <v>3.9158532358040642E-2</v>
      </c>
      <c r="V469" s="2">
        <f t="shared" ca="1" si="436"/>
        <v>3.8375750467170983E-2</v>
      </c>
      <c r="W469" s="2">
        <f t="shared" ca="1" si="437"/>
        <v>3.7640632289212897E-2</v>
      </c>
      <c r="X469" s="2">
        <f t="shared" ca="1" si="438"/>
        <v>3.6961119741297711E-2</v>
      </c>
      <c r="Y469" s="2">
        <f t="shared" ca="1" si="439"/>
        <v>3.6344904174674626E-2</v>
      </c>
      <c r="Z469" s="2">
        <f t="shared" ca="1" si="440"/>
        <v>3.5799248478795703E-2</v>
      </c>
      <c r="AA469" s="2">
        <f t="shared" ca="1" si="441"/>
        <v>3.5330849730533825E-2</v>
      </c>
      <c r="AB469" s="2">
        <f t="shared" ca="1" si="442"/>
        <v>3.4945751092392445E-2</v>
      </c>
      <c r="AC469" s="2">
        <f t="shared" ca="1" si="443"/>
        <v>3.4649309075868946E-2</v>
      </c>
      <c r="AD469" s="2">
        <f t="shared" ca="1" si="444"/>
        <v>3.4446211444254873E-2</v>
      </c>
      <c r="AE469" s="2">
        <f t="shared" ca="1" si="445"/>
        <v>3.4340526790196682E-2</v>
      </c>
      <c r="AF469" s="2">
        <f t="shared" ca="1" si="446"/>
        <v>3.4335757438664537E-2</v>
      </c>
      <c r="AG469" s="2">
        <f t="shared" ca="1" si="447"/>
        <v>3.4434869071403355E-2</v>
      </c>
      <c r="AH469" s="2">
        <f t="shared" ca="1" si="448"/>
        <v>3.4640281608416909E-2</v>
      </c>
      <c r="AI469" s="2">
        <f t="shared" ca="1" si="449"/>
        <v>3.4953816158090609E-2</v>
      </c>
      <c r="AJ469" s="2">
        <f t="shared" ca="1" si="450"/>
        <v>3.5376590776468583E-2</v>
      </c>
      <c r="AK469" s="2">
        <f t="shared" ca="1" si="451"/>
        <v>3.5908840347725055E-2</v>
      </c>
      <c r="AL469" s="2">
        <f t="shared" ca="1" si="452"/>
        <v>3.6549613848513525E-2</v>
      </c>
      <c r="AM469" s="2">
        <f t="shared" ca="1" si="453"/>
        <v>3.7296298890615261E-2</v>
      </c>
      <c r="AN469" s="2">
        <f t="shared" ca="1" si="454"/>
        <v>3.8143968162766669E-2</v>
      </c>
      <c r="AO469" s="2">
        <f t="shared" ca="1" si="455"/>
        <v>3.9084656771294718E-2</v>
      </c>
      <c r="AP469" s="2">
        <f t="shared" ca="1" si="456"/>
        <v>4.0106850514664845E-2</v>
      </c>
      <c r="AQ469" s="2">
        <f t="shared" ca="1" si="457"/>
        <v>4.1195611734056579E-2</v>
      </c>
      <c r="AR469" s="2">
        <f t="shared" ca="1" si="458"/>
        <v>4.2333735911792493E-2</v>
      </c>
      <c r="AS469" s="2">
        <f t="shared" ca="1" si="459"/>
        <v>4.350396488619758E-2</v>
      </c>
      <c r="AT469" s="2">
        <f t="shared" ca="1" si="460"/>
        <v>4.4691605341175195E-2</v>
      </c>
      <c r="AU469" s="2">
        <f t="shared" ca="1" si="461"/>
        <v>4.5886262167478264E-2</v>
      </c>
      <c r="AV469" s="2">
        <f t="shared" ca="1" si="462"/>
        <v>4.7081328662426813E-2</v>
      </c>
      <c r="AW469" s="2">
        <f t="shared" ca="1" si="463"/>
        <v>4.827068140738712E-2</v>
      </c>
      <c r="AX469" s="2">
        <f t="shared" ca="1" si="464"/>
        <v>4.944380243530138E-2</v>
      </c>
      <c r="AY469" s="2">
        <f t="shared" ca="1" si="465"/>
        <v>5.0584208503834771E-2</v>
      </c>
      <c r="AZ469" s="2">
        <f t="shared" ca="1" si="414"/>
        <v>5.168229269918391E-2</v>
      </c>
      <c r="BC469" s="2">
        <f t="shared" ca="1" si="466"/>
        <v>-0.74978072941816087</v>
      </c>
      <c r="BD469" s="2">
        <f t="shared" ca="1" si="466"/>
        <v>1.6704457737209744</v>
      </c>
      <c r="BE469" s="2">
        <f t="shared" ca="1" si="466"/>
        <v>1.4147428386654406</v>
      </c>
      <c r="BF469" s="2">
        <f t="shared" ca="1" si="467"/>
        <v>4.2350481600161319E-2</v>
      </c>
      <c r="BG469" s="2">
        <f t="shared" si="468"/>
        <v>3.974146997650622E-6</v>
      </c>
      <c r="BH469" s="2">
        <f t="shared" ca="1" si="469"/>
        <v>-6.2126398556933214E-4</v>
      </c>
      <c r="BI469" s="2">
        <f t="shared" ca="1" si="470"/>
        <v>-1.875823758355391E-5</v>
      </c>
      <c r="BJ469" s="2">
        <f t="shared" ca="1" si="471"/>
        <v>-6.3604807615523539E-4</v>
      </c>
    </row>
    <row r="470" spans="1:62" x14ac:dyDescent="0.2">
      <c r="A470" s="2">
        <f t="shared" si="415"/>
        <v>4.5799999999999468</v>
      </c>
      <c r="B470" s="2">
        <f t="shared" ca="1" si="416"/>
        <v>5.6194037321173423E-2</v>
      </c>
      <c r="C470" s="2">
        <f t="shared" ca="1" si="417"/>
        <v>5.5416777147736858E-2</v>
      </c>
      <c r="D470" s="2">
        <f t="shared" ca="1" si="418"/>
        <v>5.4599446671339161E-2</v>
      </c>
      <c r="E470" s="2">
        <f t="shared" ca="1" si="419"/>
        <v>5.3750135547329825E-2</v>
      </c>
      <c r="F470" s="2">
        <f t="shared" ca="1" si="420"/>
        <v>5.2877081420733822E-2</v>
      </c>
      <c r="G470" s="2">
        <f t="shared" ca="1" si="421"/>
        <v>5.1986513753916559E-2</v>
      </c>
      <c r="H470" s="2">
        <f t="shared" ca="1" si="422"/>
        <v>5.1082860297268842E-2</v>
      </c>
      <c r="I470" s="2">
        <f t="shared" ca="1" si="423"/>
        <v>5.0169479184696192E-2</v>
      </c>
      <c r="J470" s="2">
        <f t="shared" ca="1" si="424"/>
        <v>4.9249133207457926E-2</v>
      </c>
      <c r="K470" s="2">
        <f t="shared" ca="1" si="425"/>
        <v>4.8324160629575286E-2</v>
      </c>
      <c r="L470" s="2">
        <f t="shared" ca="1" si="426"/>
        <v>4.7396505942594709E-2</v>
      </c>
      <c r="M470" s="2">
        <f t="shared" ca="1" si="427"/>
        <v>4.6467781875468205E-2</v>
      </c>
      <c r="N470" s="2">
        <f t="shared" ca="1" si="428"/>
        <v>4.5539465934407108E-2</v>
      </c>
      <c r="O470" s="2">
        <f t="shared" ca="1" si="429"/>
        <v>4.461323691396029E-2</v>
      </c>
      <c r="P470" s="2">
        <f t="shared" ca="1" si="430"/>
        <v>4.3691373634587548E-2</v>
      </c>
      <c r="Q470" s="2">
        <f t="shared" ca="1" si="431"/>
        <v>4.2777103036058327E-2</v>
      </c>
      <c r="R470" s="2">
        <f t="shared" ca="1" si="432"/>
        <v>4.1874804243843627E-2</v>
      </c>
      <c r="S470" s="2">
        <f t="shared" ca="1" si="433"/>
        <v>4.0990029559176792E-2</v>
      </c>
      <c r="T470" s="2">
        <f t="shared" ca="1" si="434"/>
        <v>4.0129361786887752E-2</v>
      </c>
      <c r="U470" s="2">
        <f t="shared" ca="1" si="435"/>
        <v>3.9300165314454752E-2</v>
      </c>
      <c r="V470" s="2">
        <f t="shared" ca="1" si="436"/>
        <v>3.8510296286375638E-2</v>
      </c>
      <c r="W470" s="2">
        <f t="shared" ca="1" si="437"/>
        <v>3.7767820801202882E-2</v>
      </c>
      <c r="X470" s="2">
        <f t="shared" ca="1" si="438"/>
        <v>3.7080764726919221E-2</v>
      </c>
      <c r="Y470" s="2">
        <f t="shared" ca="1" si="439"/>
        <v>3.6456900092772436E-2</v>
      </c>
      <c r="Z470" s="2">
        <f t="shared" ca="1" si="440"/>
        <v>3.5903567934029712E-2</v>
      </c>
      <c r="AA470" s="2">
        <f t="shared" ca="1" si="441"/>
        <v>3.5427541848173358E-2</v>
      </c>
      <c r="AB470" s="2">
        <f t="shared" ca="1" si="442"/>
        <v>3.5034940916877068E-2</v>
      </c>
      <c r="AC470" s="2">
        <f t="shared" ca="1" si="443"/>
        <v>3.47311978953211E-2</v>
      </c>
      <c r="AD470" s="2">
        <f t="shared" ca="1" si="444"/>
        <v>3.4521077660584716E-2</v>
      </c>
      <c r="AE470" s="2">
        <f t="shared" ca="1" si="445"/>
        <v>3.4408726768980248E-2</v>
      </c>
      <c r="AF470" s="2">
        <f t="shared" ca="1" si="446"/>
        <v>3.4397725810118886E-2</v>
      </c>
      <c r="AG470" s="2">
        <f t="shared" ca="1" si="447"/>
        <v>3.449111817880645E-2</v>
      </c>
      <c r="AH470" s="2">
        <f t="shared" ca="1" si="448"/>
        <v>3.4691400008074899E-2</v>
      </c>
      <c r="AI470" s="2">
        <f t="shared" ca="1" si="449"/>
        <v>3.5000466035767896E-2</v>
      </c>
      <c r="AJ470" s="2">
        <f t="shared" ca="1" si="450"/>
        <v>3.5419503798860573E-2</v>
      </c>
      <c r="AK470" s="2">
        <f t="shared" ca="1" si="451"/>
        <v>3.5948811028800723E-2</v>
      </c>
      <c r="AL470" s="2">
        <f t="shared" ca="1" si="452"/>
        <v>3.6587489445423692E-2</v>
      </c>
      <c r="AM470" s="2">
        <f t="shared" ca="1" si="453"/>
        <v>3.733296574062607E-2</v>
      </c>
      <c r="AN470" s="2">
        <f t="shared" ca="1" si="454"/>
        <v>3.8180336662486845E-2</v>
      </c>
      <c r="AO470" s="2">
        <f t="shared" ca="1" si="455"/>
        <v>3.9121650622408834E-2</v>
      </c>
      <c r="AP470" s="2">
        <f t="shared" ca="1" si="456"/>
        <v>4.0145408794759474E-2</v>
      </c>
      <c r="AQ470" s="2">
        <f t="shared" ca="1" si="457"/>
        <v>4.1236711683954333E-2</v>
      </c>
      <c r="AR470" s="2">
        <f t="shared" ca="1" si="458"/>
        <v>4.2378436986978477E-2</v>
      </c>
      <c r="AS470" s="2">
        <f t="shared" ca="1" si="459"/>
        <v>4.3553461077950967E-2</v>
      </c>
      <c r="AT470" s="2">
        <f t="shared" ca="1" si="460"/>
        <v>4.474725999402681E-2</v>
      </c>
      <c r="AU470" s="2">
        <f t="shared" ca="1" si="461"/>
        <v>4.5949598169244654E-2</v>
      </c>
      <c r="AV470" s="2">
        <f t="shared" ca="1" si="462"/>
        <v>4.7153963002756864E-2</v>
      </c>
      <c r="AW470" s="2">
        <f t="shared" ca="1" si="463"/>
        <v>4.8354228598450816E-2</v>
      </c>
      <c r="AX470" s="2">
        <f t="shared" ca="1" si="464"/>
        <v>4.9539844434550319E-2</v>
      </c>
      <c r="AY470" s="2">
        <f t="shared" ca="1" si="465"/>
        <v>5.0694553289187413E-2</v>
      </c>
      <c r="AZ470" s="2">
        <f t="shared" ca="1" si="414"/>
        <v>5.1809877515202094E-2</v>
      </c>
      <c r="BC470" s="2">
        <f t="shared" ca="1" si="466"/>
        <v>0.15631255317377146</v>
      </c>
      <c r="BD470" s="2">
        <f t="shared" ca="1" si="466"/>
        <v>-0.20840060366874358</v>
      </c>
      <c r="BE470" s="2">
        <f t="shared" ca="1" si="466"/>
        <v>0.13068411342359632</v>
      </c>
      <c r="BF470" s="2">
        <f t="shared" ca="1" si="467"/>
        <v>4.1714433524006091E-2</v>
      </c>
      <c r="BG470" s="2">
        <f t="shared" si="468"/>
        <v>3.974146997650622E-6</v>
      </c>
      <c r="BH470" s="2">
        <f t="shared" ca="1" si="469"/>
        <v>1.7397746278591689E-4</v>
      </c>
      <c r="BI470" s="2">
        <f t="shared" ca="1" si="470"/>
        <v>-1.7580889946037376E-5</v>
      </c>
      <c r="BJ470" s="2">
        <f t="shared" ca="1" si="471"/>
        <v>1.6037071983753012E-4</v>
      </c>
    </row>
    <row r="471" spans="1:62" x14ac:dyDescent="0.2">
      <c r="A471" s="2">
        <f t="shared" si="415"/>
        <v>4.5899999999999466</v>
      </c>
      <c r="B471" s="2">
        <f t="shared" ca="1" si="416"/>
        <v>5.5585342931254993E-2</v>
      </c>
      <c r="C471" s="2">
        <f t="shared" ca="1" si="417"/>
        <v>5.4842747581419625E-2</v>
      </c>
      <c r="D471" s="2">
        <f t="shared" ca="1" si="418"/>
        <v>5.4057712186748506E-2</v>
      </c>
      <c r="E471" s="2">
        <f t="shared" ca="1" si="419"/>
        <v>5.3238417452554879E-2</v>
      </c>
      <c r="F471" s="2">
        <f t="shared" ca="1" si="420"/>
        <v>5.2393146122318164E-2</v>
      </c>
      <c r="G471" s="2">
        <f t="shared" ca="1" si="421"/>
        <v>5.1528174560082941E-2</v>
      </c>
      <c r="H471" s="2">
        <f t="shared" ca="1" si="422"/>
        <v>5.0647990185294013E-2</v>
      </c>
      <c r="I471" s="2">
        <f t="shared" ca="1" si="423"/>
        <v>4.9756018815522163E-2</v>
      </c>
      <c r="J471" s="2">
        <f t="shared" ca="1" si="424"/>
        <v>4.8855093229053778E-2</v>
      </c>
      <c r="K471" s="2">
        <f t="shared" ca="1" si="425"/>
        <v>4.79476214934891E-2</v>
      </c>
      <c r="L471" s="2">
        <f t="shared" ca="1" si="426"/>
        <v>4.7035618618728986E-2</v>
      </c>
      <c r="M471" s="2">
        <f t="shared" ca="1" si="427"/>
        <v>4.612077149152817E-2</v>
      </c>
      <c r="N471" s="2">
        <f t="shared" ca="1" si="428"/>
        <v>4.5204638412033489E-2</v>
      </c>
      <c r="O471" s="2">
        <f t="shared" ca="1" si="429"/>
        <v>4.4288987012072671E-2</v>
      </c>
      <c r="P471" s="2">
        <f t="shared" ca="1" si="430"/>
        <v>4.3376192110179901E-2</v>
      </c>
      <c r="Q471" s="2">
        <f t="shared" ca="1" si="431"/>
        <v>4.2469581024679105E-2</v>
      </c>
      <c r="R471" s="2">
        <f t="shared" ca="1" si="432"/>
        <v>4.1573634050897534E-2</v>
      </c>
      <c r="S471" s="2">
        <f t="shared" ca="1" si="433"/>
        <v>4.0694002224687595E-2</v>
      </c>
      <c r="T471" s="2">
        <f t="shared" ca="1" si="434"/>
        <v>3.9837362548583076E-2</v>
      </c>
      <c r="U471" s="2">
        <f t="shared" ca="1" si="435"/>
        <v>3.9011168254880713E-2</v>
      </c>
      <c r="V471" s="2">
        <f t="shared" ca="1" si="436"/>
        <v>3.8223359123648541E-2</v>
      </c>
      <c r="W471" s="2">
        <f t="shared" ca="1" si="437"/>
        <v>3.7482080278605799E-2</v>
      </c>
      <c r="X471" s="2">
        <f t="shared" ca="1" si="438"/>
        <v>3.6795432686034593E-2</v>
      </c>
      <c r="Y471" s="2">
        <f t="shared" ca="1" si="439"/>
        <v>3.6171260215442647E-2</v>
      </c>
      <c r="Z471" s="2">
        <f t="shared" ca="1" si="440"/>
        <v>3.5616973228313198E-2</v>
      </c>
      <c r="AA471" s="2">
        <f t="shared" ca="1" si="441"/>
        <v>3.5139413043614225E-2</v>
      </c>
      <c r="AB471" s="2">
        <f t="shared" ca="1" si="442"/>
        <v>3.4744765881584948E-2</v>
      </c>
      <c r="AC471" s="2">
        <f t="shared" ca="1" si="443"/>
        <v>3.4438531971395618E-2</v>
      </c>
      <c r="AD471" s="2">
        <f t="shared" ca="1" si="444"/>
        <v>3.4225544533815835E-2</v>
      </c>
      <c r="AE471" s="2">
        <f t="shared" ca="1" si="445"/>
        <v>3.4110019307748318E-2</v>
      </c>
      <c r="AF471" s="2">
        <f t="shared" ca="1" si="446"/>
        <v>3.4095606349318713E-2</v>
      </c>
      <c r="AG471" s="2">
        <f t="shared" ca="1" si="447"/>
        <v>3.4185417949298136E-2</v>
      </c>
      <c r="AH471" s="2">
        <f t="shared" ca="1" si="448"/>
        <v>3.4382017614980359E-2</v>
      </c>
      <c r="AI471" s="2">
        <f t="shared" ca="1" si="449"/>
        <v>3.4687364843601777E-2</v>
      </c>
      <c r="AJ471" s="2">
        <f t="shared" ca="1" si="450"/>
        <v>3.5102707733300431E-2</v>
      </c>
      <c r="AK471" s="2">
        <f t="shared" ca="1" si="451"/>
        <v>3.5628397873620855E-2</v>
      </c>
      <c r="AL471" s="2">
        <f t="shared" ca="1" si="452"/>
        <v>3.626358066722396E-2</v>
      </c>
      <c r="AM471" s="2">
        <f t="shared" ca="1" si="453"/>
        <v>3.7005712798611222E-2</v>
      </c>
      <c r="AN471" s="2">
        <f t="shared" ca="1" si="454"/>
        <v>3.7849906073023916E-2</v>
      </c>
      <c r="AO471" s="2">
        <f t="shared" ca="1" si="455"/>
        <v>3.8788213461262259E-2</v>
      </c>
      <c r="AP471" s="2">
        <f t="shared" ca="1" si="456"/>
        <v>3.9809143182247403E-2</v>
      </c>
      <c r="AQ471" s="2">
        <f t="shared" ca="1" si="457"/>
        <v>4.0897825997564523E-2</v>
      </c>
      <c r="AR471" s="2">
        <f t="shared" ca="1" si="458"/>
        <v>4.2037214078188834E-2</v>
      </c>
      <c r="AS471" s="2">
        <f t="shared" ca="1" si="459"/>
        <v>4.3210310243287649E-2</v>
      </c>
      <c r="AT471" s="2">
        <f t="shared" ca="1" si="460"/>
        <v>4.4402750899973344E-2</v>
      </c>
      <c r="AU471" s="2">
        <f t="shared" ca="1" si="461"/>
        <v>4.5604449929646247E-2</v>
      </c>
      <c r="AV471" s="2">
        <f t="shared" ca="1" si="462"/>
        <v>4.6808978114609871E-2</v>
      </c>
      <c r="AW471" s="2">
        <f t="shared" ca="1" si="463"/>
        <v>4.8010197692632949E-2</v>
      </c>
      <c r="AX471" s="2">
        <f t="shared" ca="1" si="464"/>
        <v>4.9197521971629611E-2</v>
      </c>
      <c r="AY471" s="2">
        <f t="shared" ca="1" si="465"/>
        <v>5.0354929028027337E-2</v>
      </c>
      <c r="AZ471" s="2">
        <f t="shared" ca="1" si="414"/>
        <v>5.1474980363990439E-2</v>
      </c>
      <c r="BC471" s="2">
        <f t="shared" ca="1" si="466"/>
        <v>-0.53714932964796525</v>
      </c>
      <c r="BD471" s="2">
        <f t="shared" ca="1" si="466"/>
        <v>9.945631657756504E-2</v>
      </c>
      <c r="BE471" s="2">
        <f t="shared" ca="1" si="466"/>
        <v>0.44699981318518311</v>
      </c>
      <c r="BF471" s="2">
        <f t="shared" ca="1" si="467"/>
        <v>4.1874804243843627E-2</v>
      </c>
      <c r="BG471" s="2">
        <f t="shared" si="468"/>
        <v>3.974146997650622E-6</v>
      </c>
      <c r="BH471" s="2">
        <f t="shared" ca="1" si="469"/>
        <v>-2.8744884625040947E-4</v>
      </c>
      <c r="BI471" s="2">
        <f t="shared" ca="1" si="470"/>
        <v>-1.7695493693336699E-5</v>
      </c>
      <c r="BJ471" s="2">
        <f t="shared" ca="1" si="471"/>
        <v>-3.0117019294609553E-4</v>
      </c>
    </row>
    <row r="472" spans="1:62" x14ac:dyDescent="0.2">
      <c r="A472" s="2">
        <f t="shared" si="415"/>
        <v>4.5999999999999464</v>
      </c>
      <c r="B472" s="2">
        <f t="shared" ca="1" si="416"/>
        <v>5.4720640495369684E-2</v>
      </c>
      <c r="C472" s="2">
        <f t="shared" ca="1" si="417"/>
        <v>5.3873306333859318E-2</v>
      </c>
      <c r="D472" s="2">
        <f t="shared" ca="1" si="418"/>
        <v>5.2996124025607522E-2</v>
      </c>
      <c r="E472" s="2">
        <f t="shared" ca="1" si="419"/>
        <v>5.20967738514145E-2</v>
      </c>
      <c r="F472" s="2">
        <f t="shared" ca="1" si="420"/>
        <v>5.1182993133832018E-2</v>
      </c>
      <c r="G472" s="2">
        <f t="shared" ca="1" si="421"/>
        <v>5.0260514838484711E-2</v>
      </c>
      <c r="H472" s="2">
        <f t="shared" ca="1" si="422"/>
        <v>4.9333295658716997E-2</v>
      </c>
      <c r="I472" s="2">
        <f t="shared" ca="1" si="423"/>
        <v>4.8404238586385546E-2</v>
      </c>
      <c r="J472" s="2">
        <f t="shared" ca="1" si="424"/>
        <v>4.7475655827688264E-2</v>
      </c>
      <c r="K472" s="2">
        <f t="shared" ca="1" si="425"/>
        <v>4.6549434712653284E-2</v>
      </c>
      <c r="L472" s="2">
        <f t="shared" ca="1" si="426"/>
        <v>4.5627070286878242E-2</v>
      </c>
      <c r="M472" s="2">
        <f t="shared" ca="1" si="427"/>
        <v>4.470973317219664E-2</v>
      </c>
      <c r="N472" s="2">
        <f t="shared" ca="1" si="428"/>
        <v>4.3798472068111091E-2</v>
      </c>
      <c r="O472" s="2">
        <f t="shared" ca="1" si="429"/>
        <v>4.289455303149748E-2</v>
      </c>
      <c r="P472" s="2">
        <f t="shared" ca="1" si="430"/>
        <v>4.1999856411127356E-2</v>
      </c>
      <c r="Q472" s="2">
        <f t="shared" ca="1" si="431"/>
        <v>4.1117219364258592E-2</v>
      </c>
      <c r="R472" s="2">
        <f t="shared" ca="1" si="432"/>
        <v>4.0250632751923296E-2</v>
      </c>
      <c r="S472" s="2">
        <f t="shared" ca="1" si="433"/>
        <v>3.9405255698408047E-2</v>
      </c>
      <c r="T472" s="2">
        <f t="shared" ca="1" si="434"/>
        <v>3.8587268741446197E-2</v>
      </c>
      <c r="U472" s="2">
        <f t="shared" ca="1" si="435"/>
        <v>3.7803623298521376E-2</v>
      </c>
      <c r="V472" s="2">
        <f t="shared" ca="1" si="436"/>
        <v>3.7061752137617136E-2</v>
      </c>
      <c r="W472" s="2">
        <f t="shared" ca="1" si="437"/>
        <v>3.6369288773635537E-2</v>
      </c>
      <c r="X472" s="2">
        <f t="shared" ca="1" si="438"/>
        <v>3.5733818650550649E-2</v>
      </c>
      <c r="Y472" s="2">
        <f t="shared" ca="1" si="439"/>
        <v>3.5162666872402673E-2</v>
      </c>
      <c r="Z472" s="2">
        <f t="shared" ca="1" si="440"/>
        <v>3.4662722539349648E-2</v>
      </c>
      <c r="AA472" s="2">
        <f t="shared" ca="1" si="441"/>
        <v>3.4240304124740245E-2</v>
      </c>
      <c r="AB472" s="2">
        <f t="shared" ca="1" si="442"/>
        <v>3.3901074438641078E-2</v>
      </c>
      <c r="AC472" s="2">
        <f t="shared" ca="1" si="443"/>
        <v>3.3650010646159814E-2</v>
      </c>
      <c r="AD472" s="2">
        <f t="shared" ca="1" si="444"/>
        <v>3.3491423773087746E-2</v>
      </c>
      <c r="AE472" s="2">
        <f t="shared" ca="1" si="445"/>
        <v>3.3429008191149884E-2</v>
      </c>
      <c r="AF472" s="2">
        <f t="shared" ca="1" si="446"/>
        <v>3.3465892856128748E-2</v>
      </c>
      <c r="AG472" s="2">
        <f t="shared" ca="1" si="447"/>
        <v>3.3604668368880035E-2</v>
      </c>
      <c r="AH472" s="2">
        <f t="shared" ca="1" si="448"/>
        <v>3.3847375003215378E-2</v>
      </c>
      <c r="AI472" s="2">
        <f t="shared" ca="1" si="449"/>
        <v>3.4195446376352683E-2</v>
      </c>
      <c r="AJ472" s="2">
        <f t="shared" ca="1" si="450"/>
        <v>3.4649600458084975E-2</v>
      </c>
      <c r="AK472" s="2">
        <f t="shared" ca="1" si="451"/>
        <v>3.5209651937101502E-2</v>
      </c>
      <c r="AL472" s="2">
        <f t="shared" ca="1" si="452"/>
        <v>3.5874199069637708E-2</v>
      </c>
      <c r="AM472" s="2">
        <f t="shared" ca="1" si="453"/>
        <v>3.6640137678644519E-2</v>
      </c>
      <c r="AN472" s="2">
        <f t="shared" ca="1" si="454"/>
        <v>3.7502003861123567E-2</v>
      </c>
      <c r="AO472" s="2">
        <f t="shared" ca="1" si="455"/>
        <v>3.8451264641529009E-2</v>
      </c>
      <c r="AP472" s="2">
        <f t="shared" ca="1" si="456"/>
        <v>3.9475845192141416E-2</v>
      </c>
      <c r="AQ472" s="2">
        <f t="shared" ca="1" si="457"/>
        <v>4.0560316860605357E-2</v>
      </c>
      <c r="AR472" s="2">
        <f t="shared" ca="1" si="458"/>
        <v>4.1687116775860782E-2</v>
      </c>
      <c r="AS472" s="2">
        <f t="shared" ca="1" si="459"/>
        <v>4.2838784325174808E-2</v>
      </c>
      <c r="AT472" s="2">
        <f t="shared" ca="1" si="460"/>
        <v>4.4000525511718673E-2</v>
      </c>
      <c r="AU472" s="2">
        <f t="shared" ca="1" si="461"/>
        <v>4.5161811787523563E-2</v>
      </c>
      <c r="AV472" s="2">
        <f t="shared" ca="1" si="462"/>
        <v>4.6315704857612133E-2</v>
      </c>
      <c r="AW472" s="2">
        <f t="shared" ca="1" si="463"/>
        <v>4.7455464052104053E-2</v>
      </c>
      <c r="AX472" s="2">
        <f t="shared" ca="1" si="464"/>
        <v>4.8569881382529261E-2</v>
      </c>
      <c r="AY472" s="2">
        <f t="shared" ca="1" si="465"/>
        <v>4.9642595745184662E-2</v>
      </c>
      <c r="AZ472" s="2">
        <f t="shared" ca="1" si="414"/>
        <v>5.0666555874962022E-2</v>
      </c>
      <c r="BC472" s="2">
        <f t="shared" ca="1" si="466"/>
        <v>-1.3667134850550813</v>
      </c>
      <c r="BD472" s="2">
        <f t="shared" ca="1" si="466"/>
        <v>1.1191569913691106</v>
      </c>
      <c r="BE472" s="2">
        <f t="shared" ca="1" si="466"/>
        <v>-0.89896500304826166</v>
      </c>
      <c r="BF472" s="2">
        <f t="shared" ca="1" si="467"/>
        <v>4.1573634050897534E-2</v>
      </c>
      <c r="BG472" s="2">
        <f t="shared" si="468"/>
        <v>3.974146997650622E-6</v>
      </c>
      <c r="BH472" s="2">
        <f t="shared" ca="1" si="469"/>
        <v>-1.3093828094476957E-3</v>
      </c>
      <c r="BI472" s="2">
        <f t="shared" ca="1" si="470"/>
        <v>-1.7592636524198791E-5</v>
      </c>
      <c r="BJ472" s="2">
        <f t="shared" ca="1" si="471"/>
        <v>-1.3230012989742439E-3</v>
      </c>
    </row>
    <row r="473" spans="1:62" x14ac:dyDescent="0.2">
      <c r="A473" s="2">
        <f t="shared" si="415"/>
        <v>4.6099999999999461</v>
      </c>
      <c r="B473" s="2">
        <f t="shared" ca="1" si="416"/>
        <v>5.3978656962573007E-2</v>
      </c>
      <c r="C473" s="2">
        <f t="shared" ca="1" si="417"/>
        <v>5.3080429912304952E-2</v>
      </c>
      <c r="D473" s="2">
        <f t="shared" ca="1" si="418"/>
        <v>5.2161663398500889E-2</v>
      </c>
      <c r="E473" s="2">
        <f t="shared" ca="1" si="419"/>
        <v>5.1229625506573145E-2</v>
      </c>
      <c r="F473" s="2">
        <f t="shared" ca="1" si="420"/>
        <v>5.029159730764942E-2</v>
      </c>
      <c r="G473" s="2">
        <f t="shared" ca="1" si="421"/>
        <v>4.9352857751434227E-2</v>
      </c>
      <c r="H473" s="2">
        <f t="shared" ca="1" si="422"/>
        <v>4.8416922092232771E-2</v>
      </c>
      <c r="I473" s="2">
        <f t="shared" ca="1" si="423"/>
        <v>4.7486259670313571E-2</v>
      </c>
      <c r="J473" s="2">
        <f t="shared" ca="1" si="424"/>
        <v>4.6562751245529811E-2</v>
      </c>
      <c r="K473" s="2">
        <f t="shared" ca="1" si="425"/>
        <v>4.5647852554856337E-2</v>
      </c>
      <c r="L473" s="2">
        <f t="shared" ca="1" si="426"/>
        <v>4.4742627882628644E-2</v>
      </c>
      <c r="M473" s="2">
        <f t="shared" ca="1" si="427"/>
        <v>4.3847820848097997E-2</v>
      </c>
      <c r="N473" s="2">
        <f t="shared" ca="1" si="428"/>
        <v>4.2964059839690059E-2</v>
      </c>
      <c r="O473" s="2">
        <f t="shared" ca="1" si="429"/>
        <v>4.2092198610486097E-2</v>
      </c>
      <c r="P473" s="2">
        <f t="shared" ca="1" si="430"/>
        <v>4.1233712254722409E-2</v>
      </c>
      <c r="Q473" s="2">
        <f t="shared" ca="1" si="431"/>
        <v>4.0391036912179656E-2</v>
      </c>
      <c r="R473" s="2">
        <f t="shared" ca="1" si="432"/>
        <v>3.9567763089102849E-2</v>
      </c>
      <c r="S473" s="2">
        <f t="shared" ca="1" si="433"/>
        <v>3.876864703620149E-2</v>
      </c>
      <c r="T473" s="2">
        <f t="shared" ca="1" si="434"/>
        <v>3.7999461848461653E-2</v>
      </c>
      <c r="U473" s="2">
        <f t="shared" ca="1" si="435"/>
        <v>3.726674615366192E-2</v>
      </c>
      <c r="V473" s="2">
        <f t="shared" ca="1" si="436"/>
        <v>3.6577514744820114E-2</v>
      </c>
      <c r="W473" s="2">
        <f t="shared" ca="1" si="437"/>
        <v>3.5938978578804751E-2</v>
      </c>
      <c r="X473" s="2">
        <f t="shared" ca="1" si="438"/>
        <v>3.5358296641472116E-2</v>
      </c>
      <c r="Y473" s="2">
        <f t="shared" ca="1" si="439"/>
        <v>3.4842364350531174E-2</v>
      </c>
      <c r="Z473" s="2">
        <f t="shared" ca="1" si="440"/>
        <v>3.4397638642182336E-2</v>
      </c>
      <c r="AA473" s="2">
        <f t="shared" ca="1" si="441"/>
        <v>3.4030004261917324E-2</v>
      </c>
      <c r="AB473" s="2">
        <f t="shared" ca="1" si="442"/>
        <v>3.3744689745605808E-2</v>
      </c>
      <c r="AC473" s="2">
        <f t="shared" ca="1" si="443"/>
        <v>3.3546238340727966E-2</v>
      </c>
      <c r="AD473" s="2">
        <f t="shared" ca="1" si="444"/>
        <v>3.3438528023706268E-2</v>
      </c>
      <c r="AE473" s="2">
        <f t="shared" ca="1" si="445"/>
        <v>3.3424820933478129E-2</v>
      </c>
      <c r="AF473" s="2">
        <f t="shared" ca="1" si="446"/>
        <v>3.3507814042744943E-2</v>
      </c>
      <c r="AG473" s="2">
        <f t="shared" ca="1" si="447"/>
        <v>3.3689665360629117E-2</v>
      </c>
      <c r="AH473" s="2">
        <f t="shared" ca="1" si="448"/>
        <v>3.3971981003582834E-2</v>
      </c>
      <c r="AI473" s="2">
        <f t="shared" ca="1" si="449"/>
        <v>3.4355757752892423E-2</v>
      </c>
      <c r="AJ473" s="2">
        <f t="shared" ca="1" si="450"/>
        <v>3.4841272443609142E-2</v>
      </c>
      <c r="AK473" s="2">
        <f t="shared" ca="1" si="451"/>
        <v>3.5427891787708977E-2</v>
      </c>
      <c r="AL473" s="2">
        <f t="shared" ca="1" si="452"/>
        <v>3.6113755749752854E-2</v>
      </c>
      <c r="AM473" s="2">
        <f t="shared" ca="1" si="453"/>
        <v>3.6895288123260803E-2</v>
      </c>
      <c r="AN473" s="2">
        <f t="shared" ca="1" si="454"/>
        <v>3.7766538221286124E-2</v>
      </c>
      <c r="AO473" s="2">
        <f t="shared" ca="1" si="455"/>
        <v>3.8718476308984479E-2</v>
      </c>
      <c r="AP473" s="2">
        <f t="shared" ca="1" si="456"/>
        <v>3.9738534113703282E-2</v>
      </c>
      <c r="AQ473" s="2">
        <f t="shared" ca="1" si="457"/>
        <v>4.0810813585638067E-2</v>
      </c>
      <c r="AR473" s="2">
        <f t="shared" ca="1" si="458"/>
        <v>4.1917326972949635E-2</v>
      </c>
      <c r="AS473" s="2">
        <f t="shared" ca="1" si="459"/>
        <v>4.304024002061755E-2</v>
      </c>
      <c r="AT473" s="2">
        <f t="shared" ca="1" si="460"/>
        <v>4.4164417216416778E-2</v>
      </c>
      <c r="AU473" s="2">
        <f t="shared" ca="1" si="461"/>
        <v>4.527897537910458E-2</v>
      </c>
      <c r="AV473" s="2">
        <f t="shared" ca="1" si="462"/>
        <v>4.6376554388868826E-2</v>
      </c>
      <c r="AW473" s="2">
        <f t="shared" ca="1" si="463"/>
        <v>4.7449899429458854E-2</v>
      </c>
      <c r="AX473" s="2">
        <f t="shared" ca="1" si="464"/>
        <v>4.8487275987398944E-2</v>
      </c>
      <c r="AY473" s="2">
        <f t="shared" ca="1" si="465"/>
        <v>4.9472087436166018E-2</v>
      </c>
      <c r="AZ473" s="2">
        <f t="shared" ca="1" si="414"/>
        <v>5.0397979098027054E-2</v>
      </c>
      <c r="BC473" s="2">
        <f t="shared" ca="1" si="466"/>
        <v>-0.46703420408933294</v>
      </c>
      <c r="BD473" s="2">
        <f t="shared" ca="1" si="466"/>
        <v>1.4221979846159112</v>
      </c>
      <c r="BE473" s="2">
        <f t="shared" ca="1" si="466"/>
        <v>-0.17072863902422775</v>
      </c>
      <c r="BF473" s="2">
        <f t="shared" ca="1" si="467"/>
        <v>4.0250632751923296E-2</v>
      </c>
      <c r="BG473" s="2">
        <f t="shared" si="468"/>
        <v>3.974146997650622E-6</v>
      </c>
      <c r="BH473" s="2">
        <f t="shared" ca="1" si="469"/>
        <v>-6.6993626874779614E-4</v>
      </c>
      <c r="BI473" s="2">
        <f t="shared" ca="1" si="470"/>
        <v>-1.6907541070304984E-5</v>
      </c>
      <c r="BJ473" s="2">
        <f t="shared" ca="1" si="471"/>
        <v>-6.8286966282045055E-4</v>
      </c>
    </row>
    <row r="474" spans="1:62" x14ac:dyDescent="0.2">
      <c r="A474" s="2">
        <f t="shared" si="415"/>
        <v>4.6199999999999459</v>
      </c>
      <c r="B474" s="2">
        <f t="shared" ca="1" si="416"/>
        <v>5.5632935804475064E-2</v>
      </c>
      <c r="C474" s="2">
        <f t="shared" ca="1" si="417"/>
        <v>5.4773535449750638E-2</v>
      </c>
      <c r="D474" s="2">
        <f t="shared" ca="1" si="418"/>
        <v>5.3883615208104398E-2</v>
      </c>
      <c r="E474" s="2">
        <f t="shared" ca="1" si="419"/>
        <v>5.2970947504907114E-2</v>
      </c>
      <c r="F474" s="2">
        <f t="shared" ca="1" si="420"/>
        <v>5.2043274621039526E-2</v>
      </c>
      <c r="G474" s="2">
        <f t="shared" ca="1" si="421"/>
        <v>5.1106339158290708E-2</v>
      </c>
      <c r="H474" s="2">
        <f t="shared" ca="1" si="422"/>
        <v>5.0164132504142686E-2</v>
      </c>
      <c r="I474" s="2">
        <f t="shared" ca="1" si="423"/>
        <v>4.9219607807847746E-2</v>
      </c>
      <c r="J474" s="2">
        <f t="shared" ca="1" si="424"/>
        <v>4.8275131796447213E-2</v>
      </c>
      <c r="K474" s="2">
        <f t="shared" ca="1" si="425"/>
        <v>4.7332646046965514E-2</v>
      </c>
      <c r="L474" s="2">
        <f t="shared" ca="1" si="426"/>
        <v>4.6393701574116639E-2</v>
      </c>
      <c r="M474" s="2">
        <f t="shared" ca="1" si="427"/>
        <v>4.545953254486676E-2</v>
      </c>
      <c r="N474" s="2">
        <f t="shared" ca="1" si="428"/>
        <v>4.453126461317726E-2</v>
      </c>
      <c r="O474" s="2">
        <f t="shared" ca="1" si="429"/>
        <v>4.3610256785787047E-2</v>
      </c>
      <c r="P474" s="2">
        <f t="shared" ca="1" si="430"/>
        <v>4.2698496403605332E-2</v>
      </c>
      <c r="Q474" s="2">
        <f t="shared" ca="1" si="431"/>
        <v>4.1798936018656439E-2</v>
      </c>
      <c r="R474" s="2">
        <f t="shared" ca="1" si="432"/>
        <v>4.0915683148489507E-2</v>
      </c>
      <c r="S474" s="2">
        <f t="shared" ca="1" si="433"/>
        <v>4.0054008495320578E-2</v>
      </c>
      <c r="T474" s="2">
        <f t="shared" ca="1" si="434"/>
        <v>3.9220195020916365E-2</v>
      </c>
      <c r="U474" s="2">
        <f t="shared" ca="1" si="435"/>
        <v>3.8421285876112203E-2</v>
      </c>
      <c r="V474" s="2">
        <f t="shared" ca="1" si="436"/>
        <v>3.7664795203765873E-2</v>
      </c>
      <c r="W474" s="2">
        <f t="shared" ca="1" si="437"/>
        <v>3.6958428741177704E-2</v>
      </c>
      <c r="X474" s="2">
        <f t="shared" ca="1" si="438"/>
        <v>3.6309836367988978E-2</v>
      </c>
      <c r="Y474" s="2">
        <f t="shared" ca="1" si="439"/>
        <v>3.5726401182491908E-2</v>
      </c>
      <c r="Z474" s="2">
        <f t="shared" ca="1" si="440"/>
        <v>3.5215065342118344E-2</v>
      </c>
      <c r="AA474" s="2">
        <f t="shared" ca="1" si="441"/>
        <v>3.4782197270043315E-2</v>
      </c>
      <c r="AB474" s="2">
        <f t="shared" ca="1" si="442"/>
        <v>3.4433508651537936E-2</v>
      </c>
      <c r="AC474" s="2">
        <f t="shared" ca="1" si="443"/>
        <v>3.4174026250287148E-2</v>
      </c>
      <c r="AD474" s="2">
        <f t="shared" ca="1" si="444"/>
        <v>3.4008112426143246E-2</v>
      </c>
      <c r="AE474" s="2">
        <f t="shared" ca="1" si="445"/>
        <v>3.3939514506717214E-2</v>
      </c>
      <c r="AF474" s="2">
        <f t="shared" ca="1" si="446"/>
        <v>3.3971414885923312E-2</v>
      </c>
      <c r="AG474" s="2">
        <f t="shared" ca="1" si="447"/>
        <v>3.4106456366305188E-2</v>
      </c>
      <c r="AH474" s="2">
        <f t="shared" ca="1" si="448"/>
        <v>3.4346728269851148E-2</v>
      </c>
      <c r="AI474" s="2">
        <f t="shared" ca="1" si="449"/>
        <v>3.4693707872406811E-2</v>
      </c>
      <c r="AJ474" s="2">
        <f t="shared" ca="1" si="450"/>
        <v>3.5148148153909251E-2</v>
      </c>
      <c r="AK474" s="2">
        <f t="shared" ca="1" si="451"/>
        <v>3.5709885059789018E-2</v>
      </c>
      <c r="AL474" s="2">
        <f t="shared" ca="1" si="452"/>
        <v>3.6377517404644427E-2</v>
      </c>
      <c r="AM474" s="2">
        <f t="shared" ca="1" si="453"/>
        <v>3.7147914073941302E-2</v>
      </c>
      <c r="AN474" s="2">
        <f t="shared" ca="1" si="454"/>
        <v>3.8015554813744655E-2</v>
      </c>
      <c r="AO474" s="2">
        <f t="shared" ca="1" si="455"/>
        <v>3.8971830612665993E-2</v>
      </c>
      <c r="AP474" s="2">
        <f t="shared" ca="1" si="456"/>
        <v>4.0004597650536287E-2</v>
      </c>
      <c r="AQ474" s="2">
        <f t="shared" ca="1" si="457"/>
        <v>4.1098406786902478E-2</v>
      </c>
      <c r="AR474" s="2">
        <f t="shared" ca="1" si="458"/>
        <v>4.2235763830383098E-2</v>
      </c>
      <c r="AS474" s="2">
        <f t="shared" ca="1" si="459"/>
        <v>4.3399378942675003E-2</v>
      </c>
      <c r="AT474" s="2">
        <f t="shared" ca="1" si="460"/>
        <v>4.457469225026639E-2</v>
      </c>
      <c r="AU474" s="2">
        <f t="shared" ca="1" si="461"/>
        <v>4.5751382011276411E-2</v>
      </c>
      <c r="AV474" s="2">
        <f t="shared" ca="1" si="462"/>
        <v>4.6922581851094478E-2</v>
      </c>
      <c r="AW474" s="2">
        <f t="shared" ca="1" si="463"/>
        <v>4.8081439975993942E-2</v>
      </c>
      <c r="AX474" s="2">
        <f t="shared" ca="1" si="464"/>
        <v>4.9216618584004154E-2</v>
      </c>
      <c r="AY474" s="2">
        <f t="shared" ca="1" si="465"/>
        <v>5.0312221584453018E-2</v>
      </c>
      <c r="AZ474" s="2">
        <f t="shared" ca="1" si="414"/>
        <v>5.1363697682782795E-2</v>
      </c>
      <c r="BC474" s="2">
        <f t="shared" ca="1" si="466"/>
        <v>1.4317170970707052</v>
      </c>
      <c r="BD474" s="2">
        <f t="shared" ca="1" si="466"/>
        <v>-1.9434212120885945</v>
      </c>
      <c r="BE474" s="2">
        <f t="shared" ca="1" si="466"/>
        <v>-0.12707553117638692</v>
      </c>
      <c r="BF474" s="2">
        <f t="shared" ca="1" si="467"/>
        <v>3.9567763089102849E-2</v>
      </c>
      <c r="BG474" s="2">
        <f t="shared" si="468"/>
        <v>3.974146997650622E-6</v>
      </c>
      <c r="BH474" s="2">
        <f t="shared" ca="1" si="469"/>
        <v>1.3599282334470298E-3</v>
      </c>
      <c r="BI474" s="2">
        <f t="shared" ca="1" si="470"/>
        <v>-1.5982321058027187E-5</v>
      </c>
      <c r="BJ474" s="2">
        <f t="shared" ca="1" si="471"/>
        <v>1.3479200593866532E-3</v>
      </c>
    </row>
    <row r="475" spans="1:62" x14ac:dyDescent="0.2">
      <c r="A475" s="2">
        <f t="shared" si="415"/>
        <v>4.6299999999999457</v>
      </c>
      <c r="B475" s="2">
        <f t="shared" ca="1" si="416"/>
        <v>5.6766232020117768E-2</v>
      </c>
      <c r="C475" s="2">
        <f t="shared" ca="1" si="417"/>
        <v>5.5799613721650654E-2</v>
      </c>
      <c r="D475" s="2">
        <f t="shared" ca="1" si="418"/>
        <v>5.4808110885694053E-2</v>
      </c>
      <c r="E475" s="2">
        <f t="shared" ca="1" si="419"/>
        <v>5.3799384182664854E-2</v>
      </c>
      <c r="F475" s="2">
        <f t="shared" ca="1" si="420"/>
        <v>5.2781021919735285E-2</v>
      </c>
      <c r="G475" s="2">
        <f t="shared" ca="1" si="421"/>
        <v>5.175861536809262E-2</v>
      </c>
      <c r="H475" s="2">
        <f t="shared" ca="1" si="422"/>
        <v>5.0736016969603649E-2</v>
      </c>
      <c r="I475" s="2">
        <f t="shared" ca="1" si="423"/>
        <v>4.9716048493360331E-2</v>
      </c>
      <c r="J475" s="2">
        <f t="shared" ca="1" si="424"/>
        <v>4.8700947398741139E-2</v>
      </c>
      <c r="K475" s="2">
        <f t="shared" ca="1" si="425"/>
        <v>4.769252588831846E-2</v>
      </c>
      <c r="L475" s="2">
        <f t="shared" ca="1" si="426"/>
        <v>4.6692206551223331E-2</v>
      </c>
      <c r="M475" s="2">
        <f t="shared" ca="1" si="427"/>
        <v>4.5701099004185043E-2</v>
      </c>
      <c r="N475" s="2">
        <f t="shared" ca="1" si="428"/>
        <v>4.472021109415493E-2</v>
      </c>
      <c r="O475" s="2">
        <f t="shared" ca="1" si="429"/>
        <v>4.3750791989081647E-2</v>
      </c>
      <c r="P475" s="2">
        <f t="shared" ca="1" si="430"/>
        <v>4.2794726127550559E-2</v>
      </c>
      <c r="Q475" s="2">
        <f t="shared" ca="1" si="431"/>
        <v>4.1854867253502633E-2</v>
      </c>
      <c r="R475" s="2">
        <f t="shared" ca="1" si="432"/>
        <v>4.0935224612287005E-2</v>
      </c>
      <c r="S475" s="2">
        <f t="shared" ca="1" si="433"/>
        <v>4.0040968033623545E-2</v>
      </c>
      <c r="T475" s="2">
        <f t="shared" ca="1" si="434"/>
        <v>3.9178275006876914E-2</v>
      </c>
      <c r="U475" s="2">
        <f t="shared" ca="1" si="435"/>
        <v>3.8354077870166661E-2</v>
      </c>
      <c r="V475" s="2">
        <f t="shared" ca="1" si="436"/>
        <v>3.7575774792494201E-2</v>
      </c>
      <c r="W475" s="2">
        <f t="shared" ca="1" si="437"/>
        <v>3.6850950981550508E-2</v>
      </c>
      <c r="X475" s="2">
        <f t="shared" ca="1" si="438"/>
        <v>3.6187131914189624E-2</v>
      </c>
      <c r="Y475" s="2">
        <f t="shared" ca="1" si="439"/>
        <v>3.559157308779181E-2</v>
      </c>
      <c r="Z475" s="2">
        <f t="shared" ca="1" si="440"/>
        <v>3.5071086617841161E-2</v>
      </c>
      <c r="AA475" s="2">
        <f t="shared" ca="1" si="441"/>
        <v>3.4631909362322195E-2</v>
      </c>
      <c r="AB475" s="2">
        <f t="shared" ca="1" si="442"/>
        <v>3.4279620930935346E-2</v>
      </c>
      <c r="AC475" s="2">
        <f t="shared" ca="1" si="443"/>
        <v>3.40191163886066E-2</v>
      </c>
      <c r="AD475" s="2">
        <f t="shared" ca="1" si="444"/>
        <v>3.3854627262414776E-2</v>
      </c>
      <c r="AE475" s="2">
        <f t="shared" ca="1" si="445"/>
        <v>3.3789770840986999E-2</v>
      </c>
      <c r="AF475" s="2">
        <f t="shared" ca="1" si="446"/>
        <v>3.3827599694586381E-2</v>
      </c>
      <c r="AG475" s="2">
        <f t="shared" ca="1" si="447"/>
        <v>3.3970626155111878E-2</v>
      </c>
      <c r="AH475" s="2">
        <f t="shared" ca="1" si="448"/>
        <v>3.4220807463560231E-2</v>
      </c>
      <c r="AI475" s="2">
        <f t="shared" ca="1" si="449"/>
        <v>3.4579486071034643E-2</v>
      </c>
      <c r="AJ475" s="2">
        <f t="shared" ca="1" si="450"/>
        <v>3.5047275731821204E-2</v>
      </c>
      <c r="AK475" s="2">
        <f t="shared" ca="1" si="451"/>
        <v>3.5623866184828476E-2</v>
      </c>
      <c r="AL475" s="2">
        <f t="shared" ca="1" si="452"/>
        <v>3.6307699587222145E-2</v>
      </c>
      <c r="AM475" s="2">
        <f t="shared" ca="1" si="453"/>
        <v>3.7095474390926933E-2</v>
      </c>
      <c r="AN475" s="2">
        <f t="shared" ca="1" si="454"/>
        <v>3.7981485348520257E-2</v>
      </c>
      <c r="AO475" s="2">
        <f t="shared" ca="1" si="455"/>
        <v>3.8956929014341821E-2</v>
      </c>
      <c r="AP475" s="2">
        <f t="shared" ca="1" si="456"/>
        <v>4.0009471277535319E-2</v>
      </c>
      <c r="AQ475" s="2">
        <f t="shared" ca="1" si="457"/>
        <v>4.1123497567713031E-2</v>
      </c>
      <c r="AR475" s="2">
        <f t="shared" ca="1" si="458"/>
        <v>4.2281393038768197E-2</v>
      </c>
      <c r="AS475" s="2">
        <f t="shared" ca="1" si="459"/>
        <v>4.3465797661246704E-2</v>
      </c>
      <c r="AT475" s="2">
        <f t="shared" ca="1" si="460"/>
        <v>4.4662111684054741E-2</v>
      </c>
      <c r="AU475" s="2">
        <f t="shared" ca="1" si="461"/>
        <v>4.5859958218481954E-2</v>
      </c>
      <c r="AV475" s="2">
        <f t="shared" ca="1" si="462"/>
        <v>4.7052347588357551E-2</v>
      </c>
      <c r="AW475" s="2">
        <f t="shared" ca="1" si="463"/>
        <v>4.8232215663950313E-2</v>
      </c>
      <c r="AX475" s="2">
        <f t="shared" ca="1" si="464"/>
        <v>4.9388012198973388E-2</v>
      </c>
      <c r="AY475" s="2">
        <f t="shared" ca="1" si="465"/>
        <v>5.0503948463243936E-2</v>
      </c>
      <c r="AZ475" s="2">
        <f t="shared" ca="1" si="414"/>
        <v>5.1576329387712082E-2</v>
      </c>
      <c r="BC475" s="2">
        <f t="shared" ca="1" si="466"/>
        <v>0.15889391688425825</v>
      </c>
      <c r="BD475" s="2">
        <f t="shared" ca="1" si="466"/>
        <v>-0.89045279649660358</v>
      </c>
      <c r="BE475" s="2">
        <f t="shared" ca="1" si="466"/>
        <v>-1.5400173530865429</v>
      </c>
      <c r="BF475" s="2">
        <f t="shared" ca="1" si="467"/>
        <v>4.0915683148489507E-2</v>
      </c>
      <c r="BG475" s="2">
        <f t="shared" si="468"/>
        <v>3.974146997650622E-6</v>
      </c>
      <c r="BH475" s="2">
        <f t="shared" ca="1" si="469"/>
        <v>3.2800809863221818E-5</v>
      </c>
      <c r="BI475" s="2">
        <f t="shared" ca="1" si="470"/>
        <v>-1.7233493063378571E-5</v>
      </c>
      <c r="BJ475" s="2">
        <f t="shared" ca="1" si="471"/>
        <v>1.9541463797493868E-5</v>
      </c>
    </row>
    <row r="476" spans="1:62" x14ac:dyDescent="0.2">
      <c r="A476" s="2">
        <f t="shared" si="415"/>
        <v>4.6399999999999455</v>
      </c>
      <c r="B476" s="2">
        <f t="shared" ca="1" si="416"/>
        <v>5.7418843884400703E-2</v>
      </c>
      <c r="C476" s="2">
        <f t="shared" ca="1" si="417"/>
        <v>5.659418344144599E-2</v>
      </c>
      <c r="D476" s="2">
        <f t="shared" ca="1" si="418"/>
        <v>5.5730228784487072E-2</v>
      </c>
      <c r="E476" s="2">
        <f t="shared" ca="1" si="419"/>
        <v>5.4835211004387298E-2</v>
      </c>
      <c r="F476" s="2">
        <f t="shared" ca="1" si="420"/>
        <v>5.391724750724794E-2</v>
      </c>
      <c r="G476" s="2">
        <f t="shared" ca="1" si="421"/>
        <v>5.2982461501129632E-2</v>
      </c>
      <c r="H476" s="2">
        <f t="shared" ca="1" si="422"/>
        <v>5.2035249653368483E-2</v>
      </c>
      <c r="I476" s="2">
        <f t="shared" ca="1" si="423"/>
        <v>5.1078985414921486E-2</v>
      </c>
      <c r="J476" s="2">
        <f t="shared" ca="1" si="424"/>
        <v>5.0116459995143928E-2</v>
      </c>
      <c r="K476" s="2">
        <f t="shared" ca="1" si="425"/>
        <v>4.9150039260908975E-2</v>
      </c>
      <c r="L476" s="2">
        <f t="shared" ca="1" si="426"/>
        <v>4.8181700473047061E-2</v>
      </c>
      <c r="M476" s="2">
        <f t="shared" ca="1" si="427"/>
        <v>4.7213111852690545E-2</v>
      </c>
      <c r="N476" s="2">
        <f t="shared" ca="1" si="428"/>
        <v>4.6245846618920582E-2</v>
      </c>
      <c r="O476" s="2">
        <f t="shared" ca="1" si="429"/>
        <v>4.5281727259400308E-2</v>
      </c>
      <c r="P476" s="2">
        <f t="shared" ca="1" si="430"/>
        <v>4.4323218412051488E-2</v>
      </c>
      <c r="Q476" s="2">
        <f t="shared" ca="1" si="431"/>
        <v>4.3373758043224853E-2</v>
      </c>
      <c r="R476" s="2">
        <f t="shared" ca="1" si="432"/>
        <v>4.2437940093839027E-2</v>
      </c>
      <c r="S476" s="2">
        <f t="shared" ca="1" si="433"/>
        <v>4.1521516448895034E-2</v>
      </c>
      <c r="T476" s="2">
        <f t="shared" ca="1" si="434"/>
        <v>4.0631242038324633E-2</v>
      </c>
      <c r="U476" s="2">
        <f t="shared" ca="1" si="435"/>
        <v>3.9774621304084226E-2</v>
      </c>
      <c r="V476" s="2">
        <f t="shared" ca="1" si="436"/>
        <v>3.8959619369979229E-2</v>
      </c>
      <c r="W476" s="2">
        <f t="shared" ca="1" si="437"/>
        <v>3.8194383856403134E-2</v>
      </c>
      <c r="X476" s="2">
        <f t="shared" ca="1" si="438"/>
        <v>3.7486998793235693E-2</v>
      </c>
      <c r="Y476" s="2">
        <f t="shared" ca="1" si="439"/>
        <v>3.684527504789991E-2</v>
      </c>
      <c r="Z476" s="2">
        <f t="shared" ca="1" si="440"/>
        <v>3.6276577683242738E-2</v>
      </c>
      <c r="AA476" s="2">
        <f t="shared" ca="1" si="441"/>
        <v>3.5787695001625985E-2</v>
      </c>
      <c r="AB476" s="2">
        <f t="shared" ca="1" si="442"/>
        <v>3.5384757564491089E-2</v>
      </c>
      <c r="AC476" s="2">
        <f t="shared" ca="1" si="443"/>
        <v>3.507321177510022E-2</v>
      </c>
      <c r="AD476" s="2">
        <f t="shared" ca="1" si="444"/>
        <v>3.4857841363409942E-2</v>
      </c>
      <c r="AE476" s="2">
        <f t="shared" ca="1" si="445"/>
        <v>3.474281660314562E-2</v>
      </c>
      <c r="AF476" s="2">
        <f t="shared" ca="1" si="446"/>
        <v>3.4731743247754777E-2</v>
      </c>
      <c r="AG476" s="2">
        <f t="shared" ca="1" si="447"/>
        <v>3.4827686146060188E-2</v>
      </c>
      <c r="AH476" s="2">
        <f t="shared" ca="1" si="448"/>
        <v>3.5033153422967415E-2</v>
      </c>
      <c r="AI476" s="2">
        <f t="shared" ca="1" si="449"/>
        <v>3.5350035636594536E-2</v>
      </c>
      <c r="AJ476" s="2">
        <f t="shared" ca="1" si="450"/>
        <v>3.5779490195734655E-2</v>
      </c>
      <c r="AK476" s="2">
        <f t="shared" ca="1" si="451"/>
        <v>3.6321743443531576E-2</v>
      </c>
      <c r="AL476" s="2">
        <f t="shared" ca="1" si="452"/>
        <v>3.6975763623971612E-2</v>
      </c>
      <c r="AM476" s="2">
        <f t="shared" ca="1" si="453"/>
        <v>3.77387614840149E-2</v>
      </c>
      <c r="AN476" s="2">
        <f t="shared" ca="1" si="454"/>
        <v>3.8605529613711012E-2</v>
      </c>
      <c r="AO476" s="2">
        <f t="shared" ca="1" si="455"/>
        <v>3.9567753235774952E-2</v>
      </c>
      <c r="AP476" s="2">
        <f t="shared" ca="1" si="456"/>
        <v>4.0613591465653652E-2</v>
      </c>
      <c r="AQ476" s="2">
        <f t="shared" ca="1" si="457"/>
        <v>4.1727948218304334E-2</v>
      </c>
      <c r="AR476" s="2">
        <f t="shared" ca="1" si="458"/>
        <v>4.2893772021941876E-2</v>
      </c>
      <c r="AS476" s="2">
        <f t="shared" ca="1" si="459"/>
        <v>4.4094316282008009E-2</v>
      </c>
      <c r="AT476" s="2">
        <f t="shared" ca="1" si="460"/>
        <v>4.5315624084217396E-2</v>
      </c>
      <c r="AU476" s="2">
        <f t="shared" ca="1" si="461"/>
        <v>4.6547945049710993E-2</v>
      </c>
      <c r="AV476" s="2">
        <f t="shared" ca="1" si="462"/>
        <v>4.7784847439844361E-2</v>
      </c>
      <c r="AW476" s="2">
        <f t="shared" ca="1" si="463"/>
        <v>4.9019737806490896E-2</v>
      </c>
      <c r="AX476" s="2">
        <f t="shared" ca="1" si="464"/>
        <v>5.0241542874919103E-2</v>
      </c>
      <c r="AY476" s="2">
        <f t="shared" ca="1" si="465"/>
        <v>5.1435279272511202E-2</v>
      </c>
      <c r="AZ476" s="2">
        <f t="shared" ca="1" si="414"/>
        <v>5.2598762619744124E-2</v>
      </c>
      <c r="BC476" s="2">
        <f t="shared" ca="1" si="466"/>
        <v>1.6416344208339533</v>
      </c>
      <c r="BD476" s="2">
        <f t="shared" ca="1" si="466"/>
        <v>-0.83648942889939448</v>
      </c>
      <c r="BE476" s="2">
        <f t="shared" ca="1" si="466"/>
        <v>1.4339767909091234</v>
      </c>
      <c r="BF476" s="2">
        <f t="shared" ca="1" si="467"/>
        <v>4.0935224612287005E-2</v>
      </c>
      <c r="BG476" s="2">
        <f t="shared" si="468"/>
        <v>3.974146997650622E-6</v>
      </c>
      <c r="BH476" s="2">
        <f t="shared" ca="1" si="469"/>
        <v>1.5166264661276348E-3</v>
      </c>
      <c r="BI476" s="2">
        <f t="shared" ca="1" si="470"/>
        <v>-1.7885131573269209E-5</v>
      </c>
      <c r="BJ476" s="2">
        <f t="shared" ca="1" si="471"/>
        <v>1.5027154815520163E-3</v>
      </c>
    </row>
    <row r="477" spans="1:62" x14ac:dyDescent="0.2">
      <c r="A477" s="2">
        <f t="shared" si="415"/>
        <v>4.6499999999999453</v>
      </c>
      <c r="B477" s="2">
        <f t="shared" ca="1" si="416"/>
        <v>5.8236180269137613E-2</v>
      </c>
      <c r="C477" s="2">
        <f t="shared" ca="1" si="417"/>
        <v>5.7211716772361733E-2</v>
      </c>
      <c r="D477" s="2">
        <f t="shared" ca="1" si="418"/>
        <v>5.6166778165902799E-2</v>
      </c>
      <c r="E477" s="2">
        <f t="shared" ca="1" si="419"/>
        <v>5.5108909433560095E-2</v>
      </c>
      <c r="F477" s="2">
        <f t="shared" ca="1" si="420"/>
        <v>5.4045501436042677E-2</v>
      </c>
      <c r="G477" s="2">
        <f t="shared" ca="1" si="421"/>
        <v>5.2981953862976286E-2</v>
      </c>
      <c r="H477" s="2">
        <f t="shared" ca="1" si="422"/>
        <v>5.1921952055214111E-2</v>
      </c>
      <c r="I477" s="2">
        <f t="shared" ca="1" si="423"/>
        <v>5.086816548586022E-2</v>
      </c>
      <c r="J477" s="2">
        <f t="shared" ca="1" si="424"/>
        <v>4.9822683411453052E-2</v>
      </c>
      <c r="K477" s="2">
        <f t="shared" ca="1" si="425"/>
        <v>4.8787169682234358E-2</v>
      </c>
      <c r="L477" s="2">
        <f t="shared" ca="1" si="426"/>
        <v>4.7762900608307853E-2</v>
      </c>
      <c r="M477" s="2">
        <f t="shared" ca="1" si="427"/>
        <v>4.6750847449483365E-2</v>
      </c>
      <c r="N477" s="2">
        <f t="shared" ca="1" si="428"/>
        <v>4.575189325484337E-2</v>
      </c>
      <c r="O477" s="2">
        <f t="shared" ca="1" si="429"/>
        <v>4.4767178268277787E-2</v>
      </c>
      <c r="P477" s="2">
        <f t="shared" ca="1" si="430"/>
        <v>4.3798491706426065E-2</v>
      </c>
      <c r="Q477" s="2">
        <f t="shared" ca="1" si="431"/>
        <v>4.2848600066431715E-2</v>
      </c>
      <c r="R477" s="2">
        <f t="shared" ca="1" si="432"/>
        <v>4.1921426230896938E-2</v>
      </c>
      <c r="S477" s="2">
        <f t="shared" ca="1" si="433"/>
        <v>4.1022048346729456E-2</v>
      </c>
      <c r="T477" s="2">
        <f t="shared" ca="1" si="434"/>
        <v>4.0156542976613363E-2</v>
      </c>
      <c r="U477" s="2">
        <f t="shared" ca="1" si="435"/>
        <v>3.9331730862281082E-2</v>
      </c>
      <c r="V477" s="2">
        <f t="shared" ca="1" si="436"/>
        <v>3.8554888290419836E-2</v>
      </c>
      <c r="W477" s="2">
        <f t="shared" ca="1" si="437"/>
        <v>3.7833469515851939E-2</v>
      </c>
      <c r="X477" s="2">
        <f t="shared" ca="1" si="438"/>
        <v>3.7174861356743027E-2</v>
      </c>
      <c r="Y477" s="2">
        <f t="shared" ca="1" si="439"/>
        <v>3.6586174301025079E-2</v>
      </c>
      <c r="Z477" s="2">
        <f t="shared" ca="1" si="440"/>
        <v>3.6074070627768025E-2</v>
      </c>
      <c r="AA477" s="2">
        <f t="shared" ca="1" si="441"/>
        <v>3.5644634372778088E-2</v>
      </c>
      <c r="AB477" s="2">
        <f t="shared" ca="1" si="442"/>
        <v>3.530329135588943E-2</v>
      </c>
      <c r="AC477" s="2">
        <f t="shared" ca="1" si="443"/>
        <v>3.5054783634911081E-2</v>
      </c>
      <c r="AD477" s="2">
        <f t="shared" ca="1" si="444"/>
        <v>3.4903191457241592E-2</v>
      </c>
      <c r="AE477" s="2">
        <f t="shared" ca="1" si="445"/>
        <v>3.4851982384586123E-2</v>
      </c>
      <c r="AF477" s="2">
        <f t="shared" ca="1" si="446"/>
        <v>3.4904059639171245E-2</v>
      </c>
      <c r="AG477" s="2">
        <f t="shared" ca="1" si="447"/>
        <v>3.5061784853003049E-2</v>
      </c>
      <c r="AH477" s="2">
        <f t="shared" ca="1" si="448"/>
        <v>3.5326961278277919E-2</v>
      </c>
      <c r="AI477" s="2">
        <f t="shared" ca="1" si="449"/>
        <v>3.5700771789998455E-2</v>
      </c>
      <c r="AJ477" s="2">
        <f t="shared" ca="1" si="450"/>
        <v>3.6183661609379192E-2</v>
      </c>
      <c r="AK477" s="2">
        <f t="shared" ca="1" si="451"/>
        <v>3.6775137772370702E-2</v>
      </c>
      <c r="AL477" s="2">
        <f t="shared" ca="1" si="452"/>
        <v>3.7473438632864065E-2</v>
      </c>
      <c r="AM477" s="2">
        <f t="shared" ca="1" si="453"/>
        <v>3.8275031242623402E-2</v>
      </c>
      <c r="AN477" s="2">
        <f t="shared" ca="1" si="454"/>
        <v>3.9173950144708335E-2</v>
      </c>
      <c r="AO477" s="2">
        <f t="shared" ca="1" si="455"/>
        <v>4.0161113620287563E-2</v>
      </c>
      <c r="AP477" s="2">
        <f t="shared" ca="1" si="456"/>
        <v>4.1223918815211917E-2</v>
      </c>
      <c r="AQ477" s="2">
        <f t="shared" ca="1" si="457"/>
        <v>4.2346533326482937E-2</v>
      </c>
      <c r="AR477" s="2">
        <f t="shared" ca="1" si="458"/>
        <v>4.3511214356768448E-2</v>
      </c>
      <c r="AS477" s="2">
        <f t="shared" ca="1" si="459"/>
        <v>4.4700573633364125E-2</v>
      </c>
      <c r="AT477" s="2">
        <f t="shared" ca="1" si="460"/>
        <v>4.5900041051173797E-2</v>
      </c>
      <c r="AU477" s="2">
        <f t="shared" ca="1" si="461"/>
        <v>4.7099235668663052E-2</v>
      </c>
      <c r="AV477" s="2">
        <f t="shared" ca="1" si="462"/>
        <v>4.8291026238515208E-2</v>
      </c>
      <c r="AW477" s="2">
        <f t="shared" ca="1" si="463"/>
        <v>4.946803441892713E-2</v>
      </c>
      <c r="AX477" s="2">
        <f t="shared" ca="1" si="464"/>
        <v>5.0618414773362715E-2</v>
      </c>
      <c r="AY477" s="2">
        <f t="shared" ca="1" si="465"/>
        <v>5.1726747692328288E-2</v>
      </c>
      <c r="AZ477" s="2">
        <f t="shared" ca="1" si="414"/>
        <v>5.2790807525168036E-2</v>
      </c>
      <c r="BC477" s="2">
        <f t="shared" ca="1" si="466"/>
        <v>8.9785184719214151E-2</v>
      </c>
      <c r="BD477" s="2">
        <f t="shared" ca="1" si="466"/>
        <v>0.69799473916472632</v>
      </c>
      <c r="BE477" s="2">
        <f t="shared" ca="1" si="466"/>
        <v>-2.1561934518707835</v>
      </c>
      <c r="BF477" s="2">
        <f t="shared" ca="1" si="467"/>
        <v>4.2437940093839027E-2</v>
      </c>
      <c r="BG477" s="2">
        <f t="shared" si="468"/>
        <v>3.974146997650622E-6</v>
      </c>
      <c r="BH477" s="2">
        <f t="shared" ca="1" si="469"/>
        <v>-5.0215953704086313E-4</v>
      </c>
      <c r="BI477" s="2">
        <f t="shared" ca="1" si="470"/>
        <v>-1.8328472898879874E-5</v>
      </c>
      <c r="BJ477" s="2">
        <f t="shared" ca="1" si="471"/>
        <v>-5.1651386294209237E-4</v>
      </c>
    </row>
    <row r="478" spans="1:62" x14ac:dyDescent="0.2">
      <c r="A478" s="2">
        <f t="shared" si="415"/>
        <v>4.6599999999999451</v>
      </c>
      <c r="B478" s="2">
        <f t="shared" ca="1" si="416"/>
        <v>5.8064726513814585E-2</v>
      </c>
      <c r="C478" s="2">
        <f t="shared" ca="1" si="417"/>
        <v>5.6992316672287449E-2</v>
      </c>
      <c r="D478" s="2">
        <f t="shared" ca="1" si="418"/>
        <v>5.5903296271340976E-2</v>
      </c>
      <c r="E478" s="2">
        <f t="shared" ca="1" si="419"/>
        <v>5.4805091842284832E-2</v>
      </c>
      <c r="F478" s="2">
        <f t="shared" ca="1" si="420"/>
        <v>5.3704936224315956E-2</v>
      </c>
      <c r="G478" s="2">
        <f t="shared" ca="1" si="421"/>
        <v>5.2608074295805239E-2</v>
      </c>
      <c r="H478" s="2">
        <f t="shared" ca="1" si="422"/>
        <v>5.1518048681436522E-2</v>
      </c>
      <c r="I478" s="2">
        <f t="shared" ca="1" si="423"/>
        <v>5.0437393380302661E-2</v>
      </c>
      <c r="J478" s="2">
        <f t="shared" ca="1" si="424"/>
        <v>4.936806415818993E-2</v>
      </c>
      <c r="K478" s="2">
        <f t="shared" ca="1" si="425"/>
        <v>4.8311591333367751E-2</v>
      </c>
      <c r="L478" s="2">
        <f t="shared" ca="1" si="426"/>
        <v>4.7269118808342184E-2</v>
      </c>
      <c r="M478" s="2">
        <f t="shared" ca="1" si="427"/>
        <v>4.6241489480767985E-2</v>
      </c>
      <c r="N478" s="2">
        <f t="shared" ca="1" si="428"/>
        <v>4.5229464851594452E-2</v>
      </c>
      <c r="O478" s="2">
        <f t="shared" ca="1" si="429"/>
        <v>4.4234071520729071E-2</v>
      </c>
      <c r="P478" s="2">
        <f t="shared" ca="1" si="430"/>
        <v>4.3256991825911473E-2</v>
      </c>
      <c r="Q478" s="2">
        <f t="shared" ca="1" si="431"/>
        <v>4.2300889266636749E-2</v>
      </c>
      <c r="R478" s="2">
        <f t="shared" ca="1" si="432"/>
        <v>4.1369584076936118E-2</v>
      </c>
      <c r="S478" s="2">
        <f t="shared" ca="1" si="433"/>
        <v>4.0468049036381903E-2</v>
      </c>
      <c r="T478" s="2">
        <f t="shared" ca="1" si="434"/>
        <v>3.960225069709198E-2</v>
      </c>
      <c r="U478" s="2">
        <f t="shared" ca="1" si="435"/>
        <v>3.877889446117791E-2</v>
      </c>
      <c r="V478" s="2">
        <f t="shared" ca="1" si="436"/>
        <v>3.8005136150980619E-2</v>
      </c>
      <c r="W478" s="2">
        <f t="shared" ca="1" si="437"/>
        <v>3.7288305042169387E-2</v>
      </c>
      <c r="X478" s="2">
        <f t="shared" ca="1" si="438"/>
        <v>3.6635659141181165E-2</v>
      </c>
      <c r="Y478" s="2">
        <f t="shared" ca="1" si="439"/>
        <v>3.605417697171219E-2</v>
      </c>
      <c r="Z478" s="2">
        <f t="shared" ca="1" si="440"/>
        <v>3.5550386462740786E-2</v>
      </c>
      <c r="AA478" s="2">
        <f t="shared" ca="1" si="441"/>
        <v>3.5130235837357499E-2</v>
      </c>
      <c r="AB478" s="2">
        <f t="shared" ca="1" si="442"/>
        <v>3.4799014645053326E-2</v>
      </c>
      <c r="AC478" s="2">
        <f t="shared" ca="1" si="443"/>
        <v>3.4561329078783024E-2</v>
      </c>
      <c r="AD478" s="2">
        <f t="shared" ca="1" si="444"/>
        <v>3.4421124382138867E-2</v>
      </c>
      <c r="AE478" s="2">
        <f t="shared" ca="1" si="445"/>
        <v>3.4381733871762792E-2</v>
      </c>
      <c r="AF478" s="2">
        <f t="shared" ca="1" si="446"/>
        <v>3.4445926688289469E-2</v>
      </c>
      <c r="AG478" s="2">
        <f t="shared" ca="1" si="447"/>
        <v>3.4615929677131459E-2</v>
      </c>
      <c r="AH478" s="2">
        <f t="shared" ca="1" si="448"/>
        <v>3.4893409624908805E-2</v>
      </c>
      <c r="AI478" s="2">
        <f t="shared" ca="1" si="449"/>
        <v>3.5279410096760361E-2</v>
      </c>
      <c r="AJ478" s="2">
        <f t="shared" ca="1" si="450"/>
        <v>3.5774232447270779E-2</v>
      </c>
      <c r="AK478" s="2">
        <f t="shared" ca="1" si="451"/>
        <v>3.6377232656880358E-2</v>
      </c>
      <c r="AL478" s="2">
        <f t="shared" ca="1" si="452"/>
        <v>3.7086487376623893E-2</v>
      </c>
      <c r="AM478" s="2">
        <f t="shared" ca="1" si="453"/>
        <v>3.7898288139374597E-2</v>
      </c>
      <c r="AN478" s="2">
        <f t="shared" ca="1" si="454"/>
        <v>3.8806479726652E-2</v>
      </c>
      <c r="AO478" s="2">
        <f t="shared" ca="1" si="455"/>
        <v>3.9801782040858498E-2</v>
      </c>
      <c r="AP478" s="2">
        <f t="shared" ca="1" si="456"/>
        <v>4.0871399234622602E-2</v>
      </c>
      <c r="AQ478" s="2">
        <f t="shared" ca="1" si="457"/>
        <v>4.1999331950179318E-2</v>
      </c>
      <c r="AR478" s="2">
        <f t="shared" ca="1" si="458"/>
        <v>4.3167715520938434E-2</v>
      </c>
      <c r="AS478" s="2">
        <f t="shared" ca="1" si="459"/>
        <v>4.4359089029137239E-2</v>
      </c>
      <c r="AT478" s="2">
        <f t="shared" ca="1" si="460"/>
        <v>4.5558837294772433E-2</v>
      </c>
      <c r="AU478" s="2">
        <f t="shared" ca="1" si="461"/>
        <v>4.6756515898055295E-2</v>
      </c>
      <c r="AV478" s="2">
        <f t="shared" ca="1" si="462"/>
        <v>4.7944860838637776E-2</v>
      </c>
      <c r="AW478" s="2">
        <f t="shared" ca="1" si="463"/>
        <v>4.9116277599018647E-2</v>
      </c>
      <c r="AX478" s="2">
        <f t="shared" ca="1" si="464"/>
        <v>5.0258723762696737E-2</v>
      </c>
      <c r="AY478" s="2">
        <f t="shared" ca="1" si="465"/>
        <v>5.1356919845958339E-2</v>
      </c>
      <c r="AZ478" s="2">
        <f t="shared" ca="1" si="414"/>
        <v>5.240944861649386E-2</v>
      </c>
      <c r="BC478" s="2">
        <f t="shared" ca="1" si="466"/>
        <v>-0.68624114869442199</v>
      </c>
      <c r="BD478" s="2">
        <f t="shared" ca="1" si="466"/>
        <v>-4.0267263607217885E-2</v>
      </c>
      <c r="BE478" s="2">
        <f t="shared" ca="1" si="466"/>
        <v>-0.58099635480921652</v>
      </c>
      <c r="BF478" s="2">
        <f t="shared" ca="1" si="467"/>
        <v>4.1921426230896938E-2</v>
      </c>
      <c r="BG478" s="2">
        <f t="shared" si="468"/>
        <v>3.974146997650622E-6</v>
      </c>
      <c r="BH478" s="2">
        <f t="shared" ca="1" si="469"/>
        <v>-5.3782874327512294E-4</v>
      </c>
      <c r="BI478" s="2">
        <f t="shared" ca="1" si="470"/>
        <v>-1.7987557683349644E-5</v>
      </c>
      <c r="BJ478" s="2">
        <f t="shared" ca="1" si="471"/>
        <v>-5.5184215396082194E-4</v>
      </c>
    </row>
    <row r="479" spans="1:62" x14ac:dyDescent="0.2">
      <c r="A479" s="2">
        <f t="shared" si="415"/>
        <v>4.6699999999999449</v>
      </c>
      <c r="B479" s="2">
        <f t="shared" ca="1" si="416"/>
        <v>5.8299216264297397E-2</v>
      </c>
      <c r="C479" s="2">
        <f t="shared" ca="1" si="417"/>
        <v>5.7234662686516176E-2</v>
      </c>
      <c r="D479" s="2">
        <f t="shared" ca="1" si="418"/>
        <v>5.6154277779350587E-2</v>
      </c>
      <c r="E479" s="2">
        <f t="shared" ca="1" si="419"/>
        <v>5.5065443676003301E-2</v>
      </c>
      <c r="F479" s="2">
        <f t="shared" ca="1" si="420"/>
        <v>5.39753101041274E-2</v>
      </c>
      <c r="G479" s="2">
        <f t="shared" ca="1" si="421"/>
        <v>5.2889042218503685E-2</v>
      </c>
      <c r="H479" s="2">
        <f t="shared" ca="1" si="422"/>
        <v>5.1810114918252895E-2</v>
      </c>
      <c r="I479" s="2">
        <f t="shared" ca="1" si="423"/>
        <v>5.0741001613884965E-2</v>
      </c>
      <c r="J479" s="2">
        <f t="shared" ca="1" si="424"/>
        <v>4.9683599425372663E-2</v>
      </c>
      <c r="K479" s="2">
        <f t="shared" ca="1" si="425"/>
        <v>4.8639380007263658E-2</v>
      </c>
      <c r="L479" s="2">
        <f t="shared" ca="1" si="426"/>
        <v>4.7609429781138288E-2</v>
      </c>
      <c r="M479" s="2">
        <f t="shared" ca="1" si="427"/>
        <v>4.6594538264539756E-2</v>
      </c>
      <c r="N479" s="2">
        <f t="shared" ca="1" si="428"/>
        <v>4.559542041413029E-2</v>
      </c>
      <c r="O479" s="2">
        <f t="shared" ca="1" si="429"/>
        <v>4.4613064166899662E-2</v>
      </c>
      <c r="P479" s="2">
        <f t="shared" ca="1" si="430"/>
        <v>4.3649119905075799E-2</v>
      </c>
      <c r="Q479" s="2">
        <f t="shared" ca="1" si="431"/>
        <v>4.2706222983250018E-2</v>
      </c>
      <c r="R479" s="2">
        <f t="shared" ca="1" si="432"/>
        <v>4.1788165778270332E-2</v>
      </c>
      <c r="S479" s="2">
        <f t="shared" ca="1" si="433"/>
        <v>4.0899890455272134E-2</v>
      </c>
      <c r="T479" s="2">
        <f t="shared" ca="1" si="434"/>
        <v>4.0047328294989082E-2</v>
      </c>
      <c r="U479" s="2">
        <f t="shared" ca="1" si="435"/>
        <v>3.9237144103180431E-2</v>
      </c>
      <c r="V479" s="2">
        <f t="shared" ca="1" si="436"/>
        <v>3.8476447993307773E-2</v>
      </c>
      <c r="W479" s="2">
        <f t="shared" ca="1" si="437"/>
        <v>3.7772519030998909E-2</v>
      </c>
      <c r="X479" s="2">
        <f t="shared" ca="1" si="438"/>
        <v>3.7132561193675057E-2</v>
      </c>
      <c r="Y479" s="2">
        <f t="shared" ca="1" si="439"/>
        <v>3.6563495838842684E-2</v>
      </c>
      <c r="Z479" s="2">
        <f t="shared" ca="1" si="440"/>
        <v>3.6071791361899079E-2</v>
      </c>
      <c r="AA479" s="2">
        <f t="shared" ca="1" si="441"/>
        <v>3.5663335009829669E-2</v>
      </c>
      <c r="AB479" s="2">
        <f t="shared" ca="1" si="442"/>
        <v>3.5343354915655142E-2</v>
      </c>
      <c r="AC479" s="2">
        <f t="shared" ca="1" si="443"/>
        <v>3.5116396270460017E-2</v>
      </c>
      <c r="AD479" s="2">
        <f t="shared" ca="1" si="444"/>
        <v>3.4986344174968237E-2</v>
      </c>
      <c r="AE479" s="2">
        <f t="shared" ca="1" si="445"/>
        <v>3.4956472549791021E-2</v>
      </c>
      <c r="AF479" s="2">
        <f t="shared" ca="1" si="446"/>
        <v>3.5029491285634193E-2</v>
      </c>
      <c r="AG479" s="2">
        <f t="shared" ca="1" si="447"/>
        <v>3.5207567253500216E-2</v>
      </c>
      <c r="AH479" s="2">
        <f t="shared" ca="1" si="448"/>
        <v>3.5492305563310109E-2</v>
      </c>
      <c r="AI479" s="2">
        <f t="shared" ca="1" si="449"/>
        <v>3.588468522496676E-2</v>
      </c>
      <c r="AJ479" s="2">
        <f t="shared" ca="1" si="450"/>
        <v>3.6384938428410389E-2</v>
      </c>
      <c r="AK479" s="2">
        <f t="shared" ca="1" si="451"/>
        <v>3.6992344731387197E-2</v>
      </c>
      <c r="AL479" s="2">
        <f t="shared" ca="1" si="452"/>
        <v>3.7704893651518086E-2</v>
      </c>
      <c r="AM479" s="2">
        <f t="shared" ca="1" si="453"/>
        <v>3.8518775763695452E-2</v>
      </c>
      <c r="AN479" s="2">
        <f t="shared" ca="1" si="454"/>
        <v>3.9427720761317293E-2</v>
      </c>
      <c r="AO479" s="2">
        <f t="shared" ca="1" si="455"/>
        <v>4.0422325121493671E-2</v>
      </c>
      <c r="AP479" s="2">
        <f t="shared" ca="1" si="456"/>
        <v>4.1489675370162953E-2</v>
      </c>
      <c r="AQ479" s="2">
        <f t="shared" ca="1" si="457"/>
        <v>4.2613680942266891E-2</v>
      </c>
      <c r="AR479" s="2">
        <f t="shared" ca="1" si="458"/>
        <v>4.3776431132204294E-2</v>
      </c>
      <c r="AS479" s="2">
        <f t="shared" ca="1" si="459"/>
        <v>4.4960467774320181E-2</v>
      </c>
      <c r="AT479" s="2">
        <f t="shared" ca="1" si="460"/>
        <v>4.6151205091400256E-2</v>
      </c>
      <c r="AU479" s="2">
        <f t="shared" ca="1" si="461"/>
        <v>4.7338208645669025E-2</v>
      </c>
      <c r="AV479" s="2">
        <f t="shared" ca="1" si="462"/>
        <v>4.8514154861056827E-2</v>
      </c>
      <c r="AW479" s="2">
        <f t="shared" ca="1" si="463"/>
        <v>4.9671308274042078E-2</v>
      </c>
      <c r="AX479" s="2">
        <f t="shared" ca="1" si="464"/>
        <v>5.0797511076036528E-2</v>
      </c>
      <c r="AY479" s="2">
        <f t="shared" ca="1" si="465"/>
        <v>5.1877712120720849E-2</v>
      </c>
      <c r="AZ479" s="2">
        <f t="shared" ca="1" si="414"/>
        <v>5.2911389156059814E-2</v>
      </c>
      <c r="BC479" s="2">
        <f t="shared" ca="1" si="466"/>
        <v>0.74993426157818988</v>
      </c>
      <c r="BD479" s="2">
        <f t="shared" ca="1" si="466"/>
        <v>0.36464180010654879</v>
      </c>
      <c r="BE479" s="2">
        <f t="shared" ca="1" si="466"/>
        <v>0.20340800403230475</v>
      </c>
      <c r="BF479" s="2">
        <f t="shared" ca="1" si="467"/>
        <v>4.1369584076936118E-2</v>
      </c>
      <c r="BG479" s="2">
        <f t="shared" si="468"/>
        <v>3.974146997650622E-6</v>
      </c>
      <c r="BH479" s="2">
        <f t="shared" ca="1" si="469"/>
        <v>4.326382551476484E-4</v>
      </c>
      <c r="BI479" s="2">
        <f t="shared" ca="1" si="470"/>
        <v>-1.8030700811084293E-5</v>
      </c>
      <c r="BJ479" s="2">
        <f t="shared" ca="1" si="471"/>
        <v>4.1858170133421473E-4</v>
      </c>
    </row>
    <row r="480" spans="1:62" x14ac:dyDescent="0.2">
      <c r="A480" s="2">
        <f t="shared" si="415"/>
        <v>4.6799999999999446</v>
      </c>
      <c r="B480" s="2">
        <f t="shared" ca="1" si="416"/>
        <v>5.8626650848061186E-2</v>
      </c>
      <c r="C480" s="2">
        <f t="shared" ca="1" si="417"/>
        <v>5.752769856794706E-2</v>
      </c>
      <c r="D480" s="2">
        <f t="shared" ca="1" si="418"/>
        <v>5.6413203833921163E-2</v>
      </c>
      <c r="E480" s="2">
        <f t="shared" ca="1" si="419"/>
        <v>5.5290604180848614E-2</v>
      </c>
      <c r="F480" s="2">
        <f t="shared" ca="1" si="420"/>
        <v>5.4167066866635916E-2</v>
      </c>
      <c r="G480" s="2">
        <f t="shared" ca="1" si="421"/>
        <v>5.3047778136472531E-2</v>
      </c>
      <c r="H480" s="2">
        <f t="shared" ca="1" si="422"/>
        <v>5.1936245880693899E-2</v>
      </c>
      <c r="I480" s="2">
        <f t="shared" ca="1" si="423"/>
        <v>5.0834983534120609E-2</v>
      </c>
      <c r="J480" s="2">
        <f t="shared" ca="1" si="424"/>
        <v>4.9745930144591971E-2</v>
      </c>
      <c r="K480" s="2">
        <f t="shared" ca="1" si="425"/>
        <v>4.867059930062801E-2</v>
      </c>
      <c r="L480" s="2">
        <f t="shared" ca="1" si="426"/>
        <v>4.7610120598937856E-2</v>
      </c>
      <c r="M480" s="2">
        <f t="shared" ca="1" si="427"/>
        <v>4.6565330887707833E-2</v>
      </c>
      <c r="N480" s="2">
        <f t="shared" ca="1" si="428"/>
        <v>4.5536999310978675E-2</v>
      </c>
      <c r="O480" s="2">
        <f t="shared" ca="1" si="429"/>
        <v>4.4526175851008779E-2</v>
      </c>
      <c r="P480" s="2">
        <f t="shared" ca="1" si="430"/>
        <v>4.3534579584764733E-2</v>
      </c>
      <c r="Q480" s="2">
        <f t="shared" ca="1" si="431"/>
        <v>4.2564918301726658E-2</v>
      </c>
      <c r="R480" s="2">
        <f t="shared" ca="1" si="432"/>
        <v>4.1621057040452519E-2</v>
      </c>
      <c r="S480" s="2">
        <f t="shared" ca="1" si="433"/>
        <v>4.0708007832540027E-2</v>
      </c>
      <c r="T480" s="2">
        <f t="shared" ca="1" si="434"/>
        <v>3.9831767154877455E-2</v>
      </c>
      <c r="U480" s="2">
        <f t="shared" ca="1" si="435"/>
        <v>3.8999059688659424E-2</v>
      </c>
      <c r="V480" s="2">
        <f t="shared" ca="1" si="436"/>
        <v>3.821705032248314E-2</v>
      </c>
      <c r="W480" s="2">
        <f t="shared" ca="1" si="437"/>
        <v>3.7493068409593648E-2</v>
      </c>
      <c r="X480" s="2">
        <f t="shared" ca="1" si="438"/>
        <v>3.6834364409691164E-2</v>
      </c>
      <c r="Y480" s="2">
        <f t="shared" ca="1" si="439"/>
        <v>3.6247903040782722E-2</v>
      </c>
      <c r="Z480" s="2">
        <f t="shared" ca="1" si="440"/>
        <v>3.5740193709872338E-2</v>
      </c>
      <c r="AA480" s="2">
        <f t="shared" ca="1" si="441"/>
        <v>3.5317163253071195E-2</v>
      </c>
      <c r="AB480" s="2">
        <f t="shared" ca="1" si="442"/>
        <v>3.4984078969259876E-2</v>
      </c>
      <c r="AC480" s="2">
        <f t="shared" ca="1" si="443"/>
        <v>3.4745525638870914E-2</v>
      </c>
      <c r="AD480" s="2">
        <f t="shared" ca="1" si="444"/>
        <v>3.4605428808734864E-2</v>
      </c>
      <c r="AE480" s="2">
        <f t="shared" ca="1" si="445"/>
        <v>3.4567103580392472E-2</v>
      </c>
      <c r="AF480" s="2">
        <f t="shared" ca="1" si="446"/>
        <v>3.463330115416928E-2</v>
      </c>
      <c r="AG480" s="2">
        <f t="shared" ca="1" si="447"/>
        <v>3.4806228966650081E-2</v>
      </c>
      <c r="AH480" s="2">
        <f t="shared" ca="1" si="448"/>
        <v>3.5087530967524344E-2</v>
      </c>
      <c r="AI480" s="2">
        <f t="shared" ca="1" si="449"/>
        <v>3.547822209330901E-2</v>
      </c>
      <c r="AJ480" s="2">
        <f t="shared" ca="1" si="450"/>
        <v>3.5978565798177077E-2</v>
      </c>
      <c r="AK480" s="2">
        <f t="shared" ca="1" si="451"/>
        <v>3.6587865577004448E-2</v>
      </c>
      <c r="AL480" s="2">
        <f t="shared" ca="1" si="452"/>
        <v>3.730412411154501E-2</v>
      </c>
      <c r="AM480" s="2">
        <f t="shared" ca="1" si="453"/>
        <v>3.8123531310145731E-2</v>
      </c>
      <c r="AN480" s="2">
        <f t="shared" ca="1" si="454"/>
        <v>3.9039802185377837E-2</v>
      </c>
      <c r="AO480" s="2">
        <f t="shared" ca="1" si="455"/>
        <v>4.0043510479069316E-2</v>
      </c>
      <c r="AP480" s="2">
        <f t="shared" ca="1" si="456"/>
        <v>4.1121726192894531E-2</v>
      </c>
      <c r="AQ480" s="2">
        <f t="shared" ca="1" si="457"/>
        <v>4.2258369031905822E-2</v>
      </c>
      <c r="AR480" s="2">
        <f t="shared" ca="1" si="458"/>
        <v>4.343558380135161E-2</v>
      </c>
      <c r="AS480" s="2">
        <f t="shared" ca="1" si="459"/>
        <v>4.463601619473645E-2</v>
      </c>
      <c r="AT480" s="2">
        <f t="shared" ca="1" si="460"/>
        <v>4.584521002325774E-2</v>
      </c>
      <c r="AU480" s="2">
        <f t="shared" ca="1" si="461"/>
        <v>4.7052840014036729E-2</v>
      </c>
      <c r="AV480" s="2">
        <f t="shared" ca="1" si="462"/>
        <v>4.8251621961914362E-2</v>
      </c>
      <c r="AW480" s="2">
        <f t="shared" ca="1" si="463"/>
        <v>4.9433780542465569E-2</v>
      </c>
      <c r="AX480" s="2">
        <f t="shared" ca="1" si="464"/>
        <v>5.058715000364284E-2</v>
      </c>
      <c r="AY480" s="2">
        <f t="shared" ca="1" si="465"/>
        <v>5.1697021443417042E-2</v>
      </c>
      <c r="AZ480" s="2">
        <f t="shared" ca="1" si="414"/>
        <v>5.2763867398392408E-2</v>
      </c>
      <c r="BC480" s="2">
        <f t="shared" ca="1" si="466"/>
        <v>-0.33105476527118061</v>
      </c>
      <c r="BD480" s="2">
        <f t="shared" ca="1" si="466"/>
        <v>-0.73523984263170394</v>
      </c>
      <c r="BE480" s="2">
        <f t="shared" ca="1" si="466"/>
        <v>-0.63175138070296377</v>
      </c>
      <c r="BF480" s="2">
        <f t="shared" ca="1" si="467"/>
        <v>4.1788165778270332E-2</v>
      </c>
      <c r="BG480" s="2">
        <f t="shared" si="468"/>
        <v>3.974146997650622E-6</v>
      </c>
      <c r="BH480" s="2">
        <f t="shared" ca="1" si="469"/>
        <v>-1.5331737835550053E-4</v>
      </c>
      <c r="BI480" s="2">
        <f t="shared" ca="1" si="470"/>
        <v>-1.776550645996397E-5</v>
      </c>
      <c r="BJ480" s="2">
        <f t="shared" ca="1" si="471"/>
        <v>-1.6710873781781388E-4</v>
      </c>
    </row>
    <row r="481" spans="1:62" x14ac:dyDescent="0.2">
      <c r="A481" s="2">
        <f t="shared" si="415"/>
        <v>4.6899999999999444</v>
      </c>
      <c r="B481" s="2">
        <f t="shared" ca="1" si="416"/>
        <v>5.8504219087142373E-2</v>
      </c>
      <c r="C481" s="2">
        <f t="shared" ca="1" si="417"/>
        <v>5.7569625183981954E-2</v>
      </c>
      <c r="D481" s="2">
        <f t="shared" ca="1" si="418"/>
        <v>5.660148690670655E-2</v>
      </c>
      <c r="E481" s="2">
        <f t="shared" ca="1" si="419"/>
        <v>5.5607969329936453E-2</v>
      </c>
      <c r="F481" s="2">
        <f t="shared" ca="1" si="420"/>
        <v>5.459693020855557E-2</v>
      </c>
      <c r="G481" s="2">
        <f t="shared" ca="1" si="421"/>
        <v>5.3574250011699048E-2</v>
      </c>
      <c r="H481" s="2">
        <f t="shared" ca="1" si="422"/>
        <v>5.2544142657099821E-2</v>
      </c>
      <c r="I481" s="2">
        <f t="shared" ca="1" si="423"/>
        <v>5.1509834537481154E-2</v>
      </c>
      <c r="J481" s="2">
        <f t="shared" ca="1" si="424"/>
        <v>5.0473979524191893E-2</v>
      </c>
      <c r="K481" s="2">
        <f t="shared" ca="1" si="425"/>
        <v>4.9438806060068459E-2</v>
      </c>
      <c r="L481" s="2">
        <f t="shared" ca="1" si="426"/>
        <v>4.840615989557992E-2</v>
      </c>
      <c r="M481" s="2">
        <f t="shared" ca="1" si="427"/>
        <v>4.7377598242211348E-2</v>
      </c>
      <c r="N481" s="2">
        <f t="shared" ca="1" si="428"/>
        <v>4.635461748406066E-2</v>
      </c>
      <c r="O481" s="2">
        <f t="shared" ca="1" si="429"/>
        <v>4.5339002677165174E-2</v>
      </c>
      <c r="P481" s="2">
        <f t="shared" ca="1" si="430"/>
        <v>4.4333214563554033E-2</v>
      </c>
      <c r="Q481" s="2">
        <f t="shared" ca="1" si="431"/>
        <v>4.3340706267653469E-2</v>
      </c>
      <c r="R481" s="2">
        <f t="shared" ca="1" si="432"/>
        <v>4.2366088329347358E-2</v>
      </c>
      <c r="S481" s="2">
        <f t="shared" ca="1" si="433"/>
        <v>4.1415115448810429E-2</v>
      </c>
      <c r="T481" s="2">
        <f t="shared" ca="1" si="434"/>
        <v>4.0494522088192104E-2</v>
      </c>
      <c r="U481" s="2">
        <f t="shared" ca="1" si="435"/>
        <v>3.9611765597637245E-2</v>
      </c>
      <c r="V481" s="2">
        <f t="shared" ca="1" si="436"/>
        <v>3.8774738446649221E-2</v>
      </c>
      <c r="W481" s="2">
        <f t="shared" ca="1" si="437"/>
        <v>3.7991493095504432E-2</v>
      </c>
      <c r="X481" s="2">
        <f t="shared" ca="1" si="438"/>
        <v>3.7269999319267402E-2</v>
      </c>
      <c r="Y481" s="2">
        <f t="shared" ca="1" si="439"/>
        <v>3.6617938044988765E-2</v>
      </c>
      <c r="Z481" s="2">
        <f t="shared" ca="1" si="440"/>
        <v>3.6042532558350521E-2</v>
      </c>
      <c r="AA481" s="2">
        <f t="shared" ca="1" si="441"/>
        <v>3.5550422171645196E-2</v>
      </c>
      <c r="AB481" s="2">
        <f t="shared" ca="1" si="442"/>
        <v>3.5147586253603903E-2</v>
      </c>
      <c r="AC481" s="2">
        <f t="shared" ca="1" si="443"/>
        <v>3.4839322086663266E-2</v>
      </c>
      <c r="AD481" s="2">
        <f t="shared" ca="1" si="444"/>
        <v>3.4630268573977808E-2</v>
      </c>
      <c r="AE481" s="2">
        <f t="shared" ca="1" si="445"/>
        <v>3.4524454896112465E-2</v>
      </c>
      <c r="AF481" s="2">
        <f t="shared" ca="1" si="446"/>
        <v>3.4525346443652662E-2</v>
      </c>
      <c r="AG481" s="2">
        <f t="shared" ca="1" si="447"/>
        <v>3.4635864079770137E-2</v>
      </c>
      <c r="AH481" s="2">
        <f t="shared" ca="1" si="448"/>
        <v>3.4858363431180608E-2</v>
      </c>
      <c r="AI481" s="2">
        <f t="shared" ca="1" si="449"/>
        <v>3.5194568163288323E-2</v>
      </c>
      <c r="AJ481" s="2">
        <f t="shared" ca="1" si="450"/>
        <v>3.5645445743477902E-2</v>
      </c>
      <c r="AK481" s="2">
        <f t="shared" ca="1" si="451"/>
        <v>3.6210996283815897E-2</v>
      </c>
      <c r="AL481" s="2">
        <f t="shared" ca="1" si="452"/>
        <v>3.6889908249096499E-2</v>
      </c>
      <c r="AM481" s="2">
        <f t="shared" ca="1" si="453"/>
        <v>3.7679043496356514E-2</v>
      </c>
      <c r="AN481" s="2">
        <f t="shared" ca="1" si="454"/>
        <v>3.8572775091772198E-2</v>
      </c>
      <c r="AO481" s="2">
        <f t="shared" ca="1" si="455"/>
        <v>3.9562327061630688E-2</v>
      </c>
      <c r="AP481" s="2">
        <f t="shared" ca="1" si="456"/>
        <v>4.0635426314750756E-2</v>
      </c>
      <c r="AQ481" s="2">
        <f t="shared" ca="1" si="457"/>
        <v>4.1776676626630968E-2</v>
      </c>
      <c r="AR481" s="2">
        <f t="shared" ca="1" si="458"/>
        <v>4.2968952175856459E-2</v>
      </c>
      <c r="AS481" s="2">
        <f t="shared" ca="1" si="459"/>
        <v>4.4195675925197263E-2</v>
      </c>
      <c r="AT481" s="2">
        <f t="shared" ca="1" si="460"/>
        <v>4.5443193761313061E-2</v>
      </c>
      <c r="AU481" s="2">
        <f t="shared" ca="1" si="461"/>
        <v>4.6701961075863004E-2</v>
      </c>
      <c r="AV481" s="2">
        <f t="shared" ca="1" si="462"/>
        <v>4.7965404345483249E-2</v>
      </c>
      <c r="AW481" s="2">
        <f t="shared" ca="1" si="463"/>
        <v>4.9226381918715027E-2</v>
      </c>
      <c r="AX481" s="2">
        <f t="shared" ca="1" si="464"/>
        <v>5.0473399999327449E-2</v>
      </c>
      <c r="AY481" s="2">
        <f t="shared" ca="1" si="465"/>
        <v>5.1692777875989436E-2</v>
      </c>
      <c r="AZ481" s="2">
        <f t="shared" ca="1" si="414"/>
        <v>5.2886565903201864E-2</v>
      </c>
      <c r="BC481" s="2">
        <f t="shared" ca="1" si="466"/>
        <v>0.24711909412058386</v>
      </c>
      <c r="BD481" s="2">
        <f t="shared" ca="1" si="466"/>
        <v>-1.336291281055086</v>
      </c>
      <c r="BE481" s="2">
        <f t="shared" ca="1" si="466"/>
        <v>1.5463587152195419</v>
      </c>
      <c r="BF481" s="2">
        <f t="shared" ca="1" si="467"/>
        <v>4.1621057040452519E-2</v>
      </c>
      <c r="BG481" s="2">
        <f t="shared" si="468"/>
        <v>3.974146997650622E-6</v>
      </c>
      <c r="BH481" s="2">
        <f t="shared" ca="1" si="469"/>
        <v>7.5931812605542861E-4</v>
      </c>
      <c r="BI481" s="2">
        <f t="shared" ca="1" si="470"/>
        <v>-1.8260984158249837E-5</v>
      </c>
      <c r="BJ481" s="2">
        <f t="shared" ca="1" si="471"/>
        <v>7.4503128889482934E-4</v>
      </c>
    </row>
    <row r="482" spans="1:62" x14ac:dyDescent="0.2">
      <c r="A482" s="2">
        <f t="shared" si="415"/>
        <v>4.6999999999999442</v>
      </c>
      <c r="B482" s="2">
        <f t="shared" ca="1" si="416"/>
        <v>5.7585324626045473E-2</v>
      </c>
      <c r="C482" s="2">
        <f t="shared" ca="1" si="417"/>
        <v>5.6695439815618233E-2</v>
      </c>
      <c r="D482" s="2">
        <f t="shared" ca="1" si="418"/>
        <v>5.5772154346714571E-2</v>
      </c>
      <c r="E482" s="2">
        <f t="shared" ca="1" si="419"/>
        <v>5.4823558275749938E-2</v>
      </c>
      <c r="F482" s="2">
        <f t="shared" ca="1" si="420"/>
        <v>5.3857398112020512E-2</v>
      </c>
      <c r="G482" s="2">
        <f t="shared" ca="1" si="421"/>
        <v>5.2879446967571721E-2</v>
      </c>
      <c r="H482" s="2">
        <f t="shared" ca="1" si="422"/>
        <v>5.189382310903963E-2</v>
      </c>
      <c r="I482" s="2">
        <f t="shared" ca="1" si="423"/>
        <v>5.0903664107257843E-2</v>
      </c>
      <c r="J482" s="2">
        <f t="shared" ca="1" si="424"/>
        <v>4.9911536840596418E-2</v>
      </c>
      <c r="K482" s="2">
        <f t="shared" ca="1" si="425"/>
        <v>4.8919582815092559E-2</v>
      </c>
      <c r="L482" s="2">
        <f t="shared" ca="1" si="426"/>
        <v>4.7929562202061612E-2</v>
      </c>
      <c r="M482" s="2">
        <f t="shared" ca="1" si="427"/>
        <v>4.6942950896718058E-2</v>
      </c>
      <c r="N482" s="2">
        <f t="shared" ca="1" si="428"/>
        <v>4.596117086278699E-2</v>
      </c>
      <c r="O482" s="2">
        <f t="shared" ca="1" si="429"/>
        <v>4.4985940544805855E-2</v>
      </c>
      <c r="P482" s="2">
        <f t="shared" ca="1" si="430"/>
        <v>4.4019660606159534E-2</v>
      </c>
      <c r="Q482" s="2">
        <f t="shared" ca="1" si="431"/>
        <v>4.3065727692443538E-2</v>
      </c>
      <c r="R482" s="2">
        <f t="shared" ca="1" si="432"/>
        <v>4.2128695971108167E-2</v>
      </c>
      <c r="S482" s="2">
        <f t="shared" ca="1" si="433"/>
        <v>4.1214260900134407E-2</v>
      </c>
      <c r="T482" s="2">
        <f t="shared" ca="1" si="434"/>
        <v>4.0329093003502146E-2</v>
      </c>
      <c r="U482" s="2">
        <f t="shared" ca="1" si="435"/>
        <v>3.948058038144113E-2</v>
      </c>
      <c r="V482" s="2">
        <f t="shared" ca="1" si="436"/>
        <v>3.8676541177778918E-2</v>
      </c>
      <c r="W482" s="2">
        <f t="shared" ca="1" si="437"/>
        <v>3.7924949066885469E-2</v>
      </c>
      <c r="X482" s="2">
        <f t="shared" ca="1" si="438"/>
        <v>3.7233691259958734E-2</v>
      </c>
      <c r="Y482" s="2">
        <f t="shared" ca="1" si="439"/>
        <v>3.6610363029381178E-2</v>
      </c>
      <c r="Z482" s="2">
        <f t="shared" ca="1" si="440"/>
        <v>3.6062099694358363E-2</v>
      </c>
      <c r="AA482" s="2">
        <f t="shared" ca="1" si="441"/>
        <v>3.5595451218133088E-2</v>
      </c>
      <c r="AB482" s="2">
        <f t="shared" ca="1" si="442"/>
        <v>3.5216307230825604E-2</v>
      </c>
      <c r="AC482" s="2">
        <f t="shared" ca="1" si="443"/>
        <v>3.4929875716858537E-2</v>
      </c>
      <c r="AD482" s="2">
        <f t="shared" ca="1" si="444"/>
        <v>3.4740707133059927E-2</v>
      </c>
      <c r="AE482" s="2">
        <f t="shared" ca="1" si="445"/>
        <v>3.4652742924139161E-2</v>
      </c>
      <c r="AF482" s="2">
        <f t="shared" ca="1" si="446"/>
        <v>3.4669360838563604E-2</v>
      </c>
      <c r="AG482" s="2">
        <f t="shared" ca="1" si="447"/>
        <v>3.4793393313996272E-2</v>
      </c>
      <c r="AH482" s="2">
        <f t="shared" ca="1" si="448"/>
        <v>3.5027105778111856E-2</v>
      </c>
      <c r="AI482" s="2">
        <f t="shared" ca="1" si="449"/>
        <v>3.5372128713783958E-2</v>
      </c>
      <c r="AJ482" s="2">
        <f t="shared" ca="1" si="450"/>
        <v>3.582933163658393E-2</v>
      </c>
      <c r="AK482" s="2">
        <f t="shared" ca="1" si="451"/>
        <v>3.6398609241981503E-2</v>
      </c>
      <c r="AL482" s="2">
        <f t="shared" ca="1" si="452"/>
        <v>3.7078533684019685E-2</v>
      </c>
      <c r="AM482" s="2">
        <f t="shared" ca="1" si="453"/>
        <v>3.7865836673418952E-2</v>
      </c>
      <c r="AN482" s="2">
        <f t="shared" ca="1" si="454"/>
        <v>3.8754747357473224E-2</v>
      </c>
      <c r="AO482" s="2">
        <f t="shared" ca="1" si="455"/>
        <v>3.9736338362278009E-2</v>
      </c>
      <c r="AP482" s="2">
        <f t="shared" ca="1" si="456"/>
        <v>4.0798192229958063E-2</v>
      </c>
      <c r="AQ482" s="2">
        <f t="shared" ca="1" si="457"/>
        <v>4.192479589541153E-2</v>
      </c>
      <c r="AR482" s="2">
        <f t="shared" ca="1" si="458"/>
        <v>4.3098952051374345E-2</v>
      </c>
      <c r="AS482" s="2">
        <f t="shared" ca="1" si="459"/>
        <v>4.4304059608901512E-2</v>
      </c>
      <c r="AT482" s="2">
        <f t="shared" ca="1" si="460"/>
        <v>4.5526464284792026E-2</v>
      </c>
      <c r="AU482" s="2">
        <f t="shared" ca="1" si="461"/>
        <v>4.6756598918483626E-2</v>
      </c>
      <c r="AV482" s="2">
        <f t="shared" ca="1" si="462"/>
        <v>4.7987797311126644E-2</v>
      </c>
      <c r="AW482" s="2">
        <f t="shared" ca="1" si="463"/>
        <v>4.921275043278113E-2</v>
      </c>
      <c r="AX482" s="2">
        <f t="shared" ca="1" si="464"/>
        <v>5.0419841750625999E-2</v>
      </c>
      <c r="AY482" s="2">
        <f t="shared" ca="1" si="465"/>
        <v>5.1595627919467708E-2</v>
      </c>
      <c r="AZ482" s="2">
        <f t="shared" ca="1" si="414"/>
        <v>5.2742555025534411E-2</v>
      </c>
      <c r="BC482" s="2">
        <f t="shared" ca="1" si="466"/>
        <v>-0.20525740954000682</v>
      </c>
      <c r="BD482" s="2">
        <f t="shared" ca="1" si="466"/>
        <v>1.0293653166649399</v>
      </c>
      <c r="BE482" s="2">
        <f t="shared" ca="1" si="466"/>
        <v>0.84642858805937404</v>
      </c>
      <c r="BF482" s="2">
        <f t="shared" ca="1" si="467"/>
        <v>4.2366088329347358E-2</v>
      </c>
      <c r="BG482" s="2">
        <f t="shared" si="468"/>
        <v>3.974146997650622E-6</v>
      </c>
      <c r="BH482" s="2">
        <f t="shared" ca="1" si="469"/>
        <v>-2.2234704762610989E-4</v>
      </c>
      <c r="BI482" s="2">
        <f t="shared" ca="1" si="470"/>
        <v>-1.9019457610738587E-5</v>
      </c>
      <c r="BJ482" s="2">
        <f t="shared" ca="1" si="471"/>
        <v>-2.3739235823919786E-4</v>
      </c>
    </row>
    <row r="483" spans="1:62" x14ac:dyDescent="0.2">
      <c r="A483" s="2">
        <f t="shared" si="415"/>
        <v>4.709999999999944</v>
      </c>
      <c r="B483" s="2">
        <f t="shared" ca="1" si="416"/>
        <v>5.7305471997565353E-2</v>
      </c>
      <c r="C483" s="2">
        <f t="shared" ca="1" si="417"/>
        <v>5.6451310310059441E-2</v>
      </c>
      <c r="D483" s="2">
        <f t="shared" ca="1" si="418"/>
        <v>5.5561303852382102E-2</v>
      </c>
      <c r="E483" s="2">
        <f t="shared" ca="1" si="419"/>
        <v>5.4643626433711116E-2</v>
      </c>
      <c r="F483" s="2">
        <f t="shared" ca="1" si="420"/>
        <v>5.3706072891039715E-2</v>
      </c>
      <c r="G483" s="2">
        <f t="shared" ca="1" si="421"/>
        <v>5.2754468708958287E-2</v>
      </c>
      <c r="H483" s="2">
        <f t="shared" ca="1" si="422"/>
        <v>5.1792996135104991E-2</v>
      </c>
      <c r="I483" s="2">
        <f t="shared" ca="1" si="423"/>
        <v>5.0824863450516809E-2</v>
      </c>
      <c r="J483" s="2">
        <f t="shared" ca="1" si="424"/>
        <v>4.985271003722342E-2</v>
      </c>
      <c r="K483" s="2">
        <f t="shared" ca="1" si="425"/>
        <v>4.8878749987130557E-2</v>
      </c>
      <c r="L483" s="2">
        <f t="shared" ca="1" si="426"/>
        <v>4.7904817473172309E-2</v>
      </c>
      <c r="M483" s="2">
        <f t="shared" ca="1" si="427"/>
        <v>4.6932466707725363E-2</v>
      </c>
      <c r="N483" s="2">
        <f t="shared" ca="1" si="428"/>
        <v>4.5963204885834254E-2</v>
      </c>
      <c r="O483" s="2">
        <f t="shared" ca="1" si="429"/>
        <v>4.4998843466708502E-2</v>
      </c>
      <c r="P483" s="2">
        <f t="shared" ca="1" si="430"/>
        <v>4.4041882602599808E-2</v>
      </c>
      <c r="Q483" s="2">
        <f t="shared" ca="1" si="431"/>
        <v>4.3095821957915732E-2</v>
      </c>
      <c r="R483" s="2">
        <f t="shared" ca="1" si="432"/>
        <v>4.216531876579261E-2</v>
      </c>
      <c r="S483" s="2">
        <f t="shared" ca="1" si="433"/>
        <v>4.125616864361302E-2</v>
      </c>
      <c r="T483" s="2">
        <f t="shared" ca="1" si="434"/>
        <v>4.0375137566467177E-2</v>
      </c>
      <c r="U483" s="2">
        <f t="shared" ca="1" si="435"/>
        <v>3.9529703778669351E-2</v>
      </c>
      <c r="V483" s="2">
        <f t="shared" ca="1" si="436"/>
        <v>3.8727770504681493E-2</v>
      </c>
      <c r="W483" s="2">
        <f t="shared" ca="1" si="437"/>
        <v>3.7977392052922748E-2</v>
      </c>
      <c r="X483" s="2">
        <f t="shared" ca="1" si="438"/>
        <v>3.7286532504423264E-2</v>
      </c>
      <c r="Y483" s="2">
        <f t="shared" ca="1" si="439"/>
        <v>3.6662860926176016E-2</v>
      </c>
      <c r="Z483" s="2">
        <f t="shared" ca="1" si="440"/>
        <v>3.6113584138773469E-2</v>
      </c>
      <c r="AA483" s="2">
        <f t="shared" ca="1" si="441"/>
        <v>3.5645322244132298E-2</v>
      </c>
      <c r="AB483" s="2">
        <f t="shared" ca="1" si="442"/>
        <v>3.5264034638088651E-2</v>
      </c>
      <c r="AC483" s="2">
        <f t="shared" ca="1" si="443"/>
        <v>3.4974999519599731E-2</v>
      </c>
      <c r="AD483" s="2">
        <f t="shared" ca="1" si="444"/>
        <v>3.4782838408891327E-2</v>
      </c>
      <c r="AE483" s="2">
        <f t="shared" ca="1" si="445"/>
        <v>3.4691564512206854E-2</v>
      </c>
      <c r="AF483" s="2">
        <f t="shared" ca="1" si="446"/>
        <v>3.470462741574263E-2</v>
      </c>
      <c r="AG483" s="2">
        <f t="shared" ca="1" si="447"/>
        <v>3.4824930591697112E-2</v>
      </c>
      <c r="AH483" s="2">
        <f t="shared" ca="1" si="448"/>
        <v>3.5054808704549002E-2</v>
      </c>
      <c r="AI483" s="2">
        <f t="shared" ca="1" si="449"/>
        <v>3.5395958454770435E-2</v>
      </c>
      <c r="AJ483" s="2">
        <f t="shared" ca="1" si="450"/>
        <v>3.5849310752338631E-2</v>
      </c>
      <c r="AK483" s="2">
        <f t="shared" ca="1" si="451"/>
        <v>3.6414814153758232E-2</v>
      </c>
      <c r="AL483" s="2">
        <f t="shared" ca="1" si="452"/>
        <v>3.7091083721124588E-2</v>
      </c>
      <c r="AM483" s="2">
        <f t="shared" ca="1" si="453"/>
        <v>3.7874880238905347E-2</v>
      </c>
      <c r="AN483" s="2">
        <f t="shared" ca="1" si="454"/>
        <v>3.8760448281400725E-2</v>
      </c>
      <c r="AO483" s="2">
        <f t="shared" ca="1" si="455"/>
        <v>3.9738868710699392E-2</v>
      </c>
      <c r="AP483" s="2">
        <f t="shared" ca="1" si="456"/>
        <v>4.0797739748268752E-2</v>
      </c>
      <c r="AQ483" s="2">
        <f t="shared" ca="1" si="457"/>
        <v>4.1921591891016387E-2</v>
      </c>
      <c r="AR483" s="2">
        <f t="shared" ca="1" si="458"/>
        <v>4.3093316790026551E-2</v>
      </c>
      <c r="AS483" s="2">
        <f t="shared" ca="1" si="459"/>
        <v>4.4296449277791104E-2</v>
      </c>
      <c r="AT483" s="2">
        <f t="shared" ca="1" si="460"/>
        <v>4.5517493949115979E-2</v>
      </c>
      <c r="AU483" s="2">
        <f t="shared" ca="1" si="461"/>
        <v>4.6747019184267026E-2</v>
      </c>
      <c r="AV483" s="2">
        <f t="shared" ca="1" si="462"/>
        <v>4.7978424110363675E-2</v>
      </c>
      <c r="AW483" s="2">
        <f t="shared" ca="1" si="463"/>
        <v>4.9204392707337424E-2</v>
      </c>
      <c r="AX483" s="2">
        <f t="shared" ca="1" si="464"/>
        <v>5.0413352403346372E-2</v>
      </c>
      <c r="AY483" s="2">
        <f t="shared" ca="1" si="465"/>
        <v>5.1592259882161144E-2</v>
      </c>
      <c r="AZ483" s="2">
        <f t="shared" ca="1" si="414"/>
        <v>5.2744173926883943E-2</v>
      </c>
      <c r="BC483" s="2">
        <f t="shared" ca="1" si="466"/>
        <v>-1.3999706708598403E-2</v>
      </c>
      <c r="BD483" s="2">
        <f t="shared" ca="1" si="466"/>
        <v>9.9671265159141598E-2</v>
      </c>
      <c r="BE483" s="2">
        <f t="shared" ca="1" si="466"/>
        <v>0.45804827616506394</v>
      </c>
      <c r="BF483" s="2">
        <f t="shared" ca="1" si="467"/>
        <v>4.2128695971108167E-2</v>
      </c>
      <c r="BG483" s="2">
        <f t="shared" si="468"/>
        <v>3.974146997650622E-6</v>
      </c>
      <c r="BH483" s="2">
        <f t="shared" ca="1" si="469"/>
        <v>5.0937349106268908E-5</v>
      </c>
      <c r="BI483" s="2">
        <f t="shared" ca="1" si="470"/>
        <v>-1.8288701419475194E-5</v>
      </c>
      <c r="BJ483" s="2">
        <f t="shared" ca="1" si="471"/>
        <v>3.6622794684444337E-5</v>
      </c>
    </row>
    <row r="484" spans="1:62" x14ac:dyDescent="0.2">
      <c r="A484" s="2">
        <f t="shared" si="415"/>
        <v>4.7199999999999438</v>
      </c>
      <c r="B484" s="2">
        <f t="shared" ca="1" si="416"/>
        <v>5.8335300903477258E-2</v>
      </c>
      <c r="C484" s="2">
        <f t="shared" ca="1" si="417"/>
        <v>5.7493678111515296E-2</v>
      </c>
      <c r="D484" s="2">
        <f t="shared" ca="1" si="418"/>
        <v>5.6612437422246691E-2</v>
      </c>
      <c r="E484" s="2">
        <f t="shared" ca="1" si="419"/>
        <v>5.5699949867438099E-2</v>
      </c>
      <c r="F484" s="2">
        <f t="shared" ca="1" si="420"/>
        <v>5.4764172871004622E-2</v>
      </c>
      <c r="G484" s="2">
        <f t="shared" ca="1" si="421"/>
        <v>5.3811098700578583E-2</v>
      </c>
      <c r="H484" s="2">
        <f t="shared" ca="1" si="422"/>
        <v>5.2845087897712126E-2</v>
      </c>
      <c r="I484" s="2">
        <f t="shared" ca="1" si="423"/>
        <v>5.1869533667842568E-2</v>
      </c>
      <c r="J484" s="2">
        <f t="shared" ca="1" si="424"/>
        <v>5.0887262076631246E-2</v>
      </c>
      <c r="K484" s="2">
        <f t="shared" ca="1" si="425"/>
        <v>4.9900674008495266E-2</v>
      </c>
      <c r="L484" s="2">
        <f t="shared" ca="1" si="426"/>
        <v>4.8911791902626178E-2</v>
      </c>
      <c r="M484" s="2">
        <f t="shared" ca="1" si="427"/>
        <v>4.7922362605173872E-2</v>
      </c>
      <c r="N484" s="2">
        <f t="shared" ca="1" si="428"/>
        <v>4.693409287649724E-2</v>
      </c>
      <c r="O484" s="2">
        <f t="shared" ca="1" si="429"/>
        <v>4.5949001498289579E-2</v>
      </c>
      <c r="P484" s="2">
        <f t="shared" ca="1" si="430"/>
        <v>4.4969802360596202E-2</v>
      </c>
      <c r="Q484" s="2">
        <f t="shared" ca="1" si="431"/>
        <v>4.4000212325902024E-2</v>
      </c>
      <c r="R484" s="2">
        <f t="shared" ca="1" si="432"/>
        <v>4.3045105813231579E-2</v>
      </c>
      <c r="S484" s="2">
        <f t="shared" ca="1" si="433"/>
        <v>4.2110492683531051E-2</v>
      </c>
      <c r="T484" s="2">
        <f t="shared" ca="1" si="434"/>
        <v>4.1203348435188344E-2</v>
      </c>
      <c r="U484" s="2">
        <f t="shared" ca="1" si="435"/>
        <v>4.0331355533661073E-2</v>
      </c>
      <c r="V484" s="2">
        <f t="shared" ca="1" si="436"/>
        <v>3.9502616373441726E-2</v>
      </c>
      <c r="W484" s="2">
        <f t="shared" ca="1" si="437"/>
        <v>3.8725380000042151E-2</v>
      </c>
      <c r="X484" s="2">
        <f t="shared" ca="1" si="438"/>
        <v>3.8007801481148108E-2</v>
      </c>
      <c r="Y484" s="2">
        <f t="shared" ca="1" si="439"/>
        <v>3.7357737810826436E-2</v>
      </c>
      <c r="Z484" s="2">
        <f t="shared" ca="1" si="440"/>
        <v>3.6782581462130107E-2</v>
      </c>
      <c r="AA484" s="2">
        <f t="shared" ca="1" si="441"/>
        <v>3.6289136846518376E-2</v>
      </c>
      <c r="AB484" s="2">
        <f t="shared" ca="1" si="442"/>
        <v>3.5883547312847479E-2</v>
      </c>
      <c r="AC484" s="2">
        <f t="shared" ca="1" si="443"/>
        <v>3.5571275469914322E-2</v>
      </c>
      <c r="AD484" s="2">
        <f t="shared" ca="1" si="444"/>
        <v>3.535712809363302E-2</v>
      </c>
      <c r="AE484" s="2">
        <f t="shared" ca="1" si="445"/>
        <v>3.5245304331632768E-2</v>
      </c>
      <c r="AF484" s="2">
        <f t="shared" ca="1" si="446"/>
        <v>3.5239439770102791E-2</v>
      </c>
      <c r="AG484" s="2">
        <f t="shared" ca="1" si="447"/>
        <v>3.5342623058150217E-2</v>
      </c>
      <c r="AH484" s="2">
        <f t="shared" ca="1" si="448"/>
        <v>3.555737221500152E-2</v>
      </c>
      <c r="AI484" s="2">
        <f t="shared" ca="1" si="449"/>
        <v>3.5885564240591326E-2</v>
      </c>
      <c r="AJ484" s="2">
        <f t="shared" ca="1" si="450"/>
        <v>3.6328305466963175E-2</v>
      </c>
      <c r="AK484" s="2">
        <f t="shared" ca="1" si="451"/>
        <v>3.6885712270924818E-2</v>
      </c>
      <c r="AL484" s="2">
        <f t="shared" ca="1" si="452"/>
        <v>3.7556556524265677E-2</v>
      </c>
      <c r="AM484" s="2">
        <f t="shared" ca="1" si="453"/>
        <v>3.8337741990593616E-2</v>
      </c>
      <c r="AN484" s="2">
        <f t="shared" ca="1" si="454"/>
        <v>3.9223642705722719E-2</v>
      </c>
      <c r="AO484" s="2">
        <f t="shared" ca="1" si="455"/>
        <v>4.0205462094929666E-2</v>
      </c>
      <c r="AP484" s="2">
        <f t="shared" ca="1" si="456"/>
        <v>4.1270928795005685E-2</v>
      </c>
      <c r="AQ484" s="2">
        <f t="shared" ca="1" si="457"/>
        <v>4.2404731951122432E-2</v>
      </c>
      <c r="AR484" s="2">
        <f t="shared" ca="1" si="458"/>
        <v>4.3589967290302095E-2</v>
      </c>
      <c r="AS484" s="2">
        <f t="shared" ca="1" si="459"/>
        <v>4.4810420203932638E-2</v>
      </c>
      <c r="AT484" s="2">
        <f t="shared" ca="1" si="460"/>
        <v>4.6052867876411191E-2</v>
      </c>
      <c r="AU484" s="2">
        <f t="shared" ca="1" si="461"/>
        <v>4.7308127002862403E-2</v>
      </c>
      <c r="AV484" s="2">
        <f t="shared" ca="1" si="462"/>
        <v>4.8569774768380675E-2</v>
      </c>
      <c r="AW484" s="2">
        <f t="shared" ca="1" si="463"/>
        <v>4.9830603360118984E-2</v>
      </c>
      <c r="AX484" s="2">
        <f t="shared" ca="1" si="464"/>
        <v>5.1079205466902138E-2</v>
      </c>
      <c r="AY484" s="2">
        <f t="shared" ca="1" si="465"/>
        <v>5.2303056233150992E-2</v>
      </c>
      <c r="AZ484" s="2">
        <f t="shared" ca="1" si="414"/>
        <v>5.3505891750658494E-2</v>
      </c>
      <c r="BC484" s="2">
        <f t="shared" ca="1" si="466"/>
        <v>1.1194597088335581</v>
      </c>
      <c r="BD484" s="2">
        <f t="shared" ca="1" si="466"/>
        <v>-0.80022715036295722</v>
      </c>
      <c r="BE484" s="2">
        <f t="shared" ca="1" si="466"/>
        <v>-8.9296870252359994E-2</v>
      </c>
      <c r="BF484" s="2">
        <f t="shared" ca="1" si="467"/>
        <v>4.216531876579261E-2</v>
      </c>
      <c r="BG484" s="2">
        <f t="shared" si="468"/>
        <v>3.974146997650622E-6</v>
      </c>
      <c r="BH484" s="2">
        <f t="shared" ca="1" si="469"/>
        <v>8.9399590288490732E-4</v>
      </c>
      <c r="BI484" s="2">
        <f t="shared" ca="1" si="470"/>
        <v>-1.8183002443591806E-5</v>
      </c>
      <c r="BJ484" s="2">
        <f t="shared" ca="1" si="471"/>
        <v>8.797870474389661E-4</v>
      </c>
    </row>
    <row r="485" spans="1:62" x14ac:dyDescent="0.2">
      <c r="A485" s="2">
        <f t="shared" si="415"/>
        <v>4.7299999999999436</v>
      </c>
      <c r="B485" s="2">
        <f t="shared" ca="1" si="416"/>
        <v>5.7474219191662165E-2</v>
      </c>
      <c r="C485" s="2">
        <f t="shared" ca="1" si="417"/>
        <v>5.6613444947049146E-2</v>
      </c>
      <c r="D485" s="2">
        <f t="shared" ca="1" si="418"/>
        <v>5.5717462936968713E-2</v>
      </c>
      <c r="E485" s="2">
        <f t="shared" ca="1" si="419"/>
        <v>5.4794440490457223E-2</v>
      </c>
      <c r="F485" s="2">
        <f t="shared" ca="1" si="420"/>
        <v>5.3852097469668243E-2</v>
      </c>
      <c r="G485" s="2">
        <f t="shared" ca="1" si="421"/>
        <v>5.2896192922887671E-2</v>
      </c>
      <c r="H485" s="2">
        <f t="shared" ca="1" si="422"/>
        <v>5.1930865585585524E-2</v>
      </c>
      <c r="I485" s="2">
        <f t="shared" ca="1" si="423"/>
        <v>5.0959293390178281E-2</v>
      </c>
      <c r="J485" s="2">
        <f t="shared" ca="1" si="424"/>
        <v>4.9984088855530726E-2</v>
      </c>
      <c r="K485" s="2">
        <f t="shared" ca="1" si="425"/>
        <v>4.9007439455440435E-2</v>
      </c>
      <c r="L485" s="2">
        <f t="shared" ca="1" si="426"/>
        <v>4.8031155750100918E-2</v>
      </c>
      <c r="M485" s="2">
        <f t="shared" ca="1" si="427"/>
        <v>4.7056777125460289E-2</v>
      </c>
      <c r="N485" s="2">
        <f t="shared" ca="1" si="428"/>
        <v>4.6085809829729346E-2</v>
      </c>
      <c r="O485" s="2">
        <f t="shared" ca="1" si="429"/>
        <v>4.512007986278558E-2</v>
      </c>
      <c r="P485" s="2">
        <f t="shared" ca="1" si="430"/>
        <v>4.4162114689067743E-2</v>
      </c>
      <c r="Q485" s="2">
        <f t="shared" ca="1" si="431"/>
        <v>4.3215448136288526E-2</v>
      </c>
      <c r="R485" s="2">
        <f t="shared" ca="1" si="432"/>
        <v>4.2284771517908368E-2</v>
      </c>
      <c r="S485" s="2">
        <f t="shared" ca="1" si="433"/>
        <v>4.1375908611425906E-2</v>
      </c>
      <c r="T485" s="2">
        <f t="shared" ca="1" si="434"/>
        <v>4.0495644099877832E-2</v>
      </c>
      <c r="U485" s="2">
        <f t="shared" ca="1" si="435"/>
        <v>3.9651464336237043E-2</v>
      </c>
      <c r="V485" s="2">
        <f t="shared" ca="1" si="436"/>
        <v>3.8851270563761996E-2</v>
      </c>
      <c r="W485" s="2">
        <f t="shared" ca="1" si="437"/>
        <v>3.8103106257442676E-2</v>
      </c>
      <c r="X485" s="2">
        <f t="shared" ca="1" si="438"/>
        <v>3.7414917177823012E-2</v>
      </c>
      <c r="Y485" s="2">
        <f t="shared" ca="1" si="439"/>
        <v>3.6794347967945631E-2</v>
      </c>
      <c r="Z485" s="2">
        <f t="shared" ca="1" si="440"/>
        <v>3.624857649385984E-2</v>
      </c>
      <c r="AA485" s="2">
        <f t="shared" ca="1" si="441"/>
        <v>3.5784191236831193E-2</v>
      </c>
      <c r="AB485" s="2">
        <f t="shared" ca="1" si="442"/>
        <v>3.5407119275266616E-2</v>
      </c>
      <c r="AC485" s="2">
        <f t="shared" ca="1" si="443"/>
        <v>3.5122607412113857E-2</v>
      </c>
      <c r="AD485" s="2">
        <f t="shared" ca="1" si="444"/>
        <v>3.4935247460083509E-2</v>
      </c>
      <c r="AE485" s="2">
        <f t="shared" ca="1" si="445"/>
        <v>3.4849024276756846E-2</v>
      </c>
      <c r="AF485" s="2">
        <f t="shared" ca="1" si="446"/>
        <v>3.4867359199248542E-2</v>
      </c>
      <c r="AG485" s="2">
        <f t="shared" ca="1" si="447"/>
        <v>3.4993125784525334E-2</v>
      </c>
      <c r="AH485" s="2">
        <f t="shared" ca="1" si="448"/>
        <v>3.5228625112849951E-2</v>
      </c>
      <c r="AI485" s="2">
        <f t="shared" ca="1" si="449"/>
        <v>3.5575514153465791E-2</v>
      </c>
      <c r="AJ485" s="2">
        <f t="shared" ca="1" si="450"/>
        <v>3.6034674275841616E-2</v>
      </c>
      <c r="AK485" s="2">
        <f t="shared" ca="1" si="451"/>
        <v>3.6605989224270302E-2</v>
      </c>
      <c r="AL485" s="2">
        <f t="shared" ca="1" si="452"/>
        <v>3.7287987171018451E-2</v>
      </c>
      <c r="AM485" s="2">
        <f t="shared" ca="1" si="453"/>
        <v>3.8077314355875788E-2</v>
      </c>
      <c r="AN485" s="2">
        <f t="shared" ca="1" si="454"/>
        <v>3.8968073905597964E-2</v>
      </c>
      <c r="AO485" s="2">
        <f t="shared" ca="1" si="455"/>
        <v>3.9951191733086526E-2</v>
      </c>
      <c r="AP485" s="2">
        <f t="shared" ca="1" si="456"/>
        <v>4.1014127222509571E-2</v>
      </c>
      <c r="AQ485" s="2">
        <f t="shared" ca="1" si="457"/>
        <v>4.2141328843250461E-2</v>
      </c>
      <c r="AR485" s="2">
        <f t="shared" ca="1" si="458"/>
        <v>4.331569709532266E-2</v>
      </c>
      <c r="AS485" s="2">
        <f t="shared" ca="1" si="459"/>
        <v>4.4520868137018339E-2</v>
      </c>
      <c r="AT485" s="2">
        <f t="shared" ca="1" si="460"/>
        <v>4.5743491024225369E-2</v>
      </c>
      <c r="AU485" s="2">
        <f t="shared" ca="1" si="461"/>
        <v>4.6974229129183684E-2</v>
      </c>
      <c r="AV485" s="2">
        <f t="shared" ca="1" si="462"/>
        <v>4.82064360653418E-2</v>
      </c>
      <c r="AW485" s="2">
        <f t="shared" ca="1" si="463"/>
        <v>4.9432613135537241E-2</v>
      </c>
      <c r="AX485" s="2">
        <f t="shared" ca="1" si="464"/>
        <v>5.0641125120655398E-2</v>
      </c>
      <c r="AY485" s="2">
        <f t="shared" ca="1" si="465"/>
        <v>5.1819568570122328E-2</v>
      </c>
      <c r="AZ485" s="2">
        <f t="shared" ca="1" si="414"/>
        <v>5.2971823541935095E-2</v>
      </c>
      <c r="BC485" s="2">
        <f t="shared" ca="1" si="466"/>
        <v>-0.87693532952450948</v>
      </c>
      <c r="BD485" s="2">
        <f t="shared" ca="1" si="466"/>
        <v>0.77253498817983068</v>
      </c>
      <c r="BE485" s="2">
        <f t="shared" ca="1" si="466"/>
        <v>1.1718383799544263E-2</v>
      </c>
      <c r="BF485" s="2">
        <f t="shared" ca="1" si="467"/>
        <v>4.3045105813231579E-2</v>
      </c>
      <c r="BG485" s="2">
        <f t="shared" si="468"/>
        <v>3.974146997650622E-6</v>
      </c>
      <c r="BH485" s="2">
        <f t="shared" ca="1" si="469"/>
        <v>-7.4561617972685422E-4</v>
      </c>
      <c r="BI485" s="2">
        <f t="shared" ca="1" si="470"/>
        <v>-1.8692262594010579E-5</v>
      </c>
      <c r="BJ485" s="2">
        <f t="shared" ca="1" si="471"/>
        <v>-7.6033429532321422E-4</v>
      </c>
    </row>
    <row r="486" spans="1:62" x14ac:dyDescent="0.2">
      <c r="A486" s="2">
        <f t="shared" si="415"/>
        <v>4.7399999999999434</v>
      </c>
      <c r="B486" s="2">
        <f t="shared" ca="1" si="416"/>
        <v>5.7857081556134941E-2</v>
      </c>
      <c r="C486" s="2">
        <f t="shared" ca="1" si="417"/>
        <v>5.7043458617713413E-2</v>
      </c>
      <c r="D486" s="2">
        <f t="shared" ca="1" si="418"/>
        <v>5.6188724306582234E-2</v>
      </c>
      <c r="E486" s="2">
        <f t="shared" ca="1" si="419"/>
        <v>5.5301300302581659E-2</v>
      </c>
      <c r="F486" s="2">
        <f t="shared" ca="1" si="420"/>
        <v>5.4389127723666851E-2</v>
      </c>
      <c r="G486" s="2">
        <f t="shared" ca="1" si="421"/>
        <v>5.3458191357757395E-2</v>
      </c>
      <c r="H486" s="2">
        <f t="shared" ca="1" si="422"/>
        <v>5.251286699561724E-2</v>
      </c>
      <c r="I486" s="2">
        <f t="shared" ca="1" si="423"/>
        <v>5.1556576061881354E-2</v>
      </c>
      <c r="J486" s="2">
        <f t="shared" ca="1" si="424"/>
        <v>5.059217626205631E-2</v>
      </c>
      <c r="K486" s="2">
        <f t="shared" ca="1" si="425"/>
        <v>4.9622100420667434E-2</v>
      </c>
      <c r="L486" s="2">
        <f t="shared" ca="1" si="426"/>
        <v>4.8648406038000948E-2</v>
      </c>
      <c r="M486" s="2">
        <f t="shared" ca="1" si="427"/>
        <v>4.7672883909479088E-2</v>
      </c>
      <c r="N486" s="2">
        <f t="shared" ca="1" si="428"/>
        <v>4.669729865648603E-2</v>
      </c>
      <c r="O486" s="2">
        <f t="shared" ca="1" si="429"/>
        <v>4.5723742354922485E-2</v>
      </c>
      <c r="P486" s="2">
        <f t="shared" ca="1" si="430"/>
        <v>4.4755014842152149E-2</v>
      </c>
      <c r="Q486" s="2">
        <f t="shared" ca="1" si="431"/>
        <v>4.3794925640414491E-2</v>
      </c>
      <c r="R486" s="2">
        <f t="shared" ca="1" si="432"/>
        <v>4.2848441628762994E-2</v>
      </c>
      <c r="S486" s="2">
        <f t="shared" ca="1" si="433"/>
        <v>4.1921659137325533E-2</v>
      </c>
      <c r="T486" s="2">
        <f t="shared" ca="1" si="434"/>
        <v>4.1021630658559731E-2</v>
      </c>
      <c r="U486" s="2">
        <f t="shared" ca="1" si="435"/>
        <v>4.0156105062893611E-2</v>
      </c>
      <c r="V486" s="2">
        <f t="shared" ca="1" si="436"/>
        <v>3.933324108468067E-2</v>
      </c>
      <c r="W486" s="2">
        <f t="shared" ca="1" si="437"/>
        <v>3.8561335284371466E-2</v>
      </c>
      <c r="X486" s="2">
        <f t="shared" ca="1" si="438"/>
        <v>3.7848582785205281E-2</v>
      </c>
      <c r="Y486" s="2">
        <f t="shared" ca="1" si="439"/>
        <v>3.7202874564795756E-2</v>
      </c>
      <c r="Z486" s="2">
        <f t="shared" ca="1" si="440"/>
        <v>3.6631632586439568E-2</v>
      </c>
      <c r="AA486" s="2">
        <f t="shared" ca="1" si="441"/>
        <v>3.6141688125118303E-2</v>
      </c>
      <c r="AB486" s="2">
        <f t="shared" ca="1" si="442"/>
        <v>3.5739210728796385E-2</v>
      </c>
      <c r="AC486" s="2">
        <f t="shared" ca="1" si="443"/>
        <v>3.5429690142140161E-2</v>
      </c>
      <c r="AD486" s="2">
        <f t="shared" ca="1" si="444"/>
        <v>3.5217961958834629E-2</v>
      </c>
      <c r="AE486" s="2">
        <f t="shared" ca="1" si="445"/>
        <v>3.5108255477947464E-2</v>
      </c>
      <c r="AF486" s="2">
        <f t="shared" ca="1" si="446"/>
        <v>3.5104236501372267E-2</v>
      </c>
      <c r="AG486" s="2">
        <f t="shared" ca="1" si="447"/>
        <v>3.5209022187713788E-2</v>
      </c>
      <c r="AH486" s="2">
        <f t="shared" ca="1" si="448"/>
        <v>3.5425155347151259E-2</v>
      </c>
      <c r="AI486" s="2">
        <f t="shared" ca="1" si="449"/>
        <v>3.5754531550314023E-2</v>
      </c>
      <c r="AJ486" s="2">
        <f t="shared" ca="1" si="450"/>
        <v>3.6198265781412074E-2</v>
      </c>
      <c r="AK486" s="2">
        <f t="shared" ca="1" si="451"/>
        <v>3.6756467661598097E-2</v>
      </c>
      <c r="AL486" s="2">
        <f t="shared" ca="1" si="452"/>
        <v>3.7427880117844793E-2</v>
      </c>
      <c r="AM486" s="2">
        <f t="shared" ca="1" si="453"/>
        <v>3.8209350329133793E-2</v>
      </c>
      <c r="AN486" s="2">
        <f t="shared" ca="1" si="454"/>
        <v>3.9095169111810768E-2</v>
      </c>
      <c r="AO486" s="2">
        <f t="shared" ca="1" si="455"/>
        <v>4.0076443762312043E-2</v>
      </c>
      <c r="AP486" s="2">
        <f t="shared" ca="1" si="456"/>
        <v>4.1140823714434074E-2</v>
      </c>
      <c r="AQ486" s="2">
        <f t="shared" ca="1" si="457"/>
        <v>4.2272976401462374E-2</v>
      </c>
      <c r="AR486" s="2">
        <f t="shared" ca="1" si="458"/>
        <v>4.3456066746994766E-2</v>
      </c>
      <c r="AS486" s="2">
        <f t="shared" ca="1" si="459"/>
        <v>4.4674040829034187E-2</v>
      </c>
      <c r="AT486" s="2">
        <f t="shared" ca="1" si="460"/>
        <v>4.591387780178656E-2</v>
      </c>
      <c r="AU486" s="2">
        <f t="shared" ca="1" si="461"/>
        <v>4.7166545040346723E-2</v>
      </c>
      <c r="AV486" s="2">
        <f t="shared" ca="1" si="462"/>
        <v>4.8425629970978733E-2</v>
      </c>
      <c r="AW486" s="2">
        <f t="shared" ca="1" si="463"/>
        <v>4.9683803002447034E-2</v>
      </c>
      <c r="AX486" s="2">
        <f t="shared" ca="1" si="464"/>
        <v>5.0929666724671287E-2</v>
      </c>
      <c r="AY486" s="2">
        <f t="shared" ca="1" si="465"/>
        <v>5.2151398274021585E-2</v>
      </c>
      <c r="AZ486" s="2">
        <f t="shared" ca="1" si="414"/>
        <v>5.3353580990668108E-2</v>
      </c>
      <c r="BC486" s="2">
        <f t="shared" ca="1" si="466"/>
        <v>0.56536995568982817</v>
      </c>
      <c r="BD486" s="2">
        <f t="shared" ca="1" si="466"/>
        <v>-0.60941169532639439</v>
      </c>
      <c r="BE486" s="2">
        <f t="shared" ca="1" si="466"/>
        <v>0.37938204857031543</v>
      </c>
      <c r="BF486" s="2">
        <f t="shared" ca="1" si="467"/>
        <v>4.2284771517908368E-2</v>
      </c>
      <c r="BG486" s="2">
        <f t="shared" si="468"/>
        <v>3.974146997650622E-6</v>
      </c>
      <c r="BH486" s="2">
        <f t="shared" ca="1" si="469"/>
        <v>5.7787322198662549E-4</v>
      </c>
      <c r="BI486" s="2">
        <f t="shared" ca="1" si="470"/>
        <v>-1.8177258129649239E-5</v>
      </c>
      <c r="BJ486" s="2">
        <f t="shared" ca="1" si="471"/>
        <v>5.6367011085462686E-4</v>
      </c>
    </row>
    <row r="487" spans="1:62" x14ac:dyDescent="0.2">
      <c r="A487" s="2">
        <f t="shared" si="415"/>
        <v>4.7499999999999432</v>
      </c>
      <c r="B487" s="2">
        <f t="shared" ca="1" si="416"/>
        <v>5.6268480387530372E-2</v>
      </c>
      <c r="C487" s="2">
        <f t="shared" ca="1" si="417"/>
        <v>5.5525890710910401E-2</v>
      </c>
      <c r="D487" s="2">
        <f t="shared" ca="1" si="418"/>
        <v>5.4741618116155515E-2</v>
      </c>
      <c r="E487" s="2">
        <f t="shared" ca="1" si="419"/>
        <v>5.3923999945826778E-2</v>
      </c>
      <c r="F487" s="2">
        <f t="shared" ca="1" si="420"/>
        <v>5.3080860637174591E-2</v>
      </c>
      <c r="G487" s="2">
        <f t="shared" ca="1" si="421"/>
        <v>5.2218072917882365E-2</v>
      </c>
      <c r="H487" s="2">
        <f t="shared" ca="1" si="422"/>
        <v>5.1339911736563451E-2</v>
      </c>
      <c r="I487" s="2">
        <f t="shared" ca="1" si="423"/>
        <v>5.0449704017776743E-2</v>
      </c>
      <c r="J487" s="2">
        <f t="shared" ca="1" si="424"/>
        <v>4.9550214630769293E-2</v>
      </c>
      <c r="K487" s="2">
        <f t="shared" ca="1" si="425"/>
        <v>4.8643783756398419E-2</v>
      </c>
      <c r="L487" s="2">
        <f t="shared" ca="1" si="426"/>
        <v>4.7732377898247677E-2</v>
      </c>
      <c r="M487" s="2">
        <f t="shared" ca="1" si="427"/>
        <v>4.6817701374304362E-2</v>
      </c>
      <c r="N487" s="2">
        <f t="shared" ca="1" si="428"/>
        <v>4.5901439307000018E-2</v>
      </c>
      <c r="O487" s="2">
        <f t="shared" ca="1" si="429"/>
        <v>4.4985611948013531E-2</v>
      </c>
      <c r="P487" s="2">
        <f t="shared" ca="1" si="430"/>
        <v>4.4072953547882598E-2</v>
      </c>
      <c r="Q487" s="2">
        <f t="shared" ca="1" si="431"/>
        <v>4.3167211294611714E-2</v>
      </c>
      <c r="R487" s="2">
        <f t="shared" ca="1" si="432"/>
        <v>4.2273289546405128E-2</v>
      </c>
      <c r="S487" s="2">
        <f t="shared" ca="1" si="433"/>
        <v>4.1397219064972728E-2</v>
      </c>
      <c r="T487" s="2">
        <f t="shared" ca="1" si="434"/>
        <v>4.0545982020170734E-2</v>
      </c>
      <c r="U487" s="2">
        <f t="shared" ca="1" si="435"/>
        <v>3.9727251673172065E-2</v>
      </c>
      <c r="V487" s="2">
        <f t="shared" ca="1" si="436"/>
        <v>3.8949106135129537E-2</v>
      </c>
      <c r="W487" s="2">
        <f t="shared" ca="1" si="437"/>
        <v>3.8219756951315929E-2</v>
      </c>
      <c r="X487" s="2">
        <f t="shared" ca="1" si="438"/>
        <v>3.7547310520920356E-2</v>
      </c>
      <c r="Y487" s="2">
        <f t="shared" ca="1" si="439"/>
        <v>3.6939566085197981E-2</v>
      </c>
      <c r="Z487" s="2">
        <f t="shared" ca="1" si="440"/>
        <v>3.6403851652439201E-2</v>
      </c>
      <c r="AA487" s="2">
        <f t="shared" ca="1" si="441"/>
        <v>3.5946903258675396E-2</v>
      </c>
      <c r="AB487" s="2">
        <f t="shared" ca="1" si="442"/>
        <v>3.5574794904688706E-2</v>
      </c>
      <c r="AC487" s="2">
        <f t="shared" ca="1" si="443"/>
        <v>3.5292921267466151E-2</v>
      </c>
      <c r="AD487" s="2">
        <f t="shared" ca="1" si="444"/>
        <v>3.5106023708694339E-2</v>
      </c>
      <c r="AE487" s="2">
        <f t="shared" ca="1" si="445"/>
        <v>3.501823794321017E-2</v>
      </c>
      <c r="AF487" s="2">
        <f t="shared" ca="1" si="446"/>
        <v>3.5033136194240325E-2</v>
      </c>
      <c r="AG487" s="2">
        <f t="shared" ca="1" si="447"/>
        <v>3.5153741158410079E-2</v>
      </c>
      <c r="AH487" s="2">
        <f t="shared" ca="1" si="448"/>
        <v>3.5382499287061553E-2</v>
      </c>
      <c r="AI487" s="2">
        <f t="shared" ca="1" si="449"/>
        <v>3.5721206626294078E-2</v>
      </c>
      <c r="AJ487" s="2">
        <f t="shared" ca="1" si="450"/>
        <v>3.6170873594118254E-2</v>
      </c>
      <c r="AK487" s="2">
        <f t="shared" ca="1" si="451"/>
        <v>3.6731497439920442E-2</v>
      </c>
      <c r="AL487" s="2">
        <f t="shared" ca="1" si="452"/>
        <v>3.7401697542886143E-2</v>
      </c>
      <c r="AM487" s="2">
        <f t="shared" ca="1" si="453"/>
        <v>3.8178183730013797E-2</v>
      </c>
      <c r="AN487" s="2">
        <f t="shared" ca="1" si="454"/>
        <v>3.9055096354934989E-2</v>
      </c>
      <c r="AO487" s="2">
        <f t="shared" ca="1" si="455"/>
        <v>4.0023386244759644E-2</v>
      </c>
      <c r="AP487" s="2">
        <f t="shared" ca="1" si="456"/>
        <v>4.1070555435015019E-2</v>
      </c>
      <c r="AQ487" s="2">
        <f t="shared" ca="1" si="457"/>
        <v>4.2181153205899394E-2</v>
      </c>
      <c r="AR487" s="2">
        <f t="shared" ca="1" si="458"/>
        <v>4.3338271788334444E-2</v>
      </c>
      <c r="AS487" s="2">
        <f t="shared" ca="1" si="459"/>
        <v>4.4525829557422979E-2</v>
      </c>
      <c r="AT487" s="2">
        <f t="shared" ca="1" si="460"/>
        <v>4.5730797217596694E-2</v>
      </c>
      <c r="AU487" s="2">
        <f t="shared" ca="1" si="461"/>
        <v>4.6944106716821504E-2</v>
      </c>
      <c r="AV487" s="2">
        <f t="shared" ca="1" si="462"/>
        <v>4.8159239973856197E-2</v>
      </c>
      <c r="AW487" s="2">
        <f t="shared" ca="1" si="463"/>
        <v>4.936869985127125E-2</v>
      </c>
      <c r="AX487" s="2">
        <f t="shared" ca="1" si="464"/>
        <v>5.0560995577395768E-2</v>
      </c>
      <c r="AY487" s="2">
        <f t="shared" ca="1" si="465"/>
        <v>5.1724549303265414E-2</v>
      </c>
      <c r="AZ487" s="2">
        <f t="shared" ca="1" si="414"/>
        <v>5.2864162766497989E-2</v>
      </c>
      <c r="BC487" s="2">
        <f t="shared" ca="1" si="466"/>
        <v>-0.706647708758533</v>
      </c>
      <c r="BD487" s="2">
        <f t="shared" ca="1" si="466"/>
        <v>1.4303884653007994</v>
      </c>
      <c r="BE487" s="2">
        <f t="shared" ca="1" si="466"/>
        <v>1.2823116461618556</v>
      </c>
      <c r="BF487" s="2">
        <f t="shared" ca="1" si="467"/>
        <v>4.2848441628762994E-2</v>
      </c>
      <c r="BG487" s="2">
        <f t="shared" si="468"/>
        <v>3.974146997650622E-6</v>
      </c>
      <c r="BH487" s="2">
        <f t="shared" ca="1" si="469"/>
        <v>-5.6059057952677609E-4</v>
      </c>
      <c r="BI487" s="2">
        <f t="shared" ca="1" si="470"/>
        <v>-1.8535649828749223E-5</v>
      </c>
      <c r="BJ487" s="2">
        <f t="shared" ca="1" si="471"/>
        <v>-5.7515208235787475E-4</v>
      </c>
    </row>
    <row r="488" spans="1:62" x14ac:dyDescent="0.2">
      <c r="A488" s="2">
        <f t="shared" si="415"/>
        <v>4.7599999999999429</v>
      </c>
      <c r="B488" s="2">
        <f t="shared" ca="1" si="416"/>
        <v>5.7978554726923655E-2</v>
      </c>
      <c r="C488" s="2">
        <f t="shared" ca="1" si="417"/>
        <v>5.7129434326801364E-2</v>
      </c>
      <c r="D488" s="2">
        <f t="shared" ca="1" si="418"/>
        <v>5.6242507999422958E-2</v>
      </c>
      <c r="E488" s="2">
        <f t="shared" ca="1" si="419"/>
        <v>5.5326088558669537E-2</v>
      </c>
      <c r="F488" s="2">
        <f t="shared" ca="1" si="420"/>
        <v>5.4387944308963806E-2</v>
      </c>
      <c r="G488" s="2">
        <f t="shared" ca="1" si="421"/>
        <v>5.3433896597582457E-2</v>
      </c>
      <c r="H488" s="2">
        <f t="shared" ca="1" si="422"/>
        <v>5.2468180113297444E-2</v>
      </c>
      <c r="I488" s="2">
        <f t="shared" ca="1" si="423"/>
        <v>5.1494087769335638E-2</v>
      </c>
      <c r="J488" s="2">
        <f t="shared" ca="1" si="424"/>
        <v>5.0514352058004121E-2</v>
      </c>
      <c r="K488" s="2">
        <f t="shared" ca="1" si="425"/>
        <v>4.9531281004899237E-2</v>
      </c>
      <c r="L488" s="2">
        <f t="shared" ca="1" si="426"/>
        <v>4.8546810662754944E-2</v>
      </c>
      <c r="M488" s="2">
        <f t="shared" ca="1" si="427"/>
        <v>4.7562619467160956E-2</v>
      </c>
      <c r="N488" s="2">
        <f t="shared" ca="1" si="428"/>
        <v>4.6580373650558532E-2</v>
      </c>
      <c r="O488" s="2">
        <f t="shared" ca="1" si="429"/>
        <v>4.5602082220620371E-2</v>
      </c>
      <c r="P488" s="2">
        <f t="shared" ca="1" si="430"/>
        <v>4.4630474361577702E-2</v>
      </c>
      <c r="Q488" s="2">
        <f t="shared" ca="1" si="431"/>
        <v>4.3669295378935498E-2</v>
      </c>
      <c r="R488" s="2">
        <f t="shared" ca="1" si="432"/>
        <v>4.2723447504565096E-2</v>
      </c>
      <c r="S488" s="2">
        <f t="shared" ca="1" si="433"/>
        <v>4.1798956292142475E-2</v>
      </c>
      <c r="T488" s="2">
        <f t="shared" ca="1" si="434"/>
        <v>4.0902793938657089E-2</v>
      </c>
      <c r="U488" s="2">
        <f t="shared" ca="1" si="435"/>
        <v>4.0042618451215539E-2</v>
      </c>
      <c r="V488" s="2">
        <f t="shared" ca="1" si="436"/>
        <v>3.9226487685398173E-2</v>
      </c>
      <c r="W488" s="2">
        <f t="shared" ca="1" si="437"/>
        <v>3.8462588552590236E-2</v>
      </c>
      <c r="X488" s="2">
        <f t="shared" ca="1" si="438"/>
        <v>3.7758999123152254E-2</v>
      </c>
      <c r="Y488" s="2">
        <f t="shared" ca="1" si="439"/>
        <v>3.7123487313075666E-2</v>
      </c>
      <c r="Z488" s="2">
        <f t="shared" ca="1" si="440"/>
        <v>3.6563347605433415E-2</v>
      </c>
      <c r="AA488" s="2">
        <f t="shared" ca="1" si="441"/>
        <v>3.6085281246609778E-2</v>
      </c>
      <c r="AB488" s="2">
        <f t="shared" ca="1" si="442"/>
        <v>3.5695327155262378E-2</v>
      </c>
      <c r="AC488" s="2">
        <f t="shared" ca="1" si="443"/>
        <v>3.5398845412880263E-2</v>
      </c>
      <c r="AD488" s="2">
        <f t="shared" ca="1" si="444"/>
        <v>3.5200543617574701E-2</v>
      </c>
      <c r="AE488" s="2">
        <f t="shared" ca="1" si="445"/>
        <v>3.5104524355530818E-2</v>
      </c>
      <c r="AF488" s="2">
        <f t="shared" ca="1" si="446"/>
        <v>3.5114326709109855E-2</v>
      </c>
      <c r="AG488" s="2">
        <f t="shared" ca="1" si="447"/>
        <v>3.5232939330488176E-2</v>
      </c>
      <c r="AH488" s="2">
        <f t="shared" ca="1" si="448"/>
        <v>3.5462772704324651E-2</v>
      </c>
      <c r="AI488" s="2">
        <f t="shared" ca="1" si="449"/>
        <v>3.5805583706822942E-2</v>
      </c>
      <c r="AJ488" s="2">
        <f t="shared" ca="1" si="450"/>
        <v>3.6262338489150621E-2</v>
      </c>
      <c r="AK488" s="2">
        <f t="shared" ca="1" si="451"/>
        <v>3.6832982160875036E-2</v>
      </c>
      <c r="AL488" s="2">
        <f t="shared" ca="1" si="452"/>
        <v>3.7516070732778281E-2</v>
      </c>
      <c r="AM488" s="2">
        <f t="shared" ca="1" si="453"/>
        <v>3.8308236873128731E-2</v>
      </c>
      <c r="AN488" s="2">
        <f t="shared" ca="1" si="454"/>
        <v>3.9203530808179329E-2</v>
      </c>
      <c r="AO488" s="2">
        <f t="shared" ca="1" si="455"/>
        <v>4.019280753260248E-2</v>
      </c>
      <c r="AP488" s="2">
        <f t="shared" ca="1" si="456"/>
        <v>4.1263482724027599E-2</v>
      </c>
      <c r="AQ488" s="2">
        <f t="shared" ca="1" si="457"/>
        <v>4.2400048874241675E-2</v>
      </c>
      <c r="AR488" s="2">
        <f t="shared" ca="1" si="458"/>
        <v>4.3585586876753478E-2</v>
      </c>
      <c r="AS488" s="2">
        <f t="shared" ca="1" si="459"/>
        <v>4.480404824429593E-2</v>
      </c>
      <c r="AT488" s="2">
        <f t="shared" ca="1" si="460"/>
        <v>4.604245514744712E-2</v>
      </c>
      <c r="AU488" s="2">
        <f t="shared" ca="1" si="461"/>
        <v>4.7291763160904235E-2</v>
      </c>
      <c r="AV488" s="2">
        <f t="shared" ca="1" si="462"/>
        <v>4.8545407910614742E-2</v>
      </c>
      <c r="AW488" s="2">
        <f t="shared" ca="1" si="463"/>
        <v>4.9795786652114933E-2</v>
      </c>
      <c r="AX488" s="2">
        <f t="shared" ca="1" si="464"/>
        <v>5.1031382475136208E-2</v>
      </c>
      <c r="AY488" s="2">
        <f t="shared" ca="1" si="465"/>
        <v>5.2240922468503169E-2</v>
      </c>
      <c r="AZ488" s="2">
        <f t="shared" ca="1" si="414"/>
        <v>5.342957068339866E-2</v>
      </c>
      <c r="BC488" s="2">
        <f t="shared" ca="1" si="466"/>
        <v>0.69091186035465046</v>
      </c>
      <c r="BD488" s="2">
        <f t="shared" ca="1" si="466"/>
        <v>-1.3657746481617279</v>
      </c>
      <c r="BE488" s="2">
        <f t="shared" ca="1" si="466"/>
        <v>-1.6731969905761241</v>
      </c>
      <c r="BF488" s="2">
        <f t="shared" ca="1" si="467"/>
        <v>4.2273289546405128E-2</v>
      </c>
      <c r="BG488" s="2">
        <f t="shared" si="468"/>
        <v>3.974146997650622E-6</v>
      </c>
      <c r="BH488" s="2">
        <f t="shared" ca="1" si="469"/>
        <v>4.637052207909668E-4</v>
      </c>
      <c r="BI488" s="2">
        <f t="shared" ca="1" si="470"/>
        <v>-1.7521409628648012E-5</v>
      </c>
      <c r="BJ488" s="2">
        <f t="shared" ca="1" si="471"/>
        <v>4.5015795815996941E-4</v>
      </c>
    </row>
    <row r="489" spans="1:62" x14ac:dyDescent="0.2">
      <c r="A489" s="2">
        <f t="shared" si="415"/>
        <v>4.7699999999999427</v>
      </c>
      <c r="B489" s="2">
        <f t="shared" ca="1" si="416"/>
        <v>5.987045346752036E-2</v>
      </c>
      <c r="C489" s="2">
        <f t="shared" ca="1" si="417"/>
        <v>5.8925770706844439E-2</v>
      </c>
      <c r="D489" s="2">
        <f t="shared" ca="1" si="418"/>
        <v>5.7946876618070721E-2</v>
      </c>
      <c r="E489" s="2">
        <f t="shared" ca="1" si="419"/>
        <v>5.6942055642958345E-2</v>
      </c>
      <c r="F489" s="2">
        <f t="shared" ca="1" si="420"/>
        <v>5.5919016836791659E-2</v>
      </c>
      <c r="G489" s="2">
        <f t="shared" ca="1" si="421"/>
        <v>5.4883527177492855E-2</v>
      </c>
      <c r="H489" s="2">
        <f t="shared" ca="1" si="422"/>
        <v>5.3839778007603652E-2</v>
      </c>
      <c r="I489" s="2">
        <f t="shared" ca="1" si="423"/>
        <v>5.2791025050347641E-2</v>
      </c>
      <c r="J489" s="2">
        <f t="shared" ca="1" si="424"/>
        <v>5.1739965214166447E-2</v>
      </c>
      <c r="K489" s="2">
        <f t="shared" ca="1" si="425"/>
        <v>5.0688871192124618E-2</v>
      </c>
      <c r="L489" s="2">
        <f t="shared" ca="1" si="426"/>
        <v>4.9639645466116475E-2</v>
      </c>
      <c r="M489" s="2">
        <f t="shared" ca="1" si="427"/>
        <v>4.8593937517823239E-2</v>
      </c>
      <c r="N489" s="2">
        <f t="shared" ca="1" si="428"/>
        <v>4.7553391631256485E-2</v>
      </c>
      <c r="O489" s="2">
        <f t="shared" ca="1" si="429"/>
        <v>4.6520002482277667E-2</v>
      </c>
      <c r="P489" s="2">
        <f t="shared" ca="1" si="430"/>
        <v>4.5496491041128607E-2</v>
      </c>
      <c r="Q489" s="2">
        <f t="shared" ca="1" si="431"/>
        <v>4.4486597514579014E-2</v>
      </c>
      <c r="R489" s="2">
        <f t="shared" ca="1" si="432"/>
        <v>4.3495218735174257E-2</v>
      </c>
      <c r="S489" s="2">
        <f t="shared" ca="1" si="433"/>
        <v>4.252837174190064E-2</v>
      </c>
      <c r="T489" s="2">
        <f t="shared" ca="1" si="434"/>
        <v>4.1593015441897814E-2</v>
      </c>
      <c r="U489" s="2">
        <f t="shared" ca="1" si="435"/>
        <v>4.0696789276816893E-2</v>
      </c>
      <c r="V489" s="2">
        <f t="shared" ca="1" si="436"/>
        <v>3.9847727547740339E-2</v>
      </c>
      <c r="W489" s="2">
        <f t="shared" ca="1" si="437"/>
        <v>3.9053989246908019E-2</v>
      </c>
      <c r="X489" s="2">
        <f t="shared" ca="1" si="438"/>
        <v>3.8323620844564081E-2</v>
      </c>
      <c r="Y489" s="2">
        <f t="shared" ca="1" si="439"/>
        <v>3.76643556760781E-2</v>
      </c>
      <c r="Z489" s="2">
        <f t="shared" ca="1" si="440"/>
        <v>3.7083451462657901E-2</v>
      </c>
      <c r="AA489" s="2">
        <f t="shared" ca="1" si="441"/>
        <v>3.6587571443832047E-2</v>
      </c>
      <c r="AB489" s="2">
        <f t="shared" ca="1" si="442"/>
        <v>3.6182716254507113E-2</v>
      </c>
      <c r="AC489" s="2">
        <f t="shared" ca="1" si="443"/>
        <v>3.5874208185953542E-2</v>
      </c>
      <c r="AD489" s="2">
        <f t="shared" ca="1" si="444"/>
        <v>3.566671787404669E-2</v>
      </c>
      <c r="AE489" s="2">
        <f t="shared" ca="1" si="445"/>
        <v>3.5564311564716553E-2</v>
      </c>
      <c r="AF489" s="2">
        <f t="shared" ca="1" si="446"/>
        <v>3.5570491970028199E-2</v>
      </c>
      <c r="AG489" s="2">
        <f t="shared" ca="1" si="447"/>
        <v>3.5688210447905329E-2</v>
      </c>
      <c r="AH489" s="2">
        <f t="shared" ca="1" si="448"/>
        <v>3.5919838240900247E-2</v>
      </c>
      <c r="AI489" s="2">
        <f t="shared" ca="1" si="449"/>
        <v>3.6267089742022925E-2</v>
      </c>
      <c r="AJ489" s="2">
        <f t="shared" ca="1" si="450"/>
        <v>3.6730883466779329E-2</v>
      </c>
      <c r="AK489" s="2">
        <f t="shared" ca="1" si="451"/>
        <v>3.731110894898703E-2</v>
      </c>
      <c r="AL489" s="2">
        <f t="shared" ca="1" si="452"/>
        <v>3.8006255343859131E-2</v>
      </c>
      <c r="AM489" s="2">
        <f t="shared" ca="1" si="453"/>
        <v>3.8812874690201872E-2</v>
      </c>
      <c r="AN489" s="2">
        <f t="shared" ca="1" si="454"/>
        <v>3.9724923761429332E-2</v>
      </c>
      <c r="AO489" s="2">
        <f t="shared" ca="1" si="455"/>
        <v>4.0733158697908126E-2</v>
      </c>
      <c r="AP489" s="2">
        <f t="shared" ca="1" si="456"/>
        <v>4.1824906199400484E-2</v>
      </c>
      <c r="AQ489" s="2">
        <f t="shared" ca="1" si="457"/>
        <v>4.2984599666942999E-2</v>
      </c>
      <c r="AR489" s="2">
        <f t="shared" ca="1" si="458"/>
        <v>4.4195306334773338E-2</v>
      </c>
      <c r="AS489" s="2">
        <f t="shared" ca="1" si="459"/>
        <v>4.5441008008465789E-2</v>
      </c>
      <c r="AT489" s="2">
        <f t="shared" ca="1" si="460"/>
        <v>4.6708774556597464E-2</v>
      </c>
      <c r="AU489" s="2">
        <f t="shared" ca="1" si="461"/>
        <v>4.7989580570846908E-2</v>
      </c>
      <c r="AV489" s="2">
        <f t="shared" ca="1" si="462"/>
        <v>4.9276810986706741E-2</v>
      </c>
      <c r="AW489" s="2">
        <f t="shared" ca="1" si="463"/>
        <v>5.056275583068872E-2</v>
      </c>
      <c r="AX489" s="2">
        <f t="shared" ca="1" si="464"/>
        <v>5.1835875464095224E-2</v>
      </c>
      <c r="AY489" s="2">
        <f t="shared" ca="1" si="465"/>
        <v>5.3085199849696244E-2</v>
      </c>
      <c r="AZ489" s="2">
        <f t="shared" ca="1" si="414"/>
        <v>5.4316183924925973E-2</v>
      </c>
      <c r="BC489" s="2">
        <f t="shared" ca="1" si="466"/>
        <v>1.2038098546784743</v>
      </c>
      <c r="BD489" s="2">
        <f t="shared" ca="1" si="466"/>
        <v>-1.1967653499709749</v>
      </c>
      <c r="BE489" s="2">
        <f t="shared" ca="1" si="466"/>
        <v>-1.4926686296785032</v>
      </c>
      <c r="BF489" s="2">
        <f t="shared" ca="1" si="467"/>
        <v>4.2723447504565096E-2</v>
      </c>
      <c r="BG489" s="2">
        <f t="shared" si="468"/>
        <v>3.974146997650622E-6</v>
      </c>
      <c r="BH489" s="2">
        <f t="shared" ca="1" si="469"/>
        <v>7.86286907859957E-4</v>
      </c>
      <c r="BI489" s="2">
        <f t="shared" ca="1" si="470"/>
        <v>-1.8489824248452415E-5</v>
      </c>
      <c r="BJ489" s="2">
        <f t="shared" ca="1" si="471"/>
        <v>7.7177123060915523E-4</v>
      </c>
    </row>
    <row r="490" spans="1:62" x14ac:dyDescent="0.2">
      <c r="A490" s="2">
        <f t="shared" si="415"/>
        <v>4.7799999999999425</v>
      </c>
      <c r="B490" s="2">
        <f t="shared" ca="1" si="416"/>
        <v>6.0489536684344973E-2</v>
      </c>
      <c r="C490" s="2">
        <f t="shared" ca="1" si="417"/>
        <v>5.9446476709345018E-2</v>
      </c>
      <c r="D490" s="2">
        <f t="shared" ca="1" si="418"/>
        <v>5.8380946074213361E-2</v>
      </c>
      <c r="E490" s="2">
        <f t="shared" ca="1" si="419"/>
        <v>5.7300751972336986E-2</v>
      </c>
      <c r="F490" s="2">
        <f t="shared" ca="1" si="420"/>
        <v>5.621309604874767E-2</v>
      </c>
      <c r="G490" s="2">
        <f t="shared" ca="1" si="421"/>
        <v>5.5123242873765722E-2</v>
      </c>
      <c r="H490" s="2">
        <f t="shared" ca="1" si="422"/>
        <v>5.4034892308117262E-2</v>
      </c>
      <c r="I490" s="2">
        <f t="shared" ca="1" si="423"/>
        <v>5.2950814658435479E-2</v>
      </c>
      <c r="J490" s="2">
        <f t="shared" ca="1" si="424"/>
        <v>5.1873222995613359E-2</v>
      </c>
      <c r="K490" s="2">
        <f t="shared" ca="1" si="425"/>
        <v>5.0803906456707584E-2</v>
      </c>
      <c r="L490" s="2">
        <f t="shared" ca="1" si="426"/>
        <v>4.9744285786401596E-2</v>
      </c>
      <c r="M490" s="2">
        <f t="shared" ca="1" si="427"/>
        <v>4.8695533393867806E-2</v>
      </c>
      <c r="N490" s="2">
        <f t="shared" ca="1" si="428"/>
        <v>4.7658823508310591E-2</v>
      </c>
      <c r="O490" s="2">
        <f t="shared" ca="1" si="429"/>
        <v>4.6635688337426734E-2</v>
      </c>
      <c r="P490" s="2">
        <f t="shared" ca="1" si="430"/>
        <v>4.5628392441063828E-2</v>
      </c>
      <c r="Q490" s="2">
        <f t="shared" ca="1" si="431"/>
        <v>4.4640222662534638E-2</v>
      </c>
      <c r="R490" s="2">
        <f t="shared" ca="1" si="432"/>
        <v>4.3675622114041392E-2</v>
      </c>
      <c r="S490" s="2">
        <f t="shared" ca="1" si="433"/>
        <v>4.2740150965667655E-2</v>
      </c>
      <c r="T490" s="2">
        <f t="shared" ca="1" si="434"/>
        <v>4.1840306470481259E-2</v>
      </c>
      <c r="U490" s="2">
        <f t="shared" ca="1" si="435"/>
        <v>4.0983261146187104E-2</v>
      </c>
      <c r="V490" s="2">
        <f t="shared" ca="1" si="436"/>
        <v>4.0176577393366962E-2</v>
      </c>
      <c r="W490" s="2">
        <f t="shared" ca="1" si="437"/>
        <v>3.9427937952785985E-2</v>
      </c>
      <c r="X490" s="2">
        <f t="shared" ca="1" si="438"/>
        <v>3.8744909376251961E-2</v>
      </c>
      <c r="Y490" s="2">
        <f t="shared" ca="1" si="439"/>
        <v>3.8134742116177858E-2</v>
      </c>
      <c r="Z490" s="2">
        <f t="shared" ca="1" si="440"/>
        <v>3.7604208848296697E-2</v>
      </c>
      <c r="AA490" s="2">
        <f t="shared" ca="1" si="441"/>
        <v>3.7159486541033522E-2</v>
      </c>
      <c r="AB490" s="2">
        <f t="shared" ca="1" si="442"/>
        <v>3.6806089296704626E-2</v>
      </c>
      <c r="AC490" s="2">
        <f t="shared" ca="1" si="443"/>
        <v>3.654885337421164E-2</v>
      </c>
      <c r="AD490" s="2">
        <f t="shared" ca="1" si="444"/>
        <v>3.6391964200923721E-2</v>
      </c>
      <c r="AE490" s="2">
        <f t="shared" ca="1" si="445"/>
        <v>3.6339003423205035E-2</v>
      </c>
      <c r="AF490" s="2">
        <f t="shared" ca="1" si="446"/>
        <v>3.639298910563548E-2</v>
      </c>
      <c r="AG490" s="2">
        <f t="shared" ca="1" si="447"/>
        <v>3.6556387014219115E-2</v>
      </c>
      <c r="AH490" s="2">
        <f t="shared" ca="1" si="448"/>
        <v>3.6831080825870062E-2</v>
      </c>
      <c r="AI490" s="2">
        <f t="shared" ca="1" si="449"/>
        <v>3.7218294088645361E-2</v>
      </c>
      <c r="AJ490" s="2">
        <f t="shared" ca="1" si="450"/>
        <v>3.7718449264877732E-2</v>
      </c>
      <c r="AK490" s="2">
        <f t="shared" ca="1" si="451"/>
        <v>3.8330931828328696E-2</v>
      </c>
      <c r="AL490" s="2">
        <f t="shared" ca="1" si="452"/>
        <v>3.9053715544454616E-2</v>
      </c>
      <c r="AM490" s="2">
        <f t="shared" ca="1" si="453"/>
        <v>3.9882823307422197E-2</v>
      </c>
      <c r="AN490" s="2">
        <f t="shared" ca="1" si="454"/>
        <v>4.0811670071067417E-2</v>
      </c>
      <c r="AO490" s="2">
        <f t="shared" ca="1" si="455"/>
        <v>4.1830465060269995E-2</v>
      </c>
      <c r="AP490" s="2">
        <f t="shared" ca="1" si="456"/>
        <v>4.2925998335957435E-2</v>
      </c>
      <c r="AQ490" s="2">
        <f t="shared" ca="1" si="457"/>
        <v>4.4082196858335629E-2</v>
      </c>
      <c r="AR490" s="2">
        <f t="shared" ca="1" si="458"/>
        <v>4.5281666822703515E-2</v>
      </c>
      <c r="AS490" s="2">
        <f t="shared" ca="1" si="459"/>
        <v>4.6507972416870019E-2</v>
      </c>
      <c r="AT490" s="2">
        <f t="shared" ca="1" si="460"/>
        <v>4.7747782375081031E-2</v>
      </c>
      <c r="AU490" s="2">
        <f t="shared" ca="1" si="461"/>
        <v>4.8991640653137852E-2</v>
      </c>
      <c r="AV490" s="2">
        <f t="shared" ca="1" si="462"/>
        <v>5.0232432106596989E-2</v>
      </c>
      <c r="AW490" s="2">
        <f t="shared" ca="1" si="463"/>
        <v>5.1461892964247684E-2</v>
      </c>
      <c r="AX490" s="2">
        <f t="shared" ca="1" si="464"/>
        <v>5.2668019112300901E-2</v>
      </c>
      <c r="AY490" s="2">
        <f t="shared" ca="1" si="465"/>
        <v>5.3839694889008249E-2</v>
      </c>
      <c r="AZ490" s="2">
        <f t="shared" ca="1" si="414"/>
        <v>5.4982161012258376E-2</v>
      </c>
      <c r="BC490" s="2">
        <f t="shared" ca="1" si="466"/>
        <v>0.92512153981343825</v>
      </c>
      <c r="BD490" s="2">
        <f t="shared" ca="1" si="466"/>
        <v>1.0210970280984863</v>
      </c>
      <c r="BE490" s="2">
        <f t="shared" ca="1" si="466"/>
        <v>-0.85508060060790481</v>
      </c>
      <c r="BF490" s="2">
        <f t="shared" ca="1" si="467"/>
        <v>4.3495218735174257E-2</v>
      </c>
      <c r="BG490" s="2">
        <f t="shared" si="468"/>
        <v>3.974146997650622E-6</v>
      </c>
      <c r="BH490" s="2">
        <f t="shared" ca="1" si="469"/>
        <v>1.9576617173495262E-4</v>
      </c>
      <c r="BI490" s="2">
        <f t="shared" ca="1" si="470"/>
        <v>-1.9336939865472331E-5</v>
      </c>
      <c r="BJ490" s="2">
        <f t="shared" ca="1" si="471"/>
        <v>1.8040337886713091E-4</v>
      </c>
    </row>
    <row r="491" spans="1:62" x14ac:dyDescent="0.2">
      <c r="A491" s="2">
        <f t="shared" si="415"/>
        <v>4.7899999999999423</v>
      </c>
      <c r="B491" s="2">
        <f t="shared" ca="1" si="416"/>
        <v>6.0189377870983461E-2</v>
      </c>
      <c r="C491" s="2">
        <f t="shared" ca="1" si="417"/>
        <v>5.8998466903053583E-2</v>
      </c>
      <c r="D491" s="2">
        <f t="shared" ca="1" si="418"/>
        <v>5.7805086241396832E-2</v>
      </c>
      <c r="E491" s="2">
        <f t="shared" ca="1" si="419"/>
        <v>5.661619135146706E-2</v>
      </c>
      <c r="F491" s="2">
        <f t="shared" ca="1" si="420"/>
        <v>5.5438102691773156E-2</v>
      </c>
      <c r="G491" s="2">
        <f t="shared" ca="1" si="421"/>
        <v>5.4275208767225941E-2</v>
      </c>
      <c r="H491" s="2">
        <f t="shared" ca="1" si="422"/>
        <v>5.313034420171709E-2</v>
      </c>
      <c r="I491" s="2">
        <f t="shared" ca="1" si="423"/>
        <v>5.2005420040546889E-2</v>
      </c>
      <c r="J491" s="2">
        <f t="shared" ca="1" si="424"/>
        <v>5.0901791646367149E-2</v>
      </c>
      <c r="K491" s="2">
        <f t="shared" ca="1" si="425"/>
        <v>4.9820390760279304E-2</v>
      </c>
      <c r="L491" s="2">
        <f t="shared" ca="1" si="426"/>
        <v>4.8761782606726603E-2</v>
      </c>
      <c r="M491" s="2">
        <f t="shared" ca="1" si="427"/>
        <v>4.7726288786403344E-2</v>
      </c>
      <c r="N491" s="2">
        <f t="shared" ca="1" si="428"/>
        <v>4.6714239749116225E-2</v>
      </c>
      <c r="O491" s="2">
        <f t="shared" ca="1" si="429"/>
        <v>4.5726331479229408E-2</v>
      </c>
      <c r="P491" s="2">
        <f t="shared" ca="1" si="430"/>
        <v>4.4763998310811681E-2</v>
      </c>
      <c r="Q491" s="2">
        <f t="shared" ca="1" si="431"/>
        <v>4.3829699840257794E-2</v>
      </c>
      <c r="R491" s="2">
        <f t="shared" ca="1" si="432"/>
        <v>4.2927051520132306E-2</v>
      </c>
      <c r="S491" s="2">
        <f t="shared" ca="1" si="433"/>
        <v>4.2060782679589306E-2</v>
      </c>
      <c r="T491" s="2">
        <f t="shared" ca="1" si="434"/>
        <v>4.1236554935903995E-2</v>
      </c>
      <c r="U491" s="2">
        <f t="shared" ca="1" si="435"/>
        <v>4.0460699906980639E-2</v>
      </c>
      <c r="V491" s="2">
        <f t="shared" ca="1" si="436"/>
        <v>3.973993412955746E-2</v>
      </c>
      <c r="W491" s="2">
        <f t="shared" ca="1" si="437"/>
        <v>3.9081090143262359E-2</v>
      </c>
      <c r="X491" s="2">
        <f t="shared" ca="1" si="438"/>
        <v>3.8490880645853008E-2</v>
      </c>
      <c r="Y491" s="2">
        <f t="shared" ca="1" si="439"/>
        <v>3.7975699287212061E-2</v>
      </c>
      <c r="Z491" s="2">
        <f t="shared" ca="1" si="440"/>
        <v>3.7541459796761822E-2</v>
      </c>
      <c r="AA491" s="2">
        <f t="shared" ca="1" si="441"/>
        <v>3.7193478990270742E-2</v>
      </c>
      <c r="AB491" s="2">
        <f t="shared" ca="1" si="442"/>
        <v>3.6936410571145925E-2</v>
      </c>
      <c r="AC491" s="2">
        <f t="shared" ca="1" si="443"/>
        <v>3.6774230906074089E-2</v>
      </c>
      <c r="AD491" s="2">
        <f t="shared" ca="1" si="444"/>
        <v>3.6710266349773674E-2</v>
      </c>
      <c r="AE491" s="2">
        <f t="shared" ca="1" si="445"/>
        <v>3.6747240071761285E-2</v>
      </c>
      <c r="AF491" s="2">
        <f t="shared" ca="1" si="446"/>
        <v>3.6887311593919614E-2</v>
      </c>
      <c r="AG491" s="2">
        <f t="shared" ca="1" si="447"/>
        <v>3.7132087174535373E-2</v>
      </c>
      <c r="AH491" s="2">
        <f t="shared" ca="1" si="448"/>
        <v>3.7482588982974872E-2</v>
      </c>
      <c r="AI491" s="2">
        <f t="shared" ca="1" si="449"/>
        <v>3.7939175741854458E-2</v>
      </c>
      <c r="AJ491" s="2">
        <f t="shared" ca="1" si="450"/>
        <v>3.8501399823872608E-2</v>
      </c>
      <c r="AK491" s="2">
        <f t="shared" ca="1" si="451"/>
        <v>3.9167768539817467E-2</v>
      </c>
      <c r="AL491" s="2">
        <f t="shared" ca="1" si="452"/>
        <v>3.9935366113967627E-2</v>
      </c>
      <c r="AM491" s="2">
        <f t="shared" ca="1" si="453"/>
        <v>4.0799312166028175E-2</v>
      </c>
      <c r="AN491" s="2">
        <f t="shared" ca="1" si="454"/>
        <v>4.1752105852015456E-2</v>
      </c>
      <c r="AO491" s="2">
        <f t="shared" ca="1" si="455"/>
        <v>4.2783035810531993E-2</v>
      </c>
      <c r="AP491" s="2">
        <f t="shared" ca="1" si="456"/>
        <v>4.387798219130732E-2</v>
      </c>
      <c r="AQ491" s="2">
        <f t="shared" ca="1" si="457"/>
        <v>4.5019992545431112E-2</v>
      </c>
      <c r="AR491" s="2">
        <f t="shared" ca="1" si="458"/>
        <v>4.6190839021363721E-2</v>
      </c>
      <c r="AS491" s="2">
        <f t="shared" ca="1" si="459"/>
        <v>4.7373294642494033E-2</v>
      </c>
      <c r="AT491" s="2">
        <f t="shared" ca="1" si="460"/>
        <v>4.8553252542382477E-2</v>
      </c>
      <c r="AU491" s="2">
        <f t="shared" ca="1" si="461"/>
        <v>4.972045077574859E-2</v>
      </c>
      <c r="AV491" s="2">
        <f t="shared" ca="1" si="462"/>
        <v>5.0866899167533675E-2</v>
      </c>
      <c r="AW491" s="2">
        <f t="shared" ca="1" si="463"/>
        <v>5.1983408058933762E-2</v>
      </c>
      <c r="AX491" s="2">
        <f t="shared" ca="1" si="464"/>
        <v>5.3057141361756516E-2</v>
      </c>
      <c r="AY491" s="2">
        <f t="shared" ca="1" si="465"/>
        <v>5.4076462541511279E-2</v>
      </c>
      <c r="AZ491" s="2">
        <f t="shared" ca="1" si="414"/>
        <v>5.5046245891470447E-2</v>
      </c>
      <c r="BC491" s="2">
        <f t="shared" ca="1" si="466"/>
        <v>-1.5965746185400143E-2</v>
      </c>
      <c r="BD491" s="2">
        <f t="shared" ca="1" si="466"/>
        <v>2.2071658954296414</v>
      </c>
      <c r="BE491" s="2">
        <f t="shared" ca="1" si="466"/>
        <v>-1.0860727161777435</v>
      </c>
      <c r="BF491" s="2">
        <f t="shared" ca="1" si="467"/>
        <v>4.3675622114041392E-2</v>
      </c>
      <c r="BG491" s="2">
        <f t="shared" si="468"/>
        <v>3.974146997650622E-6</v>
      </c>
      <c r="BH491" s="2">
        <f t="shared" ca="1" si="469"/>
        <v>-7.3383531793926981E-4</v>
      </c>
      <c r="BI491" s="2">
        <f t="shared" ca="1" si="470"/>
        <v>-1.8709422967474742E-5</v>
      </c>
      <c r="BJ491" s="2">
        <f t="shared" ca="1" si="471"/>
        <v>-7.4857059390909394E-4</v>
      </c>
    </row>
    <row r="492" spans="1:62" x14ac:dyDescent="0.2">
      <c r="A492" s="2">
        <f t="shared" si="415"/>
        <v>4.7999999999999421</v>
      </c>
      <c r="B492" s="2">
        <f t="shared" ca="1" si="416"/>
        <v>6.0494033506578442E-2</v>
      </c>
      <c r="C492" s="2">
        <f t="shared" ca="1" si="417"/>
        <v>5.934059279540297E-2</v>
      </c>
      <c r="D492" s="2">
        <f t="shared" ca="1" si="418"/>
        <v>5.8181467703212093E-2</v>
      </c>
      <c r="E492" s="2">
        <f t="shared" ca="1" si="419"/>
        <v>5.7023731272209874E-2</v>
      </c>
      <c r="F492" s="2">
        <f t="shared" ca="1" si="420"/>
        <v>5.5873792770659701E-2</v>
      </c>
      <c r="G492" s="2">
        <f t="shared" ca="1" si="421"/>
        <v>5.473613474848954E-2</v>
      </c>
      <c r="H492" s="2">
        <f t="shared" ca="1" si="422"/>
        <v>5.361369660612178E-2</v>
      </c>
      <c r="I492" s="2">
        <f t="shared" ca="1" si="423"/>
        <v>5.250850005244076E-2</v>
      </c>
      <c r="J492" s="2">
        <f t="shared" ca="1" si="424"/>
        <v>5.1422012641957969E-2</v>
      </c>
      <c r="K492" s="2">
        <f t="shared" ca="1" si="425"/>
        <v>5.0355278651189016E-2</v>
      </c>
      <c r="L492" s="2">
        <f t="shared" ca="1" si="426"/>
        <v>4.9308977772427334E-2</v>
      </c>
      <c r="M492" s="2">
        <f t="shared" ca="1" si="427"/>
        <v>4.8283550832325835E-2</v>
      </c>
      <c r="N492" s="2">
        <f t="shared" ca="1" si="428"/>
        <v>4.7279454546269965E-2</v>
      </c>
      <c r="O492" s="2">
        <f t="shared" ca="1" si="429"/>
        <v>4.6297518689097483E-2</v>
      </c>
      <c r="P492" s="2">
        <f t="shared" ca="1" si="430"/>
        <v>4.5339317322530701E-2</v>
      </c>
      <c r="Q492" s="2">
        <f t="shared" ca="1" si="431"/>
        <v>4.4407452681647093E-2</v>
      </c>
      <c r="R492" s="2">
        <f t="shared" ca="1" si="432"/>
        <v>4.350568238960284E-2</v>
      </c>
      <c r="S492" s="2">
        <f t="shared" ca="1" si="433"/>
        <v>4.2638874732580427E-2</v>
      </c>
      <c r="T492" s="2">
        <f t="shared" ca="1" si="434"/>
        <v>4.1812825480637382E-2</v>
      </c>
      <c r="U492" s="2">
        <f t="shared" ca="1" si="435"/>
        <v>4.1033995146451598E-2</v>
      </c>
      <c r="V492" s="2">
        <f t="shared" ca="1" si="436"/>
        <v>4.0309224210027035E-2</v>
      </c>
      <c r="W492" s="2">
        <f t="shared" ca="1" si="437"/>
        <v>3.9645464830651171E-2</v>
      </c>
      <c r="X492" s="2">
        <f t="shared" ca="1" si="438"/>
        <v>3.9049545686917118E-2</v>
      </c>
      <c r="Y492" s="2">
        <f t="shared" ca="1" si="439"/>
        <v>3.852797347715671E-2</v>
      </c>
      <c r="Z492" s="2">
        <f t="shared" ca="1" si="440"/>
        <v>3.8086772854209756E-2</v>
      </c>
      <c r="AA492" s="2">
        <f t="shared" ca="1" si="441"/>
        <v>3.7731370370118193E-2</v>
      </c>
      <c r="AB492" s="2">
        <f t="shared" ca="1" si="442"/>
        <v>3.7466529233368948E-2</v>
      </c>
      <c r="AC492" s="2">
        <f t="shared" ca="1" si="443"/>
        <v>3.7296335828680235E-2</v>
      </c>
      <c r="AD492" s="2">
        <f t="shared" ca="1" si="444"/>
        <v>3.7224227343890956E-2</v>
      </c>
      <c r="AE492" s="2">
        <f t="shared" ca="1" si="445"/>
        <v>3.7253038364208312E-2</v>
      </c>
      <c r="AF492" s="2">
        <f t="shared" ca="1" si="446"/>
        <v>3.7385039743372497E-2</v>
      </c>
      <c r="AG492" s="2">
        <f t="shared" ca="1" si="447"/>
        <v>3.7621948085811409E-2</v>
      </c>
      <c r="AH492" s="2">
        <f t="shared" ca="1" si="448"/>
        <v>3.7964893880840796E-2</v>
      </c>
      <c r="AI492" s="2">
        <f t="shared" ca="1" si="449"/>
        <v>3.8414340814207575E-2</v>
      </c>
      <c r="AJ492" s="2">
        <f t="shared" ca="1" si="450"/>
        <v>3.8969940901364346E-2</v>
      </c>
      <c r="AK492" s="2">
        <f t="shared" ca="1" si="451"/>
        <v>3.9630292956416881E-2</v>
      </c>
      <c r="AL492" s="2">
        <f t="shared" ca="1" si="452"/>
        <v>4.0392561281655491E-2</v>
      </c>
      <c r="AM492" s="2">
        <f t="shared" ca="1" si="453"/>
        <v>4.1251931865711577E-2</v>
      </c>
      <c r="AN492" s="2">
        <f t="shared" ca="1" si="454"/>
        <v>4.2200957864867848E-2</v>
      </c>
      <c r="AO492" s="2">
        <f t="shared" ca="1" si="455"/>
        <v>4.322897743880634E-2</v>
      </c>
      <c r="AP492" s="2">
        <f t="shared" ca="1" si="456"/>
        <v>4.4321931329955364E-2</v>
      </c>
      <c r="AQ492" s="2">
        <f t="shared" ca="1" si="457"/>
        <v>4.5462958481389093E-2</v>
      </c>
      <c r="AR492" s="2">
        <f t="shared" ca="1" si="458"/>
        <v>4.6633967746232748E-2</v>
      </c>
      <c r="AS492" s="2">
        <f t="shared" ca="1" si="459"/>
        <v>4.7817911188585027E-2</v>
      </c>
      <c r="AT492" s="2">
        <f t="shared" ca="1" si="460"/>
        <v>4.9000875629168085E-2</v>
      </c>
      <c r="AU492" s="2">
        <f t="shared" ca="1" si="461"/>
        <v>5.0172761732884145E-2</v>
      </c>
      <c r="AV492" s="2">
        <f t="shared" ca="1" si="462"/>
        <v>5.1325673170774903E-2</v>
      </c>
      <c r="AW492" s="2">
        <f t="shared" ca="1" si="463"/>
        <v>5.2450466168562082E-2</v>
      </c>
      <c r="AX492" s="2">
        <f t="shared" ca="1" si="464"/>
        <v>5.3534448779538391E-2</v>
      </c>
      <c r="AY492" s="2">
        <f t="shared" ca="1" si="465"/>
        <v>5.4566436579288571E-2</v>
      </c>
      <c r="AZ492" s="2">
        <f t="shared" ca="1" si="414"/>
        <v>5.5552321222342965E-2</v>
      </c>
      <c r="BC492" s="2">
        <f t="shared" ca="1" si="466"/>
        <v>0.7713082139205607</v>
      </c>
      <c r="BD492" s="2">
        <f t="shared" ca="1" si="466"/>
        <v>-8.426904915587663E-2</v>
      </c>
      <c r="BE492" s="2">
        <f t="shared" ca="1" si="466"/>
        <v>0.41572750797667624</v>
      </c>
      <c r="BF492" s="2">
        <f t="shared" ca="1" si="467"/>
        <v>4.2927051520132306E-2</v>
      </c>
      <c r="BG492" s="2">
        <f t="shared" si="468"/>
        <v>3.974146997650622E-6</v>
      </c>
      <c r="BH492" s="2">
        <f t="shared" ca="1" si="469"/>
        <v>5.9198209928373641E-4</v>
      </c>
      <c r="BI492" s="2">
        <f t="shared" ca="1" si="470"/>
        <v>-1.7325376810859995E-5</v>
      </c>
      <c r="BJ492" s="2">
        <f t="shared" ca="1" si="471"/>
        <v>5.7863086947052705E-4</v>
      </c>
    </row>
    <row r="493" spans="1:62" x14ac:dyDescent="0.2">
      <c r="A493" s="2">
        <f t="shared" si="415"/>
        <v>4.8099999999999419</v>
      </c>
      <c r="B493" s="2">
        <f t="shared" ca="1" si="416"/>
        <v>5.9744609203213131E-2</v>
      </c>
      <c r="C493" s="2">
        <f t="shared" ca="1" si="417"/>
        <v>5.8504142212011064E-2</v>
      </c>
      <c r="D493" s="2">
        <f t="shared" ca="1" si="418"/>
        <v>5.7266916088909152E-2</v>
      </c>
      <c r="E493" s="2">
        <f t="shared" ca="1" si="419"/>
        <v>5.6039661453554539E-2</v>
      </c>
      <c r="F493" s="2">
        <f t="shared" ca="1" si="420"/>
        <v>5.4828417064703157E-2</v>
      </c>
      <c r="G493" s="2">
        <f t="shared" ca="1" si="421"/>
        <v>5.3637300307963161E-2</v>
      </c>
      <c r="H493" s="2">
        <f t="shared" ca="1" si="422"/>
        <v>5.246889605406152E-2</v>
      </c>
      <c r="I493" s="2">
        <f t="shared" ca="1" si="423"/>
        <v>5.1324877282064932E-2</v>
      </c>
      <c r="J493" s="2">
        <f t="shared" ca="1" si="424"/>
        <v>5.0206364321248434E-2</v>
      </c>
      <c r="K493" s="2">
        <f t="shared" ca="1" si="425"/>
        <v>4.9114054598223315E-2</v>
      </c>
      <c r="L493" s="2">
        <f t="shared" ca="1" si="426"/>
        <v>4.8048282944328134E-2</v>
      </c>
      <c r="M493" s="2">
        <f t="shared" ca="1" si="427"/>
        <v>4.7009150128999644E-2</v>
      </c>
      <c r="N493" s="2">
        <f t="shared" ca="1" si="428"/>
        <v>4.5996779859732689E-2</v>
      </c>
      <c r="O493" s="2">
        <f t="shared" ca="1" si="429"/>
        <v>4.5011676396615019E-2</v>
      </c>
      <c r="P493" s="2">
        <f t="shared" ca="1" si="430"/>
        <v>4.405509416327584E-2</v>
      </c>
      <c r="Q493" s="2">
        <f t="shared" ca="1" si="431"/>
        <v>4.3129318600146321E-2</v>
      </c>
      <c r="R493" s="2">
        <f t="shared" ca="1" si="432"/>
        <v>4.2237790012735782E-2</v>
      </c>
      <c r="S493" s="2">
        <f t="shared" ca="1" si="433"/>
        <v>4.1385056124202978E-2</v>
      </c>
      <c r="T493" s="2">
        <f t="shared" ca="1" si="434"/>
        <v>4.0576587328260375E-2</v>
      </c>
      <c r="U493" s="2">
        <f t="shared" ca="1" si="435"/>
        <v>3.9818513509362101E-2</v>
      </c>
      <c r="V493" s="2">
        <f t="shared" ca="1" si="436"/>
        <v>3.9117339580338535E-2</v>
      </c>
      <c r="W493" s="2">
        <f t="shared" ca="1" si="437"/>
        <v>3.8479677823393038E-2</v>
      </c>
      <c r="X493" s="2">
        <f t="shared" ca="1" si="438"/>
        <v>3.7912013415339216E-2</v>
      </c>
      <c r="Y493" s="2">
        <f t="shared" ca="1" si="439"/>
        <v>3.7420506636490242E-2</v>
      </c>
      <c r="Z493" s="2">
        <f t="shared" ca="1" si="440"/>
        <v>3.701083361539334E-2</v>
      </c>
      <c r="AA493" s="2">
        <f t="shared" ca="1" si="441"/>
        <v>3.6688071211772838E-2</v>
      </c>
      <c r="AB493" s="2">
        <f t="shared" ca="1" si="442"/>
        <v>3.6456632725487305E-2</v>
      </c>
      <c r="AC493" s="2">
        <f t="shared" ca="1" si="443"/>
        <v>3.6320255151621031E-2</v>
      </c>
      <c r="AD493" s="2">
        <f t="shared" ca="1" si="444"/>
        <v>3.6282027098817553E-2</v>
      </c>
      <c r="AE493" s="2">
        <f t="shared" ca="1" si="445"/>
        <v>3.6344435142330801E-2</v>
      </c>
      <c r="AF493" s="2">
        <f t="shared" ca="1" si="446"/>
        <v>3.6509402024076931E-2</v>
      </c>
      <c r="AG493" s="2">
        <f t="shared" ca="1" si="447"/>
        <v>3.6778295230133977E-2</v>
      </c>
      <c r="AH493" s="2">
        <f t="shared" ca="1" si="448"/>
        <v>3.7151894078663525E-2</v>
      </c>
      <c r="AI493" s="2">
        <f t="shared" ca="1" si="449"/>
        <v>3.763030768816835E-2</v>
      </c>
      <c r="AJ493" s="2">
        <f t="shared" ca="1" si="450"/>
        <v>3.82128281300992E-2</v>
      </c>
      <c r="AK493" s="2">
        <f t="shared" ca="1" si="451"/>
        <v>3.8897686069406162E-2</v>
      </c>
      <c r="AL493" s="2">
        <f t="shared" ca="1" si="452"/>
        <v>3.9681666188242329E-2</v>
      </c>
      <c r="AM493" s="2">
        <f t="shared" ca="1" si="453"/>
        <v>4.0559561172825019E-2</v>
      </c>
      <c r="AN493" s="2">
        <f t="shared" ca="1" si="454"/>
        <v>4.1523518666152337E-2</v>
      </c>
      <c r="AO493" s="2">
        <f t="shared" ca="1" si="455"/>
        <v>4.2562467146451025E-2</v>
      </c>
      <c r="AP493" s="2">
        <f t="shared" ca="1" si="456"/>
        <v>4.3661949140866664E-2</v>
      </c>
      <c r="AQ493" s="2">
        <f t="shared" ca="1" si="457"/>
        <v>4.4804736466744308E-2</v>
      </c>
      <c r="AR493" s="2">
        <f t="shared" ca="1" si="458"/>
        <v>4.5972416104627753E-2</v>
      </c>
      <c r="AS493" s="2">
        <f t="shared" ca="1" si="459"/>
        <v>4.7147660028287318E-2</v>
      </c>
      <c r="AT493" s="2">
        <f t="shared" ca="1" si="460"/>
        <v>4.8316288700100088E-2</v>
      </c>
      <c r="AU493" s="2">
        <f t="shared" ca="1" si="461"/>
        <v>4.9467904595902133E-2</v>
      </c>
      <c r="AV493" s="2">
        <f t="shared" ca="1" si="462"/>
        <v>5.0594244849636809E-2</v>
      </c>
      <c r="AW493" s="2">
        <f t="shared" ca="1" si="463"/>
        <v>5.1685754112723525E-2</v>
      </c>
      <c r="AX493" s="2">
        <f t="shared" ca="1" si="464"/>
        <v>5.2729431315344626E-2</v>
      </c>
      <c r="AY493" s="2">
        <f t="shared" ca="1" si="465"/>
        <v>5.3714096024216673E-2</v>
      </c>
      <c r="AZ493" s="2">
        <f t="shared" ca="1" si="414"/>
        <v>5.4646108790473609E-2</v>
      </c>
      <c r="BC493" s="2">
        <f t="shared" ca="1" si="466"/>
        <v>-1.5189986901390071</v>
      </c>
      <c r="BD493" s="2">
        <f t="shared" ca="1" si="466"/>
        <v>0.4842056178443741</v>
      </c>
      <c r="BE493" s="2">
        <f t="shared" ca="1" si="466"/>
        <v>-0.88970569226766294</v>
      </c>
      <c r="BF493" s="2">
        <f t="shared" ca="1" si="467"/>
        <v>4.350568238960284E-2</v>
      </c>
      <c r="BG493" s="2">
        <f t="shared" si="468"/>
        <v>3.974146997650622E-6</v>
      </c>
      <c r="BH493" s="2">
        <f t="shared" ca="1" si="469"/>
        <v>-1.2545303707242599E-3</v>
      </c>
      <c r="BI493" s="2">
        <f t="shared" ca="1" si="470"/>
        <v>-1.7336153140448257E-5</v>
      </c>
      <c r="BJ493" s="2">
        <f t="shared" ca="1" si="471"/>
        <v>-1.2678923768670574E-3</v>
      </c>
    </row>
    <row r="494" spans="1:62" x14ac:dyDescent="0.2">
      <c r="A494" s="2">
        <f t="shared" si="415"/>
        <v>4.8199999999999417</v>
      </c>
      <c r="B494" s="2">
        <f t="shared" ca="1" si="416"/>
        <v>6.0031578969257565E-2</v>
      </c>
      <c r="C494" s="2">
        <f t="shared" ca="1" si="417"/>
        <v>5.8887050197700769E-2</v>
      </c>
      <c r="D494" s="2">
        <f t="shared" ca="1" si="418"/>
        <v>5.7734130603035422E-2</v>
      </c>
      <c r="E494" s="2">
        <f t="shared" ca="1" si="419"/>
        <v>5.658003405886472E-2</v>
      </c>
      <c r="F494" s="2">
        <f t="shared" ca="1" si="420"/>
        <v>5.5431255159592928E-2</v>
      </c>
      <c r="G494" s="2">
        <f t="shared" ca="1" si="421"/>
        <v>5.4292372577452876E-2</v>
      </c>
      <c r="H494" s="2">
        <f t="shared" ca="1" si="422"/>
        <v>5.3166443007725654E-2</v>
      </c>
      <c r="I494" s="2">
        <f t="shared" ca="1" si="423"/>
        <v>5.2055616968003961E-2</v>
      </c>
      <c r="J494" s="2">
        <f t="shared" ca="1" si="424"/>
        <v>5.0961493808085033E-2</v>
      </c>
      <c r="K494" s="2">
        <f t="shared" ca="1" si="425"/>
        <v>4.9885250382706837E-2</v>
      </c>
      <c r="L494" s="2">
        <f t="shared" ca="1" si="426"/>
        <v>4.8827702996579833E-2</v>
      </c>
      <c r="M494" s="2">
        <f t="shared" ca="1" si="427"/>
        <v>4.7789438741163127E-2</v>
      </c>
      <c r="N494" s="2">
        <f t="shared" ca="1" si="428"/>
        <v>4.677107470417579E-2</v>
      </c>
      <c r="O494" s="2">
        <f t="shared" ca="1" si="429"/>
        <v>4.57736159867407E-2</v>
      </c>
      <c r="P494" s="2">
        <f t="shared" ca="1" si="430"/>
        <v>4.4798823669514896E-2</v>
      </c>
      <c r="Q494" s="2">
        <f t="shared" ca="1" si="431"/>
        <v>4.3849492626075251E-2</v>
      </c>
      <c r="R494" s="2">
        <f t="shared" ca="1" si="432"/>
        <v>4.2929572017628675E-2</v>
      </c>
      <c r="S494" s="2">
        <f t="shared" ca="1" si="433"/>
        <v>4.2044115146295767E-2</v>
      </c>
      <c r="T494" s="2">
        <f t="shared" ca="1" si="434"/>
        <v>4.1199093162658386E-2</v>
      </c>
      <c r="U494" s="2">
        <f t="shared" ca="1" si="435"/>
        <v>4.0401131462419901E-2</v>
      </c>
      <c r="V494" s="2">
        <f t="shared" ca="1" si="436"/>
        <v>3.9657225543290882E-2</v>
      </c>
      <c r="W494" s="2">
        <f t="shared" ca="1" si="437"/>
        <v>3.8974473976148699E-2</v>
      </c>
      <c r="X494" s="2">
        <f t="shared" ca="1" si="438"/>
        <v>3.8359844615954652E-2</v>
      </c>
      <c r="Y494" s="2">
        <f t="shared" ca="1" si="439"/>
        <v>3.7819977521129804E-2</v>
      </c>
      <c r="Z494" s="2">
        <f t="shared" ca="1" si="440"/>
        <v>3.736102651082028E-2</v>
      </c>
      <c r="AA494" s="2">
        <f t="shared" ca="1" si="441"/>
        <v>3.698854498635859E-2</v>
      </c>
      <c r="AB494" s="2">
        <f t="shared" ca="1" si="442"/>
        <v>3.6707422587606856E-2</v>
      </c>
      <c r="AC494" s="2">
        <f t="shared" ca="1" si="443"/>
        <v>3.6521873174476187E-2</v>
      </c>
      <c r="AD494" s="2">
        <f t="shared" ca="1" si="444"/>
        <v>3.6435463026051648E-2</v>
      </c>
      <c r="AE494" s="2">
        <f t="shared" ca="1" si="445"/>
        <v>3.6451156943848463E-2</v>
      </c>
      <c r="AF494" s="2">
        <f t="shared" ca="1" si="446"/>
        <v>3.6571355776080242E-2</v>
      </c>
      <c r="AG494" s="2">
        <f t="shared" ca="1" si="447"/>
        <v>3.6797904087671057E-2</v>
      </c>
      <c r="AH494" s="2">
        <f t="shared" ca="1" si="448"/>
        <v>3.7132056195958586E-2</v>
      </c>
      <c r="AI494" s="2">
        <f t="shared" ca="1" si="449"/>
        <v>3.757439278291827E-2</v>
      </c>
      <c r="AJ494" s="2">
        <f t="shared" ca="1" si="450"/>
        <v>3.812467205014794E-2</v>
      </c>
      <c r="AK494" s="2">
        <f t="shared" ca="1" si="451"/>
        <v>3.8781582522274392E-2</v>
      </c>
      <c r="AL494" s="2">
        <f t="shared" ca="1" si="452"/>
        <v>3.9542355225919958E-2</v>
      </c>
      <c r="AM494" s="2">
        <f t="shared" ca="1" si="453"/>
        <v>4.040221553892246E-2</v>
      </c>
      <c r="AN494" s="2">
        <f t="shared" ca="1" si="454"/>
        <v>4.1353731745884012E-2</v>
      </c>
      <c r="AO494" s="2">
        <f t="shared" ca="1" si="455"/>
        <v>4.2386249111151506E-2</v>
      </c>
      <c r="AP494" s="2">
        <f t="shared" ca="1" si="456"/>
        <v>4.3485738806630862E-2</v>
      </c>
      <c r="AQ494" s="2">
        <f t="shared" ca="1" si="457"/>
        <v>4.4635432667252992E-2</v>
      </c>
      <c r="AR494" s="2">
        <f t="shared" ca="1" si="458"/>
        <v>4.5817422874877327E-2</v>
      </c>
      <c r="AS494" s="2">
        <f t="shared" ca="1" si="459"/>
        <v>4.701492782583748E-2</v>
      </c>
      <c r="AT494" s="2">
        <f t="shared" ca="1" si="460"/>
        <v>4.8214327225803051E-2</v>
      </c>
      <c r="AU494" s="2">
        <f t="shared" ca="1" si="461"/>
        <v>4.9405750232835312E-2</v>
      </c>
      <c r="AV494" s="2">
        <f t="shared" ca="1" si="462"/>
        <v>5.0581392781287211E-2</v>
      </c>
      <c r="AW494" s="2">
        <f t="shared" ca="1" si="463"/>
        <v>5.1732116235551684E-2</v>
      </c>
      <c r="AX494" s="2">
        <f t="shared" ca="1" si="464"/>
        <v>5.2845442903237567E-2</v>
      </c>
      <c r="AY494" s="2">
        <f t="shared" ca="1" si="465"/>
        <v>5.3911031878554679E-2</v>
      </c>
      <c r="AZ494" s="2">
        <f t="shared" ca="1" si="414"/>
        <v>5.4936660445278888E-2</v>
      </c>
      <c r="BC494" s="2">
        <f t="shared" ca="1" si="466"/>
        <v>0.45775276732878822</v>
      </c>
      <c r="BD494" s="2">
        <f t="shared" ca="1" si="466"/>
        <v>-1.1134417494347932</v>
      </c>
      <c r="BE494" s="2">
        <f t="shared" ca="1" si="466"/>
        <v>0.79691103519904338</v>
      </c>
      <c r="BF494" s="2">
        <f t="shared" ca="1" si="467"/>
        <v>4.2237790012735782E-2</v>
      </c>
      <c r="BG494" s="2">
        <f t="shared" si="468"/>
        <v>3.974146997650622E-6</v>
      </c>
      <c r="BH494" s="2">
        <f t="shared" ca="1" si="469"/>
        <v>7.0486253566589196E-4</v>
      </c>
      <c r="BI494" s="2">
        <f t="shared" ca="1" si="470"/>
        <v>-1.7054677770656086E-5</v>
      </c>
      <c r="BJ494" s="2">
        <f t="shared" ca="1" si="471"/>
        <v>6.917820048928865E-4</v>
      </c>
    </row>
    <row r="495" spans="1:62" x14ac:dyDescent="0.2">
      <c r="A495" s="2">
        <f t="shared" si="415"/>
        <v>4.8299999999999415</v>
      </c>
      <c r="B495" s="2">
        <f t="shared" ca="1" si="416"/>
        <v>5.8609573304013021E-2</v>
      </c>
      <c r="C495" s="2">
        <f t="shared" ca="1" si="417"/>
        <v>5.7393670618609907E-2</v>
      </c>
      <c r="D495" s="2">
        <f t="shared" ca="1" si="418"/>
        <v>5.6179967507140272E-2</v>
      </c>
      <c r="E495" s="2">
        <f t="shared" ca="1" si="419"/>
        <v>5.4975214569494217E-2</v>
      </c>
      <c r="F495" s="2">
        <f t="shared" ca="1" si="420"/>
        <v>5.3785416365440854E-2</v>
      </c>
      <c r="G495" s="2">
        <f t="shared" ca="1" si="421"/>
        <v>5.2614667085293269E-2</v>
      </c>
      <c r="H495" s="2">
        <f t="shared" ca="1" si="422"/>
        <v>5.1465549383863107E-2</v>
      </c>
      <c r="I495" s="2">
        <f t="shared" ca="1" si="423"/>
        <v>5.0339745367605986E-2</v>
      </c>
      <c r="J495" s="2">
        <f t="shared" ca="1" si="424"/>
        <v>4.9238387435690409E-2</v>
      </c>
      <c r="K495" s="2">
        <f t="shared" ca="1" si="425"/>
        <v>4.8162185932582931E-2</v>
      </c>
      <c r="L495" s="2">
        <f t="shared" ca="1" si="426"/>
        <v>4.7111492754035915E-2</v>
      </c>
      <c r="M495" s="2">
        <f t="shared" ca="1" si="427"/>
        <v>4.6086435475391839E-2</v>
      </c>
      <c r="N495" s="2">
        <f t="shared" ca="1" si="428"/>
        <v>4.5087178734507224E-2</v>
      </c>
      <c r="O495" s="2">
        <f t="shared" ca="1" si="429"/>
        <v>4.4114282610556908E-2</v>
      </c>
      <c r="P495" s="2">
        <f t="shared" ca="1" si="430"/>
        <v>4.3169068917445146E-2</v>
      </c>
      <c r="Q495" s="2">
        <f t="shared" ca="1" si="431"/>
        <v>4.2253895971042496E-2</v>
      </c>
      <c r="R495" s="2">
        <f t="shared" ca="1" si="432"/>
        <v>4.137227574341578E-2</v>
      </c>
      <c r="S495" s="2">
        <f t="shared" ca="1" si="433"/>
        <v>4.0528821039902567E-2</v>
      </c>
      <c r="T495" s="2">
        <f t="shared" ca="1" si="434"/>
        <v>3.9729057683738689E-2</v>
      </c>
      <c r="U495" s="2">
        <f t="shared" ca="1" si="435"/>
        <v>3.897916050404638E-2</v>
      </c>
      <c r="V495" s="2">
        <f t="shared" ca="1" si="436"/>
        <v>3.8285669518189271E-2</v>
      </c>
      <c r="W495" s="2">
        <f t="shared" ca="1" si="437"/>
        <v>3.7655223534205202E-2</v>
      </c>
      <c r="X495" s="2">
        <f t="shared" ca="1" si="438"/>
        <v>3.7094327047899368E-2</v>
      </c>
      <c r="Y495" s="2">
        <f t="shared" ca="1" si="439"/>
        <v>3.660915387474753E-2</v>
      </c>
      <c r="Z495" s="2">
        <f t="shared" ca="1" si="440"/>
        <v>3.6205389522211889E-2</v>
      </c>
      <c r="AA495" s="2">
        <f t="shared" ca="1" si="441"/>
        <v>3.5888117949898053E-2</v>
      </c>
      <c r="AB495" s="2">
        <f t="shared" ca="1" si="442"/>
        <v>3.5661759168865124E-2</v>
      </c>
      <c r="AC495" s="2">
        <f t="shared" ca="1" si="443"/>
        <v>3.5530057940660366E-2</v>
      </c>
      <c r="AD495" s="2">
        <f t="shared" ca="1" si="444"/>
        <v>3.5496112246623718E-2</v>
      </c>
      <c r="AE495" s="2">
        <f t="shared" ca="1" si="445"/>
        <v>3.5562419132829419E-2</v>
      </c>
      <c r="AF495" s="2">
        <f t="shared" ca="1" si="446"/>
        <v>3.5730911553936512E-2</v>
      </c>
      <c r="AG495" s="2">
        <f t="shared" ca="1" si="447"/>
        <v>3.6002965132818705E-2</v>
      </c>
      <c r="AH495" s="2">
        <f t="shared" ca="1" si="448"/>
        <v>3.6379363137972666E-2</v>
      </c>
      <c r="AI495" s="2">
        <f t="shared" ca="1" si="449"/>
        <v>3.6860211726877E-2</v>
      </c>
      <c r="AJ495" s="2">
        <f t="shared" ca="1" si="450"/>
        <v>3.7444789086564213E-2</v>
      </c>
      <c r="AK495" s="2">
        <f t="shared" ca="1" si="451"/>
        <v>3.8131295391730637E-2</v>
      </c>
      <c r="AL495" s="2">
        <f t="shared" ca="1" si="452"/>
        <v>3.8916461761107871E-2</v>
      </c>
      <c r="AM495" s="2">
        <f t="shared" ca="1" si="453"/>
        <v>3.9795000043850913E-2</v>
      </c>
      <c r="AN495" s="2">
        <f t="shared" ca="1" si="454"/>
        <v>4.0758953109753179E-2</v>
      </c>
      <c r="AO495" s="2">
        <f t="shared" ca="1" si="455"/>
        <v>4.1797137267151514E-2</v>
      </c>
      <c r="AP495" s="2">
        <f t="shared" ca="1" si="456"/>
        <v>4.2895006980865701E-2</v>
      </c>
      <c r="AQ495" s="2">
        <f t="shared" ca="1" si="457"/>
        <v>4.4035309027784068E-2</v>
      </c>
      <c r="AR495" s="2">
        <f t="shared" ca="1" si="458"/>
        <v>4.5199695636203643E-2</v>
      </c>
      <c r="AS495" s="2">
        <f t="shared" ca="1" si="459"/>
        <v>4.6370985902132913E-2</v>
      </c>
      <c r="AT495" s="2">
        <f t="shared" ca="1" si="460"/>
        <v>4.7535172144009631E-2</v>
      </c>
      <c r="AU495" s="2">
        <f t="shared" ca="1" si="461"/>
        <v>4.868196286518095E-2</v>
      </c>
      <c r="AV495" s="2">
        <f t="shared" ca="1" si="462"/>
        <v>4.9803065979357693E-2</v>
      </c>
      <c r="AW495" s="2">
        <f t="shared" ca="1" si="463"/>
        <v>5.0888815717892374E-2</v>
      </c>
      <c r="AX495" s="2">
        <f t="shared" ca="1" si="464"/>
        <v>5.1926318109518629E-2</v>
      </c>
      <c r="AY495" s="2">
        <f t="shared" ca="1" si="465"/>
        <v>5.2905137340739525E-2</v>
      </c>
      <c r="AZ495" s="2">
        <f t="shared" ca="1" si="414"/>
        <v>5.3833239283336547E-2</v>
      </c>
      <c r="BC495" s="2">
        <f t="shared" ca="1" si="466"/>
        <v>-1.7875084796387535</v>
      </c>
      <c r="BD495" s="2">
        <f t="shared" ca="1" si="466"/>
        <v>1.3078810553110234</v>
      </c>
      <c r="BE495" s="2">
        <f t="shared" ca="1" si="466"/>
        <v>-0.45366942954964351</v>
      </c>
      <c r="BF495" s="2">
        <f t="shared" ca="1" si="467"/>
        <v>4.2929572017628675E-2</v>
      </c>
      <c r="BG495" s="2">
        <f t="shared" si="468"/>
        <v>3.974146997650622E-6</v>
      </c>
      <c r="BH495" s="2">
        <f t="shared" ca="1" si="469"/>
        <v>-1.5435612837838939E-3</v>
      </c>
      <c r="BI495" s="2">
        <f t="shared" ca="1" si="470"/>
        <v>-1.7709137426658167E-5</v>
      </c>
      <c r="BJ495" s="2">
        <f t="shared" ca="1" si="471"/>
        <v>-1.5572962742129014E-3</v>
      </c>
    </row>
    <row r="496" spans="1:62" x14ac:dyDescent="0.2">
      <c r="A496" s="2">
        <f t="shared" si="415"/>
        <v>4.8399999999999412</v>
      </c>
      <c r="B496" s="2">
        <f t="shared" ca="1" si="416"/>
        <v>6.0105120020098012E-2</v>
      </c>
      <c r="C496" s="2">
        <f t="shared" ca="1" si="417"/>
        <v>5.890833019997585E-2</v>
      </c>
      <c r="D496" s="2">
        <f t="shared" ca="1" si="418"/>
        <v>5.7710758293398126E-2</v>
      </c>
      <c r="E496" s="2">
        <f t="shared" ca="1" si="419"/>
        <v>5.6519289075796786E-2</v>
      </c>
      <c r="F496" s="2">
        <f t="shared" ca="1" si="420"/>
        <v>5.5340035167833472E-2</v>
      </c>
      <c r="G496" s="2">
        <f t="shared" ca="1" si="421"/>
        <v>5.4177204471203909E-2</v>
      </c>
      <c r="H496" s="2">
        <f t="shared" ca="1" si="422"/>
        <v>5.3033503697310344E-2</v>
      </c>
      <c r="I496" s="2">
        <f t="shared" ca="1" si="423"/>
        <v>5.1910744555154854E-2</v>
      </c>
      <c r="J496" s="2">
        <f t="shared" ca="1" si="424"/>
        <v>5.0810190486557744E-2</v>
      </c>
      <c r="K496" s="2">
        <f t="shared" ca="1" si="425"/>
        <v>4.9732683352213786E-2</v>
      </c>
      <c r="L496" s="2">
        <f t="shared" ca="1" si="426"/>
        <v>4.8678708721247479E-2</v>
      </c>
      <c r="M496" s="2">
        <f t="shared" ca="1" si="427"/>
        <v>4.7648532778683125E-2</v>
      </c>
      <c r="N496" s="2">
        <f t="shared" ca="1" si="428"/>
        <v>4.6642465845546377E-2</v>
      </c>
      <c r="O496" s="2">
        <f t="shared" ca="1" si="429"/>
        <v>4.5661221078641318E-2</v>
      </c>
      <c r="P496" s="2">
        <f t="shared" ca="1" si="430"/>
        <v>4.4706279063773717E-2</v>
      </c>
      <c r="Q496" s="2">
        <f t="shared" ca="1" si="431"/>
        <v>4.3780159530952545E-2</v>
      </c>
      <c r="R496" s="2">
        <f t="shared" ca="1" si="432"/>
        <v>4.2886535181425038E-2</v>
      </c>
      <c r="S496" s="2">
        <f t="shared" ca="1" si="433"/>
        <v>4.2030176211607873E-2</v>
      </c>
      <c r="T496" s="2">
        <f t="shared" ca="1" si="434"/>
        <v>4.1216760997079535E-2</v>
      </c>
      <c r="U496" s="2">
        <f t="shared" ca="1" si="435"/>
        <v>4.0452611686579182E-2</v>
      </c>
      <c r="V496" s="2">
        <f t="shared" ca="1" si="436"/>
        <v>3.9744410715947032E-2</v>
      </c>
      <c r="W496" s="2">
        <f t="shared" ca="1" si="437"/>
        <v>3.9098935042928461E-2</v>
      </c>
      <c r="X496" s="2">
        <f t="shared" ca="1" si="438"/>
        <v>3.8522823730970136E-2</v>
      </c>
      <c r="Y496" s="2">
        <f t="shared" ca="1" si="439"/>
        <v>3.8022382295701145E-2</v>
      </c>
      <c r="Z496" s="2">
        <f t="shared" ca="1" si="440"/>
        <v>3.7603425894772287E-2</v>
      </c>
      <c r="AA496" s="2">
        <f t="shared" ca="1" si="441"/>
        <v>3.7271167026794116E-2</v>
      </c>
      <c r="AB496" s="2">
        <f t="shared" ca="1" si="442"/>
        <v>3.7030154069104891E-2</v>
      </c>
      <c r="AC496" s="2">
        <f t="shared" ca="1" si="443"/>
        <v>3.6884260685373774E-2</v>
      </c>
      <c r="AD496" s="2">
        <f t="shared" ca="1" si="444"/>
        <v>3.6836714554515052E-2</v>
      </c>
      <c r="AE496" s="2">
        <f t="shared" ca="1" si="445"/>
        <v>3.6890142948873099E-2</v>
      </c>
      <c r="AF496" s="2">
        <f t="shared" ca="1" si="446"/>
        <v>3.7046608893055839E-2</v>
      </c>
      <c r="AG496" s="2">
        <f t="shared" ca="1" si="447"/>
        <v>3.7307617010224198E-2</v>
      </c>
      <c r="AH496" s="2">
        <f t="shared" ca="1" si="448"/>
        <v>3.767407743499409E-2</v>
      </c>
      <c r="AI496" s="2">
        <f t="shared" ca="1" si="449"/>
        <v>3.8146219675019306E-2</v>
      </c>
      <c r="AJ496" s="2">
        <f t="shared" ca="1" si="450"/>
        <v>3.8723439720533104E-2</v>
      </c>
      <c r="AK496" s="2">
        <f t="shared" ca="1" si="451"/>
        <v>3.9404047149615533E-2</v>
      </c>
      <c r="AL496" s="2">
        <f t="shared" ca="1" si="452"/>
        <v>4.0184870885164981E-2</v>
      </c>
      <c r="AM496" s="2">
        <f t="shared" ca="1" si="453"/>
        <v>4.1060706994404499E-2</v>
      </c>
      <c r="AN496" s="2">
        <f t="shared" ca="1" si="454"/>
        <v>4.202367084596817E-2</v>
      </c>
      <c r="AO496" s="2">
        <f t="shared" ca="1" si="455"/>
        <v>4.3062648021634641E-2</v>
      </c>
      <c r="AP496" s="2">
        <f t="shared" ca="1" si="456"/>
        <v>4.41631748965918E-2</v>
      </c>
      <c r="AQ496" s="2">
        <f t="shared" ca="1" si="457"/>
        <v>4.5308112076248408E-2</v>
      </c>
      <c r="AR496" s="2">
        <f t="shared" ca="1" si="458"/>
        <v>4.6479270632877191E-2</v>
      </c>
      <c r="AS496" s="2">
        <f t="shared" ca="1" si="459"/>
        <v>4.7659668584896772E-2</v>
      </c>
      <c r="AT496" s="2">
        <f t="shared" ca="1" si="460"/>
        <v>4.883550818263678E-2</v>
      </c>
      <c r="AU496" s="2">
        <f t="shared" ca="1" si="461"/>
        <v>4.9996673911885087E-2</v>
      </c>
      <c r="AV496" s="2">
        <f t="shared" ca="1" si="462"/>
        <v>5.1134982867935802E-2</v>
      </c>
      <c r="AW496" s="2">
        <f t="shared" ca="1" si="463"/>
        <v>5.2240842350657693E-2</v>
      </c>
      <c r="AX496" s="2">
        <f t="shared" ca="1" si="464"/>
        <v>5.3301546521805958E-2</v>
      </c>
      <c r="AY496" s="2">
        <f t="shared" ca="1" si="465"/>
        <v>5.4307168314564544E-2</v>
      </c>
      <c r="AZ496" s="2">
        <f t="shared" ca="1" si="414"/>
        <v>5.5266671539034438E-2</v>
      </c>
      <c r="BC496" s="2">
        <f t="shared" ca="1" si="466"/>
        <v>2.1873189883678581</v>
      </c>
      <c r="BD496" s="2">
        <f t="shared" ca="1" si="466"/>
        <v>-0.43800178156331526</v>
      </c>
      <c r="BE496" s="2">
        <f t="shared" ca="1" si="466"/>
        <v>8.9464798345899155E-2</v>
      </c>
      <c r="BF496" s="2">
        <f t="shared" ca="1" si="467"/>
        <v>4.137227574341578E-2</v>
      </c>
      <c r="BG496" s="2">
        <f t="shared" si="468"/>
        <v>3.974146997650622E-6</v>
      </c>
      <c r="BH496" s="2">
        <f t="shared" ca="1" si="469"/>
        <v>1.5271543850818683E-3</v>
      </c>
      <c r="BI496" s="2">
        <f t="shared" ca="1" si="470"/>
        <v>-1.6869094070264267E-5</v>
      </c>
      <c r="BJ496" s="2">
        <f t="shared" ca="1" si="471"/>
        <v>1.5142594380092547E-3</v>
      </c>
    </row>
    <row r="497" spans="1:62" x14ac:dyDescent="0.2">
      <c r="A497" s="2">
        <f t="shared" si="415"/>
        <v>4.849999999999941</v>
      </c>
      <c r="B497" s="2">
        <f t="shared" ca="1" si="416"/>
        <v>6.0185189667690236E-2</v>
      </c>
      <c r="C497" s="2">
        <f t="shared" ca="1" si="417"/>
        <v>5.8897168406394841E-2</v>
      </c>
      <c r="D497" s="2">
        <f t="shared" ca="1" si="418"/>
        <v>5.7618039644704577E-2</v>
      </c>
      <c r="E497" s="2">
        <f t="shared" ca="1" si="419"/>
        <v>5.6354309132540102E-2</v>
      </c>
      <c r="F497" s="2">
        <f t="shared" ca="1" si="420"/>
        <v>5.5111684985705255E-2</v>
      </c>
      <c r="G497" s="2">
        <f t="shared" ca="1" si="421"/>
        <v>5.389397634542243E-2</v>
      </c>
      <c r="H497" s="2">
        <f t="shared" ca="1" si="422"/>
        <v>5.270350141184342E-2</v>
      </c>
      <c r="I497" s="2">
        <f t="shared" ca="1" si="423"/>
        <v>5.1541688846558756E-2</v>
      </c>
      <c r="J497" s="2">
        <f t="shared" ca="1" si="424"/>
        <v>5.0409420464751914E-2</v>
      </c>
      <c r="K497" s="2">
        <f t="shared" ca="1" si="425"/>
        <v>4.9307157007728621E-2</v>
      </c>
      <c r="L497" s="2">
        <f t="shared" ca="1" si="426"/>
        <v>4.8235005137951571E-2</v>
      </c>
      <c r="M497" s="2">
        <f t="shared" ca="1" si="427"/>
        <v>4.7192857112836488E-2</v>
      </c>
      <c r="N497" s="2">
        <f t="shared" ca="1" si="428"/>
        <v>4.6180656405707218E-2</v>
      </c>
      <c r="O497" s="2">
        <f t="shared" ca="1" si="429"/>
        <v>4.5198756686122381E-2</v>
      </c>
      <c r="P497" s="2">
        <f t="shared" ca="1" si="430"/>
        <v>4.4248284685873877E-2</v>
      </c>
      <c r="Q497" s="2">
        <f t="shared" ca="1" si="431"/>
        <v>4.3331408856649781E-2</v>
      </c>
      <c r="R497" s="2">
        <f t="shared" ca="1" si="432"/>
        <v>4.2451449883355558E-2</v>
      </c>
      <c r="S497" s="2">
        <f t="shared" ca="1" si="433"/>
        <v>4.1612822577952145E-2</v>
      </c>
      <c r="T497" s="2">
        <f t="shared" ca="1" si="434"/>
        <v>4.0820845084946003E-2</v>
      </c>
      <c r="U497" s="2">
        <f t="shared" ca="1" si="435"/>
        <v>4.0081474095910279E-2</v>
      </c>
      <c r="V497" s="2">
        <f t="shared" ca="1" si="436"/>
        <v>3.9401021701026252E-2</v>
      </c>
      <c r="W497" s="2">
        <f t="shared" ca="1" si="437"/>
        <v>3.8785890257345357E-2</v>
      </c>
      <c r="X497" s="2">
        <f t="shared" ca="1" si="438"/>
        <v>3.8242340659845858E-2</v>
      </c>
      <c r="Y497" s="2">
        <f t="shared" ca="1" si="439"/>
        <v>3.7776297404550699E-2</v>
      </c>
      <c r="Z497" s="2">
        <f t="shared" ca="1" si="440"/>
        <v>3.7393192598315479E-2</v>
      </c>
      <c r="AA497" s="2">
        <f t="shared" ca="1" si="441"/>
        <v>3.7097854596541045E-2</v>
      </c>
      <c r="AB497" s="2">
        <f t="shared" ca="1" si="442"/>
        <v>3.6894447474801514E-2</v>
      </c>
      <c r="AC497" s="2">
        <f t="shared" ca="1" si="443"/>
        <v>3.6786461136036855E-2</v>
      </c>
      <c r="AD497" s="2">
        <f t="shared" ca="1" si="444"/>
        <v>3.6776740288549485E-2</v>
      </c>
      <c r="AE497" s="2">
        <f t="shared" ca="1" si="445"/>
        <v>3.6867529749067325E-2</v>
      </c>
      <c r="AF497" s="2">
        <f t="shared" ca="1" si="446"/>
        <v>3.7060509911993833E-2</v>
      </c>
      <c r="AG497" s="2">
        <f t="shared" ca="1" si="447"/>
        <v>3.7356801679333626E-2</v>
      </c>
      <c r="AH497" s="2">
        <f t="shared" ca="1" si="448"/>
        <v>3.775692930274286E-2</v>
      </c>
      <c r="AI497" s="2">
        <f t="shared" ca="1" si="449"/>
        <v>3.8260732850350865E-2</v>
      </c>
      <c r="AJ497" s="2">
        <f t="shared" ca="1" si="450"/>
        <v>3.8867213268835188E-2</v>
      </c>
      <c r="AK497" s="2">
        <f t="shared" ca="1" si="451"/>
        <v>3.9574276628915078E-2</v>
      </c>
      <c r="AL497" s="2">
        <f t="shared" ca="1" si="452"/>
        <v>4.037833670717364E-2</v>
      </c>
      <c r="AM497" s="2">
        <f t="shared" ca="1" si="453"/>
        <v>4.1273760875757251E-2</v>
      </c>
      <c r="AN497" s="2">
        <f t="shared" ca="1" si="454"/>
        <v>4.2252224258872567E-2</v>
      </c>
      <c r="AO497" s="2">
        <f t="shared" ca="1" si="455"/>
        <v>4.3302169285718402E-2</v>
      </c>
      <c r="AP497" s="2">
        <f t="shared" ca="1" si="456"/>
        <v>4.4408702201453674E-2</v>
      </c>
      <c r="AQ497" s="2">
        <f t="shared" ca="1" si="457"/>
        <v>4.5554285661556518E-2</v>
      </c>
      <c r="AR497" s="2">
        <f t="shared" ca="1" si="458"/>
        <v>4.6720377705083915E-2</v>
      </c>
      <c r="AS497" s="2">
        <f t="shared" ca="1" si="459"/>
        <v>4.7889682814294114E-2</v>
      </c>
      <c r="AT497" s="2">
        <f t="shared" ca="1" si="460"/>
        <v>4.9048099813659457E-2</v>
      </c>
      <c r="AU497" s="2">
        <f t="shared" ca="1" si="461"/>
        <v>5.0185175156631255E-2</v>
      </c>
      <c r="AV497" s="2">
        <f t="shared" ca="1" si="462"/>
        <v>5.1292321719065392E-2</v>
      </c>
      <c r="AW497" s="2">
        <f t="shared" ca="1" si="463"/>
        <v>5.2359509491876871E-2</v>
      </c>
      <c r="AX497" s="2">
        <f t="shared" ca="1" si="464"/>
        <v>5.3373714503355506E-2</v>
      </c>
      <c r="AY497" s="2">
        <f t="shared" ca="1" si="465"/>
        <v>5.4325015538438728E-2</v>
      </c>
      <c r="AZ497" s="2">
        <f t="shared" ca="1" si="414"/>
        <v>5.522274973361381E-2</v>
      </c>
      <c r="BC497" s="2">
        <f t="shared" ca="1" si="466"/>
        <v>-0.17763171411649914</v>
      </c>
      <c r="BD497" s="2">
        <f t="shared" ca="1" si="466"/>
        <v>0.59730766708374361</v>
      </c>
      <c r="BE497" s="2">
        <f t="shared" ca="1" si="466"/>
        <v>-0.90654408264304642</v>
      </c>
      <c r="BF497" s="2">
        <f t="shared" ca="1" si="467"/>
        <v>4.2886535181425038E-2</v>
      </c>
      <c r="BG497" s="2">
        <f t="shared" si="468"/>
        <v>3.974146997650622E-6</v>
      </c>
      <c r="BH497" s="2">
        <f t="shared" ca="1" si="469"/>
        <v>-4.2193226567078948E-4</v>
      </c>
      <c r="BI497" s="2">
        <f t="shared" ca="1" si="470"/>
        <v>-1.7127179396343311E-5</v>
      </c>
      <c r="BJ497" s="2">
        <f t="shared" ca="1" si="471"/>
        <v>-4.3508529806948217E-4</v>
      </c>
    </row>
    <row r="498" spans="1:62" x14ac:dyDescent="0.2">
      <c r="A498" s="2">
        <f t="shared" si="415"/>
        <v>4.8599999999999408</v>
      </c>
      <c r="B498" s="2">
        <f t="shared" ca="1" si="416"/>
        <v>5.9578384582857809E-2</v>
      </c>
      <c r="C498" s="2">
        <f t="shared" ca="1" si="417"/>
        <v>5.8270681348398648E-2</v>
      </c>
      <c r="D498" s="2">
        <f t="shared" ca="1" si="418"/>
        <v>5.6972819877768845E-2</v>
      </c>
      <c r="E498" s="2">
        <f t="shared" ca="1" si="419"/>
        <v>5.5691287623589686E-2</v>
      </c>
      <c r="F498" s="2">
        <f t="shared" ca="1" si="420"/>
        <v>5.4431749549493716E-2</v>
      </c>
      <c r="G498" s="2">
        <f t="shared" ca="1" si="421"/>
        <v>5.3197977479013295E-2</v>
      </c>
      <c r="H498" s="2">
        <f t="shared" ca="1" si="422"/>
        <v>5.1992262448125402E-2</v>
      </c>
      <c r="I498" s="2">
        <f t="shared" ca="1" si="423"/>
        <v>5.081601133722332E-2</v>
      </c>
      <c r="J498" s="2">
        <f t="shared" ca="1" si="424"/>
        <v>4.9670085582797514E-2</v>
      </c>
      <c r="K498" s="2">
        <f t="shared" ca="1" si="425"/>
        <v>4.8554926088818048E-2</v>
      </c>
      <c r="L498" s="2">
        <f t="shared" ca="1" si="426"/>
        <v>4.7470621948465699E-2</v>
      </c>
      <c r="M498" s="2">
        <f t="shared" ca="1" si="427"/>
        <v>4.6417052870944601E-2</v>
      </c>
      <c r="N498" s="2">
        <f t="shared" ca="1" si="428"/>
        <v>4.5394156866884749E-2</v>
      </c>
      <c r="O498" s="2">
        <f t="shared" ca="1" si="429"/>
        <v>4.4402289469062786E-2</v>
      </c>
      <c r="P498" s="2">
        <f t="shared" ca="1" si="430"/>
        <v>4.3442584844569414E-2</v>
      </c>
      <c r="Q498" s="2">
        <f t="shared" ca="1" si="431"/>
        <v>4.2517221389810247E-2</v>
      </c>
      <c r="R498" s="2">
        <f t="shared" ca="1" si="432"/>
        <v>4.1629528943785549E-2</v>
      </c>
      <c r="S498" s="2">
        <f t="shared" ca="1" si="433"/>
        <v>4.0783928074867012E-2</v>
      </c>
      <c r="T498" s="2">
        <f t="shared" ca="1" si="434"/>
        <v>3.9985737829766034E-2</v>
      </c>
      <c r="U498" s="2">
        <f t="shared" ca="1" si="435"/>
        <v>3.9240910582918731E-2</v>
      </c>
      <c r="V498" s="2">
        <f t="shared" ca="1" si="436"/>
        <v>3.8555749231545595E-2</v>
      </c>
      <c r="W498" s="2">
        <f t="shared" ca="1" si="437"/>
        <v>3.7936642698447452E-2</v>
      </c>
      <c r="X498" s="2">
        <f t="shared" ca="1" si="438"/>
        <v>3.7389834890910252E-2</v>
      </c>
      <c r="Y498" s="2">
        <f t="shared" ca="1" si="439"/>
        <v>3.6921230482525859E-2</v>
      </c>
      <c r="Z498" s="2">
        <f t="shared" ca="1" si="440"/>
        <v>3.6536239745305205E-2</v>
      </c>
      <c r="AA498" s="2">
        <f t="shared" ca="1" si="441"/>
        <v>3.6239668126067187E-2</v>
      </c>
      <c r="AB498" s="2">
        <f t="shared" ca="1" si="442"/>
        <v>3.6035656647241315E-2</v>
      </c>
      <c r="AC498" s="2">
        <f t="shared" ca="1" si="443"/>
        <v>3.5927672704639556E-2</v>
      </c>
      <c r="AD498" s="2">
        <f t="shared" ca="1" si="444"/>
        <v>3.5918539284051205E-2</v>
      </c>
      <c r="AE498" s="2">
        <f t="shared" ca="1" si="445"/>
        <v>3.6010479980894801E-2</v>
      </c>
      <c r="AF498" s="2">
        <f t="shared" ca="1" si="446"/>
        <v>3.6205153775349129E-2</v>
      </c>
      <c r="AG498" s="2">
        <f t="shared" ca="1" si="447"/>
        <v>3.6503659042825286E-2</v>
      </c>
      <c r="AH498" s="2">
        <f t="shared" ca="1" si="448"/>
        <v>3.6906495318687192E-2</v>
      </c>
      <c r="AI498" s="2">
        <f t="shared" ca="1" si="449"/>
        <v>3.7413474357257961E-2</v>
      </c>
      <c r="AJ498" s="2">
        <f t="shared" ca="1" si="450"/>
        <v>3.8023563130182125E-2</v>
      </c>
      <c r="AK498" s="2">
        <f t="shared" ca="1" si="451"/>
        <v>3.8734625205837911E-2</v>
      </c>
      <c r="AL498" s="2">
        <f t="shared" ca="1" si="452"/>
        <v>3.9543020181316738E-2</v>
      </c>
      <c r="AM498" s="2">
        <f t="shared" ca="1" si="453"/>
        <v>4.0443047740500143E-2</v>
      </c>
      <c r="AN498" s="2">
        <f t="shared" ca="1" si="454"/>
        <v>4.1426303942803139E-2</v>
      </c>
      <c r="AO498" s="2">
        <f t="shared" ca="1" si="455"/>
        <v>4.2481149563094553E-2</v>
      </c>
      <c r="AP498" s="2">
        <f t="shared" ca="1" si="456"/>
        <v>4.3592622597905153E-2</v>
      </c>
      <c r="AQ498" s="2">
        <f t="shared" ca="1" si="457"/>
        <v>4.4743149888915576E-2</v>
      </c>
      <c r="AR498" s="2">
        <f t="shared" ca="1" si="458"/>
        <v>4.5914198469707006E-2</v>
      </c>
      <c r="AS498" s="2">
        <f t="shared" ca="1" si="459"/>
        <v>4.7088520726382206E-2</v>
      </c>
      <c r="AT498" s="2">
        <f t="shared" ca="1" si="460"/>
        <v>4.8252072603225511E-2</v>
      </c>
      <c r="AU498" s="2">
        <f t="shared" ca="1" si="461"/>
        <v>4.9394422435408446E-2</v>
      </c>
      <c r="AV498" s="2">
        <f t="shared" ca="1" si="462"/>
        <v>5.0506939455357218E-2</v>
      </c>
      <c r="AW498" s="2">
        <f t="shared" ca="1" si="463"/>
        <v>5.1579519966341657E-2</v>
      </c>
      <c r="AX498" s="2">
        <f t="shared" ca="1" si="464"/>
        <v>5.2599189580689418E-2</v>
      </c>
      <c r="AY498" s="2">
        <f t="shared" ca="1" si="465"/>
        <v>5.3556401522382918E-2</v>
      </c>
      <c r="AZ498" s="2">
        <f t="shared" ca="1" si="414"/>
        <v>5.4461368990999195E-2</v>
      </c>
      <c r="BC498" s="2">
        <f t="shared" ca="1" si="466"/>
        <v>-1.2528785571820977</v>
      </c>
      <c r="BD498" s="2">
        <f t="shared" ca="1" si="466"/>
        <v>-0.22131084268175982</v>
      </c>
      <c r="BE498" s="2">
        <f t="shared" ca="1" si="466"/>
        <v>-0.30717370397004817</v>
      </c>
      <c r="BF498" s="2">
        <f t="shared" ca="1" si="467"/>
        <v>4.2451449883355558E-2</v>
      </c>
      <c r="BG498" s="2">
        <f t="shared" si="468"/>
        <v>3.974146997650622E-6</v>
      </c>
      <c r="BH498" s="2">
        <f t="shared" ca="1" si="469"/>
        <v>-8.0912254045959375E-4</v>
      </c>
      <c r="BI498" s="2">
        <f t="shared" ca="1" si="470"/>
        <v>-1.677254610806825E-5</v>
      </c>
      <c r="BJ498" s="2">
        <f t="shared" ca="1" si="471"/>
        <v>-8.2192093957001138E-4</v>
      </c>
    </row>
    <row r="499" spans="1:62" x14ac:dyDescent="0.2">
      <c r="A499" s="2">
        <f t="shared" si="415"/>
        <v>4.8699999999999406</v>
      </c>
      <c r="B499" s="2">
        <f t="shared" ca="1" si="416"/>
        <v>5.9084734784296884E-2</v>
      </c>
      <c r="C499" s="2">
        <f t="shared" ca="1" si="417"/>
        <v>5.7822768827072872E-2</v>
      </c>
      <c r="D499" s="2">
        <f t="shared" ca="1" si="418"/>
        <v>5.6570465652074096E-2</v>
      </c>
      <c r="E499" s="2">
        <f t="shared" ca="1" si="419"/>
        <v>5.5334243199533048E-2</v>
      </c>
      <c r="F499" s="2">
        <f t="shared" ca="1" si="420"/>
        <v>5.4119672679608634E-2</v>
      </c>
      <c r="G499" s="2">
        <f t="shared" ca="1" si="421"/>
        <v>5.2930438083221495E-2</v>
      </c>
      <c r="H499" s="2">
        <f t="shared" ca="1" si="422"/>
        <v>5.1768752671841362E-2</v>
      </c>
      <c r="I499" s="2">
        <f t="shared" ca="1" si="423"/>
        <v>5.0635950854722389E-2</v>
      </c>
      <c r="J499" s="2">
        <f t="shared" ca="1" si="424"/>
        <v>4.9532822982497178E-2</v>
      </c>
      <c r="K499" s="2">
        <f t="shared" ca="1" si="425"/>
        <v>4.8459739449169238E-2</v>
      </c>
      <c r="L499" s="2">
        <f t="shared" ca="1" si="426"/>
        <v>4.7416721161066842E-2</v>
      </c>
      <c r="M499" s="2">
        <f t="shared" ca="1" si="427"/>
        <v>4.6403584702900909E-2</v>
      </c>
      <c r="N499" s="2">
        <f t="shared" ca="1" si="428"/>
        <v>4.5420212051133856E-2</v>
      </c>
      <c r="O499" s="2">
        <f t="shared" ca="1" si="429"/>
        <v>4.4466909995209955E-2</v>
      </c>
      <c r="P499" s="2">
        <f t="shared" ca="1" si="430"/>
        <v>4.3544769469715132E-2</v>
      </c>
      <c r="Q499" s="2">
        <f t="shared" ca="1" si="431"/>
        <v>4.2655928081968088E-2</v>
      </c>
      <c r="R499" s="2">
        <f t="shared" ca="1" si="432"/>
        <v>4.1803674039118215E-2</v>
      </c>
      <c r="S499" s="2">
        <f t="shared" ca="1" si="433"/>
        <v>4.0992382850871881E-2</v>
      </c>
      <c r="T499" s="2">
        <f t="shared" ca="1" si="434"/>
        <v>4.0227323643766598E-2</v>
      </c>
      <c r="U499" s="2">
        <f t="shared" ca="1" si="435"/>
        <v>3.9514393659592986E-2</v>
      </c>
      <c r="V499" s="2">
        <f t="shared" ca="1" si="436"/>
        <v>3.885983579979297E-2</v>
      </c>
      <c r="W499" s="2">
        <f t="shared" ca="1" si="437"/>
        <v>3.826997476385597E-2</v>
      </c>
      <c r="X499" s="2">
        <f t="shared" ca="1" si="438"/>
        <v>3.7750986696688839E-2</v>
      </c>
      <c r="Y499" s="2">
        <f t="shared" ca="1" si="439"/>
        <v>3.7308705691212127E-2</v>
      </c>
      <c r="Z499" s="2">
        <f t="shared" ca="1" si="440"/>
        <v>3.6948469445125365E-2</v>
      </c>
      <c r="AA499" s="2">
        <f t="shared" ca="1" si="441"/>
        <v>3.6675009775782266E-2</v>
      </c>
      <c r="AB499" s="2">
        <f t="shared" ca="1" si="442"/>
        <v>3.6492393945396093E-2</v>
      </c>
      <c r="AC499" s="2">
        <f t="shared" ca="1" si="443"/>
        <v>3.6404016140351117E-2</v>
      </c>
      <c r="AD499" s="2">
        <f t="shared" ca="1" si="444"/>
        <v>3.64126269159556E-2</v>
      </c>
      <c r="AE499" s="2">
        <f t="shared" ca="1" si="445"/>
        <v>3.6520377924468425E-2</v>
      </c>
      <c r="AF499" s="2">
        <f t="shared" ca="1" si="446"/>
        <v>3.6728855991604331E-2</v>
      </c>
      <c r="AG499" s="2">
        <f t="shared" ca="1" si="447"/>
        <v>3.7039086204394951E-2</v>
      </c>
      <c r="AH499" s="2">
        <f t="shared" ca="1" si="448"/>
        <v>3.7451492591969719E-2</v>
      </c>
      <c r="AI499" s="2">
        <f t="shared" ca="1" si="449"/>
        <v>3.7965807763628984E-2</v>
      </c>
      <c r="AJ499" s="2">
        <f t="shared" ca="1" si="450"/>
        <v>3.8580913827446141E-2</v>
      </c>
      <c r="AK499" s="2">
        <f t="shared" ca="1" si="451"/>
        <v>3.9294580897923405E-2</v>
      </c>
      <c r="AL499" s="2">
        <f t="shared" ca="1" si="452"/>
        <v>4.0103063404493051E-2</v>
      </c>
      <c r="AM499" s="2">
        <f t="shared" ca="1" si="453"/>
        <v>4.1000542397249269E-2</v>
      </c>
      <c r="AN499" s="2">
        <f t="shared" ca="1" si="454"/>
        <v>4.1978484101032672E-2</v>
      </c>
      <c r="AO499" s="2">
        <f t="shared" ca="1" si="455"/>
        <v>4.3025117186504168E-2</v>
      </c>
      <c r="AP499" s="2">
        <f t="shared" ca="1" si="456"/>
        <v>4.4125361332270997E-2</v>
      </c>
      <c r="AQ499" s="2">
        <f t="shared" ca="1" si="457"/>
        <v>4.5261557744390751E-2</v>
      </c>
      <c r="AR499" s="2">
        <f t="shared" ca="1" si="458"/>
        <v>4.6415132511163248E-2</v>
      </c>
      <c r="AS499" s="2">
        <f t="shared" ca="1" si="459"/>
        <v>4.7568835388863133E-2</v>
      </c>
      <c r="AT499" s="2">
        <f t="shared" ca="1" si="460"/>
        <v>4.8708628018832904E-2</v>
      </c>
      <c r="AU499" s="2">
        <f t="shared" ca="1" si="461"/>
        <v>4.982404858946933E-2</v>
      </c>
      <c r="AV499" s="2">
        <f t="shared" ca="1" si="462"/>
        <v>5.0906371370892649E-2</v>
      </c>
      <c r="AW499" s="2">
        <f t="shared" ca="1" si="463"/>
        <v>5.1945370726169213E-2</v>
      </c>
      <c r="AX499" s="2">
        <f t="shared" ca="1" si="464"/>
        <v>5.2928077630772653E-2</v>
      </c>
      <c r="AY499" s="2">
        <f t="shared" ca="1" si="465"/>
        <v>5.3845279062219288E-2</v>
      </c>
      <c r="AZ499" s="2">
        <f t="shared" ca="1" si="414"/>
        <v>5.4707969596585547E-2</v>
      </c>
      <c r="BC499" s="2">
        <f t="shared" ca="1" si="466"/>
        <v>0.4089058190595205</v>
      </c>
      <c r="BD499" s="2">
        <f t="shared" ca="1" si="466"/>
        <v>0.95196874055218039</v>
      </c>
      <c r="BE499" s="2">
        <f t="shared" ca="1" si="466"/>
        <v>0.82488794503553287</v>
      </c>
      <c r="BF499" s="2">
        <f t="shared" ca="1" si="467"/>
        <v>4.1629528943785549E-2</v>
      </c>
      <c r="BG499" s="2">
        <f t="shared" si="468"/>
        <v>3.974146997650622E-6</v>
      </c>
      <c r="BH499" s="2">
        <f t="shared" ca="1" si="469"/>
        <v>1.8708296571338359E-4</v>
      </c>
      <c r="BI499" s="2">
        <f t="shared" ca="1" si="470"/>
        <v>-1.6912017378370725E-5</v>
      </c>
      <c r="BJ499" s="2">
        <f t="shared" ca="1" si="471"/>
        <v>1.7414509533266348E-4</v>
      </c>
    </row>
    <row r="500" spans="1:62" x14ac:dyDescent="0.2">
      <c r="A500" s="2">
        <f t="shared" si="415"/>
        <v>4.8799999999999404</v>
      </c>
      <c r="B500" s="2">
        <f t="shared" ca="1" si="416"/>
        <v>6.0344205632236733E-2</v>
      </c>
      <c r="C500" s="2">
        <f t="shared" ca="1" si="417"/>
        <v>5.9023648277244552E-2</v>
      </c>
      <c r="D500" s="2">
        <f t="shared" ca="1" si="418"/>
        <v>5.7717563109812277E-2</v>
      </c>
      <c r="E500" s="2">
        <f t="shared" ca="1" si="419"/>
        <v>5.6432201456327616E-2</v>
      </c>
      <c r="F500" s="2">
        <f t="shared" ca="1" si="420"/>
        <v>5.5172944275258776E-2</v>
      </c>
      <c r="G500" s="2">
        <f t="shared" ca="1" si="421"/>
        <v>5.3943291309442476E-2</v>
      </c>
      <c r="H500" s="2">
        <f t="shared" ca="1" si="422"/>
        <v>5.2745281535274281E-2</v>
      </c>
      <c r="I500" s="2">
        <f t="shared" ca="1" si="423"/>
        <v>5.1580080301940515E-2</v>
      </c>
      <c r="J500" s="2">
        <f t="shared" ca="1" si="424"/>
        <v>5.0448310269099482E-2</v>
      </c>
      <c r="K500" s="2">
        <f t="shared" ca="1" si="425"/>
        <v>4.9350174750616094E-2</v>
      </c>
      <c r="L500" s="2">
        <f t="shared" ca="1" si="426"/>
        <v>4.8285529950579047E-2</v>
      </c>
      <c r="M500" s="2">
        <f t="shared" ca="1" si="427"/>
        <v>4.725403285437825E-2</v>
      </c>
      <c r="N500" s="2">
        <f t="shared" ca="1" si="428"/>
        <v>4.6255412933490933E-2</v>
      </c>
      <c r="O500" s="2">
        <f t="shared" ca="1" si="429"/>
        <v>4.5289831727611279E-2</v>
      </c>
      <c r="P500" s="2">
        <f t="shared" ca="1" si="430"/>
        <v>4.4358240371054493E-2</v>
      </c>
      <c r="Q500" s="2">
        <f t="shared" ca="1" si="431"/>
        <v>4.346263904856279E-2</v>
      </c>
      <c r="R500" s="2">
        <f t="shared" ca="1" si="432"/>
        <v>4.2606177650264108E-2</v>
      </c>
      <c r="S500" s="2">
        <f t="shared" ca="1" si="433"/>
        <v>4.1793089913335024E-2</v>
      </c>
      <c r="T500" s="2">
        <f t="shared" ca="1" si="434"/>
        <v>4.1028498323255447E-2</v>
      </c>
      <c r="U500" s="2">
        <f t="shared" ca="1" si="435"/>
        <v>4.0318148275273545E-2</v>
      </c>
      <c r="V500" s="2">
        <f t="shared" ca="1" si="436"/>
        <v>3.9668125973867714E-2</v>
      </c>
      <c r="W500" s="2">
        <f t="shared" ca="1" si="437"/>
        <v>3.9084595207800332E-2</v>
      </c>
      <c r="X500" s="2">
        <f t="shared" ca="1" si="438"/>
        <v>3.8573567686599017E-2</v>
      </c>
      <c r="Y500" s="2">
        <f t="shared" ca="1" si="439"/>
        <v>3.8140710266005892E-2</v>
      </c>
      <c r="Z500" s="2">
        <f t="shared" ca="1" si="440"/>
        <v>3.7791191431671749E-2</v>
      </c>
      <c r="AA500" s="2">
        <f t="shared" ca="1" si="441"/>
        <v>3.7529572752235778E-2</v>
      </c>
      <c r="AB500" s="2">
        <f t="shared" ca="1" si="442"/>
        <v>3.7359751124076482E-2</v>
      </c>
      <c r="AC500" s="2">
        <f t="shared" ca="1" si="443"/>
        <v>3.7284950923095063E-2</v>
      </c>
      <c r="AD500" s="2">
        <f t="shared" ca="1" si="444"/>
        <v>3.7307753667230902E-2</v>
      </c>
      <c r="AE500" s="2">
        <f t="shared" ca="1" si="445"/>
        <v>3.7430142444722841E-2</v>
      </c>
      <c r="AF500" s="2">
        <f t="shared" ca="1" si="446"/>
        <v>3.765353528750897E-2</v>
      </c>
      <c r="AG500" s="2">
        <f t="shared" ca="1" si="447"/>
        <v>3.7978787333250046E-2</v>
      </c>
      <c r="AH500" s="2">
        <f t="shared" ca="1" si="448"/>
        <v>3.8406150415430981E-2</v>
      </c>
      <c r="AI500" s="2">
        <f t="shared" ca="1" si="449"/>
        <v>3.8935181267324086E-2</v>
      </c>
      <c r="AJ500" s="2">
        <f t="shared" ca="1" si="450"/>
        <v>3.9564580344991246E-2</v>
      </c>
      <c r="AK500" s="2">
        <f t="shared" ca="1" si="451"/>
        <v>4.0291927458148677E-2</v>
      </c>
      <c r="AL500" s="2">
        <f t="shared" ca="1" si="452"/>
        <v>4.1113274982612684E-2</v>
      </c>
      <c r="AM500" s="2">
        <f t="shared" ca="1" si="453"/>
        <v>4.2022588494040052E-2</v>
      </c>
      <c r="AN500" s="2">
        <f t="shared" ca="1" si="454"/>
        <v>4.3011107720670044E-2</v>
      </c>
      <c r="AO500" s="2">
        <f t="shared" ca="1" si="455"/>
        <v>4.4066832888047046E-2</v>
      </c>
      <c r="AP500" s="2">
        <f t="shared" ca="1" si="456"/>
        <v>4.5174469393866462E-2</v>
      </c>
      <c r="AQ500" s="2">
        <f t="shared" ca="1" si="457"/>
        <v>4.6316177085735405E-2</v>
      </c>
      <c r="AR500" s="2">
        <f t="shared" ca="1" si="458"/>
        <v>4.747324525634708E-2</v>
      </c>
      <c r="AS500" s="2">
        <f t="shared" ca="1" si="459"/>
        <v>4.8628324582051456E-2</v>
      </c>
      <c r="AT500" s="2">
        <f t="shared" ca="1" si="460"/>
        <v>4.9767285067738261E-2</v>
      </c>
      <c r="AU500" s="2">
        <f t="shared" ca="1" si="461"/>
        <v>5.0879536842084551E-2</v>
      </c>
      <c r="AV500" s="2">
        <f t="shared" ca="1" si="462"/>
        <v>5.1956162056712385E-2</v>
      </c>
      <c r="AW500" s="2">
        <f t="shared" ca="1" si="463"/>
        <v>5.2986719063917304E-2</v>
      </c>
      <c r="AX500" s="2">
        <f t="shared" ca="1" si="464"/>
        <v>5.3958154153492401E-2</v>
      </c>
      <c r="AY500" s="2">
        <f t="shared" ca="1" si="465"/>
        <v>5.4861500392312912E-2</v>
      </c>
      <c r="AZ500" s="2">
        <f t="shared" ca="1" si="414"/>
        <v>5.570846681727043E-2</v>
      </c>
      <c r="BC500" s="2">
        <f t="shared" ca="1" si="466"/>
        <v>1.4592958694605294</v>
      </c>
      <c r="BD500" s="2">
        <f t="shared" ca="1" si="466"/>
        <v>-2.5253766152962598E-2</v>
      </c>
      <c r="BE500" s="2">
        <f t="shared" ca="1" si="466"/>
        <v>-0.71001701033556763</v>
      </c>
      <c r="BF500" s="2">
        <f t="shared" ca="1" si="467"/>
        <v>4.1803674039118215E-2</v>
      </c>
      <c r="BG500" s="2">
        <f t="shared" si="468"/>
        <v>3.974146997650622E-6</v>
      </c>
      <c r="BH500" s="2">
        <f t="shared" ca="1" si="469"/>
        <v>8.1475528791316674E-4</v>
      </c>
      <c r="BI500" s="2">
        <f t="shared" ca="1" si="470"/>
        <v>-1.6225823764926679E-5</v>
      </c>
      <c r="BJ500" s="2">
        <f t="shared" ca="1" si="471"/>
        <v>8.0250361114589071E-4</v>
      </c>
    </row>
    <row r="501" spans="1:62" x14ac:dyDescent="0.2">
      <c r="A501" s="2">
        <f t="shared" si="415"/>
        <v>4.8899999999999402</v>
      </c>
      <c r="B501" s="2">
        <f t="shared" ca="1" si="416"/>
        <v>6.188739715250622E-2</v>
      </c>
      <c r="C501" s="2">
        <f t="shared" ca="1" si="417"/>
        <v>6.0500936096467284E-2</v>
      </c>
      <c r="D501" s="2">
        <f t="shared" ca="1" si="418"/>
        <v>5.9135770756886516E-2</v>
      </c>
      <c r="E501" s="2">
        <f t="shared" ca="1" si="419"/>
        <v>5.779788597914122E-2</v>
      </c>
      <c r="F501" s="2">
        <f t="shared" ca="1" si="420"/>
        <v>5.6492373195672324E-2</v>
      </c>
      <c r="G501" s="2">
        <f t="shared" ca="1" si="421"/>
        <v>5.5222448706084143E-2</v>
      </c>
      <c r="H501" s="2">
        <f t="shared" ca="1" si="422"/>
        <v>5.398987791178949E-2</v>
      </c>
      <c r="I501" s="2">
        <f t="shared" ca="1" si="423"/>
        <v>5.2795557734880032E-2</v>
      </c>
      <c r="J501" s="2">
        <f t="shared" ca="1" si="424"/>
        <v>5.1639843761847791E-2</v>
      </c>
      <c r="K501" s="2">
        <f t="shared" ca="1" si="425"/>
        <v>5.0522672879568374E-2</v>
      </c>
      <c r="L501" s="2">
        <f t="shared" ca="1" si="426"/>
        <v>4.9443637297540539E-2</v>
      </c>
      <c r="M501" s="2">
        <f t="shared" ca="1" si="427"/>
        <v>4.8402135149311236E-2</v>
      </c>
      <c r="N501" s="2">
        <f t="shared" ca="1" si="428"/>
        <v>4.7397644152068485E-2</v>
      </c>
      <c r="O501" s="2">
        <f t="shared" ca="1" si="429"/>
        <v>4.6430081310337296E-2</v>
      </c>
      <c r="P501" s="2">
        <f t="shared" ca="1" si="430"/>
        <v>4.5500158611307302E-2</v>
      </c>
      <c r="Q501" s="2">
        <f t="shared" ca="1" si="431"/>
        <v>4.4609639404846663E-2</v>
      </c>
      <c r="R501" s="2">
        <f t="shared" ca="1" si="432"/>
        <v>4.3761435800542994E-2</v>
      </c>
      <c r="S501" s="2">
        <f t="shared" ca="1" si="433"/>
        <v>4.2959540271263801E-2</v>
      </c>
      <c r="T501" s="2">
        <f t="shared" ca="1" si="434"/>
        <v>4.2208829162913013E-2</v>
      </c>
      <c r="U501" s="2">
        <f t="shared" ca="1" si="435"/>
        <v>4.1514796532779216E-2</v>
      </c>
      <c r="V501" s="2">
        <f t="shared" ca="1" si="436"/>
        <v>4.0883272409693319E-2</v>
      </c>
      <c r="W501" s="2">
        <f t="shared" ca="1" si="437"/>
        <v>4.0320160206788899E-2</v>
      </c>
      <c r="X501" s="2">
        <f t="shared" ca="1" si="438"/>
        <v>3.9831207747769659E-2</v>
      </c>
      <c r="Y501" s="2">
        <f t="shared" ca="1" si="439"/>
        <v>3.9421815217293203E-2</v>
      </c>
      <c r="Z501" s="2">
        <f t="shared" ca="1" si="440"/>
        <v>3.9096882473819546E-2</v>
      </c>
      <c r="AA501" s="2">
        <f t="shared" ca="1" si="441"/>
        <v>3.8860701440522269E-2</v>
      </c>
      <c r="AB501" s="2">
        <f t="shared" ca="1" si="442"/>
        <v>3.8716899264643431E-2</v>
      </c>
      <c r="AC501" s="2">
        <f t="shared" ca="1" si="443"/>
        <v>3.8668431132654772E-2</v>
      </c>
      <c r="AD501" s="2">
        <f t="shared" ca="1" si="444"/>
        <v>3.8717610140185044E-2</v>
      </c>
      <c r="AE501" s="2">
        <f t="shared" ca="1" si="445"/>
        <v>3.8866151412449236E-2</v>
      </c>
      <c r="AF501" s="2">
        <f t="shared" ca="1" si="446"/>
        <v>3.9115204770088202E-2</v>
      </c>
      <c r="AG501" s="2">
        <f t="shared" ca="1" si="447"/>
        <v>3.9465355962057649E-2</v>
      </c>
      <c r="AH501" s="2">
        <f t="shared" ca="1" si="448"/>
        <v>3.9916585158181576E-2</v>
      </c>
      <c r="AI501" s="2">
        <f t="shared" ca="1" si="449"/>
        <v>4.046817370577592E-2</v>
      </c>
      <c r="AJ501" s="2">
        <f t="shared" ca="1" si="450"/>
        <v>4.111854084142684E-2</v>
      </c>
      <c r="AK501" s="2">
        <f t="shared" ca="1" si="451"/>
        <v>4.1864976440679269E-2</v>
      </c>
      <c r="AL501" s="2">
        <f t="shared" ca="1" si="452"/>
        <v>4.270323116290841E-2</v>
      </c>
      <c r="AM501" s="2">
        <f t="shared" ca="1" si="453"/>
        <v>4.3626955494481666E-2</v>
      </c>
      <c r="AN501" s="2">
        <f t="shared" ca="1" si="454"/>
        <v>4.4627063233657935E-2</v>
      </c>
      <c r="AO501" s="2">
        <f t="shared" ca="1" si="455"/>
        <v>4.5691227049740477E-2</v>
      </c>
      <c r="AP501" s="2">
        <f t="shared" ca="1" si="456"/>
        <v>4.6803839323553413E-2</v>
      </c>
      <c r="AQ501" s="2">
        <f t="shared" ca="1" si="457"/>
        <v>4.7946780041101519E-2</v>
      </c>
      <c r="AR501" s="2">
        <f t="shared" ca="1" si="458"/>
        <v>4.9101103059376351E-2</v>
      </c>
      <c r="AS501" s="2">
        <f t="shared" ca="1" si="459"/>
        <v>5.0249260729263931E-2</v>
      </c>
      <c r="AT501" s="2">
        <f t="shared" ca="1" si="460"/>
        <v>5.1376931296327165E-2</v>
      </c>
      <c r="AU501" s="2">
        <f t="shared" ca="1" si="461"/>
        <v>5.2473296153939163E-2</v>
      </c>
      <c r="AV501" s="2">
        <f t="shared" ca="1" si="462"/>
        <v>5.3529145462969614E-2</v>
      </c>
      <c r="AW501" s="2">
        <f t="shared" ca="1" si="463"/>
        <v>5.4533724797036373E-2</v>
      </c>
      <c r="AX501" s="2">
        <f t="shared" ca="1" si="464"/>
        <v>5.5473802981344085E-2</v>
      </c>
      <c r="AY501" s="2">
        <f t="shared" ca="1" si="465"/>
        <v>5.6340569145147318E-2</v>
      </c>
      <c r="AZ501" s="2">
        <f t="shared" ca="1" si="414"/>
        <v>5.714637048086349E-2</v>
      </c>
      <c r="BC501" s="2">
        <f t="shared" ca="1" si="466"/>
        <v>2.1455785437093482</v>
      </c>
      <c r="BD501" s="2">
        <f t="shared" ca="1" si="466"/>
        <v>0.37154229463380339</v>
      </c>
      <c r="BE501" s="2">
        <f t="shared" ca="1" si="466"/>
        <v>-0.67779005497429257</v>
      </c>
      <c r="BF501" s="2">
        <f t="shared" ca="1" si="467"/>
        <v>4.2606177650264108E-2</v>
      </c>
      <c r="BG501" s="2">
        <f t="shared" si="468"/>
        <v>3.974146997650622E-6</v>
      </c>
      <c r="BH501" s="2">
        <f t="shared" ca="1" si="469"/>
        <v>1.1675457580198102E-3</v>
      </c>
      <c r="BI501" s="2">
        <f t="shared" ca="1" si="470"/>
        <v>-1.6261754738581686E-5</v>
      </c>
      <c r="BJ501" s="2">
        <f t="shared" ca="1" si="471"/>
        <v>1.1552581502788793E-3</v>
      </c>
    </row>
    <row r="502" spans="1:62" x14ac:dyDescent="0.2">
      <c r="A502" s="2">
        <f t="shared" si="415"/>
        <v>4.89999999999994</v>
      </c>
      <c r="B502" s="2">
        <f t="shared" ca="1" si="416"/>
        <v>6.1759809755928929E-2</v>
      </c>
      <c r="C502" s="2">
        <f t="shared" ca="1" si="417"/>
        <v>6.0313398955502681E-2</v>
      </c>
      <c r="D502" s="2">
        <f t="shared" ca="1" si="418"/>
        <v>5.8897727411181988E-2</v>
      </c>
      <c r="E502" s="2">
        <f t="shared" ca="1" si="419"/>
        <v>5.7518356862679802E-2</v>
      </c>
      <c r="F502" s="2">
        <f t="shared" ca="1" si="420"/>
        <v>5.6179933174312038E-2</v>
      </c>
      <c r="G502" s="2">
        <f t="shared" ca="1" si="421"/>
        <v>5.4885233236061953E-2</v>
      </c>
      <c r="H502" s="2">
        <f t="shared" ca="1" si="422"/>
        <v>5.3635592813563747E-2</v>
      </c>
      <c r="I502" s="2">
        <f t="shared" ca="1" si="423"/>
        <v>5.2431484265139376E-2</v>
      </c>
      <c r="J502" s="2">
        <f t="shared" ca="1" si="424"/>
        <v>5.1272839953284473E-2</v>
      </c>
      <c r="K502" s="2">
        <f t="shared" ca="1" si="425"/>
        <v>5.0159174222779698E-2</v>
      </c>
      <c r="L502" s="2">
        <f t="shared" ca="1" si="426"/>
        <v>4.9089659227635196E-2</v>
      </c>
      <c r="M502" s="2">
        <f t="shared" ca="1" si="427"/>
        <v>4.806327822775236E-2</v>
      </c>
      <c r="N502" s="2">
        <f t="shared" ca="1" si="428"/>
        <v>4.7079101166658824E-2</v>
      </c>
      <c r="O502" s="2">
        <f t="shared" ca="1" si="429"/>
        <v>4.6136644457717618E-2</v>
      </c>
      <c r="P502" s="2">
        <f t="shared" ca="1" si="430"/>
        <v>4.5236224823484238E-2</v>
      </c>
      <c r="Q502" s="2">
        <f t="shared" ca="1" si="431"/>
        <v>4.4379212596285807E-2</v>
      </c>
      <c r="R502" s="2">
        <f t="shared" ca="1" si="432"/>
        <v>4.3568125871740616E-2</v>
      </c>
      <c r="S502" s="2">
        <f t="shared" ca="1" si="433"/>
        <v>4.2806559597148144E-2</v>
      </c>
      <c r="T502" s="2">
        <f t="shared" ca="1" si="434"/>
        <v>4.2098987711115025E-2</v>
      </c>
      <c r="U502" s="2">
        <f t="shared" ca="1" si="435"/>
        <v>4.1450496672462873E-2</v>
      </c>
      <c r="V502" s="2">
        <f t="shared" ca="1" si="436"/>
        <v>4.0866504086621847E-2</v>
      </c>
      <c r="W502" s="2">
        <f t="shared" ca="1" si="437"/>
        <v>4.0352496757139207E-2</v>
      </c>
      <c r="X502" s="2">
        <f t="shared" ca="1" si="438"/>
        <v>3.9913802402435881E-2</v>
      </c>
      <c r="Y502" s="2">
        <f t="shared" ca="1" si="439"/>
        <v>3.9555398333209209E-2</v>
      </c>
      <c r="Z502" s="2">
        <f t="shared" ca="1" si="440"/>
        <v>3.9281759596609282E-2</v>
      </c>
      <c r="AA502" s="2">
        <f t="shared" ca="1" si="441"/>
        <v>3.9096752304517049E-2</v>
      </c>
      <c r="AB502" s="2">
        <f t="shared" ca="1" si="442"/>
        <v>3.9003577702478621E-2</v>
      </c>
      <c r="AC502" s="2">
        <f t="shared" ca="1" si="443"/>
        <v>3.9004765639125021E-2</v>
      </c>
      <c r="AD502" s="2">
        <f t="shared" ca="1" si="444"/>
        <v>3.9102204633206489E-2</v>
      </c>
      <c r="AE502" s="2">
        <f t="shared" ca="1" si="445"/>
        <v>3.9297185678195026E-2</v>
      </c>
      <c r="AF502" s="2">
        <f t="shared" ca="1" si="446"/>
        <v>3.9590434196132486E-2</v>
      </c>
      <c r="AG502" s="2">
        <f t="shared" ca="1" si="447"/>
        <v>3.9982110338016789E-2</v>
      </c>
      <c r="AH502" s="2">
        <f t="shared" ca="1" si="448"/>
        <v>4.0471766371811477E-2</v>
      </c>
      <c r="AI502" s="2">
        <f t="shared" ca="1" si="449"/>
        <v>4.1058251978452073E-2</v>
      </c>
      <c r="AJ502" s="2">
        <f t="shared" ca="1" si="450"/>
        <v>4.1739548837001476E-2</v>
      </c>
      <c r="AK502" s="2">
        <f t="shared" ca="1" si="451"/>
        <v>4.2512500489434321E-2</v>
      </c>
      <c r="AL502" s="2">
        <f t="shared" ca="1" si="452"/>
        <v>4.3372399447474091E-2</v>
      </c>
      <c r="AM502" s="2">
        <f t="shared" ca="1" si="453"/>
        <v>4.4312424727631375E-2</v>
      </c>
      <c r="AN502" s="2">
        <f t="shared" ca="1" si="454"/>
        <v>4.5323008001905848E-2</v>
      </c>
      <c r="AO502" s="2">
        <f t="shared" ca="1" si="455"/>
        <v>4.6391338510393426E-2</v>
      </c>
      <c r="AP502" s="2">
        <f t="shared" ca="1" si="456"/>
        <v>4.7501340116398671E-2</v>
      </c>
      <c r="AQ502" s="2">
        <f t="shared" ca="1" si="457"/>
        <v>4.8634457669088416E-2</v>
      </c>
      <c r="AR502" s="2">
        <f t="shared" ca="1" si="458"/>
        <v>4.9771354168203698E-2</v>
      </c>
      <c r="AS502" s="2">
        <f t="shared" ca="1" si="459"/>
        <v>5.0894127606735687E-2</v>
      </c>
      <c r="AT502" s="2">
        <f t="shared" ca="1" si="460"/>
        <v>5.198810756764731E-2</v>
      </c>
      <c r="AU502" s="2">
        <f t="shared" ca="1" si="461"/>
        <v>5.3042089280145109E-2</v>
      </c>
      <c r="AV502" s="2">
        <f t="shared" ca="1" si="462"/>
        <v>5.4046414334834279E-2</v>
      </c>
      <c r="AW502" s="2">
        <f t="shared" ca="1" si="463"/>
        <v>5.4989862069183153E-2</v>
      </c>
      <c r="AX502" s="2">
        <f t="shared" ca="1" si="464"/>
        <v>5.5858874350593633E-2</v>
      </c>
      <c r="AY502" s="2">
        <f t="shared" ca="1" si="465"/>
        <v>5.6644649848808924E-2</v>
      </c>
      <c r="AZ502" s="2">
        <f t="shared" ca="1" si="414"/>
        <v>5.7360096685192603E-2</v>
      </c>
      <c r="BC502" s="2">
        <f t="shared" ca="1" si="466"/>
        <v>0.2751411929273333</v>
      </c>
      <c r="BD502" s="2">
        <f t="shared" ca="1" si="466"/>
        <v>1.2399471589153661</v>
      </c>
      <c r="BE502" s="2">
        <f t="shared" ca="1" si="466"/>
        <v>-0.3456365536669983</v>
      </c>
      <c r="BF502" s="2">
        <f t="shared" ca="1" si="467"/>
        <v>4.3761435800542994E-2</v>
      </c>
      <c r="BG502" s="2">
        <f t="shared" si="468"/>
        <v>3.974146997650622E-6</v>
      </c>
      <c r="BH502" s="2">
        <f t="shared" ca="1" si="469"/>
        <v>-1.812461652144483E-4</v>
      </c>
      <c r="BI502" s="2">
        <f t="shared" ca="1" si="470"/>
        <v>-1.6037910585583877E-5</v>
      </c>
      <c r="BJ502" s="2">
        <f t="shared" ca="1" si="471"/>
        <v>-1.9330992880238157E-4</v>
      </c>
    </row>
    <row r="503" spans="1:62" x14ac:dyDescent="0.2">
      <c r="A503" s="2">
        <f t="shared" si="415"/>
        <v>4.9099999999999397</v>
      </c>
      <c r="B503" s="2">
        <f t="shared" ca="1" si="416"/>
        <v>6.1292730808826641E-2</v>
      </c>
      <c r="C503" s="2">
        <f t="shared" ca="1" si="417"/>
        <v>5.9929868761939113E-2</v>
      </c>
      <c r="D503" s="2">
        <f t="shared" ca="1" si="418"/>
        <v>5.8591534892309803E-2</v>
      </c>
      <c r="E503" s="2">
        <f t="shared" ca="1" si="419"/>
        <v>5.7283489267769584E-2</v>
      </c>
      <c r="F503" s="2">
        <f t="shared" ca="1" si="420"/>
        <v>5.6010554190710923E-2</v>
      </c>
      <c r="G503" s="2">
        <f t="shared" ca="1" si="421"/>
        <v>5.4775689220004364E-2</v>
      </c>
      <c r="H503" s="2">
        <f t="shared" ca="1" si="422"/>
        <v>5.3580422469977136E-2</v>
      </c>
      <c r="I503" s="2">
        <f t="shared" ca="1" si="423"/>
        <v>5.2425423645008448E-2</v>
      </c>
      <c r="J503" s="2">
        <f t="shared" ca="1" si="424"/>
        <v>5.1310823780267065E-2</v>
      </c>
      <c r="K503" s="2">
        <f t="shared" ca="1" si="425"/>
        <v>5.0236336611202317E-2</v>
      </c>
      <c r="L503" s="2">
        <f t="shared" ca="1" si="426"/>
        <v>4.9201336223004065E-2</v>
      </c>
      <c r="M503" s="2">
        <f t="shared" ca="1" si="427"/>
        <v>4.8205013026959349E-2</v>
      </c>
      <c r="N503" s="2">
        <f t="shared" ca="1" si="428"/>
        <v>4.7246651219616867E-2</v>
      </c>
      <c r="O503" s="2">
        <f t="shared" ca="1" si="429"/>
        <v>4.6325988612739712E-2</v>
      </c>
      <c r="P503" s="2">
        <f t="shared" ca="1" si="430"/>
        <v>4.5443568592222587E-2</v>
      </c>
      <c r="Q503" s="2">
        <f t="shared" ca="1" si="431"/>
        <v>4.4600990335954493E-2</v>
      </c>
      <c r="R503" s="2">
        <f t="shared" ca="1" si="432"/>
        <v>4.3800999738383931E-2</v>
      </c>
      <c r="S503" s="2">
        <f t="shared" ca="1" si="433"/>
        <v>4.3047416006639236E-2</v>
      </c>
      <c r="T503" s="2">
        <f t="shared" ca="1" si="434"/>
        <v>4.2344932451237834E-2</v>
      </c>
      <c r="U503" s="2">
        <f t="shared" ca="1" si="435"/>
        <v>4.1698849719067184E-2</v>
      </c>
      <c r="V503" s="2">
        <f t="shared" ca="1" si="436"/>
        <v>4.1114794791464487E-2</v>
      </c>
      <c r="W503" s="2">
        <f t="shared" ca="1" si="437"/>
        <v>4.0598459675508215E-2</v>
      </c>
      <c r="X503" s="2">
        <f t="shared" ca="1" si="438"/>
        <v>4.015537381199448E-2</v>
      </c>
      <c r="Y503" s="2">
        <f t="shared" ca="1" si="439"/>
        <v>3.979071348194483E-2</v>
      </c>
      <c r="Z503" s="2">
        <f t="shared" ca="1" si="440"/>
        <v>3.9509150784231291E-2</v>
      </c>
      <c r="AA503" s="2">
        <f t="shared" ca="1" si="441"/>
        <v>3.9314747900665574E-2</v>
      </c>
      <c r="AB503" s="2">
        <f t="shared" ca="1" si="442"/>
        <v>3.9210902069406438E-2</v>
      </c>
      <c r="AC503" s="2">
        <f t="shared" ca="1" si="443"/>
        <v>3.9200339699494928E-2</v>
      </c>
      <c r="AD503" s="2">
        <f t="shared" ca="1" si="444"/>
        <v>3.928514662473695E-2</v>
      </c>
      <c r="AE503" s="2">
        <f t="shared" ca="1" si="445"/>
        <v>3.9466811584555915E-2</v>
      </c>
      <c r="AF503" s="2">
        <f t="shared" ca="1" si="446"/>
        <v>3.974625746143897E-2</v>
      </c>
      <c r="AG503" s="2">
        <f t="shared" ca="1" si="447"/>
        <v>4.0123840645379667E-2</v>
      </c>
      <c r="AH503" s="2">
        <f t="shared" ca="1" si="448"/>
        <v>4.0599307310222182E-2</v>
      </c>
      <c r="AI503" s="2">
        <f t="shared" ca="1" si="449"/>
        <v>4.1171697235730269E-2</v>
      </c>
      <c r="AJ503" s="2">
        <f t="shared" ca="1" si="450"/>
        <v>4.1839176250954103E-2</v>
      </c>
      <c r="AK503" s="2">
        <f t="shared" ca="1" si="451"/>
        <v>4.2598763211047892E-2</v>
      </c>
      <c r="AL503" s="2">
        <f t="shared" ca="1" si="452"/>
        <v>4.3445914096670764E-2</v>
      </c>
      <c r="AM503" s="2">
        <f t="shared" ca="1" si="453"/>
        <v>4.4373958124379928E-2</v>
      </c>
      <c r="AN503" s="2">
        <f t="shared" ca="1" si="454"/>
        <v>4.5373466696888382E-2</v>
      </c>
      <c r="AO503" s="2">
        <f t="shared" ca="1" si="455"/>
        <v>4.6431767806349916E-2</v>
      </c>
      <c r="AP503" s="2">
        <f t="shared" ca="1" si="456"/>
        <v>4.7532939349194669E-2</v>
      </c>
      <c r="AQ503" s="2">
        <f t="shared" ca="1" si="457"/>
        <v>4.8658613806374769E-2</v>
      </c>
      <c r="AR503" s="2">
        <f t="shared" ca="1" si="458"/>
        <v>4.9789685933399302E-2</v>
      </c>
      <c r="AS503" s="2">
        <f t="shared" ca="1" si="459"/>
        <v>5.0908521362302013E-2</v>
      </c>
      <c r="AT503" s="2">
        <f t="shared" ca="1" si="460"/>
        <v>5.2000722146445966E-2</v>
      </c>
      <c r="AU503" s="2">
        <f t="shared" ca="1" si="461"/>
        <v>5.3055317985780677E-2</v>
      </c>
      <c r="AV503" s="2">
        <f t="shared" ca="1" si="462"/>
        <v>5.4062823430360653E-2</v>
      </c>
      <c r="AW503" s="2">
        <f t="shared" ca="1" si="463"/>
        <v>5.5012176250103094E-2</v>
      </c>
      <c r="AX503" s="2">
        <f t="shared" ca="1" si="464"/>
        <v>5.5890119967604485E-2</v>
      </c>
      <c r="AY503" s="2">
        <f t="shared" ca="1" si="465"/>
        <v>5.6688495703897314E-2</v>
      </c>
      <c r="AZ503" s="2">
        <f t="shared" ca="1" si="414"/>
        <v>5.7421570450418756E-2</v>
      </c>
      <c r="BC503" s="2">
        <f t="shared" ca="1" si="466"/>
        <v>0.13462712988176939</v>
      </c>
      <c r="BD503" s="2">
        <f t="shared" ca="1" si="466"/>
        <v>0.11789259820849995</v>
      </c>
      <c r="BE503" s="2">
        <f t="shared" ca="1" si="466"/>
        <v>1.0162685008261523</v>
      </c>
      <c r="BF503" s="2">
        <f t="shared" ca="1" si="467"/>
        <v>4.3568125871740616E-2</v>
      </c>
      <c r="BG503" s="2">
        <f t="shared" si="468"/>
        <v>3.974146997650622E-6</v>
      </c>
      <c r="BH503" s="2">
        <f t="shared" ca="1" si="469"/>
        <v>2.4413104513750772E-4</v>
      </c>
      <c r="BI503" s="2">
        <f t="shared" ca="1" si="470"/>
        <v>-1.523132549184944E-5</v>
      </c>
      <c r="BJ503" s="2">
        <f t="shared" ca="1" si="471"/>
        <v>2.3287386664330888E-4</v>
      </c>
    </row>
    <row r="504" spans="1:62" x14ac:dyDescent="0.2">
      <c r="A504" s="2">
        <f t="shared" si="415"/>
        <v>4.9199999999999395</v>
      </c>
      <c r="B504" s="2">
        <f t="shared" ca="1" si="416"/>
        <v>6.1637267618557541E-2</v>
      </c>
      <c r="C504" s="2">
        <f t="shared" ca="1" si="417"/>
        <v>6.0109136442680566E-2</v>
      </c>
      <c r="D504" s="2">
        <f t="shared" ca="1" si="418"/>
        <v>5.8620199843607598E-2</v>
      </c>
      <c r="E504" s="2">
        <f t="shared" ca="1" si="419"/>
        <v>5.7175685898595924E-2</v>
      </c>
      <c r="F504" s="2">
        <f t="shared" ca="1" si="420"/>
        <v>5.5779863591840152E-2</v>
      </c>
      <c r="G504" s="2">
        <f t="shared" ca="1" si="421"/>
        <v>5.4435145463803541E-2</v>
      </c>
      <c r="H504" s="2">
        <f t="shared" ca="1" si="422"/>
        <v>5.3142522196563E-2</v>
      </c>
      <c r="I504" s="2">
        <f t="shared" ca="1" si="423"/>
        <v>5.1902130986196629E-2</v>
      </c>
      <c r="J504" s="2">
        <f t="shared" ca="1" si="424"/>
        <v>5.0713571674015599E-2</v>
      </c>
      <c r="K504" s="2">
        <f t="shared" ca="1" si="425"/>
        <v>4.9576027556057445E-2</v>
      </c>
      <c r="L504" s="2">
        <f t="shared" ca="1" si="426"/>
        <v>4.8488344872205227E-2</v>
      </c>
      <c r="M504" s="2">
        <f t="shared" ca="1" si="427"/>
        <v>4.7449191446273679E-2</v>
      </c>
      <c r="N504" s="2">
        <f t="shared" ca="1" si="428"/>
        <v>4.6457335989849476E-2</v>
      </c>
      <c r="O504" s="2">
        <f t="shared" ca="1" si="429"/>
        <v>4.5512007937503901E-2</v>
      </c>
      <c r="P504" s="2">
        <f t="shared" ca="1" si="430"/>
        <v>4.4613247501224668E-2</v>
      </c>
      <c r="Q504" s="2">
        <f t="shared" ca="1" si="431"/>
        <v>4.3762152802637372E-2</v>
      </c>
      <c r="R504" s="2">
        <f t="shared" ca="1" si="432"/>
        <v>4.2960967583350003E-2</v>
      </c>
      <c r="S504" s="2">
        <f t="shared" ca="1" si="433"/>
        <v>4.2213005331670772E-2</v>
      </c>
      <c r="T504" s="2">
        <f t="shared" ca="1" si="434"/>
        <v>4.1522448745460315E-2</v>
      </c>
      <c r="U504" s="2">
        <f t="shared" ca="1" si="435"/>
        <v>4.0894082682538122E-2</v>
      </c>
      <c r="V504" s="2">
        <f t="shared" ca="1" si="436"/>
        <v>4.0333013535810244E-2</v>
      </c>
      <c r="W504" s="2">
        <f t="shared" ca="1" si="437"/>
        <v>3.9844408565372587E-2</v>
      </c>
      <c r="X504" s="2">
        <f t="shared" ca="1" si="438"/>
        <v>3.9433268998464784E-2</v>
      </c>
      <c r="Y504" s="2">
        <f t="shared" ca="1" si="439"/>
        <v>3.9104240167169874E-2</v>
      </c>
      <c r="Z504" s="2">
        <f t="shared" ca="1" si="440"/>
        <v>3.8861461321555345E-2</v>
      </c>
      <c r="AA504" s="2">
        <f t="shared" ca="1" si="441"/>
        <v>3.8708460830926633E-2</v>
      </c>
      <c r="AB504" s="2">
        <f t="shared" ca="1" si="442"/>
        <v>3.8648102056520459E-2</v>
      </c>
      <c r="AC504" s="2">
        <f t="shared" ca="1" si="443"/>
        <v>3.8682578101990127E-2</v>
      </c>
      <c r="AD504" s="2">
        <f t="shared" ca="1" si="444"/>
        <v>3.8813442243924474E-2</v>
      </c>
      <c r="AE504" s="2">
        <f t="shared" ca="1" si="445"/>
        <v>3.9041651081097528E-2</v>
      </c>
      <c r="AF504" s="2">
        <f t="shared" ca="1" si="446"/>
        <v>3.9367595051122098E-2</v>
      </c>
      <c r="AG504" s="2">
        <f t="shared" ca="1" si="447"/>
        <v>3.9791096855434402E-2</v>
      </c>
      <c r="AH504" s="2">
        <f t="shared" ca="1" si="448"/>
        <v>4.0311366616727531E-2</v>
      </c>
      <c r="AI504" s="2">
        <f t="shared" ca="1" si="449"/>
        <v>4.0926904213726016E-2</v>
      </c>
      <c r="AJ504" s="2">
        <f t="shared" ca="1" si="450"/>
        <v>4.1635329567840489E-2</v>
      </c>
      <c r="AK504" s="2">
        <f t="shared" ca="1" si="451"/>
        <v>4.2433106729629161E-2</v>
      </c>
      <c r="AL504" s="2">
        <f t="shared" ca="1" si="452"/>
        <v>4.3315125002418416E-2</v>
      </c>
      <c r="AM504" s="2">
        <f t="shared" ca="1" si="453"/>
        <v>4.4274133712534733E-2</v>
      </c>
      <c r="AN504" s="2">
        <f t="shared" ca="1" si="454"/>
        <v>4.5300114092940671E-2</v>
      </c>
      <c r="AO504" s="2">
        <f t="shared" ca="1" si="455"/>
        <v>4.6379803312578585E-2</v>
      </c>
      <c r="AP504" s="2">
        <f t="shared" ca="1" si="456"/>
        <v>4.7496704092086735E-2</v>
      </c>
      <c r="AQ504" s="2">
        <f t="shared" ca="1" si="457"/>
        <v>4.8631907545791532E-2</v>
      </c>
      <c r="AR504" s="2">
        <f t="shared" ca="1" si="458"/>
        <v>4.976581102174496E-2</v>
      </c>
      <c r="AS504" s="2">
        <f t="shared" ca="1" si="459"/>
        <v>5.0880318006759809E-2</v>
      </c>
      <c r="AT504" s="2">
        <f t="shared" ca="1" si="460"/>
        <v>5.1960572383715493E-2</v>
      </c>
      <c r="AU504" s="2">
        <f t="shared" ca="1" si="461"/>
        <v>5.2995107212187982E-2</v>
      </c>
      <c r="AV504" s="2">
        <f t="shared" ca="1" si="462"/>
        <v>5.3973879830250399E-2</v>
      </c>
      <c r="AW504" s="2">
        <f t="shared" ca="1" si="463"/>
        <v>5.4885259423833085E-2</v>
      </c>
      <c r="AX504" s="2">
        <f t="shared" ca="1" si="464"/>
        <v>5.5715568105758347E-2</v>
      </c>
      <c r="AY504" s="2">
        <f t="shared" ca="1" si="465"/>
        <v>5.6456573895832973E-2</v>
      </c>
      <c r="AZ504" s="2">
        <f t="shared" ca="1" si="414"/>
        <v>5.7123045043834406E-2</v>
      </c>
      <c r="BC504" s="2">
        <f t="shared" ca="1" si="466"/>
        <v>-0.64208500812847813</v>
      </c>
      <c r="BD504" s="2">
        <f t="shared" ca="1" si="466"/>
        <v>0.30520438442843734</v>
      </c>
      <c r="BE504" s="2">
        <f t="shared" ca="1" si="466"/>
        <v>-1.8802478962699647</v>
      </c>
      <c r="BF504" s="2">
        <f t="shared" ca="1" si="467"/>
        <v>4.3800999738383931E-2</v>
      </c>
      <c r="BG504" s="2">
        <f t="shared" si="468"/>
        <v>3.974146997650622E-6</v>
      </c>
      <c r="BH504" s="2">
        <f t="shared" ca="1" si="469"/>
        <v>-8.2893462739668509E-4</v>
      </c>
      <c r="BI504" s="2">
        <f t="shared" ca="1" si="470"/>
        <v>-1.5071674634893895E-5</v>
      </c>
      <c r="BJ504" s="2">
        <f t="shared" ca="1" si="471"/>
        <v>-8.400321550339284E-4</v>
      </c>
    </row>
    <row r="505" spans="1:62" x14ac:dyDescent="0.2">
      <c r="A505" s="2">
        <f t="shared" si="415"/>
        <v>4.9299999999999393</v>
      </c>
      <c r="B505" s="2">
        <f t="shared" ca="1" si="416"/>
        <v>6.284623331484708E-2</v>
      </c>
      <c r="C505" s="2">
        <f t="shared" ca="1" si="417"/>
        <v>6.1401264046918813E-2</v>
      </c>
      <c r="D505" s="2">
        <f t="shared" ca="1" si="418"/>
        <v>5.9985747895731634E-2</v>
      </c>
      <c r="E505" s="2">
        <f t="shared" ca="1" si="419"/>
        <v>5.8605307421026154E-2</v>
      </c>
      <c r="F505" s="2">
        <f t="shared" ca="1" si="420"/>
        <v>5.7264585314404322E-2</v>
      </c>
      <c r="G505" s="2">
        <f t="shared" ca="1" si="421"/>
        <v>5.5966374189254674E-2</v>
      </c>
      <c r="H505" s="2">
        <f t="shared" ca="1" si="422"/>
        <v>5.4712054293492164E-2</v>
      </c>
      <c r="I505" s="2">
        <f t="shared" ca="1" si="423"/>
        <v>5.3502157240792089E-2</v>
      </c>
      <c r="J505" s="2">
        <f t="shared" ca="1" si="424"/>
        <v>5.2336678593306304E-2</v>
      </c>
      <c r="K505" s="2">
        <f t="shared" ca="1" si="425"/>
        <v>5.1215198159152084E-2</v>
      </c>
      <c r="L505" s="2">
        <f t="shared" ca="1" si="426"/>
        <v>5.0136961337671759E-2</v>
      </c>
      <c r="M505" s="2">
        <f t="shared" ca="1" si="427"/>
        <v>4.9101040406867379E-2</v>
      </c>
      <c r="N505" s="2">
        <f t="shared" ca="1" si="428"/>
        <v>4.81066156351284E-2</v>
      </c>
      <c r="O505" s="2">
        <f t="shared" ca="1" si="429"/>
        <v>4.7153335083509398E-2</v>
      </c>
      <c r="P505" s="2">
        <f t="shared" ca="1" si="430"/>
        <v>4.6241662732053365E-2</v>
      </c>
      <c r="Q505" s="2">
        <f t="shared" ca="1" si="431"/>
        <v>4.5373122523800338E-2</v>
      </c>
      <c r="R505" s="2">
        <f t="shared" ca="1" si="432"/>
        <v>4.4550382875807641E-2</v>
      </c>
      <c r="S505" s="2">
        <f t="shared" ca="1" si="433"/>
        <v>4.3777178359295996E-2</v>
      </c>
      <c r="T505" s="2">
        <f t="shared" ca="1" si="434"/>
        <v>4.3058107855550455E-2</v>
      </c>
      <c r="U505" s="2">
        <f t="shared" ca="1" si="435"/>
        <v>4.2398367236944658E-2</v>
      </c>
      <c r="V505" s="2">
        <f t="shared" ca="1" si="436"/>
        <v>4.1803469124391895E-2</v>
      </c>
      <c r="W505" s="2">
        <f t="shared" ca="1" si="437"/>
        <v>4.1278982861283418E-2</v>
      </c>
      <c r="X505" s="2">
        <f t="shared" ca="1" si="438"/>
        <v>4.0830308306204148E-2</v>
      </c>
      <c r="Y505" s="2">
        <f t="shared" ca="1" si="439"/>
        <v>4.0462486703910699E-2</v>
      </c>
      <c r="Z505" s="2">
        <f t="shared" ca="1" si="440"/>
        <v>4.0180051336001388E-2</v>
      </c>
      <c r="AA505" s="2">
        <f t="shared" ca="1" si="441"/>
        <v>3.9986923657596471E-2</v>
      </c>
      <c r="AB505" s="2">
        <f t="shared" ca="1" si="442"/>
        <v>3.9886360064050705E-2</v>
      </c>
      <c r="AC505" s="2">
        <f t="shared" ca="1" si="443"/>
        <v>3.9880947268202481E-2</v>
      </c>
      <c r="AD505" s="2">
        <f t="shared" ca="1" si="444"/>
        <v>3.9972632897364316E-2</v>
      </c>
      <c r="AE505" s="2">
        <f t="shared" ca="1" si="445"/>
        <v>4.016276830318577E-2</v>
      </c>
      <c r="AF505" s="2">
        <f t="shared" ca="1" si="446"/>
        <v>4.0452138353141036E-2</v>
      </c>
      <c r="AG505" s="2">
        <f t="shared" ca="1" si="447"/>
        <v>4.0840958912466543E-2</v>
      </c>
      <c r="AH505" s="2">
        <f t="shared" ca="1" si="448"/>
        <v>4.1328830875315942E-2</v>
      </c>
      <c r="AI505" s="2">
        <f t="shared" ca="1" si="449"/>
        <v>4.1914640998851907E-2</v>
      </c>
      <c r="AJ505" s="2">
        <f t="shared" ca="1" si="450"/>
        <v>4.2596390018515826E-2</v>
      </c>
      <c r="AK505" s="2">
        <f t="shared" ca="1" si="451"/>
        <v>4.3370913842424592E-2</v>
      </c>
      <c r="AL505" s="2">
        <f t="shared" ca="1" si="452"/>
        <v>4.423346173192326E-2</v>
      </c>
      <c r="AM505" s="2">
        <f t="shared" ca="1" si="453"/>
        <v>4.5177129817126606E-2</v>
      </c>
      <c r="AN505" s="2">
        <f t="shared" ca="1" si="454"/>
        <v>4.6192236047786918E-2</v>
      </c>
      <c r="AO505" s="2">
        <f t="shared" ca="1" si="455"/>
        <v>4.7265853982192928E-2</v>
      </c>
      <c r="AP505" s="2">
        <f t="shared" ca="1" si="456"/>
        <v>4.8381838740983722E-2</v>
      </c>
      <c r="AQ505" s="2">
        <f t="shared" ca="1" si="457"/>
        <v>4.952166785065279E-2</v>
      </c>
      <c r="AR505" s="2">
        <f t="shared" ca="1" si="458"/>
        <v>5.0666168856649117E-2</v>
      </c>
      <c r="AS505" s="2">
        <f t="shared" ca="1" si="459"/>
        <v>5.1797710079668713E-2</v>
      </c>
      <c r="AT505" s="2">
        <f t="shared" ca="1" si="460"/>
        <v>5.2901903362318932E-2</v>
      </c>
      <c r="AU505" s="2">
        <f t="shared" ca="1" si="461"/>
        <v>5.3967710811979437E-2</v>
      </c>
      <c r="AV505" s="2">
        <f t="shared" ca="1" si="462"/>
        <v>5.4985459226911268E-2</v>
      </c>
      <c r="AW505" s="2">
        <f t="shared" ca="1" si="463"/>
        <v>5.5943879052151577E-2</v>
      </c>
      <c r="AX505" s="2">
        <f t="shared" ca="1" si="464"/>
        <v>5.6829804856528846E-2</v>
      </c>
      <c r="AY505" s="2">
        <f t="shared" ca="1" si="465"/>
        <v>5.763586994542489E-2</v>
      </c>
      <c r="AZ505" s="2">
        <f t="shared" ca="1" si="414"/>
        <v>5.8378445374446059E-2</v>
      </c>
      <c r="BC505" s="2">
        <f t="shared" ca="1" si="466"/>
        <v>1.9614601596840995</v>
      </c>
      <c r="BD505" s="2">
        <f t="shared" ca="1" si="466"/>
        <v>-0.88250889944628241</v>
      </c>
      <c r="BE505" s="2">
        <f t="shared" ca="1" si="466"/>
        <v>0.70660977712831663</v>
      </c>
      <c r="BF505" s="2">
        <f t="shared" ca="1" si="467"/>
        <v>4.2960967583350003E-2</v>
      </c>
      <c r="BG505" s="2">
        <f t="shared" si="468"/>
        <v>3.974146997650622E-6</v>
      </c>
      <c r="BH505" s="2">
        <f t="shared" ca="1" si="469"/>
        <v>1.6004003904935668E-3</v>
      </c>
      <c r="BI505" s="2">
        <f t="shared" ca="1" si="470"/>
        <v>-1.4959245033584618E-5</v>
      </c>
      <c r="BJ505" s="2">
        <f t="shared" ca="1" si="471"/>
        <v>1.5894152924576328E-3</v>
      </c>
    </row>
    <row r="506" spans="1:62" x14ac:dyDescent="0.2">
      <c r="A506" s="2">
        <f t="shared" si="415"/>
        <v>4.9399999999999391</v>
      </c>
      <c r="B506" s="2">
        <f t="shared" ca="1" si="416"/>
        <v>6.3087503635692571E-2</v>
      </c>
      <c r="C506" s="2">
        <f t="shared" ca="1" si="417"/>
        <v>6.162283290151932E-2</v>
      </c>
      <c r="D506" s="2">
        <f t="shared" ca="1" si="418"/>
        <v>6.0184021814552464E-2</v>
      </c>
      <c r="E506" s="2">
        <f t="shared" ca="1" si="419"/>
        <v>5.8776923508328249E-2</v>
      </c>
      <c r="F506" s="2">
        <f t="shared" ca="1" si="420"/>
        <v>5.7406391015980114E-2</v>
      </c>
      <c r="G506" s="2">
        <f t="shared" ca="1" si="421"/>
        <v>5.6075433720493929E-2</v>
      </c>
      <c r="H506" s="2">
        <f t="shared" ca="1" si="422"/>
        <v>5.4785658039471698E-2</v>
      </c>
      <c r="I506" s="2">
        <f t="shared" ca="1" si="423"/>
        <v>5.353782653706457E-2</v>
      </c>
      <c r="J506" s="2">
        <f t="shared" ca="1" si="424"/>
        <v>5.2332167018903669E-2</v>
      </c>
      <c r="K506" s="2">
        <f t="shared" ca="1" si="425"/>
        <v>5.1168492364947422E-2</v>
      </c>
      <c r="L506" s="2">
        <f t="shared" ca="1" si="426"/>
        <v>5.0046283746705791E-2</v>
      </c>
      <c r="M506" s="2">
        <f t="shared" ca="1" si="427"/>
        <v>4.8964854545234249E-2</v>
      </c>
      <c r="N506" s="2">
        <f t="shared" ca="1" si="428"/>
        <v>4.7923633233932429E-2</v>
      </c>
      <c r="O506" s="2">
        <f t="shared" ca="1" si="429"/>
        <v>4.6922523109983481E-2</v>
      </c>
      <c r="P506" s="2">
        <f t="shared" ca="1" si="430"/>
        <v>4.5962248469366633E-2</v>
      </c>
      <c r="Q506" s="2">
        <f t="shared" ca="1" si="431"/>
        <v>4.5044595560430896E-2</v>
      </c>
      <c r="R506" s="2">
        <f t="shared" ca="1" si="432"/>
        <v>4.4172493910645962E-2</v>
      </c>
      <c r="S506" s="2">
        <f t="shared" ca="1" si="433"/>
        <v>4.3349935582969137E-2</v>
      </c>
      <c r="T506" s="2">
        <f t="shared" ca="1" si="434"/>
        <v>4.2581772045546265E-2</v>
      </c>
      <c r="U506" s="2">
        <f t="shared" ca="1" si="435"/>
        <v>4.187344659638801E-2</v>
      </c>
      <c r="V506" s="2">
        <f t="shared" ca="1" si="436"/>
        <v>4.123071450833446E-2</v>
      </c>
      <c r="W506" s="2">
        <f t="shared" ca="1" si="437"/>
        <v>4.0659383645847043E-2</v>
      </c>
      <c r="X506" s="2">
        <f t="shared" ca="1" si="438"/>
        <v>4.01650889512963E-2</v>
      </c>
      <c r="Y506" s="2">
        <f t="shared" ca="1" si="439"/>
        <v>3.975310405130341E-2</v>
      </c>
      <c r="Z506" s="2">
        <f t="shared" ca="1" si="440"/>
        <v>3.9428192746896962E-2</v>
      </c>
      <c r="AA506" s="2">
        <f t="shared" ca="1" si="441"/>
        <v>3.919450608479192E-2</v>
      </c>
      <c r="AB506" s="2">
        <f t="shared" ca="1" si="442"/>
        <v>3.9055530012776236E-2</v>
      </c>
      <c r="AC506" s="2">
        <f t="shared" ca="1" si="443"/>
        <v>3.9014081374517944E-2</v>
      </c>
      <c r="AD506" s="2">
        <f t="shared" ca="1" si="444"/>
        <v>3.90723386629101E-2</v>
      </c>
      <c r="AE506" s="2">
        <f t="shared" ca="1" si="445"/>
        <v>3.923188448283129E-2</v>
      </c>
      <c r="AF506" s="2">
        <f t="shared" ca="1" si="446"/>
        <v>3.9493734613109698E-2</v>
      </c>
      <c r="AG506" s="2">
        <f t="shared" ca="1" si="447"/>
        <v>3.9858334541748967E-2</v>
      </c>
      <c r="AH506" s="2">
        <f t="shared" ca="1" si="448"/>
        <v>4.0325512363316655E-2</v>
      </c>
      <c r="AI506" s="2">
        <f t="shared" ca="1" si="449"/>
        <v>4.0894378098939255E-2</v>
      </c>
      <c r="AJ506" s="2">
        <f t="shared" ca="1" si="450"/>
        <v>4.1563149625773253E-2</v>
      </c>
      <c r="AK506" s="2">
        <f t="shared" ca="1" si="451"/>
        <v>4.2328870978317244E-2</v>
      </c>
      <c r="AL506" s="2">
        <f t="shared" ca="1" si="452"/>
        <v>4.3186987619664129E-2</v>
      </c>
      <c r="AM506" s="2">
        <f t="shared" ca="1" si="453"/>
        <v>4.4130778788790848E-2</v>
      </c>
      <c r="AN506" s="2">
        <f t="shared" ca="1" si="454"/>
        <v>4.5150735652504326E-2</v>
      </c>
      <c r="AO506" s="2">
        <f t="shared" ca="1" si="455"/>
        <v>4.6234104985466574E-2</v>
      </c>
      <c r="AP506" s="2">
        <f t="shared" ca="1" si="456"/>
        <v>4.736493149537465E-2</v>
      </c>
      <c r="AQ506" s="2">
        <f t="shared" ca="1" si="457"/>
        <v>4.8524916503407491E-2</v>
      </c>
      <c r="AR506" s="2">
        <f t="shared" ca="1" si="458"/>
        <v>4.9695154951954652E-2</v>
      </c>
      <c r="AS506" s="2">
        <f t="shared" ca="1" si="459"/>
        <v>5.0858316564926023E-2</v>
      </c>
      <c r="AT506" s="2">
        <f t="shared" ca="1" si="460"/>
        <v>5.2000316873232241E-2</v>
      </c>
      <c r="AU506" s="2">
        <f t="shared" ca="1" si="461"/>
        <v>5.3110382347118151E-2</v>
      </c>
      <c r="AV506" s="2">
        <f t="shared" ca="1" si="462"/>
        <v>5.4179045587824895E-2</v>
      </c>
      <c r="AW506" s="2">
        <f t="shared" ca="1" si="463"/>
        <v>5.5195237830248205E-2</v>
      </c>
      <c r="AX506" s="2">
        <f t="shared" ca="1" si="464"/>
        <v>5.6146149662627931E-2</v>
      </c>
      <c r="AY506" s="2">
        <f t="shared" ca="1" si="465"/>
        <v>5.7025130933139809E-2</v>
      </c>
      <c r="AZ506" s="2">
        <f t="shared" ca="1" si="414"/>
        <v>5.7849739054272341E-2</v>
      </c>
      <c r="BC506" s="2">
        <f t="shared" ca="1" si="466"/>
        <v>-0.92598510788361033</v>
      </c>
      <c r="BD506" s="2">
        <f t="shared" ca="1" si="466"/>
        <v>-1.4995544444972895</v>
      </c>
      <c r="BE506" s="2">
        <f t="shared" ca="1" si="466"/>
        <v>-0.69951324315513652</v>
      </c>
      <c r="BF506" s="2">
        <f t="shared" ca="1" si="467"/>
        <v>4.4550382875807641E-2</v>
      </c>
      <c r="BG506" s="2">
        <f t="shared" si="468"/>
        <v>3.974146997650622E-6</v>
      </c>
      <c r="BH506" s="2">
        <f t="shared" ca="1" si="469"/>
        <v>-3.6639902182909425E-4</v>
      </c>
      <c r="BI506" s="2">
        <f t="shared" ca="1" si="470"/>
        <v>-1.5464090330232911E-5</v>
      </c>
      <c r="BJ506" s="2">
        <f t="shared" ca="1" si="471"/>
        <v>-3.7788896516167654E-4</v>
      </c>
    </row>
    <row r="507" spans="1:62" x14ac:dyDescent="0.2">
      <c r="A507" s="2">
        <f t="shared" si="415"/>
        <v>4.9499999999999389</v>
      </c>
      <c r="B507" s="2">
        <f t="shared" ca="1" si="416"/>
        <v>6.3196143742099517E-2</v>
      </c>
      <c r="C507" s="2">
        <f t="shared" ca="1" si="417"/>
        <v>6.1659794334197875E-2</v>
      </c>
      <c r="D507" s="2">
        <f t="shared" ca="1" si="418"/>
        <v>6.0156120687714316E-2</v>
      </c>
      <c r="E507" s="2">
        <f t="shared" ca="1" si="419"/>
        <v>5.8690717244891763E-2</v>
      </c>
      <c r="F507" s="2">
        <f t="shared" ca="1" si="420"/>
        <v>5.7268158648512826E-2</v>
      </c>
      <c r="G507" s="2">
        <f t="shared" ca="1" si="421"/>
        <v>5.5891182378718866E-2</v>
      </c>
      <c r="H507" s="2">
        <f t="shared" ca="1" si="422"/>
        <v>5.4561132257971059E-2</v>
      </c>
      <c r="I507" s="2">
        <f t="shared" ca="1" si="423"/>
        <v>5.3278512966312835E-2</v>
      </c>
      <c r="J507" s="2">
        <f t="shared" ca="1" si="424"/>
        <v>5.2043295708978185E-2</v>
      </c>
      <c r="K507" s="2">
        <f t="shared" ca="1" si="425"/>
        <v>5.0855037631329543E-2</v>
      </c>
      <c r="L507" s="2">
        <f t="shared" ca="1" si="426"/>
        <v>4.9712966923218603E-2</v>
      </c>
      <c r="M507" s="2">
        <f t="shared" ca="1" si="427"/>
        <v>4.861614935034974E-2</v>
      </c>
      <c r="N507" s="2">
        <f t="shared" ca="1" si="428"/>
        <v>4.7563772871311499E-2</v>
      </c>
      <c r="O507" s="2">
        <f t="shared" ca="1" si="429"/>
        <v>4.6555507260568098E-2</v>
      </c>
      <c r="P507" s="2">
        <f t="shared" ca="1" si="430"/>
        <v>4.5591848309378805E-2</v>
      </c>
      <c r="Q507" s="2">
        <f t="shared" ca="1" si="431"/>
        <v>4.467435568706004E-2</v>
      </c>
      <c r="R507" s="2">
        <f t="shared" ca="1" si="432"/>
        <v>4.3805731098676699E-2</v>
      </c>
      <c r="S507" s="2">
        <f t="shared" ca="1" si="433"/>
        <v>4.2989735140381499E-2</v>
      </c>
      <c r="T507" s="2">
        <f t="shared" ca="1" si="434"/>
        <v>4.2230982903512973E-2</v>
      </c>
      <c r="U507" s="2">
        <f t="shared" ca="1" si="435"/>
        <v>4.1534676155800962E-2</v>
      </c>
      <c r="V507" s="2">
        <f t="shared" ca="1" si="436"/>
        <v>4.0906323878951552E-2</v>
      </c>
      <c r="W507" s="2">
        <f t="shared" ca="1" si="437"/>
        <v>4.0351483529307022E-2</v>
      </c>
      <c r="X507" s="2">
        <f t="shared" ca="1" si="438"/>
        <v>3.987553621854148E-2</v>
      </c>
      <c r="Y507" s="2">
        <f t="shared" ca="1" si="439"/>
        <v>3.9483499057448315E-2</v>
      </c>
      <c r="Z507" s="2">
        <f t="shared" ca="1" si="440"/>
        <v>3.9179877487486046E-2</v>
      </c>
      <c r="AA507" s="2">
        <f t="shared" ca="1" si="441"/>
        <v>3.8968563285737473E-2</v>
      </c>
      <c r="AB507" s="2">
        <f t="shared" ca="1" si="442"/>
        <v>3.8852783103548012E-2</v>
      </c>
      <c r="AC507" s="2">
        <f t="shared" ca="1" si="443"/>
        <v>3.8835095069666717E-2</v>
      </c>
      <c r="AD507" s="2">
        <f t="shared" ca="1" si="444"/>
        <v>3.8917419689876512E-2</v>
      </c>
      <c r="AE507" s="2">
        <f t="shared" ca="1" si="445"/>
        <v>3.910108195500387E-2</v>
      </c>
      <c r="AF507" s="2">
        <f t="shared" ca="1" si="446"/>
        <v>3.9386839669015572E-2</v>
      </c>
      <c r="AG507" s="2">
        <f t="shared" ca="1" si="447"/>
        <v>3.977487903379176E-2</v>
      </c>
      <c r="AH507" s="2">
        <f t="shared" ca="1" si="448"/>
        <v>4.0264766405141268E-2</v>
      </c>
      <c r="AI507" s="2">
        <f t="shared" ca="1" si="449"/>
        <v>4.0855346085265781E-2</v>
      </c>
      <c r="AJ507" s="2">
        <f t="shared" ca="1" si="450"/>
        <v>4.1544564052286577E-2</v>
      </c>
      <c r="AK507" s="2">
        <f t="shared" ca="1" si="451"/>
        <v>4.2329183368147602E-2</v>
      </c>
      <c r="AL507" s="2">
        <f t="shared" ca="1" si="452"/>
        <v>4.3204356575388285E-2</v>
      </c>
      <c r="AM507" s="2">
        <f t="shared" ca="1" si="453"/>
        <v>4.4163056963567898E-2</v>
      </c>
      <c r="AN507" s="2">
        <f t="shared" ca="1" si="454"/>
        <v>4.519546005609075E-2</v>
      </c>
      <c r="AO507" s="2">
        <f t="shared" ca="1" si="455"/>
        <v>4.6288497310962178E-2</v>
      </c>
      <c r="AP507" s="2">
        <f t="shared" ca="1" si="456"/>
        <v>4.7425914846646114E-2</v>
      </c>
      <c r="AQ507" s="2">
        <f t="shared" ca="1" si="457"/>
        <v>4.8589149790608396E-2</v>
      </c>
      <c r="AR507" s="2">
        <f t="shared" ca="1" si="458"/>
        <v>4.975907630186098E-2</v>
      </c>
      <c r="AS507" s="2">
        <f t="shared" ca="1" si="459"/>
        <v>5.0918176692785769E-2</v>
      </c>
      <c r="AT507" s="2">
        <f t="shared" ca="1" si="460"/>
        <v>5.2052180535644275E-2</v>
      </c>
      <c r="AU507" s="2">
        <f t="shared" ca="1" si="461"/>
        <v>5.3150088631905179E-2</v>
      </c>
      <c r="AV507" s="2">
        <f t="shared" ca="1" si="462"/>
        <v>5.4202150425083646E-2</v>
      </c>
      <c r="AW507" s="2">
        <f t="shared" ca="1" si="463"/>
        <v>5.5197012184081407E-2</v>
      </c>
      <c r="AX507" s="2">
        <f t="shared" ca="1" si="464"/>
        <v>5.6121738866573685E-2</v>
      </c>
      <c r="AY507" s="2">
        <f t="shared" ca="1" si="465"/>
        <v>5.6969917399368263E-2</v>
      </c>
      <c r="AZ507" s="2">
        <f t="shared" ca="1" si="414"/>
        <v>5.7759596634044584E-2</v>
      </c>
      <c r="BC507" s="2">
        <f t="shared" ca="1" si="466"/>
        <v>-0.23948345335360788</v>
      </c>
      <c r="BD507" s="2">
        <f t="shared" ca="1" si="466"/>
        <v>0.23498905163404604</v>
      </c>
      <c r="BE507" s="2">
        <f t="shared" ca="1" si="466"/>
        <v>-0.79043969255664948</v>
      </c>
      <c r="BF507" s="2">
        <f t="shared" ca="1" si="467"/>
        <v>4.4172493910645962E-2</v>
      </c>
      <c r="BG507" s="2">
        <f t="shared" si="468"/>
        <v>3.974146997650622E-6</v>
      </c>
      <c r="BH507" s="2">
        <f t="shared" ca="1" si="469"/>
        <v>-3.5428579241338336E-4</v>
      </c>
      <c r="BI507" s="2">
        <f t="shared" ca="1" si="470"/>
        <v>-1.6451166553536485E-5</v>
      </c>
      <c r="BJ507" s="2">
        <f t="shared" ca="1" si="471"/>
        <v>-3.6676281196926924E-4</v>
      </c>
    </row>
    <row r="508" spans="1:62" x14ac:dyDescent="0.2">
      <c r="A508" s="2">
        <f t="shared" si="415"/>
        <v>4.9599999999999387</v>
      </c>
      <c r="B508" s="2">
        <f t="shared" ca="1" si="416"/>
        <v>6.225620123840013E-2</v>
      </c>
      <c r="C508" s="2">
        <f t="shared" ca="1" si="417"/>
        <v>6.0902381605826714E-2</v>
      </c>
      <c r="D508" s="2">
        <f t="shared" ca="1" si="418"/>
        <v>5.956412133248546E-2</v>
      </c>
      <c r="E508" s="2">
        <f t="shared" ca="1" si="419"/>
        <v>5.8247646235238461E-2</v>
      </c>
      <c r="F508" s="2">
        <f t="shared" ca="1" si="420"/>
        <v>5.6958143156161288E-2</v>
      </c>
      <c r="G508" s="2">
        <f t="shared" ca="1" si="421"/>
        <v>5.5698968318598475E-2</v>
      </c>
      <c r="H508" s="2">
        <f t="shared" ca="1" si="422"/>
        <v>5.4472093503984693E-2</v>
      </c>
      <c r="I508" s="2">
        <f t="shared" ca="1" si="423"/>
        <v>5.327865599382349E-2</v>
      </c>
      <c r="J508" s="2">
        <f t="shared" ca="1" si="424"/>
        <v>5.2119260870161416E-2</v>
      </c>
      <c r="K508" s="2">
        <f t="shared" ca="1" si="425"/>
        <v>5.0994100058717295E-2</v>
      </c>
      <c r="L508" s="2">
        <f t="shared" ca="1" si="426"/>
        <v>4.9903039334904337E-2</v>
      </c>
      <c r="M508" s="2">
        <f t="shared" ca="1" si="427"/>
        <v>4.8845787450980262E-2</v>
      </c>
      <c r="N508" s="2">
        <f t="shared" ca="1" si="428"/>
        <v>4.7822182450458009E-2</v>
      </c>
      <c r="O508" s="2">
        <f t="shared" ca="1" si="429"/>
        <v>4.6832551145336479E-2</v>
      </c>
      <c r="P508" s="2">
        <f t="shared" ca="1" si="430"/>
        <v>4.5878051320562399E-2</v>
      </c>
      <c r="Q508" s="2">
        <f t="shared" ca="1" si="431"/>
        <v>4.4960906501445769E-2</v>
      </c>
      <c r="R508" s="2">
        <f t="shared" ca="1" si="432"/>
        <v>4.4084480957652356E-2</v>
      </c>
      <c r="S508" s="2">
        <f t="shared" ca="1" si="433"/>
        <v>4.3253194180223851E-2</v>
      </c>
      <c r="T508" s="2">
        <f t="shared" ca="1" si="434"/>
        <v>4.2472315240515666E-2</v>
      </c>
      <c r="U508" s="2">
        <f t="shared" ca="1" si="435"/>
        <v>4.1747694740653388E-2</v>
      </c>
      <c r="V508" s="2">
        <f t="shared" ca="1" si="436"/>
        <v>4.108548574876305E-2</v>
      </c>
      <c r="W508" s="2">
        <f t="shared" ca="1" si="437"/>
        <v>4.0491885704509872E-2</v>
      </c>
      <c r="X508" s="2">
        <f t="shared" ca="1" si="438"/>
        <v>3.9972912295062543E-2</v>
      </c>
      <c r="Y508" s="2">
        <f t="shared" ca="1" si="439"/>
        <v>3.9534216538405449E-2</v>
      </c>
      <c r="Z508" s="2">
        <f t="shared" ca="1" si="440"/>
        <v>3.9180935958119466E-2</v>
      </c>
      <c r="AA508" s="2">
        <f t="shared" ca="1" si="441"/>
        <v>3.8917593521012643E-2</v>
      </c>
      <c r="AB508" s="2">
        <f t="shared" ca="1" si="442"/>
        <v>3.8748047053511987E-2</v>
      </c>
      <c r="AC508" s="2">
        <f t="shared" ca="1" si="443"/>
        <v>3.8675486443897379E-2</v>
      </c>
      <c r="AD508" s="2">
        <f t="shared" ca="1" si="444"/>
        <v>3.8702464678196415E-2</v>
      </c>
      <c r="AE508" s="2">
        <f t="shared" ca="1" si="445"/>
        <v>3.8830939585860917E-2</v>
      </c>
      <c r="AF508" s="2">
        <f t="shared" ca="1" si="446"/>
        <v>3.9062301429664659E-2</v>
      </c>
      <c r="AG508" s="2">
        <f t="shared" ca="1" si="447"/>
        <v>3.9397367536205229E-2</v>
      </c>
      <c r="AH508" s="2">
        <f t="shared" ca="1" si="448"/>
        <v>3.9836332902823048E-2</v>
      </c>
      <c r="AI508" s="2">
        <f t="shared" ca="1" si="449"/>
        <v>4.0378666449086428E-2</v>
      </c>
      <c r="AJ508" s="2">
        <f t="shared" ca="1" si="450"/>
        <v>4.1022932532504691E-2</v>
      </c>
      <c r="AK508" s="2">
        <f t="shared" ca="1" si="451"/>
        <v>4.1766503463400814E-2</v>
      </c>
      <c r="AL508" s="2">
        <f t="shared" ca="1" si="452"/>
        <v>4.2605129063077091E-2</v>
      </c>
      <c r="AM508" s="2">
        <f t="shared" ca="1" si="453"/>
        <v>4.3532366937689082E-2</v>
      </c>
      <c r="AN508" s="2">
        <f t="shared" ca="1" si="454"/>
        <v>4.4538967433667039E-2</v>
      </c>
      <c r="AO508" s="2">
        <f t="shared" ca="1" si="455"/>
        <v>4.5612437486801743E-2</v>
      </c>
      <c r="AP508" s="2">
        <f t="shared" ca="1" si="456"/>
        <v>4.6737115774128028E-2</v>
      </c>
      <c r="AQ508" s="2">
        <f t="shared" ca="1" si="457"/>
        <v>4.7895066557499005E-2</v>
      </c>
      <c r="AR508" s="2">
        <f t="shared" ca="1" si="458"/>
        <v>4.9067834339879636E-2</v>
      </c>
      <c r="AS508" s="2">
        <f t="shared" ca="1" si="459"/>
        <v>5.0238604511075091E-2</v>
      </c>
      <c r="AT508" s="2">
        <f t="shared" ca="1" si="460"/>
        <v>5.1393810350388841E-2</v>
      </c>
      <c r="AU508" s="2">
        <f t="shared" ca="1" si="461"/>
        <v>5.2523116300628052E-2</v>
      </c>
      <c r="AV508" s="2">
        <f t="shared" ca="1" si="462"/>
        <v>5.3617379071310187E-2</v>
      </c>
      <c r="AW508" s="2">
        <f t="shared" ca="1" si="463"/>
        <v>5.4665853611945224E-2</v>
      </c>
      <c r="AX508" s="2">
        <f t="shared" ca="1" si="464"/>
        <v>5.5656376963721312E-2</v>
      </c>
      <c r="AY508" s="2">
        <f t="shared" ca="1" si="465"/>
        <v>5.6583668679181104E-2</v>
      </c>
      <c r="AZ508" s="2">
        <f t="shared" ca="1" si="414"/>
        <v>5.74672322030816E-2</v>
      </c>
      <c r="BC508" s="2">
        <f t="shared" ca="1" si="466"/>
        <v>-0.35430449376930007</v>
      </c>
      <c r="BD508" s="2">
        <f t="shared" ca="1" si="466"/>
        <v>-0.68586006044595216</v>
      </c>
      <c r="BE508" s="2">
        <f t="shared" ca="1" si="466"/>
        <v>1.9477322579427065</v>
      </c>
      <c r="BF508" s="2">
        <f t="shared" ca="1" si="467"/>
        <v>4.3805731098676699E-2</v>
      </c>
      <c r="BG508" s="2">
        <f t="shared" si="468"/>
        <v>3.974146997650622E-6</v>
      </c>
      <c r="BH508" s="2">
        <f t="shared" ca="1" si="469"/>
        <v>2.9109563114390423E-4</v>
      </c>
      <c r="BI508" s="2">
        <f t="shared" ca="1" si="470"/>
        <v>-1.6319919165904001E-5</v>
      </c>
      <c r="BJ508" s="2">
        <f t="shared" ca="1" si="471"/>
        <v>2.7874985897565082E-4</v>
      </c>
    </row>
    <row r="509" spans="1:62" x14ac:dyDescent="0.2">
      <c r="A509" s="2">
        <f t="shared" si="415"/>
        <v>4.9699999999999385</v>
      </c>
      <c r="B509" s="2">
        <f t="shared" ca="1" si="416"/>
        <v>6.2832260040328755E-2</v>
      </c>
      <c r="C509" s="2">
        <f t="shared" ca="1" si="417"/>
        <v>6.1470675778508649E-2</v>
      </c>
      <c r="D509" s="2">
        <f t="shared" ca="1" si="418"/>
        <v>6.0130429216356113E-2</v>
      </c>
      <c r="E509" s="2">
        <f t="shared" ca="1" si="419"/>
        <v>5.8817433606510851E-2</v>
      </c>
      <c r="F509" s="2">
        <f t="shared" ca="1" si="420"/>
        <v>5.7536544565884543E-2</v>
      </c>
      <c r="G509" s="2">
        <f t="shared" ca="1" si="421"/>
        <v>5.6290793690005274E-2</v>
      </c>
      <c r="H509" s="2">
        <f t="shared" ca="1" si="422"/>
        <v>5.5081837256795899E-2</v>
      </c>
      <c r="I509" s="2">
        <f t="shared" ca="1" si="423"/>
        <v>5.3910501619392079E-2</v>
      </c>
      <c r="J509" s="2">
        <f t="shared" ca="1" si="424"/>
        <v>5.2777082199388758E-2</v>
      </c>
      <c r="K509" s="2">
        <f t="shared" ca="1" si="425"/>
        <v>5.1681462203630214E-2</v>
      </c>
      <c r="L509" s="2">
        <f t="shared" ca="1" si="426"/>
        <v>5.0623201545775966E-2</v>
      </c>
      <c r="M509" s="2">
        <f t="shared" ca="1" si="427"/>
        <v>4.9601708551269448E-2</v>
      </c>
      <c r="N509" s="2">
        <f t="shared" ca="1" si="428"/>
        <v>4.8616527932265167E-2</v>
      </c>
      <c r="O509" s="2">
        <f t="shared" ca="1" si="429"/>
        <v>4.7667700082084721E-2</v>
      </c>
      <c r="P509" s="2">
        <f t="shared" ca="1" si="430"/>
        <v>4.6756101261273358E-2</v>
      </c>
      <c r="Q509" s="2">
        <f t="shared" ca="1" si="431"/>
        <v>4.5883675269971773E-2</v>
      </c>
      <c r="R509" s="2">
        <f t="shared" ca="1" si="432"/>
        <v>4.5053505313717303E-2</v>
      </c>
      <c r="S509" s="2">
        <f t="shared" ca="1" si="433"/>
        <v>4.4269726124808173E-2</v>
      </c>
      <c r="T509" s="2">
        <f t="shared" ca="1" si="434"/>
        <v>4.3537317096369162E-2</v>
      </c>
      <c r="U509" s="2">
        <f t="shared" ca="1" si="435"/>
        <v>4.2861834014627058E-2</v>
      </c>
      <c r="V509" s="2">
        <f t="shared" ca="1" si="436"/>
        <v>4.2249130396730859E-2</v>
      </c>
      <c r="W509" s="2">
        <f t="shared" ca="1" si="437"/>
        <v>4.1705100042177125E-2</v>
      </c>
      <c r="X509" s="2">
        <f t="shared" ca="1" si="438"/>
        <v>4.1235453604928002E-2</v>
      </c>
      <c r="Y509" s="2">
        <f t="shared" ca="1" si="439"/>
        <v>4.0845532418322457E-2</v>
      </c>
      <c r="Z509" s="2">
        <f t="shared" ca="1" si="440"/>
        <v>4.0540162514880726E-2</v>
      </c>
      <c r="AA509" s="2">
        <f t="shared" ca="1" si="441"/>
        <v>4.0323554495508208E-2</v>
      </c>
      <c r="AB509" s="2">
        <f t="shared" ca="1" si="442"/>
        <v>4.0199253818067437E-2</v>
      </c>
      <c r="AC509" s="2">
        <f t="shared" ca="1" si="443"/>
        <v>4.0170138589448345E-2</v>
      </c>
      <c r="AD509" s="2">
        <f t="shared" ca="1" si="444"/>
        <v>4.0238450727755788E-2</v>
      </c>
      <c r="AE509" s="2">
        <f t="shared" ca="1" si="445"/>
        <v>4.0405837338135513E-2</v>
      </c>
      <c r="AF509" s="2">
        <f t="shared" ca="1" si="446"/>
        <v>4.0673377560151457E-2</v>
      </c>
      <c r="AG509" s="2">
        <f t="shared" ca="1" si="447"/>
        <v>4.1041576240119886E-2</v>
      </c>
      <c r="AH509" s="2">
        <f t="shared" ca="1" si="448"/>
        <v>4.1510313381094482E-2</v>
      </c>
      <c r="AI509" s="2">
        <f t="shared" ca="1" si="449"/>
        <v>4.2078738839915551E-2</v>
      </c>
      <c r="AJ509" s="2">
        <f t="shared" ca="1" si="450"/>
        <v>4.2745091615525248E-2</v>
      </c>
      <c r="AK509" s="2">
        <f t="shared" ca="1" si="451"/>
        <v>4.3506409471898197E-2</v>
      </c>
      <c r="AL509" s="2">
        <f t="shared" ca="1" si="452"/>
        <v>4.4358095694521198E-2</v>
      </c>
      <c r="AM509" s="2">
        <f t="shared" ca="1" si="453"/>
        <v>4.5293348460939652E-2</v>
      </c>
      <c r="AN509" s="2">
        <f t="shared" ca="1" si="454"/>
        <v>4.6302549398369891E-2</v>
      </c>
      <c r="AO509" s="2">
        <f t="shared" ca="1" si="455"/>
        <v>4.7372837706668801E-2</v>
      </c>
      <c r="AP509" s="2">
        <f t="shared" ca="1" si="456"/>
        <v>4.848820175762341E-2</v>
      </c>
      <c r="AQ509" s="2">
        <f t="shared" ca="1" si="457"/>
        <v>4.9630390256330377E-2</v>
      </c>
      <c r="AR509" s="2">
        <f t="shared" ca="1" si="458"/>
        <v>5.0780675149042033E-2</v>
      </c>
      <c r="AS509" s="2">
        <f t="shared" ca="1" si="459"/>
        <v>5.1922001360244122E-2</v>
      </c>
      <c r="AT509" s="2">
        <f t="shared" ca="1" si="460"/>
        <v>5.3040561519632982E-2</v>
      </c>
      <c r="AU509" s="2">
        <f t="shared" ca="1" si="461"/>
        <v>5.412573902851249E-2</v>
      </c>
      <c r="AV509" s="2">
        <f t="shared" ca="1" si="462"/>
        <v>5.5168054335359498E-2</v>
      </c>
      <c r="AW509" s="2">
        <f t="shared" ca="1" si="463"/>
        <v>5.6156430783015257E-2</v>
      </c>
      <c r="AX509" s="2">
        <f t="shared" ca="1" si="464"/>
        <v>5.7078541151690247E-2</v>
      </c>
      <c r="AY509" s="2">
        <f t="shared" ca="1" si="465"/>
        <v>5.7929300503675812E-2</v>
      </c>
      <c r="AZ509" s="2">
        <f t="shared" ca="1" si="414"/>
        <v>5.8728398807576715E-2</v>
      </c>
      <c r="BC509" s="2">
        <f t="shared" ca="1" si="466"/>
        <v>1.9532567627735222</v>
      </c>
      <c r="BD509" s="2">
        <f t="shared" ca="1" si="466"/>
        <v>1.4022812960761417</v>
      </c>
      <c r="BE509" s="2">
        <f t="shared" ca="1" si="466"/>
        <v>0.32460551388207293</v>
      </c>
      <c r="BF509" s="2">
        <f t="shared" ca="1" si="467"/>
        <v>4.4084480957652356E-2</v>
      </c>
      <c r="BG509" s="2">
        <f t="shared" si="468"/>
        <v>3.974146997650622E-6</v>
      </c>
      <c r="BH509" s="2">
        <f t="shared" ca="1" si="469"/>
        <v>9.8167594461586816E-4</v>
      </c>
      <c r="BI509" s="2">
        <f t="shared" ca="1" si="470"/>
        <v>-1.6625735548570082E-5</v>
      </c>
      <c r="BJ509" s="2">
        <f t="shared" ca="1" si="471"/>
        <v>9.6902435606494865E-4</v>
      </c>
    </row>
    <row r="510" spans="1:62" x14ac:dyDescent="0.2">
      <c r="A510" s="2">
        <f t="shared" si="415"/>
        <v>4.9799999999999383</v>
      </c>
      <c r="B510" s="2">
        <f t="shared" ca="1" si="416"/>
        <v>6.2826752019598531E-2</v>
      </c>
      <c r="C510" s="2">
        <f t="shared" ca="1" si="417"/>
        <v>6.1543055447259763E-2</v>
      </c>
      <c r="D510" s="2">
        <f t="shared" ca="1" si="418"/>
        <v>6.027230806507413E-2</v>
      </c>
      <c r="E510" s="2">
        <f t="shared" ca="1" si="419"/>
        <v>5.9020749654800364E-2</v>
      </c>
      <c r="F510" s="2">
        <f t="shared" ca="1" si="420"/>
        <v>5.7793544206693491E-2</v>
      </c>
      <c r="G510" s="2">
        <f t="shared" ca="1" si="421"/>
        <v>5.6594038337511511E-2</v>
      </c>
      <c r="H510" s="2">
        <f t="shared" ca="1" si="422"/>
        <v>5.5424212379728603E-2</v>
      </c>
      <c r="I510" s="2">
        <f t="shared" ca="1" si="423"/>
        <v>5.4285221250031164E-2</v>
      </c>
      <c r="J510" s="2">
        <f t="shared" ca="1" si="424"/>
        <v>5.3177690194954323E-2</v>
      </c>
      <c r="K510" s="2">
        <f t="shared" ca="1" si="425"/>
        <v>5.2101833226170513E-2</v>
      </c>
      <c r="L510" s="2">
        <f t="shared" ca="1" si="426"/>
        <v>5.105754397084461E-2</v>
      </c>
      <c r="M510" s="2">
        <f t="shared" ca="1" si="427"/>
        <v>5.004456993607518E-2</v>
      </c>
      <c r="N510" s="2">
        <f t="shared" ca="1" si="428"/>
        <v>4.9062802107472173E-2</v>
      </c>
      <c r="O510" s="2">
        <f t="shared" ca="1" si="429"/>
        <v>4.8112634024125675E-2</v>
      </c>
      <c r="P510" s="2">
        <f t="shared" ca="1" si="430"/>
        <v>4.719529992472437E-2</v>
      </c>
      <c r="Q510" s="2">
        <f t="shared" ca="1" si="431"/>
        <v>4.6313103324020742E-2</v>
      </c>
      <c r="R510" s="2">
        <f t="shared" ca="1" si="432"/>
        <v>4.5469485756091686E-2</v>
      </c>
      <c r="S510" s="2">
        <f t="shared" ca="1" si="433"/>
        <v>4.4668936562662458E-2</v>
      </c>
      <c r="T510" s="2">
        <f t="shared" ca="1" si="434"/>
        <v>4.3916784822434142E-2</v>
      </c>
      <c r="U510" s="2">
        <f t="shared" ca="1" si="435"/>
        <v>4.3218930877593431E-2</v>
      </c>
      <c r="V510" s="2">
        <f t="shared" ca="1" si="436"/>
        <v>4.2581568079088715E-2</v>
      </c>
      <c r="W510" s="2">
        <f t="shared" ca="1" si="437"/>
        <v>4.201092598494742E-2</v>
      </c>
      <c r="X510" s="2">
        <f t="shared" ca="1" si="438"/>
        <v>4.1513047629456637E-2</v>
      </c>
      <c r="Y510" s="2">
        <f t="shared" ca="1" si="439"/>
        <v>4.1093604091741891E-2</v>
      </c>
      <c r="Z510" s="2">
        <f t="shared" ca="1" si="440"/>
        <v>4.075774936232622E-2</v>
      </c>
      <c r="AA510" s="2">
        <f t="shared" ca="1" si="441"/>
        <v>4.0510021142719385E-2</v>
      </c>
      <c r="AB510" s="2">
        <f t="shared" ca="1" si="442"/>
        <v>4.035429200052322E-2</v>
      </c>
      <c r="AC510" s="2">
        <f t="shared" ca="1" si="443"/>
        <v>4.0293767742067339E-2</v>
      </c>
      <c r="AD510" s="2">
        <f t="shared" ca="1" si="444"/>
        <v>4.0331018690966447E-2</v>
      </c>
      <c r="AE510" s="2">
        <f t="shared" ca="1" si="445"/>
        <v>4.0468020686642424E-2</v>
      </c>
      <c r="AF510" s="2">
        <f t="shared" ca="1" si="446"/>
        <v>4.0706181184868212E-2</v>
      </c>
      <c r="AG510" s="2">
        <f t="shared" ca="1" si="447"/>
        <v>4.1046331967958913E-2</v>
      </c>
      <c r="AH510" s="2">
        <f t="shared" ca="1" si="448"/>
        <v>4.1488677429872924E-2</v>
      </c>
      <c r="AI510" s="2">
        <f t="shared" ca="1" si="449"/>
        <v>4.2032687705366036E-2</v>
      </c>
      <c r="AJ510" s="2">
        <f t="shared" ca="1" si="450"/>
        <v>4.2676915717617878E-2</v>
      </c>
      <c r="AK510" s="2">
        <f t="shared" ca="1" si="451"/>
        <v>4.3418703911025675E-2</v>
      </c>
      <c r="AL510" s="2">
        <f t="shared" ca="1" si="452"/>
        <v>4.425374824396508E-2</v>
      </c>
      <c r="AM510" s="2">
        <f t="shared" ca="1" si="453"/>
        <v>4.5175526746119549E-2</v>
      </c>
      <c r="AN510" s="2">
        <f t="shared" ca="1" si="454"/>
        <v>4.6174691811717378E-2</v>
      </c>
      <c r="AO510" s="2">
        <f t="shared" ca="1" si="455"/>
        <v>4.7238654719855534E-2</v>
      </c>
      <c r="AP510" s="2">
        <f t="shared" ca="1" si="456"/>
        <v>4.835169369860335E-2</v>
      </c>
      <c r="AQ510" s="2">
        <f t="shared" ca="1" si="457"/>
        <v>4.9495882222862171E-2</v>
      </c>
      <c r="AR510" s="2">
        <f t="shared" ca="1" si="458"/>
        <v>5.0652859790559848E-2</v>
      </c>
      <c r="AS510" s="2">
        <f t="shared" ca="1" si="459"/>
        <v>5.1805970323737217E-2</v>
      </c>
      <c r="AT510" s="2">
        <f t="shared" ca="1" si="460"/>
        <v>5.2941804461205832E-2</v>
      </c>
      <c r="AU510" s="2">
        <f t="shared" ca="1" si="461"/>
        <v>5.4050102924935804E-2</v>
      </c>
      <c r="AV510" s="2">
        <f t="shared" ca="1" si="462"/>
        <v>5.5121689462011077E-2</v>
      </c>
      <c r="AW510" s="2">
        <f t="shared" ca="1" si="463"/>
        <v>5.6145798622078281E-2</v>
      </c>
      <c r="AX510" s="2">
        <f t="shared" ca="1" si="464"/>
        <v>5.7110585586345033E-2</v>
      </c>
      <c r="AY510" s="2">
        <f t="shared" ca="1" si="465"/>
        <v>5.8011800213693607E-2</v>
      </c>
      <c r="AZ510" s="2">
        <f t="shared" ca="1" si="414"/>
        <v>5.8870113389790368E-2</v>
      </c>
      <c r="BC510" s="2">
        <f t="shared" ca="1" si="466"/>
        <v>0.22921808319111214</v>
      </c>
      <c r="BD510" s="2">
        <f t="shared" ca="1" si="466"/>
        <v>-0.61908350893825315</v>
      </c>
      <c r="BE510" s="2">
        <f t="shared" ca="1" si="466"/>
        <v>0.72801979760042634</v>
      </c>
      <c r="BF510" s="2">
        <f t="shared" ca="1" si="467"/>
        <v>4.5053505313717303E-2</v>
      </c>
      <c r="BG510" s="2">
        <f t="shared" si="468"/>
        <v>3.974146997650622E-6</v>
      </c>
      <c r="BH510" s="2">
        <f t="shared" ca="1" si="469"/>
        <v>4.2768187915491338E-4</v>
      </c>
      <c r="BI510" s="2">
        <f t="shared" ca="1" si="470"/>
        <v>-1.5675583778182595E-5</v>
      </c>
      <c r="BJ510" s="2">
        <f t="shared" ca="1" si="471"/>
        <v>4.1598044237438141E-4</v>
      </c>
    </row>
    <row r="511" spans="1:62" x14ac:dyDescent="0.2">
      <c r="A511" s="2">
        <f t="shared" si="415"/>
        <v>4.989999999999938</v>
      </c>
      <c r="B511" s="2">
        <f t="shared" ca="1" si="416"/>
        <v>6.1707933320881612E-2</v>
      </c>
      <c r="C511" s="2">
        <f t="shared" ca="1" si="417"/>
        <v>6.0366191720228397E-2</v>
      </c>
      <c r="D511" s="2">
        <f t="shared" ca="1" si="418"/>
        <v>5.9051707001972091E-2</v>
      </c>
      <c r="E511" s="2">
        <f t="shared" ca="1" si="419"/>
        <v>5.777001824938062E-2</v>
      </c>
      <c r="F511" s="2">
        <f t="shared" ca="1" si="420"/>
        <v>5.652557109451576E-2</v>
      </c>
      <c r="G511" s="2">
        <f t="shared" ca="1" si="421"/>
        <v>5.5321000491537514E-2</v>
      </c>
      <c r="H511" s="2">
        <f t="shared" ca="1" si="422"/>
        <v>5.415758405315705E-2</v>
      </c>
      <c r="I511" s="2">
        <f t="shared" ca="1" si="423"/>
        <v>5.3035778420344966E-2</v>
      </c>
      <c r="J511" s="2">
        <f t="shared" ca="1" si="424"/>
        <v>5.1955511819679993E-2</v>
      </c>
      <c r="K511" s="2">
        <f t="shared" ca="1" si="425"/>
        <v>5.0916302261341945E-2</v>
      </c>
      <c r="L511" s="2">
        <f t="shared" ca="1" si="426"/>
        <v>4.991735033086972E-2</v>
      </c>
      <c r="M511" s="2">
        <f t="shared" ca="1" si="427"/>
        <v>4.8957715994358671E-2</v>
      </c>
      <c r="N511" s="2">
        <f t="shared" ca="1" si="428"/>
        <v>4.8036609783826151E-2</v>
      </c>
      <c r="O511" s="2">
        <f t="shared" ca="1" si="429"/>
        <v>4.7153751616283886E-2</v>
      </c>
      <c r="P511" s="2">
        <f t="shared" ca="1" si="430"/>
        <v>4.630970687879904E-2</v>
      </c>
      <c r="Q511" s="2">
        <f t="shared" ca="1" si="431"/>
        <v>4.5506111908520115E-2</v>
      </c>
      <c r="R511" s="2">
        <f t="shared" ca="1" si="432"/>
        <v>4.4745739629186966E-2</v>
      </c>
      <c r="S511" s="2">
        <f t="shared" ca="1" si="433"/>
        <v>4.4032407028980557E-2</v>
      </c>
      <c r="T511" s="2">
        <f t="shared" ca="1" si="434"/>
        <v>4.3370765905091604E-2</v>
      </c>
      <c r="U511" s="2">
        <f t="shared" ca="1" si="435"/>
        <v>4.2766034196729176E-2</v>
      </c>
      <c r="V511" s="2">
        <f t="shared" ca="1" si="436"/>
        <v>4.2223718142641364E-2</v>
      </c>
      <c r="W511" s="2">
        <f t="shared" ca="1" si="437"/>
        <v>4.1749356127327969E-2</v>
      </c>
      <c r="X511" s="2">
        <f t="shared" ca="1" si="438"/>
        <v>4.1348296648215974E-2</v>
      </c>
      <c r="Y511" s="2">
        <f t="shared" ca="1" si="439"/>
        <v>4.1025513629967439E-2</v>
      </c>
      <c r="Z511" s="2">
        <f t="shared" ca="1" si="440"/>
        <v>4.0785462139465906E-2</v>
      </c>
      <c r="AA511" s="2">
        <f t="shared" ca="1" si="441"/>
        <v>4.0631980114513869E-2</v>
      </c>
      <c r="AB511" s="2">
        <f t="shared" ca="1" si="442"/>
        <v>4.0568240379752145E-2</v>
      </c>
      <c r="AC511" s="2">
        <f t="shared" ca="1" si="443"/>
        <v>4.0596749590577089E-2</v>
      </c>
      <c r="AD511" s="2">
        <f t="shared" ca="1" si="444"/>
        <v>4.071937961819426E-2</v>
      </c>
      <c r="AE511" s="2">
        <f t="shared" ca="1" si="445"/>
        <v>4.0937408163446008E-2</v>
      </c>
      <c r="AF511" s="2">
        <f t="shared" ca="1" si="446"/>
        <v>4.1251544106215718E-2</v>
      </c>
      <c r="AG511" s="2">
        <f t="shared" ca="1" si="447"/>
        <v>4.1661919249421156E-2</v>
      </c>
      <c r="AH511" s="2">
        <f t="shared" ca="1" si="448"/>
        <v>4.2168035431171293E-2</v>
      </c>
      <c r="AI511" s="2">
        <f t="shared" ca="1" si="449"/>
        <v>4.2768656072569508E-2</v>
      </c>
      <c r="AJ511" s="2">
        <f t="shared" ca="1" si="450"/>
        <v>4.3461620971662299E-2</v>
      </c>
      <c r="AK511" s="2">
        <f t="shared" ca="1" si="451"/>
        <v>4.4243550148624473E-2</v>
      </c>
      <c r="AL511" s="2">
        <f t="shared" ca="1" si="452"/>
        <v>4.5109405113811202E-2</v>
      </c>
      <c r="AM511" s="2">
        <f t="shared" ca="1" si="453"/>
        <v>4.6051916702847133E-2</v>
      </c>
      <c r="AN511" s="2">
        <f t="shared" ca="1" si="454"/>
        <v>4.7060981238722759E-2</v>
      </c>
      <c r="AO511" s="2">
        <f t="shared" ca="1" si="455"/>
        <v>4.8123255570821658E-2</v>
      </c>
      <c r="AP511" s="2">
        <f t="shared" ca="1" si="456"/>
        <v>4.9222281617271567E-2</v>
      </c>
      <c r="AQ511" s="2">
        <f t="shared" ca="1" si="457"/>
        <v>5.0339431613921612E-2</v>
      </c>
      <c r="AR511" s="2">
        <f t="shared" ca="1" si="458"/>
        <v>5.1455686374798429E-2</v>
      </c>
      <c r="AS511" s="2">
        <f t="shared" ca="1" si="459"/>
        <v>5.2553761935234811E-2</v>
      </c>
      <c r="AT511" s="2">
        <f t="shared" ca="1" si="460"/>
        <v>5.3619619264894225E-2</v>
      </c>
      <c r="AU511" s="2">
        <f t="shared" ca="1" si="461"/>
        <v>5.4642328461477499E-2</v>
      </c>
      <c r="AV511" s="2">
        <f t="shared" ca="1" si="462"/>
        <v>5.5611989864345304E-2</v>
      </c>
      <c r="AW511" s="2">
        <f t="shared" ca="1" si="463"/>
        <v>5.6517125789339165E-2</v>
      </c>
      <c r="AX511" s="2">
        <f t="shared" ca="1" si="464"/>
        <v>5.7345354002081371E-2</v>
      </c>
      <c r="AY511" s="2">
        <f t="shared" ca="1" si="465"/>
        <v>5.80922352159602E-2</v>
      </c>
      <c r="AZ511" s="2">
        <f t="shared" ca="1" si="414"/>
        <v>5.8778199558931418E-2</v>
      </c>
      <c r="BC511" s="2">
        <f t="shared" ca="1" si="466"/>
        <v>-0.15652520058018293</v>
      </c>
      <c r="BD511" s="2">
        <f t="shared" ca="1" si="466"/>
        <v>2.6491818180941262</v>
      </c>
      <c r="BE511" s="2">
        <f t="shared" ca="1" si="466"/>
        <v>0.10587110148142109</v>
      </c>
      <c r="BF511" s="2">
        <f t="shared" ca="1" si="467"/>
        <v>4.5469485756091686E-2</v>
      </c>
      <c r="BG511" s="2">
        <f t="shared" si="468"/>
        <v>3.974146997650622E-6</v>
      </c>
      <c r="BH511" s="2">
        <f t="shared" ca="1" si="469"/>
        <v>-7.1170929003378479E-4</v>
      </c>
      <c r="BI511" s="2">
        <f t="shared" ca="1" si="470"/>
        <v>-1.6010983868584572E-5</v>
      </c>
      <c r="BJ511" s="2">
        <f t="shared" ca="1" si="471"/>
        <v>-7.2374612690471877E-4</v>
      </c>
    </row>
    <row r="512" spans="1:62" x14ac:dyDescent="0.2">
      <c r="A512" s="2">
        <f t="shared" si="415"/>
        <v>4.9999999999999378</v>
      </c>
      <c r="B512" s="2">
        <f t="shared" ca="1" si="416"/>
        <v>6.0363751863164096E-2</v>
      </c>
      <c r="C512" s="2">
        <f t="shared" ca="1" si="417"/>
        <v>5.9023993744751646E-2</v>
      </c>
      <c r="D512" s="2">
        <f t="shared" ca="1" si="418"/>
        <v>5.7715785110955341E-2</v>
      </c>
      <c r="E512" s="2">
        <f t="shared" ca="1" si="419"/>
        <v>5.6444416784100587E-2</v>
      </c>
      <c r="F512" s="2">
        <f t="shared" ca="1" si="420"/>
        <v>5.5214068962710083E-2</v>
      </c>
      <c r="G512" s="2">
        <f t="shared" ca="1" si="421"/>
        <v>5.4027117907944879E-2</v>
      </c>
      <c r="H512" s="2">
        <f t="shared" ca="1" si="422"/>
        <v>5.2884591392376369E-2</v>
      </c>
      <c r="I512" s="2">
        <f t="shared" ca="1" si="423"/>
        <v>5.1786700597116833E-2</v>
      </c>
      <c r="J512" s="2">
        <f t="shared" ca="1" si="424"/>
        <v>5.073312953990021E-2</v>
      </c>
      <c r="K512" s="2">
        <f t="shared" ca="1" si="425"/>
        <v>4.9723153079353315E-2</v>
      </c>
      <c r="L512" s="2">
        <f t="shared" ca="1" si="426"/>
        <v>4.8755731660143846E-2</v>
      </c>
      <c r="M512" s="2">
        <f t="shared" ca="1" si="427"/>
        <v>4.7829690639854455E-2</v>
      </c>
      <c r="N512" s="2">
        <f t="shared" ca="1" si="428"/>
        <v>4.6944013024282492E-2</v>
      </c>
      <c r="O512" s="2">
        <f t="shared" ca="1" si="429"/>
        <v>4.6098197994512764E-2</v>
      </c>
      <c r="P512" s="2">
        <f t="shared" ca="1" si="430"/>
        <v>4.5292594910213577E-2</v>
      </c>
      <c r="Q512" s="2">
        <f t="shared" ca="1" si="431"/>
        <v>4.4528625693017083E-2</v>
      </c>
      <c r="R512" s="2">
        <f t="shared" ca="1" si="432"/>
        <v>4.3808847372204272E-2</v>
      </c>
      <c r="S512" s="2">
        <f t="shared" ca="1" si="433"/>
        <v>4.3136857274594799E-2</v>
      </c>
      <c r="T512" s="2">
        <f t="shared" ca="1" si="434"/>
        <v>4.2517082604181973E-2</v>
      </c>
      <c r="U512" s="2">
        <f t="shared" ca="1" si="435"/>
        <v>4.1954511593755101E-2</v>
      </c>
      <c r="V512" s="2">
        <f t="shared" ca="1" si="436"/>
        <v>4.1454416079377707E-2</v>
      </c>
      <c r="W512" s="2">
        <f t="shared" ca="1" si="437"/>
        <v>4.1022095995497658E-2</v>
      </c>
      <c r="X512" s="2">
        <f t="shared" ca="1" si="438"/>
        <v>4.0662658041072053E-2</v>
      </c>
      <c r="Y512" s="2">
        <f t="shared" ca="1" si="439"/>
        <v>4.0380831741658282E-2</v>
      </c>
      <c r="Z512" s="2">
        <f t="shared" ca="1" si="440"/>
        <v>4.0180826014441326E-2</v>
      </c>
      <c r="AA512" s="2">
        <f t="shared" ca="1" si="441"/>
        <v>4.0066231824673657E-2</v>
      </c>
      <c r="AB512" s="2">
        <f t="shared" ca="1" si="442"/>
        <v>4.0039975056617938E-2</v>
      </c>
      <c r="AC512" s="2">
        <f t="shared" ca="1" si="443"/>
        <v>4.0104316019450047E-2</v>
      </c>
      <c r="AD512" s="2">
        <f t="shared" ca="1" si="444"/>
        <v>4.0260880928985297E-2</v>
      </c>
      <c r="AE512" s="2">
        <f t="shared" ca="1" si="445"/>
        <v>4.0510702129482615E-2</v>
      </c>
      <c r="AF512" s="2">
        <f t="shared" ca="1" si="446"/>
        <v>4.085424268760799E-2</v>
      </c>
      <c r="AG512" s="2">
        <f t="shared" ca="1" si="447"/>
        <v>4.1291387166095095E-2</v>
      </c>
      <c r="AH512" s="2">
        <f t="shared" ca="1" si="448"/>
        <v>4.1821387554789743E-2</v>
      </c>
      <c r="AI512" s="2">
        <f t="shared" ca="1" si="449"/>
        <v>4.2442753223655594E-2</v>
      </c>
      <c r="AJ512" s="2">
        <f t="shared" ca="1" si="450"/>
        <v>4.315306345036652E-2</v>
      </c>
      <c r="AK512" s="2">
        <f t="shared" ca="1" si="451"/>
        <v>4.3948668381141268E-2</v>
      </c>
      <c r="AL512" s="2">
        <f t="shared" ca="1" si="452"/>
        <v>4.4824247614136066E-2</v>
      </c>
      <c r="AM512" s="2">
        <f t="shared" ca="1" si="453"/>
        <v>4.5772237404115471E-2</v>
      </c>
      <c r="AN512" s="2">
        <f t="shared" ca="1" si="454"/>
        <v>4.678223082640498E-2</v>
      </c>
      <c r="AO512" s="2">
        <f t="shared" ca="1" si="455"/>
        <v>4.7840583453812521E-2</v>
      </c>
      <c r="AP512" s="2">
        <f t="shared" ca="1" si="456"/>
        <v>4.8930554386684325E-2</v>
      </c>
      <c r="AQ512" s="2">
        <f t="shared" ca="1" si="457"/>
        <v>5.0033268263662646E-2</v>
      </c>
      <c r="AR512" s="2">
        <f t="shared" ca="1" si="458"/>
        <v>5.1129500621559042E-2</v>
      </c>
      <c r="AS512" s="2">
        <f t="shared" ca="1" si="459"/>
        <v>5.2201792364091795E-2</v>
      </c>
      <c r="AT512" s="2">
        <f t="shared" ca="1" si="460"/>
        <v>5.3235926763416153E-2</v>
      </c>
      <c r="AU512" s="2">
        <f t="shared" ca="1" si="461"/>
        <v>5.4220755028036902E-2</v>
      </c>
      <c r="AV512" s="2">
        <f t="shared" ca="1" si="462"/>
        <v>5.5146107103812105E-2</v>
      </c>
      <c r="AW512" s="2">
        <f t="shared" ca="1" si="463"/>
        <v>5.6000249359884867E-2</v>
      </c>
      <c r="AX512" s="2">
        <f t="shared" ca="1" si="464"/>
        <v>5.6770721902436302E-2</v>
      </c>
      <c r="AY512" s="2">
        <f t="shared" ca="1" si="465"/>
        <v>5.7453348057858684E-2</v>
      </c>
      <c r="AZ512" s="2">
        <f t="shared" ca="1" si="414"/>
        <v>5.806913511068678E-2</v>
      </c>
      <c r="BC512" s="2">
        <f t="shared" ca="1" si="466"/>
        <v>-1.1019460761872093</v>
      </c>
      <c r="BD512" s="2">
        <f t="shared" ca="1" si="466"/>
        <v>1.2063373870227618</v>
      </c>
      <c r="BE512" s="2">
        <f t="shared" ca="1" si="466"/>
        <v>0.37822874572198995</v>
      </c>
      <c r="BF512" s="2">
        <f t="shared" ca="1" si="467"/>
        <v>4.4745739629186966E-2</v>
      </c>
      <c r="BG512" s="2">
        <f t="shared" si="468"/>
        <v>3.974146997650622E-6</v>
      </c>
      <c r="BH512" s="2">
        <f t="shared" ca="1" si="469"/>
        <v>-9.2659975197621671E-4</v>
      </c>
      <c r="BI512" s="2">
        <f t="shared" ca="1" si="470"/>
        <v>-1.4266652004128188E-5</v>
      </c>
      <c r="BJ512" s="2">
        <f t="shared" ca="1" si="471"/>
        <v>-9.3689225698269428E-4</v>
      </c>
    </row>
    <row r="513" spans="1:62" x14ac:dyDescent="0.2">
      <c r="A513" s="2">
        <f t="shared" si="415"/>
        <v>5.0099999999999376</v>
      </c>
      <c r="B513" s="2">
        <f t="shared" ca="1" si="416"/>
        <v>5.9928975645371772E-2</v>
      </c>
      <c r="C513" s="2">
        <f t="shared" ca="1" si="417"/>
        <v>5.8593412601515966E-2</v>
      </c>
      <c r="D513" s="2">
        <f t="shared" ca="1" si="418"/>
        <v>5.7292180319773907E-2</v>
      </c>
      <c r="E513" s="2">
        <f t="shared" ca="1" si="419"/>
        <v>5.6030401141557086E-2</v>
      </c>
      <c r="F513" s="2">
        <f t="shared" ca="1" si="420"/>
        <v>5.4812070090140511E-2</v>
      </c>
      <c r="G513" s="2">
        <f t="shared" ca="1" si="421"/>
        <v>5.3639385034223976E-2</v>
      </c>
      <c r="H513" s="2">
        <f t="shared" ca="1" si="422"/>
        <v>5.251320411732531E-2</v>
      </c>
      <c r="I513" s="2">
        <f t="shared" ca="1" si="423"/>
        <v>5.1433573209199307E-2</v>
      </c>
      <c r="J513" s="2">
        <f t="shared" ca="1" si="424"/>
        <v>5.0400012263361479E-2</v>
      </c>
      <c r="K513" s="2">
        <f t="shared" ca="1" si="425"/>
        <v>4.9411633170579859E-2</v>
      </c>
      <c r="L513" s="2">
        <f t="shared" ca="1" si="426"/>
        <v>4.8467236468778645E-2</v>
      </c>
      <c r="M513" s="2">
        <f t="shared" ca="1" si="427"/>
        <v>4.7565493172154208E-2</v>
      </c>
      <c r="N513" s="2">
        <f t="shared" ca="1" si="428"/>
        <v>4.6705239019570306E-2</v>
      </c>
      <c r="O513" s="2">
        <f t="shared" ca="1" si="429"/>
        <v>4.5885832673835947E-2</v>
      </c>
      <c r="P513" s="2">
        <f t="shared" ca="1" si="430"/>
        <v>4.5107487622938779E-2</v>
      </c>
      <c r="Q513" s="2">
        <f t="shared" ca="1" si="431"/>
        <v>4.4371491466896319E-2</v>
      </c>
      <c r="R513" s="2">
        <f t="shared" ca="1" si="432"/>
        <v>4.3680265388673187E-2</v>
      </c>
      <c r="S513" s="2">
        <f t="shared" ca="1" si="433"/>
        <v>4.3037267078571556E-2</v>
      </c>
      <c r="T513" s="2">
        <f t="shared" ca="1" si="434"/>
        <v>4.2446779168603448E-2</v>
      </c>
      <c r="U513" s="2">
        <f t="shared" ca="1" si="435"/>
        <v>4.1913640214693647E-2</v>
      </c>
      <c r="V513" s="2">
        <f t="shared" ca="1" si="436"/>
        <v>4.1442967692754344E-2</v>
      </c>
      <c r="W513" s="2">
        <f t="shared" ca="1" si="437"/>
        <v>4.103990314369365E-2</v>
      </c>
      <c r="X513" s="2">
        <f t="shared" ca="1" si="438"/>
        <v>4.0709391539466636E-2</v>
      </c>
      <c r="Y513" s="2">
        <f t="shared" ca="1" si="439"/>
        <v>4.0455998094994707E-2</v>
      </c>
      <c r="Z513" s="2">
        <f t="shared" ca="1" si="440"/>
        <v>4.0283765684787795E-2</v>
      </c>
      <c r="AA513" s="2">
        <f t="shared" ca="1" si="441"/>
        <v>4.0196118425672361E-2</v>
      </c>
      <c r="AB513" s="2">
        <f t="shared" ca="1" si="442"/>
        <v>4.0195815396896595E-2</v>
      </c>
      <c r="AC513" s="2">
        <f t="shared" ca="1" si="443"/>
        <v>4.028495069871308E-2</v>
      </c>
      <c r="AD513" s="2">
        <f t="shared" ca="1" si="444"/>
        <v>4.0464985021003569E-2</v>
      </c>
      <c r="AE513" s="2">
        <f t="shared" ca="1" si="445"/>
        <v>4.0736785465791431E-2</v>
      </c>
      <c r="AF513" s="2">
        <f t="shared" ca="1" si="446"/>
        <v>4.11006493814665E-2</v>
      </c>
      <c r="AG513" s="2">
        <f t="shared" ca="1" si="447"/>
        <v>4.1556294161897309E-2</v>
      </c>
      <c r="AH513" s="2">
        <f t="shared" ca="1" si="448"/>
        <v>4.2102801988089529E-2</v>
      </c>
      <c r="AI513" s="2">
        <f t="shared" ca="1" si="449"/>
        <v>4.273850817296302E-2</v>
      </c>
      <c r="AJ513" s="2">
        <f t="shared" ca="1" si="450"/>
        <v>4.3460811410227902E-2</v>
      </c>
      <c r="AK513" s="2">
        <f t="shared" ca="1" si="451"/>
        <v>4.4265871854862547E-2</v>
      </c>
      <c r="AL513" s="2">
        <f t="shared" ca="1" si="452"/>
        <v>4.5148167062931593E-2</v>
      </c>
      <c r="AM513" s="2">
        <f t="shared" ca="1" si="453"/>
        <v>4.6099918658483958E-2</v>
      </c>
      <c r="AN513" s="2">
        <f t="shared" ca="1" si="454"/>
        <v>4.7110496632082464E-2</v>
      </c>
      <c r="AO513" s="2">
        <f t="shared" ca="1" si="455"/>
        <v>4.8166035772615849E-2</v>
      </c>
      <c r="AP513" s="2">
        <f t="shared" ca="1" si="456"/>
        <v>4.9249593190540876E-2</v>
      </c>
      <c r="AQ513" s="2">
        <f t="shared" ca="1" si="457"/>
        <v>5.0342126897173309E-2</v>
      </c>
      <c r="AR513" s="2">
        <f t="shared" ca="1" si="458"/>
        <v>5.1424287878502208E-2</v>
      </c>
      <c r="AS513" s="2">
        <f t="shared" ca="1" si="459"/>
        <v>5.2478521978794011E-2</v>
      </c>
      <c r="AT513" s="2">
        <f t="shared" ca="1" si="460"/>
        <v>5.3490514072342558E-2</v>
      </c>
      <c r="AU513" s="2">
        <f t="shared" ca="1" si="461"/>
        <v>5.4448975571851001E-2</v>
      </c>
      <c r="AV513" s="2">
        <f t="shared" ca="1" si="462"/>
        <v>5.534354644209144E-2</v>
      </c>
      <c r="AW513" s="2">
        <f t="shared" ca="1" si="463"/>
        <v>5.6162320794734273E-2</v>
      </c>
      <c r="AX513" s="2">
        <f t="shared" ca="1" si="464"/>
        <v>5.6892848005448873E-2</v>
      </c>
      <c r="AY513" s="2">
        <f t="shared" ca="1" si="465"/>
        <v>5.7531300427983559E-2</v>
      </c>
      <c r="AZ513" s="2">
        <f t="shared" ca="1" si="414"/>
        <v>5.8099449528434835E-2</v>
      </c>
      <c r="BC513" s="2">
        <f t="shared" ca="1" si="466"/>
        <v>4.0393589452720313E-2</v>
      </c>
      <c r="BD513" s="2">
        <f t="shared" ca="1" si="466"/>
        <v>0.83249770162038139</v>
      </c>
      <c r="BE513" s="2">
        <f t="shared" ca="1" si="466"/>
        <v>0.29022293536404575</v>
      </c>
      <c r="BF513" s="2">
        <f t="shared" ca="1" si="467"/>
        <v>4.3808847372204272E-2</v>
      </c>
      <c r="BG513" s="2">
        <f t="shared" si="468"/>
        <v>3.974146997650622E-6</v>
      </c>
      <c r="BH513" s="2">
        <f t="shared" ca="1" si="469"/>
        <v>-1.1911632857654716E-4</v>
      </c>
      <c r="BI513" s="2">
        <f t="shared" ca="1" si="470"/>
        <v>-1.3439801952189468E-5</v>
      </c>
      <c r="BJ513" s="2">
        <f t="shared" ca="1" si="471"/>
        <v>-1.2858198353108601E-4</v>
      </c>
    </row>
    <row r="514" spans="1:62" x14ac:dyDescent="0.2">
      <c r="A514" s="2">
        <f t="shared" si="415"/>
        <v>5.0199999999999374</v>
      </c>
      <c r="B514" s="2">
        <f t="shared" ca="1" si="416"/>
        <v>6.0876210063879714E-2</v>
      </c>
      <c r="C514" s="2">
        <f t="shared" ca="1" si="417"/>
        <v>5.9514087566702588E-2</v>
      </c>
      <c r="D514" s="2">
        <f t="shared" ca="1" si="418"/>
        <v>5.8184910530068343E-2</v>
      </c>
      <c r="E514" s="2">
        <f t="shared" ca="1" si="419"/>
        <v>5.6893917572308307E-2</v>
      </c>
      <c r="F514" s="2">
        <f t="shared" ca="1" si="420"/>
        <v>5.5645203768825938E-2</v>
      </c>
      <c r="G514" s="2">
        <f t="shared" ca="1" si="421"/>
        <v>5.4441073862848383E-2</v>
      </c>
      <c r="H514" s="2">
        <f t="shared" ca="1" si="422"/>
        <v>5.3282501546914232E-2</v>
      </c>
      <c r="I514" s="2">
        <f t="shared" ca="1" si="423"/>
        <v>5.2169652496084004E-2</v>
      </c>
      <c r="J514" s="2">
        <f t="shared" ca="1" si="424"/>
        <v>5.1102167713302414E-2</v>
      </c>
      <c r="K514" s="2">
        <f t="shared" ca="1" si="425"/>
        <v>5.0079281274421419E-2</v>
      </c>
      <c r="L514" s="2">
        <f t="shared" ca="1" si="426"/>
        <v>4.9099919013609307E-2</v>
      </c>
      <c r="M514" s="2">
        <f t="shared" ca="1" si="427"/>
        <v>4.8162882834925654E-2</v>
      </c>
      <c r="N514" s="2">
        <f t="shared" ca="1" si="428"/>
        <v>4.7267146436994194E-2</v>
      </c>
      <c r="O514" s="2">
        <f t="shared" ca="1" si="429"/>
        <v>4.6412213149000466E-2</v>
      </c>
      <c r="P514" s="2">
        <f t="shared" ca="1" si="430"/>
        <v>4.559844570997322E-2</v>
      </c>
      <c r="Q514" s="2">
        <f t="shared" ca="1" si="431"/>
        <v>4.4827282459541706E-2</v>
      </c>
      <c r="R514" s="2">
        <f t="shared" ca="1" si="432"/>
        <v>4.4101293750270602E-2</v>
      </c>
      <c r="S514" s="2">
        <f t="shared" ca="1" si="433"/>
        <v>4.3424082628955744E-2</v>
      </c>
      <c r="T514" s="2">
        <f t="shared" ca="1" si="434"/>
        <v>4.2800072145250605E-2</v>
      </c>
      <c r="U514" s="2">
        <f t="shared" ca="1" si="435"/>
        <v>4.2234236176270173E-2</v>
      </c>
      <c r="V514" s="2">
        <f t="shared" ca="1" si="436"/>
        <v>4.1731822848827933E-2</v>
      </c>
      <c r="W514" s="2">
        <f t="shared" ca="1" si="437"/>
        <v>4.1298100335343438E-2</v>
      </c>
      <c r="X514" s="2">
        <f t="shared" ca="1" si="438"/>
        <v>4.0938136920817478E-2</v>
      </c>
      <c r="Y514" s="2">
        <f t="shared" ca="1" si="439"/>
        <v>4.0656618566615094E-2</v>
      </c>
      <c r="Z514" s="2">
        <f t="shared" ca="1" si="440"/>
        <v>4.0457707180176619E-2</v>
      </c>
      <c r="AA514" s="2">
        <f t="shared" ca="1" si="441"/>
        <v>4.0344945122491128E-2</v>
      </c>
      <c r="AB514" s="2">
        <f t="shared" ca="1" si="442"/>
        <v>4.0321209771434594E-2</v>
      </c>
      <c r="AC514" s="2">
        <f t="shared" ca="1" si="443"/>
        <v>4.0388714123716529E-2</v>
      </c>
      <c r="AD514" s="2">
        <f t="shared" ca="1" si="444"/>
        <v>4.0549038440679509E-2</v>
      </c>
      <c r="AE514" s="2">
        <f t="shared" ca="1" si="445"/>
        <v>4.0803169664310968E-2</v>
      </c>
      <c r="AF514" s="2">
        <f t="shared" ca="1" si="446"/>
        <v>4.1151524487433207E-2</v>
      </c>
      <c r="AG514" s="2">
        <f t="shared" ca="1" si="447"/>
        <v>4.1593938173970571E-2</v>
      </c>
      <c r="AH514" s="2">
        <f t="shared" ca="1" si="448"/>
        <v>4.2129608102844947E-2</v>
      </c>
      <c r="AI514" s="2">
        <f t="shared" ca="1" si="449"/>
        <v>4.2756980491114399E-2</v>
      </c>
      <c r="AJ514" s="2">
        <f t="shared" ca="1" si="450"/>
        <v>4.3473558352100192E-2</v>
      </c>
      <c r="AK514" s="2">
        <f t="shared" ca="1" si="451"/>
        <v>4.4275596700243745E-2</v>
      </c>
      <c r="AL514" s="2">
        <f t="shared" ca="1" si="452"/>
        <v>4.515765588946602E-2</v>
      </c>
      <c r="AM514" s="2">
        <f t="shared" ca="1" si="453"/>
        <v>4.6112027835739811E-2</v>
      </c>
      <c r="AN514" s="2">
        <f t="shared" ca="1" si="454"/>
        <v>4.7128144582602553E-2</v>
      </c>
      <c r="AO514" s="2">
        <f t="shared" ca="1" si="455"/>
        <v>4.8192205602624806E-2</v>
      </c>
      <c r="AP514" s="2">
        <f t="shared" ca="1" si="456"/>
        <v>4.9287351815345555E-2</v>
      </c>
      <c r="AQ514" s="2">
        <f t="shared" ca="1" si="457"/>
        <v>5.0394660538004572E-2</v>
      </c>
      <c r="AR514" s="2">
        <f t="shared" ca="1" si="458"/>
        <v>5.1494943887316277E-2</v>
      </c>
      <c r="AS514" s="2">
        <f t="shared" ca="1" si="459"/>
        <v>5.2570837673047495E-2</v>
      </c>
      <c r="AT514" s="2">
        <f t="shared" ca="1" si="460"/>
        <v>5.3608212635392262E-2</v>
      </c>
      <c r="AU514" s="2">
        <f t="shared" ca="1" si="461"/>
        <v>5.4595924479266845E-2</v>
      </c>
      <c r="AV514" s="2">
        <f t="shared" ca="1" si="462"/>
        <v>5.5523708634550077E-2</v>
      </c>
      <c r="AW514" s="2">
        <f t="shared" ca="1" si="463"/>
        <v>5.6379775677699286E-2</v>
      </c>
      <c r="AX514" s="2">
        <f t="shared" ca="1" si="464"/>
        <v>5.7151976140749905E-2</v>
      </c>
      <c r="AY514" s="2">
        <f t="shared" ca="1" si="465"/>
        <v>5.7837124799610819E-2</v>
      </c>
      <c r="AZ514" s="2">
        <f t="shared" ca="1" si="414"/>
        <v>5.8458096394419248E-2</v>
      </c>
      <c r="BC514" s="2">
        <f t="shared" ca="1" si="466"/>
        <v>0.4673788581422329</v>
      </c>
      <c r="BD514" s="2">
        <f t="shared" ca="1" si="466"/>
        <v>-1.0361793947460702</v>
      </c>
      <c r="BE514" s="2">
        <f t="shared" ca="1" si="466"/>
        <v>-0.64173833521711554</v>
      </c>
      <c r="BF514" s="2">
        <f t="shared" ca="1" si="467"/>
        <v>4.3680265388673187E-2</v>
      </c>
      <c r="BG514" s="2">
        <f t="shared" si="468"/>
        <v>3.974146997650622E-6</v>
      </c>
      <c r="BH514" s="2">
        <f t="shared" ca="1" si="469"/>
        <v>4.2991418080179307E-4</v>
      </c>
      <c r="BI514" s="2">
        <f t="shared" ca="1" si="470"/>
        <v>-1.2859966202032614E-5</v>
      </c>
      <c r="BJ514" s="2">
        <f t="shared" ca="1" si="471"/>
        <v>4.2102836159741108E-4</v>
      </c>
    </row>
    <row r="515" spans="1:62" x14ac:dyDescent="0.2">
      <c r="A515" s="2">
        <f t="shared" si="415"/>
        <v>5.0299999999999372</v>
      </c>
      <c r="B515" s="2">
        <f t="shared" ca="1" si="416"/>
        <v>5.9297640212608874E-2</v>
      </c>
      <c r="C515" s="2">
        <f t="shared" ca="1" si="417"/>
        <v>5.8068742023035698E-2</v>
      </c>
      <c r="D515" s="2">
        <f t="shared" ca="1" si="418"/>
        <v>5.686759396228603E-2</v>
      </c>
      <c r="E515" s="2">
        <f t="shared" ca="1" si="419"/>
        <v>5.5699485436986274E-2</v>
      </c>
      <c r="F515" s="2">
        <f t="shared" ca="1" si="420"/>
        <v>5.4568546546987361E-2</v>
      </c>
      <c r="G515" s="2">
        <f t="shared" ca="1" si="421"/>
        <v>5.34771239194047E-2</v>
      </c>
      <c r="H515" s="2">
        <f t="shared" ca="1" si="422"/>
        <v>5.2426241716794407E-2</v>
      </c>
      <c r="I515" s="2">
        <f t="shared" ca="1" si="423"/>
        <v>5.1416120280276222E-2</v>
      </c>
      <c r="J515" s="2">
        <f t="shared" ca="1" si="424"/>
        <v>5.0446456520808231E-2</v>
      </c>
      <c r="K515" s="2">
        <f t="shared" ca="1" si="425"/>
        <v>4.9516541597420569E-2</v>
      </c>
      <c r="L515" s="2">
        <f t="shared" ca="1" si="426"/>
        <v>4.8625361588269037E-2</v>
      </c>
      <c r="M515" s="2">
        <f t="shared" ca="1" si="427"/>
        <v>4.7771784264545397E-2</v>
      </c>
      <c r="N515" s="2">
        <f t="shared" ca="1" si="428"/>
        <v>4.6954856254636752E-2</v>
      </c>
      <c r="O515" s="2">
        <f t="shared" ca="1" si="429"/>
        <v>4.6174160481669516E-2</v>
      </c>
      <c r="P515" s="2">
        <f t="shared" ca="1" si="430"/>
        <v>4.5430143801355981E-2</v>
      </c>
      <c r="Q515" s="2">
        <f t="shared" ca="1" si="431"/>
        <v>4.4724330097407984E-2</v>
      </c>
      <c r="R515" s="2">
        <f t="shared" ca="1" si="432"/>
        <v>4.4059373651599149E-2</v>
      </c>
      <c r="S515" s="2">
        <f t="shared" ca="1" si="433"/>
        <v>4.3438957604312989E-2</v>
      </c>
      <c r="T515" s="2">
        <f t="shared" ca="1" si="434"/>
        <v>4.2867580156786475E-2</v>
      </c>
      <c r="U515" s="2">
        <f t="shared" ca="1" si="435"/>
        <v>4.2350285249790037E-2</v>
      </c>
      <c r="V515" s="2">
        <f t="shared" ca="1" si="436"/>
        <v>4.1892386416521737E-2</v>
      </c>
      <c r="W515" s="2">
        <f t="shared" ca="1" si="437"/>
        <v>4.1499213230414292E-2</v>
      </c>
      <c r="X515" s="2">
        <f t="shared" ca="1" si="438"/>
        <v>4.1175892074053214E-2</v>
      </c>
      <c r="Y515" s="2">
        <f t="shared" ca="1" si="439"/>
        <v>4.0927164456847992E-2</v>
      </c>
      <c r="Z515" s="2">
        <f t="shared" ca="1" si="440"/>
        <v>4.075724613926502E-2</v>
      </c>
      <c r="AA515" s="2">
        <f t="shared" ca="1" si="441"/>
        <v>4.0669732563416355E-2</v>
      </c>
      <c r="AB515" s="2">
        <f t="shared" ca="1" si="442"/>
        <v>4.0667554253633387E-2</v>
      </c>
      <c r="AC515" s="2">
        <f t="shared" ca="1" si="443"/>
        <v>4.0752977952453695E-2</v>
      </c>
      <c r="AD515" s="2">
        <f t="shared" ca="1" si="444"/>
        <v>4.0927638333921781E-2</v>
      </c>
      <c r="AE515" s="2">
        <f t="shared" ca="1" si="445"/>
        <v>4.1192577005949561E-2</v>
      </c>
      <c r="AF515" s="2">
        <f t="shared" ca="1" si="446"/>
        <v>4.1548264812175328E-2</v>
      </c>
      <c r="AG515" s="2">
        <f t="shared" ca="1" si="447"/>
        <v>4.1994589669007501E-2</v>
      </c>
      <c r="AH515" s="2">
        <f t="shared" ca="1" si="448"/>
        <v>4.2530798903279654E-2</v>
      </c>
      <c r="AI515" s="2">
        <f t="shared" ca="1" si="449"/>
        <v>4.3155384340368586E-2</v>
      </c>
      <c r="AJ515" s="2">
        <f t="shared" ca="1" si="450"/>
        <v>4.3865887959874783E-2</v>
      </c>
      <c r="AK515" s="2">
        <f t="shared" ca="1" si="451"/>
        <v>4.4658594230341624E-2</v>
      </c>
      <c r="AL515" s="2">
        <f t="shared" ca="1" si="452"/>
        <v>4.5528080889298814E-2</v>
      </c>
      <c r="AM515" s="2">
        <f t="shared" ca="1" si="453"/>
        <v>4.6466644815735071E-2</v>
      </c>
      <c r="AN515" s="2">
        <f t="shared" ca="1" si="454"/>
        <v>4.7463714994647646E-2</v>
      </c>
      <c r="AO515" s="2">
        <f t="shared" ca="1" si="455"/>
        <v>4.8505490800667961E-2</v>
      </c>
      <c r="AP515" s="2">
        <f t="shared" ca="1" si="456"/>
        <v>4.9575132508225137E-2</v>
      </c>
      <c r="AQ515" s="2">
        <f t="shared" ca="1" si="457"/>
        <v>5.0653772412850018E-2</v>
      </c>
      <c r="AR515" s="2">
        <f t="shared" ca="1" si="458"/>
        <v>5.1722319174548934E-2</v>
      </c>
      <c r="AS515" s="2">
        <f t="shared" ca="1" si="459"/>
        <v>5.2763533322468137E-2</v>
      </c>
      <c r="AT515" s="2">
        <f t="shared" ca="1" si="460"/>
        <v>5.3763405467099179E-2</v>
      </c>
      <c r="AU515" s="2">
        <f t="shared" ca="1" si="461"/>
        <v>5.471086946490037E-2</v>
      </c>
      <c r="AV515" s="2">
        <f t="shared" ca="1" si="462"/>
        <v>5.5595691466721921E-2</v>
      </c>
      <c r="AW515" s="2">
        <f t="shared" ca="1" si="463"/>
        <v>5.6406137043510711E-2</v>
      </c>
      <c r="AX515" s="2">
        <f t="shared" ca="1" si="464"/>
        <v>5.7130299544855191E-2</v>
      </c>
      <c r="AY515" s="2">
        <f t="shared" ca="1" si="465"/>
        <v>5.7765580221733469E-2</v>
      </c>
      <c r="AZ515" s="2">
        <f t="shared" ca="1" si="414"/>
        <v>5.8335747333553081E-2</v>
      </c>
      <c r="BC515" s="2">
        <f t="shared" ca="1" si="466"/>
        <v>-6.0324061477971647E-2</v>
      </c>
      <c r="BD515" s="2">
        <f t="shared" ca="1" si="466"/>
        <v>1.5347469933706712</v>
      </c>
      <c r="BE515" s="2">
        <f t="shared" ca="1" si="466"/>
        <v>2.0348611703115882</v>
      </c>
      <c r="BF515" s="2">
        <f t="shared" ca="1" si="467"/>
        <v>4.4101293750270602E-2</v>
      </c>
      <c r="BG515" s="2">
        <f t="shared" si="468"/>
        <v>3.974146997650622E-6</v>
      </c>
      <c r="BH515" s="2">
        <f t="shared" ca="1" si="469"/>
        <v>-3.2350023242810976E-5</v>
      </c>
      <c r="BI515" s="2">
        <f t="shared" ca="1" si="470"/>
        <v>-1.3544222426297159E-5</v>
      </c>
      <c r="BJ515" s="2">
        <f t="shared" ca="1" si="471"/>
        <v>-4.1920098671457512E-5</v>
      </c>
    </row>
    <row r="516" spans="1:62" x14ac:dyDescent="0.2">
      <c r="A516" s="2">
        <f t="shared" si="415"/>
        <v>5.039999999999937</v>
      </c>
      <c r="B516" s="2">
        <f t="shared" ca="1" si="416"/>
        <v>5.8381191252600689E-2</v>
      </c>
      <c r="C516" s="2">
        <f t="shared" ca="1" si="417"/>
        <v>5.7228649692300806E-2</v>
      </c>
      <c r="D516" s="2">
        <f t="shared" ca="1" si="418"/>
        <v>5.6098655041929492E-2</v>
      </c>
      <c r="E516" s="2">
        <f t="shared" ca="1" si="419"/>
        <v>5.4996646163507544E-2</v>
      </c>
      <c r="F516" s="2">
        <f t="shared" ca="1" si="420"/>
        <v>5.3926887300898479E-2</v>
      </c>
      <c r="G516" s="2">
        <f t="shared" ca="1" si="421"/>
        <v>5.2891866119204836E-2</v>
      </c>
      <c r="H516" s="2">
        <f t="shared" ca="1" si="422"/>
        <v>5.1892756317297374E-2</v>
      </c>
      <c r="I516" s="2">
        <f t="shared" ca="1" si="423"/>
        <v>5.0929931909570444E-2</v>
      </c>
      <c r="J516" s="2">
        <f t="shared" ca="1" si="424"/>
        <v>5.0003244720875063E-2</v>
      </c>
      <c r="K516" s="2">
        <f t="shared" ca="1" si="425"/>
        <v>4.9112142039012027E-2</v>
      </c>
      <c r="L516" s="2">
        <f t="shared" ca="1" si="426"/>
        <v>4.8255769280963839E-2</v>
      </c>
      <c r="M516" s="2">
        <f t="shared" ca="1" si="427"/>
        <v>4.7433159208683358E-2</v>
      </c>
      <c r="N516" s="2">
        <f t="shared" ca="1" si="428"/>
        <v>4.6643530495980877E-2</v>
      </c>
      <c r="O516" s="2">
        <f t="shared" ca="1" si="429"/>
        <v>4.588664473275484E-2</v>
      </c>
      <c r="P516" s="2">
        <f t="shared" ca="1" si="430"/>
        <v>4.5163131902325349E-2</v>
      </c>
      <c r="Q516" s="2">
        <f t="shared" ca="1" si="431"/>
        <v>4.4474700382565638E-2</v>
      </c>
      <c r="R516" s="2">
        <f t="shared" ca="1" si="432"/>
        <v>4.3824187290122156E-2</v>
      </c>
      <c r="S516" s="2">
        <f t="shared" ca="1" si="433"/>
        <v>4.3215454742502268E-2</v>
      </c>
      <c r="T516" s="2">
        <f t="shared" ca="1" si="434"/>
        <v>4.2653174973144199E-2</v>
      </c>
      <c r="U516" s="2">
        <f t="shared" ca="1" si="435"/>
        <v>4.2142560875704664E-2</v>
      </c>
      <c r="V516" s="2">
        <f t="shared" ca="1" si="436"/>
        <v>4.1689090292035193E-2</v>
      </c>
      <c r="W516" s="2">
        <f t="shared" ca="1" si="437"/>
        <v>4.1298253112889358E-2</v>
      </c>
      <c r="X516" s="2">
        <f t="shared" ca="1" si="438"/>
        <v>4.0975332749822888E-2</v>
      </c>
      <c r="Y516" s="2">
        <f t="shared" ca="1" si="439"/>
        <v>4.0725225208765641E-2</v>
      </c>
      <c r="Z516" s="2">
        <f t="shared" ca="1" si="440"/>
        <v>4.055229907014829E-2</v>
      </c>
      <c r="AA516" s="2">
        <f t="shared" ca="1" si="441"/>
        <v>4.0460301840888821E-2</v>
      </c>
      <c r="AB516" s="2">
        <f t="shared" ca="1" si="442"/>
        <v>4.0452316186137774E-2</v>
      </c>
      <c r="AC516" s="2">
        <f t="shared" ca="1" si="443"/>
        <v>4.0530761589974568E-2</v>
      </c>
      <c r="AD516" s="2">
        <f t="shared" ca="1" si="444"/>
        <v>4.0697426126586361E-2</v>
      </c>
      <c r="AE516" s="2">
        <f t="shared" ca="1" si="445"/>
        <v>4.0953505041883671E-2</v>
      </c>
      <c r="AF516" s="2">
        <f t="shared" ca="1" si="446"/>
        <v>4.1299622282730437E-2</v>
      </c>
      <c r="AG516" s="2">
        <f t="shared" ca="1" si="447"/>
        <v>4.1735817346303987E-2</v>
      </c>
      <c r="AH516" s="2">
        <f t="shared" ca="1" si="448"/>
        <v>4.2261486402934006E-2</v>
      </c>
      <c r="AI516" s="2">
        <f t="shared" ca="1" si="449"/>
        <v>4.2875265735851535E-2</v>
      </c>
      <c r="AJ516" s="2">
        <f t="shared" ca="1" si="450"/>
        <v>4.357483508306903E-2</v>
      </c>
      <c r="AK516" s="2">
        <f t="shared" ca="1" si="451"/>
        <v>4.4356607108198241E-2</v>
      </c>
      <c r="AL516" s="2">
        <f t="shared" ca="1" si="452"/>
        <v>4.521527566634205E-2</v>
      </c>
      <c r="AM516" s="2">
        <f t="shared" ca="1" si="453"/>
        <v>4.6143241421450258E-2</v>
      </c>
      <c r="AN516" s="2">
        <f t="shared" ca="1" si="454"/>
        <v>4.7130029341568257E-2</v>
      </c>
      <c r="AO516" s="2">
        <f t="shared" ca="1" si="455"/>
        <v>4.8161938074821199E-2</v>
      </c>
      <c r="AP516" s="2">
        <f t="shared" ca="1" si="456"/>
        <v>4.9222246945372632E-2</v>
      </c>
      <c r="AQ516" s="2">
        <f t="shared" ca="1" si="457"/>
        <v>5.0292243040720795E-2</v>
      </c>
      <c r="AR516" s="2">
        <f t="shared" ca="1" si="458"/>
        <v>5.1353031110061953E-2</v>
      </c>
      <c r="AS516" s="2">
        <f t="shared" ca="1" si="459"/>
        <v>5.238759528731645E-2</v>
      </c>
      <c r="AT516" s="2">
        <f t="shared" ca="1" si="460"/>
        <v>5.3382144201274524E-2</v>
      </c>
      <c r="AU516" s="2">
        <f t="shared" ca="1" si="461"/>
        <v>5.4325787893701398E-2</v>
      </c>
      <c r="AV516" s="2">
        <f t="shared" ca="1" si="462"/>
        <v>5.5208422704265313E-2</v>
      </c>
      <c r="AW516" s="2">
        <f t="shared" ca="1" si="463"/>
        <v>5.6018471937240272E-2</v>
      </c>
      <c r="AX516" s="2">
        <f t="shared" ca="1" si="464"/>
        <v>5.6744377615294328E-2</v>
      </c>
      <c r="AY516" s="2">
        <f t="shared" ca="1" si="465"/>
        <v>5.7384232587735146E-2</v>
      </c>
      <c r="AZ516" s="2">
        <f t="shared" ca="1" si="414"/>
        <v>5.796279847525157E-2</v>
      </c>
      <c r="BC516" s="2">
        <f t="shared" ca="1" si="466"/>
        <v>-0.53902880993891777</v>
      </c>
      <c r="BD516" s="2">
        <f t="shared" ca="1" si="466"/>
        <v>0.23950195361518212</v>
      </c>
      <c r="BE516" s="2">
        <f t="shared" ca="1" si="466"/>
        <v>0.96841104202398576</v>
      </c>
      <c r="BF516" s="2">
        <f t="shared" ca="1" si="467"/>
        <v>4.4059373651599149E-2</v>
      </c>
      <c r="BG516" s="2">
        <f t="shared" si="468"/>
        <v>3.974146997650622E-6</v>
      </c>
      <c r="BH516" s="2">
        <f t="shared" ca="1" si="469"/>
        <v>-2.2675218752892976E-4</v>
      </c>
      <c r="BI516" s="2">
        <f t="shared" ca="1" si="470"/>
        <v>-1.2408320945723195E-5</v>
      </c>
      <c r="BJ516" s="2">
        <f t="shared" ca="1" si="471"/>
        <v>-2.3518636147700235E-4</v>
      </c>
    </row>
    <row r="517" spans="1:62" x14ac:dyDescent="0.2">
      <c r="A517" s="2">
        <f t="shared" si="415"/>
        <v>5.0499999999999368</v>
      </c>
      <c r="B517" s="2">
        <f t="shared" ca="1" si="416"/>
        <v>6.0512679052222337E-2</v>
      </c>
      <c r="C517" s="2">
        <f t="shared" ca="1" si="417"/>
        <v>5.9187827942769E-2</v>
      </c>
      <c r="D517" s="2">
        <f t="shared" ca="1" si="418"/>
        <v>5.7896877290582967E-2</v>
      </c>
      <c r="E517" s="2">
        <f t="shared" ca="1" si="419"/>
        <v>5.6644925341647445E-2</v>
      </c>
      <c r="F517" s="2">
        <f t="shared" ca="1" si="420"/>
        <v>5.5435880856513645E-2</v>
      </c>
      <c r="G517" s="2">
        <f t="shared" ca="1" si="421"/>
        <v>5.4271882943033409E-2</v>
      </c>
      <c r="H517" s="2">
        <f t="shared" ca="1" si="422"/>
        <v>5.3153765153926981E-2</v>
      </c>
      <c r="I517" s="2">
        <f t="shared" ca="1" si="423"/>
        <v>5.20815654364713E-2</v>
      </c>
      <c r="J517" s="2">
        <f t="shared" ca="1" si="424"/>
        <v>5.1054800788503489E-2</v>
      </c>
      <c r="K517" s="2">
        <f t="shared" ca="1" si="425"/>
        <v>5.007258492559178E-2</v>
      </c>
      <c r="L517" s="2">
        <f t="shared" ca="1" si="426"/>
        <v>4.9133732951379669E-2</v>
      </c>
      <c r="M517" s="2">
        <f t="shared" ca="1" si="427"/>
        <v>4.8236952994469978E-2</v>
      </c>
      <c r="N517" s="2">
        <f t="shared" ca="1" si="428"/>
        <v>4.738114614131881E-2</v>
      </c>
      <c r="O517" s="2">
        <f t="shared" ca="1" si="429"/>
        <v>4.6565762972608969E-2</v>
      </c>
      <c r="P517" s="2">
        <f t="shared" ca="1" si="430"/>
        <v>4.5791126861395082E-2</v>
      </c>
      <c r="Q517" s="2">
        <f t="shared" ca="1" si="431"/>
        <v>4.5058640881321603E-2</v>
      </c>
      <c r="R517" s="2">
        <f t="shared" ca="1" si="432"/>
        <v>4.4370835141548472E-2</v>
      </c>
      <c r="S517" s="2">
        <f t="shared" ca="1" si="433"/>
        <v>4.3731260872604094E-2</v>
      </c>
      <c r="T517" s="2">
        <f t="shared" ca="1" si="434"/>
        <v>4.3144274473337255E-2</v>
      </c>
      <c r="U517" s="2">
        <f t="shared" ca="1" si="435"/>
        <v>4.2614767932201938E-2</v>
      </c>
      <c r="V517" s="2">
        <f t="shared" ca="1" si="436"/>
        <v>4.2147893554672092E-2</v>
      </c>
      <c r="W517" s="2">
        <f t="shared" ca="1" si="437"/>
        <v>4.1748811717850789E-2</v>
      </c>
      <c r="X517" s="2">
        <f t="shared" ca="1" si="438"/>
        <v>4.1422473046410585E-2</v>
      </c>
      <c r="Y517" s="2">
        <f t="shared" ca="1" si="439"/>
        <v>4.1173438244066211E-2</v>
      </c>
      <c r="Z517" s="2">
        <f t="shared" ca="1" si="440"/>
        <v>4.1005738930905082E-2</v>
      </c>
      <c r="AA517" s="2">
        <f t="shared" ca="1" si="441"/>
        <v>4.0922784914967016E-2</v>
      </c>
      <c r="AB517" s="2">
        <f t="shared" ca="1" si="442"/>
        <v>4.0927321249031777E-2</v>
      </c>
      <c r="AC517" s="2">
        <f t="shared" ca="1" si="443"/>
        <v>4.1021430406688243E-2</v>
      </c>
      <c r="AD517" s="2">
        <f t="shared" ca="1" si="444"/>
        <v>4.1206564101819006E-2</v>
      </c>
      <c r="AE517" s="2">
        <f t="shared" ca="1" si="445"/>
        <v>4.1483581442433339E-2</v>
      </c>
      <c r="AF517" s="2">
        <f t="shared" ca="1" si="446"/>
        <v>4.1852769682967313E-2</v>
      </c>
      <c r="AG517" s="2">
        <f t="shared" ca="1" si="447"/>
        <v>4.2313830081417349E-2</v>
      </c>
      <c r="AH517" s="2">
        <f t="shared" ca="1" si="448"/>
        <v>4.286581779869203E-2</v>
      </c>
      <c r="AI517" s="2">
        <f t="shared" ca="1" si="449"/>
        <v>4.3507023676683403E-2</v>
      </c>
      <c r="AJ517" s="2">
        <f t="shared" ca="1" si="450"/>
        <v>4.4234775255344666E-2</v>
      </c>
      <c r="AK517" s="2">
        <f t="shared" ca="1" si="451"/>
        <v>4.5045123386601653E-2</v>
      </c>
      <c r="AL517" s="2">
        <f t="shared" ca="1" si="452"/>
        <v>4.5932388031273814E-2</v>
      </c>
      <c r="AM517" s="2">
        <f t="shared" ca="1" si="453"/>
        <v>4.6888583717029406E-2</v>
      </c>
      <c r="AN517" s="2">
        <f t="shared" ca="1" si="454"/>
        <v>4.7902841695566474E-2</v>
      </c>
      <c r="AO517" s="2">
        <f t="shared" ca="1" si="455"/>
        <v>4.8961070518824368E-2</v>
      </c>
      <c r="AP517" s="2">
        <f t="shared" ca="1" si="456"/>
        <v>5.0046179510341349E-2</v>
      </c>
      <c r="AQ517" s="2">
        <f t="shared" ca="1" si="457"/>
        <v>5.1139121610323121E-2</v>
      </c>
      <c r="AR517" s="2">
        <f t="shared" ca="1" si="458"/>
        <v>5.2220708442263175E-2</v>
      </c>
      <c r="AS517" s="2">
        <f t="shared" ca="1" si="459"/>
        <v>5.327365786792209E-2</v>
      </c>
      <c r="AT517" s="2">
        <f t="shared" ca="1" si="460"/>
        <v>5.4283905932524572E-2</v>
      </c>
      <c r="AU517" s="2">
        <f t="shared" ca="1" si="461"/>
        <v>5.5240248178008607E-2</v>
      </c>
      <c r="AV517" s="2">
        <f t="shared" ca="1" si="462"/>
        <v>5.6132221918546277E-2</v>
      </c>
      <c r="AW517" s="2">
        <f t="shared" ca="1" si="463"/>
        <v>5.6947922245329373E-2</v>
      </c>
      <c r="AX517" s="2">
        <f t="shared" ca="1" si="464"/>
        <v>5.7675656947406194E-2</v>
      </c>
      <c r="AY517" s="2">
        <f t="shared" ca="1" si="465"/>
        <v>5.8313726742468597E-2</v>
      </c>
      <c r="AZ517" s="2">
        <f t="shared" ca="1" si="414"/>
        <v>5.8887300490454084E-2</v>
      </c>
      <c r="BC517" s="2">
        <f t="shared" ca="1" si="466"/>
        <v>1.224882791891738</v>
      </c>
      <c r="BD517" s="2">
        <f t="shared" ca="1" si="466"/>
        <v>-0.78106693473980648</v>
      </c>
      <c r="BE517" s="2">
        <f t="shared" ca="1" si="466"/>
        <v>-2.2924526955343989</v>
      </c>
      <c r="BF517" s="2">
        <f t="shared" ca="1" si="467"/>
        <v>4.3824187290122156E-2</v>
      </c>
      <c r="BG517" s="2">
        <f t="shared" si="468"/>
        <v>3.974146997650622E-6</v>
      </c>
      <c r="BH517" s="2">
        <f t="shared" ca="1" si="469"/>
        <v>5.5484835538106186E-4</v>
      </c>
      <c r="BI517" s="2">
        <f t="shared" ca="1" si="470"/>
        <v>-1.2174650952397753E-5</v>
      </c>
      <c r="BJ517" s="2">
        <f t="shared" ca="1" si="471"/>
        <v>5.4664785142631469E-4</v>
      </c>
    </row>
    <row r="518" spans="1:62" x14ac:dyDescent="0.2">
      <c r="A518" s="2">
        <f t="shared" si="415"/>
        <v>5.0599999999999365</v>
      </c>
      <c r="B518" s="2">
        <f t="shared" ca="1" si="416"/>
        <v>6.0155949985065009E-2</v>
      </c>
      <c r="C518" s="2">
        <f t="shared" ca="1" si="417"/>
        <v>5.8994731813501802E-2</v>
      </c>
      <c r="D518" s="2">
        <f t="shared" ca="1" si="418"/>
        <v>5.7852966600619435E-2</v>
      </c>
      <c r="E518" s="2">
        <f t="shared" ca="1" si="419"/>
        <v>5.6736264356267524E-2</v>
      </c>
      <c r="F518" s="2">
        <f t="shared" ca="1" si="420"/>
        <v>5.5649031173455744E-2</v>
      </c>
      <c r="G518" s="2">
        <f t="shared" ca="1" si="421"/>
        <v>5.4593910448256774E-2</v>
      </c>
      <c r="H518" s="2">
        <f t="shared" ca="1" si="422"/>
        <v>5.3572248346070508E-2</v>
      </c>
      <c r="I518" s="2">
        <f t="shared" ca="1" si="423"/>
        <v>5.2584599449108087E-2</v>
      </c>
      <c r="J518" s="2">
        <f t="shared" ca="1" si="424"/>
        <v>5.1630998630537897E-2</v>
      </c>
      <c r="K518" s="2">
        <f t="shared" ca="1" si="425"/>
        <v>5.0711078776122978E-2</v>
      </c>
      <c r="L518" s="2">
        <f t="shared" ca="1" si="426"/>
        <v>4.9824177467017131E-2</v>
      </c>
      <c r="M518" s="2">
        <f t="shared" ca="1" si="427"/>
        <v>4.8969531016642601E-2</v>
      </c>
      <c r="N518" s="2">
        <f t="shared" ca="1" si="428"/>
        <v>4.8146575732913574E-2</v>
      </c>
      <c r="O518" s="2">
        <f t="shared" ca="1" si="429"/>
        <v>4.7355303952525754E-2</v>
      </c>
      <c r="P518" s="2">
        <f t="shared" ca="1" si="430"/>
        <v>4.6596585141638551E-2</v>
      </c>
      <c r="Q518" s="2">
        <f t="shared" ca="1" si="431"/>
        <v>4.587236971285201E-2</v>
      </c>
      <c r="R518" s="2">
        <f t="shared" ca="1" si="432"/>
        <v>4.5185733367499231E-2</v>
      </c>
      <c r="S518" s="2">
        <f t="shared" ca="1" si="433"/>
        <v>4.4540769027426978E-2</v>
      </c>
      <c r="T518" s="2">
        <f t="shared" ca="1" si="434"/>
        <v>4.3942369832731851E-2</v>
      </c>
      <c r="U518" s="2">
        <f t="shared" ca="1" si="435"/>
        <v>4.3395959451291141E-2</v>
      </c>
      <c r="V518" s="2">
        <f t="shared" ca="1" si="436"/>
        <v>4.2907217249905275E-2</v>
      </c>
      <c r="W518" s="2">
        <f t="shared" ca="1" si="437"/>
        <v>4.248182670381169E-2</v>
      </c>
      <c r="X518" s="2">
        <f t="shared" ca="1" si="438"/>
        <v>4.2125258277742668E-2</v>
      </c>
      <c r="Y518" s="2">
        <f t="shared" ca="1" si="439"/>
        <v>4.184259001728477E-2</v>
      </c>
      <c r="Z518" s="2">
        <f t="shared" ca="1" si="440"/>
        <v>4.1638369244660987E-2</v>
      </c>
      <c r="AA518" s="2">
        <f t="shared" ca="1" si="441"/>
        <v>4.1516520748012611E-2</v>
      </c>
      <c r="AB518" s="2">
        <f t="shared" ca="1" si="442"/>
        <v>4.1480304657035789E-2</v>
      </c>
      <c r="AC518" s="2">
        <f t="shared" ca="1" si="443"/>
        <v>4.1532319125082109E-2</v>
      </c>
      <c r="AD518" s="2">
        <f t="shared" ca="1" si="444"/>
        <v>4.1674532187427157E-2</v>
      </c>
      <c r="AE518" s="2">
        <f t="shared" ca="1" si="445"/>
        <v>4.190831948033797E-2</v>
      </c>
      <c r="AF518" s="2">
        <f t="shared" ca="1" si="446"/>
        <v>4.2234484212137227E-2</v>
      </c>
      <c r="AG518" s="2">
        <f t="shared" ca="1" si="447"/>
        <v>4.2653242023485138E-2</v>
      </c>
      <c r="AH518" s="2">
        <f t="shared" ca="1" si="448"/>
        <v>4.3164159654480366E-2</v>
      </c>
      <c r="AI518" s="2">
        <f t="shared" ca="1" si="449"/>
        <v>4.3766035047791092E-2</v>
      </c>
      <c r="AJ518" s="2">
        <f t="shared" ca="1" si="450"/>
        <v>4.445669603028822E-2</v>
      </c>
      <c r="AK518" s="2">
        <f t="shared" ca="1" si="451"/>
        <v>4.5232684077809282E-2</v>
      </c>
      <c r="AL518" s="2">
        <f t="shared" ca="1" si="452"/>
        <v>4.6088797689299819E-2</v>
      </c>
      <c r="AM518" s="2">
        <f t="shared" ca="1" si="453"/>
        <v>4.7017517781794763E-2</v>
      </c>
      <c r="AN518" s="2">
        <f t="shared" ca="1" si="454"/>
        <v>4.8008434640297588E-2</v>
      </c>
      <c r="AO518" s="2">
        <f t="shared" ca="1" si="455"/>
        <v>4.9047919799722554E-2</v>
      </c>
      <c r="AP518" s="2">
        <f t="shared" ca="1" si="456"/>
        <v>5.0119365977298824E-2</v>
      </c>
      <c r="AQ518" s="2">
        <f t="shared" ca="1" si="457"/>
        <v>5.120424546362088E-2</v>
      </c>
      <c r="AR518" s="2">
        <f t="shared" ca="1" si="458"/>
        <v>5.228392997079985E-2</v>
      </c>
      <c r="AS518" s="2">
        <f t="shared" ca="1" si="459"/>
        <v>5.3341723639457918E-2</v>
      </c>
      <c r="AT518" s="2">
        <f t="shared" ca="1" si="460"/>
        <v>5.4364141770178571E-2</v>
      </c>
      <c r="AU518" s="2">
        <f t="shared" ca="1" si="461"/>
        <v>5.5340517191808707E-2</v>
      </c>
      <c r="AV518" s="2">
        <f t="shared" ca="1" si="462"/>
        <v>5.6260881486522044E-2</v>
      </c>
      <c r="AW518" s="2">
        <f t="shared" ca="1" si="463"/>
        <v>5.7113858089266945E-2</v>
      </c>
      <c r="AX518" s="2">
        <f t="shared" ca="1" si="464"/>
        <v>5.7888480074761543E-2</v>
      </c>
      <c r="AY518" s="2">
        <f t="shared" ca="1" si="465"/>
        <v>5.8584112693748719E-2</v>
      </c>
      <c r="AZ518" s="2">
        <f t="shared" ca="1" si="414"/>
        <v>5.9227240717122209E-2</v>
      </c>
      <c r="BC518" s="2">
        <f t="shared" ca="1" si="466"/>
        <v>0.62863908824063941</v>
      </c>
      <c r="BD518" s="2">
        <f t="shared" ca="1" si="466"/>
        <v>-0.36586881770950708</v>
      </c>
      <c r="BE518" s="2">
        <f t="shared" ca="1" si="466"/>
        <v>1.8199763210474265</v>
      </c>
      <c r="BF518" s="2">
        <f t="shared" ca="1" si="467"/>
        <v>4.4370835141548472E-2</v>
      </c>
      <c r="BG518" s="2">
        <f t="shared" si="468"/>
        <v>3.974146997650622E-6</v>
      </c>
      <c r="BH518" s="2">
        <f t="shared" ca="1" si="469"/>
        <v>8.2371556433199003E-4</v>
      </c>
      <c r="BI518" s="2">
        <f t="shared" ca="1" si="470"/>
        <v>-1.2791485378887551E-5</v>
      </c>
      <c r="BJ518" s="2">
        <f t="shared" ca="1" si="471"/>
        <v>8.1489822595075311E-4</v>
      </c>
    </row>
    <row r="519" spans="1:62" x14ac:dyDescent="0.2">
      <c r="A519" s="2">
        <f t="shared" si="415"/>
        <v>5.0699999999999363</v>
      </c>
      <c r="B519" s="2">
        <f t="shared" ca="1" si="416"/>
        <v>6.1866998757695274E-2</v>
      </c>
      <c r="C519" s="2">
        <f t="shared" ca="1" si="417"/>
        <v>6.0636074096185669E-2</v>
      </c>
      <c r="D519" s="2">
        <f t="shared" ca="1" si="418"/>
        <v>5.9427448212503231E-2</v>
      </c>
      <c r="E519" s="2">
        <f t="shared" ca="1" si="419"/>
        <v>5.8246685335811274E-2</v>
      </c>
      <c r="F519" s="2">
        <f t="shared" ca="1" si="420"/>
        <v>5.7098131774768586E-2</v>
      </c>
      <c r="G519" s="2">
        <f t="shared" ca="1" si="421"/>
        <v>5.5984378124233285E-2</v>
      </c>
      <c r="H519" s="2">
        <f t="shared" ca="1" si="422"/>
        <v>5.4906725986805412E-2</v>
      </c>
      <c r="I519" s="2">
        <f t="shared" ca="1" si="423"/>
        <v>5.3865689348513664E-2</v>
      </c>
      <c r="J519" s="2">
        <f t="shared" ca="1" si="424"/>
        <v>5.2861263727830385E-2</v>
      </c>
      <c r="K519" s="2">
        <f t="shared" ca="1" si="425"/>
        <v>5.1893043990935139E-2</v>
      </c>
      <c r="L519" s="2">
        <f t="shared" ca="1" si="426"/>
        <v>5.096033305471364E-2</v>
      </c>
      <c r="M519" s="2">
        <f t="shared" ca="1" si="427"/>
        <v>5.0062338302215736E-2</v>
      </c>
      <c r="N519" s="2">
        <f t="shared" ca="1" si="428"/>
        <v>4.9198474137580224E-2</v>
      </c>
      <c r="O519" s="2">
        <f t="shared" ca="1" si="429"/>
        <v>4.8368717484332933E-2</v>
      </c>
      <c r="P519" s="2">
        <f t="shared" ca="1" si="430"/>
        <v>4.7573926670730501E-2</v>
      </c>
      <c r="Q519" s="2">
        <f t="shared" ca="1" si="431"/>
        <v>4.6816042157468332E-2</v>
      </c>
      <c r="R519" s="2">
        <f t="shared" ca="1" si="432"/>
        <v>4.6098127904111011E-2</v>
      </c>
      <c r="S519" s="2">
        <f t="shared" ca="1" si="433"/>
        <v>4.5424261168897653E-2</v>
      </c>
      <c r="T519" s="2">
        <f t="shared" ca="1" si="434"/>
        <v>4.4799314476011605E-2</v>
      </c>
      <c r="U519" s="2">
        <f t="shared" ca="1" si="435"/>
        <v>4.4228685824466943E-2</v>
      </c>
      <c r="V519" s="2">
        <f t="shared" ca="1" si="436"/>
        <v>4.3718024307202154E-2</v>
      </c>
      <c r="W519" s="2">
        <f t="shared" ca="1" si="437"/>
        <v>4.3272979176502947E-2</v>
      </c>
      <c r="X519" s="2">
        <f t="shared" ca="1" si="438"/>
        <v>4.2898983431272991E-2</v>
      </c>
      <c r="Y519" s="2">
        <f t="shared" ca="1" si="439"/>
        <v>4.2601075170251364E-2</v>
      </c>
      <c r="Z519" s="2">
        <f t="shared" ca="1" si="440"/>
        <v>4.2383760147431372E-2</v>
      </c>
      <c r="AA519" s="2">
        <f t="shared" ca="1" si="441"/>
        <v>4.2250920877067506E-2</v>
      </c>
      <c r="AB519" s="2">
        <f t="shared" ca="1" si="442"/>
        <v>4.2205775321904615E-2</v>
      </c>
      <c r="AC519" s="2">
        <f t="shared" ca="1" si="443"/>
        <v>4.2250880071965036E-2</v>
      </c>
      <c r="AD519" s="2">
        <f t="shared" ca="1" si="444"/>
        <v>4.2388162232130051E-2</v>
      </c>
      <c r="AE519" s="2">
        <f t="shared" ca="1" si="445"/>
        <v>4.2618956699512447E-2</v>
      </c>
      <c r="AF519" s="2">
        <f t="shared" ca="1" si="446"/>
        <v>4.2944025348972487E-2</v>
      </c>
      <c r="AG519" s="2">
        <f t="shared" ca="1" si="447"/>
        <v>4.3363540891840094E-2</v>
      </c>
      <c r="AH519" s="2">
        <f t="shared" ca="1" si="448"/>
        <v>4.3877024301911156E-2</v>
      </c>
      <c r="AI519" s="2">
        <f t="shared" ca="1" si="449"/>
        <v>4.4483223230428234E-2</v>
      </c>
      <c r="AJ519" s="2">
        <f t="shared" ca="1" si="450"/>
        <v>4.5179908341995235E-2</v>
      </c>
      <c r="AK519" s="2">
        <f t="shared" ca="1" si="451"/>
        <v>4.5963554238721074E-2</v>
      </c>
      <c r="AL519" s="2">
        <f t="shared" ca="1" si="452"/>
        <v>4.6828880458777644E-2</v>
      </c>
      <c r="AM519" s="2">
        <f t="shared" ca="1" si="453"/>
        <v>4.7768276905520712E-2</v>
      </c>
      <c r="AN519" s="2">
        <f t="shared" ca="1" si="454"/>
        <v>4.8771235720328009E-2</v>
      </c>
      <c r="AO519" s="2">
        <f t="shared" ca="1" si="455"/>
        <v>4.9824034573378417E-2</v>
      </c>
      <c r="AP519" s="2">
        <f t="shared" ca="1" si="456"/>
        <v>5.0909993038801386E-2</v>
      </c>
      <c r="AQ519" s="2">
        <f t="shared" ca="1" si="457"/>
        <v>5.2010546316420173E-2</v>
      </c>
      <c r="AR519" s="2">
        <f t="shared" ca="1" si="458"/>
        <v>5.3107069474843824E-2</v>
      </c>
      <c r="AS519" s="2">
        <f t="shared" ca="1" si="459"/>
        <v>5.4182895537161498E-2</v>
      </c>
      <c r="AT519" s="2">
        <f t="shared" ca="1" si="460"/>
        <v>5.5224560964021882E-2</v>
      </c>
      <c r="AU519" s="2">
        <f t="shared" ca="1" si="461"/>
        <v>5.6221377754878045E-2</v>
      </c>
      <c r="AV519" s="2">
        <f t="shared" ca="1" si="462"/>
        <v>5.7163315185495868E-2</v>
      </c>
      <c r="AW519" s="2">
        <f t="shared" ca="1" si="463"/>
        <v>5.8038971717493948E-2</v>
      </c>
      <c r="AX519" s="2">
        <f t="shared" ca="1" si="464"/>
        <v>5.8837555240283314E-2</v>
      </c>
      <c r="AY519" s="2">
        <f t="shared" ca="1" si="465"/>
        <v>5.9558943309291366E-2</v>
      </c>
      <c r="AZ519" s="2">
        <f t="shared" ca="1" si="414"/>
        <v>6.0230113203195122E-2</v>
      </c>
      <c r="BC519" s="2">
        <f t="shared" ca="1" si="466"/>
        <v>1.434969780112171</v>
      </c>
      <c r="BD519" s="2">
        <f t="shared" ca="1" si="466"/>
        <v>-0.82873906215657112</v>
      </c>
      <c r="BE519" s="2">
        <f t="shared" ca="1" si="466"/>
        <v>-1.0877388308302542</v>
      </c>
      <c r="BF519" s="2">
        <f t="shared" ca="1" si="467"/>
        <v>4.5185733367499231E-2</v>
      </c>
      <c r="BG519" s="2">
        <f t="shared" si="468"/>
        <v>3.974146997650622E-6</v>
      </c>
      <c r="BH519" s="2">
        <f t="shared" ca="1" si="469"/>
        <v>9.213196764155711E-4</v>
      </c>
      <c r="BI519" s="2">
        <f t="shared" ca="1" si="470"/>
        <v>-1.289928680144506E-5</v>
      </c>
      <c r="BJ519" s="2">
        <f t="shared" ca="1" si="471"/>
        <v>9.1239453661177668E-4</v>
      </c>
    </row>
    <row r="520" spans="1:62" x14ac:dyDescent="0.2">
      <c r="A520" s="2">
        <f t="shared" si="415"/>
        <v>5.0799999999999361</v>
      </c>
      <c r="B520" s="2">
        <f t="shared" ca="1" si="416"/>
        <v>6.1549526739594067E-2</v>
      </c>
      <c r="C520" s="2">
        <f t="shared" ca="1" si="417"/>
        <v>6.0230103945273193E-2</v>
      </c>
      <c r="D520" s="2">
        <f t="shared" ca="1" si="418"/>
        <v>5.8941315113398569E-2</v>
      </c>
      <c r="E520" s="2">
        <f t="shared" ca="1" si="419"/>
        <v>5.7688405643781887E-2</v>
      </c>
      <c r="F520" s="2">
        <f t="shared" ca="1" si="420"/>
        <v>5.6475389431801783E-2</v>
      </c>
      <c r="G520" s="2">
        <f t="shared" ca="1" si="421"/>
        <v>5.5304531667278112E-2</v>
      </c>
      <c r="H520" s="2">
        <f t="shared" ca="1" si="422"/>
        <v>5.4176816700751411E-2</v>
      </c>
      <c r="I520" s="2">
        <f t="shared" ca="1" si="423"/>
        <v>5.3092445178305664E-2</v>
      </c>
      <c r="J520" s="2">
        <f t="shared" ca="1" si="424"/>
        <v>5.2051100521827424E-2</v>
      </c>
      <c r="K520" s="2">
        <f t="shared" ca="1" si="425"/>
        <v>5.1052066876427098E-2</v>
      </c>
      <c r="L520" s="2">
        <f t="shared" ca="1" si="426"/>
        <v>5.0094339840808223E-2</v>
      </c>
      <c r="M520" s="2">
        <f t="shared" ca="1" si="427"/>
        <v>4.9176825239588176E-2</v>
      </c>
      <c r="N520" s="2">
        <f t="shared" ca="1" si="428"/>
        <v>4.8298642934350482E-2</v>
      </c>
      <c r="O520" s="2">
        <f t="shared" ca="1" si="429"/>
        <v>4.7459481752364467E-2</v>
      </c>
      <c r="P520" s="2">
        <f t="shared" ca="1" si="430"/>
        <v>4.665991613911194E-2</v>
      </c>
      <c r="Q520" s="2">
        <f t="shared" ca="1" si="431"/>
        <v>4.5901603798994384E-2</v>
      </c>
      <c r="R520" s="2">
        <f t="shared" ca="1" si="432"/>
        <v>4.5187324102779092E-2</v>
      </c>
      <c r="S520" s="2">
        <f t="shared" ca="1" si="433"/>
        <v>4.4520865777459423E-2</v>
      </c>
      <c r="T520" s="2">
        <f t="shared" ca="1" si="434"/>
        <v>4.3906807861654469E-2</v>
      </c>
      <c r="U520" s="2">
        <f t="shared" ca="1" si="435"/>
        <v>4.3350249824823127E-2</v>
      </c>
      <c r="V520" s="2">
        <f t="shared" ca="1" si="436"/>
        <v>4.2856537638468133E-2</v>
      </c>
      <c r="W520" s="2">
        <f t="shared" ca="1" si="437"/>
        <v>4.2431013498473939E-2</v>
      </c>
      <c r="X520" s="2">
        <f t="shared" ca="1" si="438"/>
        <v>4.207880011970324E-2</v>
      </c>
      <c r="Y520" s="2">
        <f t="shared" ca="1" si="439"/>
        <v>4.1804622853027974E-2</v>
      </c>
      <c r="Z520" s="2">
        <f t="shared" ca="1" si="440"/>
        <v>4.1612673101506625E-2</v>
      </c>
      <c r="AA520" s="2">
        <f t="shared" ca="1" si="441"/>
        <v>4.150651833905359E-2</v>
      </c>
      <c r="AB520" s="2">
        <f t="shared" ca="1" si="442"/>
        <v>4.1489061604942867E-2</v>
      </c>
      <c r="AC520" s="2">
        <f t="shared" ca="1" si="443"/>
        <v>4.1562545169934247E-2</v>
      </c>
      <c r="AD520" s="2">
        <f t="shared" ca="1" si="444"/>
        <v>4.1728582443747504E-2</v>
      </c>
      <c r="AE520" s="2">
        <f t="shared" ca="1" si="445"/>
        <v>4.1988194803863017E-2</v>
      </c>
      <c r="AF520" s="2">
        <f t="shared" ca="1" si="446"/>
        <v>4.2341829991169269E-2</v>
      </c>
      <c r="AG520" s="2">
        <f t="shared" ca="1" si="447"/>
        <v>4.2789344962334455E-2</v>
      </c>
      <c r="AH520" s="2">
        <f t="shared" ca="1" si="448"/>
        <v>4.3329942065757243E-2</v>
      </c>
      <c r="AI520" s="2">
        <f t="shared" ca="1" si="449"/>
        <v>4.3962045755245732E-2</v>
      </c>
      <c r="AJ520" s="2">
        <f t="shared" ca="1" si="450"/>
        <v>4.4683096570315599E-2</v>
      </c>
      <c r="AK520" s="2">
        <f t="shared" ca="1" si="451"/>
        <v>4.5489229229014258E-2</v>
      </c>
      <c r="AL520" s="2">
        <f t="shared" ca="1" si="452"/>
        <v>4.6374811299089831E-2</v>
      </c>
      <c r="AM520" s="2">
        <f t="shared" ca="1" si="453"/>
        <v>4.7331868759028013E-2</v>
      </c>
      <c r="AN520" s="2">
        <f t="shared" ca="1" si="454"/>
        <v>4.8349522923566562E-2</v>
      </c>
      <c r="AO520" s="2">
        <f t="shared" ca="1" si="455"/>
        <v>4.9413685243989744E-2</v>
      </c>
      <c r="AP520" s="2">
        <f t="shared" ca="1" si="456"/>
        <v>5.0507330103781833E-2</v>
      </c>
      <c r="AQ520" s="2">
        <f t="shared" ca="1" si="457"/>
        <v>5.1611583652348247E-2</v>
      </c>
      <c r="AR520" s="2">
        <f t="shared" ca="1" si="458"/>
        <v>5.2707552056723346E-2</v>
      </c>
      <c r="AS520" s="2">
        <f t="shared" ca="1" si="459"/>
        <v>5.3778324299423239E-2</v>
      </c>
      <c r="AT520" s="2">
        <f t="shared" ca="1" si="460"/>
        <v>5.4810184392780611E-2</v>
      </c>
      <c r="AU520" s="2">
        <f t="shared" ca="1" si="461"/>
        <v>5.5792149908722437E-2</v>
      </c>
      <c r="AV520" s="2">
        <f t="shared" ca="1" si="462"/>
        <v>5.6713855794676304E-2</v>
      </c>
      <c r="AW520" s="2">
        <f t="shared" ca="1" si="463"/>
        <v>5.7563606766099534E-2</v>
      </c>
      <c r="AX520" s="2">
        <f t="shared" ca="1" si="464"/>
        <v>5.8330519508303855E-2</v>
      </c>
      <c r="AY520" s="2">
        <f t="shared" ca="1" si="465"/>
        <v>5.9014710716871185E-2</v>
      </c>
      <c r="AZ520" s="2">
        <f t="shared" ca="1" si="414"/>
        <v>5.9643321831103963E-2</v>
      </c>
      <c r="BC520" s="2">
        <f t="shared" ca="1" si="466"/>
        <v>-1.0205675106131968</v>
      </c>
      <c r="BD520" s="2">
        <f t="shared" ca="1" si="466"/>
        <v>0.28099567937167702</v>
      </c>
      <c r="BE520" s="2">
        <f t="shared" ca="1" si="466"/>
        <v>-0.97538955424254414</v>
      </c>
      <c r="BF520" s="2">
        <f t="shared" ca="1" si="467"/>
        <v>4.6098127904111011E-2</v>
      </c>
      <c r="BG520" s="2">
        <f t="shared" si="468"/>
        <v>3.974146997650622E-6</v>
      </c>
      <c r="BH520" s="2">
        <f t="shared" ca="1" si="469"/>
        <v>-9.0130061362530742E-4</v>
      </c>
      <c r="BI520" s="2">
        <f t="shared" ca="1" si="470"/>
        <v>-1.3477334704267152E-5</v>
      </c>
      <c r="BJ520" s="2">
        <f t="shared" ca="1" si="471"/>
        <v>-9.1080380133192395E-4</v>
      </c>
    </row>
    <row r="521" spans="1:62" x14ac:dyDescent="0.2">
      <c r="A521" s="2">
        <f t="shared" si="415"/>
        <v>5.0899999999999359</v>
      </c>
      <c r="B521" s="2">
        <f t="shared" ca="1" si="416"/>
        <v>6.2178770125781074E-2</v>
      </c>
      <c r="C521" s="2">
        <f t="shared" ca="1" si="417"/>
        <v>6.0793465908867271E-2</v>
      </c>
      <c r="D521" s="2">
        <f t="shared" ca="1" si="418"/>
        <v>5.9447594090411275E-2</v>
      </c>
      <c r="E521" s="2">
        <f t="shared" ca="1" si="419"/>
        <v>5.8146015888251606E-2</v>
      </c>
      <c r="F521" s="2">
        <f t="shared" ca="1" si="420"/>
        <v>5.6892347843708564E-2</v>
      </c>
      <c r="G521" s="2">
        <f t="shared" ca="1" si="421"/>
        <v>5.5688464823680318E-2</v>
      </c>
      <c r="H521" s="2">
        <f t="shared" ca="1" si="422"/>
        <v>5.4534968923947186E-2</v>
      </c>
      <c r="I521" s="2">
        <f t="shared" ca="1" si="423"/>
        <v>5.3431682394572612E-2</v>
      </c>
      <c r="J521" s="2">
        <f t="shared" ca="1" si="424"/>
        <v>5.2377911507424685E-2</v>
      </c>
      <c r="K521" s="2">
        <f t="shared" ca="1" si="425"/>
        <v>5.1372564673659395E-2</v>
      </c>
      <c r="L521" s="2">
        <f t="shared" ca="1" si="426"/>
        <v>5.0414265208050084E-2</v>
      </c>
      <c r="M521" s="2">
        <f t="shared" ca="1" si="427"/>
        <v>4.9501552436156206E-2</v>
      </c>
      <c r="N521" s="2">
        <f t="shared" ca="1" si="428"/>
        <v>4.8633186724988973E-2</v>
      </c>
      <c r="O521" s="2">
        <f t="shared" ca="1" si="429"/>
        <v>4.7808503808887834E-2</v>
      </c>
      <c r="P521" s="2">
        <f t="shared" ca="1" si="430"/>
        <v>4.7027729192146372E-2</v>
      </c>
      <c r="Q521" s="2">
        <f t="shared" ca="1" si="431"/>
        <v>4.6292172705279112E-2</v>
      </c>
      <c r="R521" s="2">
        <f t="shared" ca="1" si="432"/>
        <v>4.5604263970464048E-2</v>
      </c>
      <c r="S521" s="2">
        <f t="shared" ca="1" si="433"/>
        <v>4.4967438003419423E-2</v>
      </c>
      <c r="T521" s="2">
        <f t="shared" ca="1" si="434"/>
        <v>4.4385915175377245E-2</v>
      </c>
      <c r="U521" s="2">
        <f t="shared" ca="1" si="435"/>
        <v>4.3864431253460609E-2</v>
      </c>
      <c r="V521" s="2">
        <f t="shared" ca="1" si="436"/>
        <v>4.3407963928094186E-2</v>
      </c>
      <c r="W521" s="2">
        <f t="shared" ca="1" si="437"/>
        <v>4.3021483193265396E-2</v>
      </c>
      <c r="X521" s="2">
        <f t="shared" ca="1" si="438"/>
        <v>4.270973634957638E-2</v>
      </c>
      <c r="Y521" s="2">
        <f t="shared" ca="1" si="439"/>
        <v>4.2477070887027624E-2</v>
      </c>
      <c r="Z521" s="2">
        <f t="shared" ca="1" si="440"/>
        <v>4.232729876301166E-2</v>
      </c>
      <c r="AA521" s="2">
        <f t="shared" ca="1" si="441"/>
        <v>4.2263607332497163E-2</v>
      </c>
      <c r="AB521" s="2">
        <f t="shared" ca="1" si="442"/>
        <v>4.2288519642428461E-2</v>
      </c>
      <c r="AC521" s="2">
        <f t="shared" ca="1" si="443"/>
        <v>4.2403898575841786E-2</v>
      </c>
      <c r="AD521" s="2">
        <f t="shared" ca="1" si="444"/>
        <v>4.2610978769863E-2</v>
      </c>
      <c r="AE521" s="2">
        <f t="shared" ca="1" si="445"/>
        <v>4.2910402989110294E-2</v>
      </c>
      <c r="AF521" s="2">
        <f t="shared" ca="1" si="446"/>
        <v>4.3302239727143532E-2</v>
      </c>
      <c r="AG521" s="2">
        <f t="shared" ca="1" si="447"/>
        <v>4.3785965047611494E-2</v>
      </c>
      <c r="AH521" s="2">
        <f t="shared" ca="1" si="448"/>
        <v>4.4360397501131854E-2</v>
      </c>
      <c r="AI521" s="2">
        <f t="shared" ca="1" si="449"/>
        <v>4.5023573124582182E-2</v>
      </c>
      <c r="AJ521" s="2">
        <f t="shared" ca="1" si="450"/>
        <v>4.5772537056267465E-2</v>
      </c>
      <c r="AK521" s="2">
        <f t="shared" ca="1" si="451"/>
        <v>4.6603018807503338E-2</v>
      </c>
      <c r="AL521" s="2">
        <f t="shared" ca="1" si="452"/>
        <v>4.7508968655582247E-2</v>
      </c>
      <c r="AM521" s="2">
        <f t="shared" ca="1" si="453"/>
        <v>4.8481983435141381E-2</v>
      </c>
      <c r="AN521" s="2">
        <f t="shared" ca="1" si="454"/>
        <v>4.951074864549046E-2</v>
      </c>
      <c r="AO521" s="2">
        <f t="shared" ca="1" si="455"/>
        <v>5.0580744858641093E-2</v>
      </c>
      <c r="AP521" s="2">
        <f t="shared" ca="1" si="456"/>
        <v>5.1674536909293925E-2</v>
      </c>
      <c r="AQ521" s="2">
        <f t="shared" ca="1" si="457"/>
        <v>5.2772877618470403E-2</v>
      </c>
      <c r="AR521" s="2">
        <f t="shared" ca="1" si="458"/>
        <v>5.3856539667907218E-2</v>
      </c>
      <c r="AS521" s="2">
        <f t="shared" ca="1" si="459"/>
        <v>5.4908302750449556E-2</v>
      </c>
      <c r="AT521" s="2">
        <f t="shared" ca="1" si="460"/>
        <v>5.5914132509586913E-2</v>
      </c>
      <c r="AU521" s="2">
        <f t="shared" ca="1" si="461"/>
        <v>5.6862686210760904E-2</v>
      </c>
      <c r="AV521" s="2">
        <f t="shared" ca="1" si="462"/>
        <v>5.7743200203761377E-2</v>
      </c>
      <c r="AW521" s="2">
        <f t="shared" ca="1" si="463"/>
        <v>5.8543624427782583E-2</v>
      </c>
      <c r="AX521" s="2">
        <f t="shared" ca="1" si="464"/>
        <v>5.9252925889979047E-2</v>
      </c>
      <c r="AY521" s="2">
        <f t="shared" ca="1" si="465"/>
        <v>5.9871393845553594E-2</v>
      </c>
      <c r="AZ521" s="2">
        <f t="shared" ca="1" si="414"/>
        <v>6.0426372768663188E-2</v>
      </c>
      <c r="BC521" s="2">
        <f t="shared" ca="1" si="466"/>
        <v>1.1507835273597369</v>
      </c>
      <c r="BD521" s="2">
        <f t="shared" ca="1" si="466"/>
        <v>0.92391928787216315</v>
      </c>
      <c r="BE521" s="2">
        <f t="shared" ca="1" si="466"/>
        <v>-0.51402955876785317</v>
      </c>
      <c r="BF521" s="2">
        <f t="shared" ca="1" si="467"/>
        <v>4.5187324102779092E-2</v>
      </c>
      <c r="BG521" s="2">
        <f t="shared" si="468"/>
        <v>3.974146997650622E-6</v>
      </c>
      <c r="BH521" s="2">
        <f t="shared" ca="1" si="469"/>
        <v>4.2629488719369722E-4</v>
      </c>
      <c r="BI521" s="2">
        <f t="shared" ca="1" si="470"/>
        <v>-1.3329166506393375E-5</v>
      </c>
      <c r="BJ521" s="2">
        <f t="shared" ca="1" si="471"/>
        <v>4.1693986768495445E-4</v>
      </c>
    </row>
    <row r="522" spans="1:62" x14ac:dyDescent="0.2">
      <c r="A522" s="2">
        <f t="shared" si="415"/>
        <v>5.0999999999999357</v>
      </c>
      <c r="B522" s="2">
        <f t="shared" ca="1" si="416"/>
        <v>6.157043359270821E-2</v>
      </c>
      <c r="C522" s="2">
        <f t="shared" ca="1" si="417"/>
        <v>6.0095493594743095E-2</v>
      </c>
      <c r="D522" s="2">
        <f t="shared" ca="1" si="418"/>
        <v>5.866974770322822E-2</v>
      </c>
      <c r="E522" s="2">
        <f t="shared" ca="1" si="419"/>
        <v>5.7297660187903325E-2</v>
      </c>
      <c r="F522" s="2">
        <f t="shared" ca="1" si="420"/>
        <v>5.5982437873969233E-2</v>
      </c>
      <c r="G522" s="2">
        <f t="shared" ca="1" si="421"/>
        <v>5.4725552964081756E-2</v>
      </c>
      <c r="H522" s="2">
        <f t="shared" ca="1" si="422"/>
        <v>5.3527212873751909E-2</v>
      </c>
      <c r="I522" s="2">
        <f t="shared" ca="1" si="423"/>
        <v>5.2386848979258736E-2</v>
      </c>
      <c r="J522" s="2">
        <f t="shared" ca="1" si="424"/>
        <v>5.1303377928089276E-2</v>
      </c>
      <c r="K522" s="2">
        <f t="shared" ca="1" si="425"/>
        <v>5.0275319963761674E-2</v>
      </c>
      <c r="L522" s="2">
        <f t="shared" ca="1" si="426"/>
        <v>4.9300913730132657E-2</v>
      </c>
      <c r="M522" s="2">
        <f t="shared" ca="1" si="427"/>
        <v>4.8378319691109554E-2</v>
      </c>
      <c r="N522" s="2">
        <f t="shared" ca="1" si="428"/>
        <v>4.7505926344480261E-2</v>
      </c>
      <c r="O522" s="2">
        <f t="shared" ca="1" si="429"/>
        <v>4.6682703912005262E-2</v>
      </c>
      <c r="P522" s="2">
        <f t="shared" ca="1" si="430"/>
        <v>4.5908516475452077E-2</v>
      </c>
      <c r="Q522" s="2">
        <f t="shared" ca="1" si="431"/>
        <v>4.518431345127031E-2</v>
      </c>
      <c r="R522" s="2">
        <f t="shared" ca="1" si="432"/>
        <v>4.4512162131111074E-2</v>
      </c>
      <c r="S522" s="2">
        <f t="shared" ca="1" si="433"/>
        <v>4.3895131217611356E-2</v>
      </c>
      <c r="T522" s="2">
        <f t="shared" ca="1" si="434"/>
        <v>4.3337069811233225E-2</v>
      </c>
      <c r="U522" s="2">
        <f t="shared" ca="1" si="435"/>
        <v>4.2842337382505237E-2</v>
      </c>
      <c r="V522" s="2">
        <f t="shared" ca="1" si="436"/>
        <v>4.2415530759673734E-2</v>
      </c>
      <c r="W522" s="2">
        <f t="shared" ca="1" si="437"/>
        <v>4.2061235167897934E-2</v>
      </c>
      <c r="X522" s="2">
        <f t="shared" ca="1" si="438"/>
        <v>4.1783809941903352E-2</v>
      </c>
      <c r="Y522" s="2">
        <f t="shared" ca="1" si="439"/>
        <v>4.1587212176439188E-2</v>
      </c>
      <c r="Z522" s="2">
        <f t="shared" ca="1" si="440"/>
        <v>4.1474861867082595E-2</v>
      </c>
      <c r="AA522" s="2">
        <f t="shared" ca="1" si="441"/>
        <v>4.1449553749704923E-2</v>
      </c>
      <c r="AB522" s="2">
        <f t="shared" ca="1" si="442"/>
        <v>4.1513418388329074E-2</v>
      </c>
      <c r="AC522" s="2">
        <f t="shared" ca="1" si="443"/>
        <v>4.1667926787886431E-2</v>
      </c>
      <c r="AD522" s="2">
        <f t="shared" ca="1" si="444"/>
        <v>4.1913922313419685E-2</v>
      </c>
      <c r="AE522" s="2">
        <f t="shared" ca="1" si="445"/>
        <v>4.2251656601311624E-2</v>
      </c>
      <c r="AF522" s="2">
        <f t="shared" ca="1" si="446"/>
        <v>4.2680806362195789E-2</v>
      </c>
      <c r="AG522" s="2">
        <f t="shared" ca="1" si="447"/>
        <v>4.3200454205922417E-2</v>
      </c>
      <c r="AH522" s="2">
        <f t="shared" ca="1" si="448"/>
        <v>4.3809022290261325E-2</v>
      </c>
      <c r="AI522" s="2">
        <f t="shared" ca="1" si="449"/>
        <v>4.4504145592790055E-2</v>
      </c>
      <c r="AJ522" s="2">
        <f t="shared" ca="1" si="450"/>
        <v>4.528246115180859E-2</v>
      </c>
      <c r="AK522" s="2">
        <f t="shared" ca="1" si="451"/>
        <v>4.6139280527542445E-2</v>
      </c>
      <c r="AL522" s="2">
        <f t="shared" ca="1" si="452"/>
        <v>4.7068123967076596E-2</v>
      </c>
      <c r="AM522" s="2">
        <f t="shared" ca="1" si="453"/>
        <v>4.8060146525084294E-2</v>
      </c>
      <c r="AN522" s="2">
        <f t="shared" ca="1" si="454"/>
        <v>4.9103585481486411E-2</v>
      </c>
      <c r="AO522" s="2">
        <f t="shared" ca="1" si="455"/>
        <v>5.0183478452947808E-2</v>
      </c>
      <c r="AP522" s="2">
        <f t="shared" ca="1" si="456"/>
        <v>5.1281968947109603E-2</v>
      </c>
      <c r="AQ522" s="2">
        <f t="shared" ca="1" si="457"/>
        <v>5.2379424750787107E-2</v>
      </c>
      <c r="AR522" s="2">
        <f t="shared" ca="1" si="458"/>
        <v>5.3456273041647996E-2</v>
      </c>
      <c r="AS522" s="2">
        <f t="shared" ca="1" si="459"/>
        <v>5.4494971538599182E-2</v>
      </c>
      <c r="AT522" s="2">
        <f t="shared" ca="1" si="460"/>
        <v>5.5481154174850264E-2</v>
      </c>
      <c r="AU522" s="2">
        <f t="shared" ca="1" si="461"/>
        <v>5.6403104640850542E-2</v>
      </c>
      <c r="AV522" s="2">
        <f t="shared" ca="1" si="462"/>
        <v>5.724964906249573E-2</v>
      </c>
      <c r="AW522" s="2">
        <f t="shared" ca="1" si="463"/>
        <v>5.8008374201995248E-2</v>
      </c>
      <c r="AX522" s="2">
        <f t="shared" ca="1" si="464"/>
        <v>5.8668091330418094E-2</v>
      </c>
      <c r="AY522" s="2">
        <f t="shared" ca="1" si="465"/>
        <v>5.9229250369408792E-2</v>
      </c>
      <c r="AZ522" s="2">
        <f t="shared" ca="1" si="414"/>
        <v>5.9719540443360433E-2</v>
      </c>
      <c r="BC522" s="2">
        <f t="shared" ca="1" si="466"/>
        <v>-1.1935472325466598</v>
      </c>
      <c r="BD522" s="2">
        <f t="shared" ca="1" si="466"/>
        <v>0.6510964578743037</v>
      </c>
      <c r="BE522" s="2">
        <f t="shared" ca="1" si="466"/>
        <v>-0.88085197373556579</v>
      </c>
      <c r="BF522" s="2">
        <f t="shared" ca="1" si="467"/>
        <v>4.5604263970464048E-2</v>
      </c>
      <c r="BG522" s="2">
        <f t="shared" si="468"/>
        <v>3.974146997650622E-6</v>
      </c>
      <c r="BH522" s="2">
        <f t="shared" ca="1" si="469"/>
        <v>-1.0833394670097388E-3</v>
      </c>
      <c r="BI522" s="2">
        <f t="shared" ca="1" si="470"/>
        <v>-1.273651934089251E-5</v>
      </c>
      <c r="BJ522" s="2">
        <f t="shared" ca="1" si="471"/>
        <v>-1.0921018393529806E-3</v>
      </c>
    </row>
    <row r="523" spans="1:62" x14ac:dyDescent="0.2">
      <c r="A523" s="2">
        <f t="shared" si="415"/>
        <v>5.1099999999999355</v>
      </c>
      <c r="B523" s="2">
        <f t="shared" ca="1" si="416"/>
        <v>6.1051166495558591E-2</v>
      </c>
      <c r="C523" s="2">
        <f t="shared" ca="1" si="417"/>
        <v>5.9618068700038253E-2</v>
      </c>
      <c r="D523" s="2">
        <f t="shared" ca="1" si="418"/>
        <v>5.8230862522664947E-2</v>
      </c>
      <c r="E523" s="2">
        <f t="shared" ca="1" si="419"/>
        <v>5.689411368146606E-2</v>
      </c>
      <c r="F523" s="2">
        <f t="shared" ca="1" si="420"/>
        <v>5.5611118078307285E-2</v>
      </c>
      <c r="G523" s="2">
        <f t="shared" ca="1" si="421"/>
        <v>5.4383444063028391E-2</v>
      </c>
      <c r="H523" s="2">
        <f t="shared" ca="1" si="422"/>
        <v>5.3211403098747591E-2</v>
      </c>
      <c r="I523" s="2">
        <f t="shared" ca="1" si="423"/>
        <v>5.2094534364694446E-2</v>
      </c>
      <c r="J523" s="2">
        <f t="shared" ca="1" si="424"/>
        <v>5.1031863564856617E-2</v>
      </c>
      <c r="K523" s="2">
        <f t="shared" ca="1" si="425"/>
        <v>5.002202149679566E-2</v>
      </c>
      <c r="L523" s="2">
        <f t="shared" ca="1" si="426"/>
        <v>4.9063360901383787E-2</v>
      </c>
      <c r="M523" s="2">
        <f t="shared" ca="1" si="427"/>
        <v>4.8154162172471648E-2</v>
      </c>
      <c r="N523" s="2">
        <f t="shared" ca="1" si="428"/>
        <v>4.7292940717503479E-2</v>
      </c>
      <c r="O523" s="2">
        <f t="shared" ca="1" si="429"/>
        <v>4.6478799979208722E-2</v>
      </c>
      <c r="P523" s="2">
        <f t="shared" ca="1" si="430"/>
        <v>4.5711741288744875E-2</v>
      </c>
      <c r="Q523" s="2">
        <f t="shared" ca="1" si="431"/>
        <v>4.4992852261914199E-2</v>
      </c>
      <c r="R523" s="2">
        <f t="shared" ca="1" si="432"/>
        <v>4.4324336431936673E-2</v>
      </c>
      <c r="S523" s="2">
        <f t="shared" ca="1" si="433"/>
        <v>4.370939474096109E-2</v>
      </c>
      <c r="T523" s="2">
        <f t="shared" ca="1" si="434"/>
        <v>4.3152003569909891E-2</v>
      </c>
      <c r="U523" s="2">
        <f t="shared" ca="1" si="435"/>
        <v>4.2656644653152248E-2</v>
      </c>
      <c r="V523" s="2">
        <f t="shared" ca="1" si="436"/>
        <v>4.2228032530370017E-2</v>
      </c>
      <c r="W523" s="2">
        <f t="shared" ca="1" si="437"/>
        <v>4.1870866245700064E-2</v>
      </c>
      <c r="X523" s="2">
        <f t="shared" ca="1" si="438"/>
        <v>4.1589615771150605E-2</v>
      </c>
      <c r="Y523" s="2">
        <f t="shared" ca="1" si="439"/>
        <v>4.1388346426635109E-2</v>
      </c>
      <c r="Z523" s="2">
        <f t="shared" ca="1" si="440"/>
        <v>4.1270584884516515E-2</v>
      </c>
      <c r="AA523" s="2">
        <f t="shared" ca="1" si="441"/>
        <v>4.1239231916039225E-2</v>
      </c>
      <c r="AB523" s="2">
        <f t="shared" ca="1" si="442"/>
        <v>4.1296524266147855E-2</v>
      </c>
      <c r="AC523" s="2">
        <f t="shared" ca="1" si="443"/>
        <v>4.1444039725536196E-2</v>
      </c>
      <c r="AD523" s="2">
        <f t="shared" ca="1" si="444"/>
        <v>4.1682729041787554E-2</v>
      </c>
      <c r="AE523" s="2">
        <f t="shared" ca="1" si="445"/>
        <v>4.2012951361702314E-2</v>
      </c>
      <c r="AF523" s="2">
        <f t="shared" ca="1" si="446"/>
        <v>4.2434490231317089E-2</v>
      </c>
      <c r="AG523" s="2">
        <f t="shared" ca="1" si="447"/>
        <v>4.2946533399649406E-2</v>
      </c>
      <c r="AH523" s="2">
        <f t="shared" ca="1" si="448"/>
        <v>4.3547605190039008E-2</v>
      </c>
      <c r="AI523" s="2">
        <f t="shared" ca="1" si="449"/>
        <v>4.4235438031696127E-2</v>
      </c>
      <c r="AJ523" s="2">
        <f t="shared" ca="1" si="450"/>
        <v>4.5006759317640879E-2</v>
      </c>
      <c r="AK523" s="2">
        <f t="shared" ca="1" si="451"/>
        <v>4.585696106717313E-2</v>
      </c>
      <c r="AL523" s="2">
        <f t="shared" ca="1" si="452"/>
        <v>4.6779631913922086E-2</v>
      </c>
      <c r="AM523" s="2">
        <f t="shared" ca="1" si="453"/>
        <v>4.7765983655555386E-2</v>
      </c>
      <c r="AN523" s="2">
        <f t="shared" ca="1" si="454"/>
        <v>4.8804304109632733E-2</v>
      </c>
      <c r="AO523" s="2">
        <f t="shared" ca="1" si="455"/>
        <v>4.9879687021784788E-2</v>
      </c>
      <c r="AP523" s="2">
        <f t="shared" ca="1" si="456"/>
        <v>5.0974353950197046E-2</v>
      </c>
      <c r="AQ523" s="2">
        <f t="shared" ca="1" si="457"/>
        <v>5.2068787089828268E-2</v>
      </c>
      <c r="AR523" s="2">
        <f t="shared" ca="1" si="458"/>
        <v>5.3143567236626527E-2</v>
      </c>
      <c r="AS523" s="2">
        <f t="shared" ca="1" si="459"/>
        <v>5.4181328592580479E-2</v>
      </c>
      <c r="AT523" s="2">
        <f t="shared" ca="1" si="460"/>
        <v>5.5167871195072375E-2</v>
      </c>
      <c r="AU523" s="2">
        <f t="shared" ca="1" si="461"/>
        <v>5.6091603078328021E-2</v>
      </c>
      <c r="AV523" s="2">
        <f t="shared" ca="1" si="462"/>
        <v>5.6941439737034E-2</v>
      </c>
      <c r="AW523" s="2">
        <f t="shared" ca="1" si="463"/>
        <v>5.7705107556979704E-2</v>
      </c>
      <c r="AX523" s="2">
        <f t="shared" ca="1" si="464"/>
        <v>5.8371767052945972E-2</v>
      </c>
      <c r="AY523" s="2">
        <f t="shared" ca="1" si="465"/>
        <v>5.894253114444175E-2</v>
      </c>
      <c r="AZ523" s="2">
        <f t="shared" ca="1" si="414"/>
        <v>5.9446072963489846E-2</v>
      </c>
      <c r="BC523" s="2">
        <f t="shared" ca="1" si="466"/>
        <v>-0.42101255086640599</v>
      </c>
      <c r="BD523" s="2">
        <f t="shared" ca="1" si="466"/>
        <v>-1.8878985345004651E-2</v>
      </c>
      <c r="BE523" s="2">
        <f t="shared" ca="1" si="466"/>
        <v>0.47518345898629644</v>
      </c>
      <c r="BF523" s="2">
        <f t="shared" ca="1" si="467"/>
        <v>4.4512162131111074E-2</v>
      </c>
      <c r="BG523" s="2">
        <f t="shared" si="468"/>
        <v>3.974146997650622E-6</v>
      </c>
      <c r="BH523" s="2">
        <f t="shared" ca="1" si="469"/>
        <v>-1.7945922790205568E-4</v>
      </c>
      <c r="BI523" s="2">
        <f t="shared" ca="1" si="470"/>
        <v>-1.2340618269994358E-5</v>
      </c>
      <c r="BJ523" s="2">
        <f t="shared" ca="1" si="471"/>
        <v>-1.8782569917439945E-4</v>
      </c>
    </row>
    <row r="524" spans="1:62" x14ac:dyDescent="0.2">
      <c r="A524" s="2">
        <f t="shared" si="415"/>
        <v>5.1199999999999353</v>
      </c>
      <c r="B524" s="2">
        <f t="shared" ca="1" si="416"/>
        <v>6.0368776278565517E-2</v>
      </c>
      <c r="C524" s="2">
        <f t="shared" ca="1" si="417"/>
        <v>5.8911855676866014E-2</v>
      </c>
      <c r="D524" s="2">
        <f t="shared" ca="1" si="418"/>
        <v>5.750791416604252E-2</v>
      </c>
      <c r="E524" s="2">
        <f t="shared" ca="1" si="419"/>
        <v>5.6161154511513628E-2</v>
      </c>
      <c r="F524" s="2">
        <f t="shared" ca="1" si="420"/>
        <v>5.4874497679756322E-2</v>
      </c>
      <c r="G524" s="2">
        <f t="shared" ca="1" si="421"/>
        <v>5.3649144172338813E-2</v>
      </c>
      <c r="H524" s="2">
        <f t="shared" ca="1" si="422"/>
        <v>5.2485045421629427E-2</v>
      </c>
      <c r="I524" s="2">
        <f t="shared" ca="1" si="423"/>
        <v>5.1381384281415254E-2</v>
      </c>
      <c r="J524" s="2">
        <f t="shared" ca="1" si="424"/>
        <v>5.0336831388671469E-2</v>
      </c>
      <c r="K524" s="2">
        <f t="shared" ca="1" si="425"/>
        <v>4.93496640123985E-2</v>
      </c>
      <c r="L524" s="2">
        <f t="shared" ca="1" si="426"/>
        <v>4.8417884953678658E-2</v>
      </c>
      <c r="M524" s="2">
        <f t="shared" ca="1" si="427"/>
        <v>4.7539430522436171E-2</v>
      </c>
      <c r="N524" s="2">
        <f t="shared" ca="1" si="428"/>
        <v>4.6712479008533932E-2</v>
      </c>
      <c r="O524" s="2">
        <f t="shared" ca="1" si="429"/>
        <v>4.5935803002774764E-2</v>
      </c>
      <c r="P524" s="2">
        <f t="shared" ca="1" si="430"/>
        <v>4.5209076951241427E-2</v>
      </c>
      <c r="Q524" s="2">
        <f t="shared" ca="1" si="431"/>
        <v>4.4533062476469203E-2</v>
      </c>
      <c r="R524" s="2">
        <f t="shared" ca="1" si="432"/>
        <v>4.3909635119741823E-2</v>
      </c>
      <c r="S524" s="2">
        <f t="shared" ca="1" si="433"/>
        <v>4.3341663810074885E-2</v>
      </c>
      <c r="T524" s="2">
        <f t="shared" ca="1" si="434"/>
        <v>4.2832787955054831E-2</v>
      </c>
      <c r="U524" s="2">
        <f t="shared" ca="1" si="435"/>
        <v>4.2387147308379398E-2</v>
      </c>
      <c r="V524" s="2">
        <f t="shared" ca="1" si="436"/>
        <v>4.2009109889852812E-2</v>
      </c>
      <c r="W524" s="2">
        <f t="shared" ca="1" si="437"/>
        <v>4.1703024345491717E-2</v>
      </c>
      <c r="X524" s="2">
        <f t="shared" ca="1" si="438"/>
        <v>4.1473007082880688E-2</v>
      </c>
      <c r="Y524" s="2">
        <f t="shared" ca="1" si="439"/>
        <v>4.1322767462665937E-2</v>
      </c>
      <c r="Z524" s="2">
        <f t="shared" ca="1" si="440"/>
        <v>4.1255474667703948E-2</v>
      </c>
      <c r="AA524" s="2">
        <f t="shared" ca="1" si="441"/>
        <v>4.127367135405919E-2</v>
      </c>
      <c r="AB524" s="2">
        <f t="shared" ca="1" si="442"/>
        <v>4.1379236306230832E-2</v>
      </c>
      <c r="AC524" s="2">
        <f t="shared" ca="1" si="443"/>
        <v>4.157338995914666E-2</v>
      </c>
      <c r="AD524" s="2">
        <f t="shared" ca="1" si="444"/>
        <v>4.1856726292024179E-2</v>
      </c>
      <c r="AE524" s="2">
        <f t="shared" ca="1" si="445"/>
        <v>4.2229247795117102E-2</v>
      </c>
      <c r="AF524" s="2">
        <f t="shared" ca="1" si="446"/>
        <v>4.2690380662476421E-2</v>
      </c>
      <c r="AG524" s="2">
        <f t="shared" ca="1" si="447"/>
        <v>4.3238953569351063E-2</v>
      </c>
      <c r="AH524" s="2">
        <f t="shared" ca="1" si="448"/>
        <v>4.3873128756907936E-2</v>
      </c>
      <c r="AI524" s="2">
        <f t="shared" ca="1" si="449"/>
        <v>4.4590271810587785E-2</v>
      </c>
      <c r="AJ524" s="2">
        <f t="shared" ca="1" si="450"/>
        <v>4.5386736126753945E-2</v>
      </c>
      <c r="AK524" s="2">
        <f t="shared" ca="1" si="451"/>
        <v>4.6257529788866068E-2</v>
      </c>
      <c r="AL524" s="2">
        <f t="shared" ca="1" si="452"/>
        <v>4.7195845430762634E-2</v>
      </c>
      <c r="AM524" s="2">
        <f t="shared" ca="1" si="453"/>
        <v>4.8192487315534563E-2</v>
      </c>
      <c r="AN524" s="2">
        <f t="shared" ca="1" si="454"/>
        <v>4.9235329756742982E-2</v>
      </c>
      <c r="AO524" s="2">
        <f t="shared" ca="1" si="455"/>
        <v>5.0309058913951946E-2</v>
      </c>
      <c r="AP524" s="2">
        <f t="shared" ca="1" si="456"/>
        <v>5.1395510969579346E-2</v>
      </c>
      <c r="AQ524" s="2">
        <f t="shared" ca="1" si="457"/>
        <v>5.2474819157466136E-2</v>
      </c>
      <c r="AR524" s="2">
        <f t="shared" ca="1" si="458"/>
        <v>5.3527254195672863E-2</v>
      </c>
      <c r="AS524" s="2">
        <f t="shared" ca="1" si="459"/>
        <v>5.4535162408227776E-2</v>
      </c>
      <c r="AT524" s="2">
        <f t="shared" ca="1" si="460"/>
        <v>5.5484044948013886E-2</v>
      </c>
      <c r="AU524" s="2">
        <f t="shared" ca="1" si="461"/>
        <v>5.6361969340069804E-2</v>
      </c>
      <c r="AV524" s="2">
        <f t="shared" ca="1" si="462"/>
        <v>5.7157477299504801E-2</v>
      </c>
      <c r="AW524" s="2">
        <f t="shared" ca="1" si="463"/>
        <v>5.7857974874626933E-2</v>
      </c>
      <c r="AX524" s="2">
        <f t="shared" ca="1" si="464"/>
        <v>5.8452513945547922E-2</v>
      </c>
      <c r="AY524" s="2">
        <f t="shared" ca="1" si="465"/>
        <v>5.8942412696372501E-2</v>
      </c>
      <c r="AZ524" s="2">
        <f t="shared" ca="1" si="414"/>
        <v>5.9356771499284783E-2</v>
      </c>
      <c r="BC524" s="2">
        <f t="shared" ca="1" si="466"/>
        <v>-0.14995576988538595</v>
      </c>
      <c r="BD524" s="2">
        <f t="shared" ca="1" si="466"/>
        <v>1.3990266807719367</v>
      </c>
      <c r="BE524" s="2">
        <f t="shared" ca="1" si="466"/>
        <v>0.12572330694938394</v>
      </c>
      <c r="BF524" s="2">
        <f t="shared" ca="1" si="467"/>
        <v>4.4324336431936673E-2</v>
      </c>
      <c r="BG524" s="2">
        <f t="shared" si="468"/>
        <v>3.974146997650622E-6</v>
      </c>
      <c r="BH524" s="2">
        <f t="shared" ca="1" si="469"/>
        <v>-4.0637662537299174E-4</v>
      </c>
      <c r="BI524" s="2">
        <f t="shared" ca="1" si="470"/>
        <v>-1.2298833819511663E-5</v>
      </c>
      <c r="BJ524" s="2">
        <f t="shared" ca="1" si="471"/>
        <v>-4.1470131219485277E-4</v>
      </c>
    </row>
    <row r="525" spans="1:62" x14ac:dyDescent="0.2">
      <c r="A525" s="2">
        <f t="shared" si="415"/>
        <v>5.1299999999999351</v>
      </c>
      <c r="B525" s="2">
        <f t="shared" ca="1" si="416"/>
        <v>6.0530681251813233E-2</v>
      </c>
      <c r="C525" s="2">
        <f t="shared" ca="1" si="417"/>
        <v>5.882650671748732E-2</v>
      </c>
      <c r="D525" s="2">
        <f t="shared" ca="1" si="418"/>
        <v>5.7201755109710782E-2</v>
      </c>
      <c r="E525" s="2">
        <f t="shared" ca="1" si="419"/>
        <v>5.565957654348392E-2</v>
      </c>
      <c r="F525" s="2">
        <f t="shared" ca="1" si="420"/>
        <v>5.4201827733483456E-2</v>
      </c>
      <c r="G525" s="2">
        <f t="shared" ca="1" si="421"/>
        <v>5.2828652031202572E-2</v>
      </c>
      <c r="H525" s="2">
        <f t="shared" ca="1" si="422"/>
        <v>5.1538951454211938E-2</v>
      </c>
      <c r="I525" s="2">
        <f t="shared" ca="1" si="423"/>
        <v>5.0330863097870902E-2</v>
      </c>
      <c r="J525" s="2">
        <f t="shared" ca="1" si="424"/>
        <v>4.9202013104757254E-2</v>
      </c>
      <c r="K525" s="2">
        <f t="shared" ca="1" si="425"/>
        <v>4.8149635828931843E-2</v>
      </c>
      <c r="L525" s="2">
        <f t="shared" ca="1" si="426"/>
        <v>4.7170694790650412E-2</v>
      </c>
      <c r="M525" s="2">
        <f t="shared" ca="1" si="427"/>
        <v>4.6262092897083794E-2</v>
      </c>
      <c r="N525" s="2">
        <f t="shared" ca="1" si="428"/>
        <v>4.5420981987672721E-2</v>
      </c>
      <c r="O525" s="2">
        <f t="shared" ca="1" si="429"/>
        <v>4.4645114422476546E-2</v>
      </c>
      <c r="P525" s="2">
        <f t="shared" ca="1" si="430"/>
        <v>4.3933148322185533E-2</v>
      </c>
      <c r="Q525" s="2">
        <f t="shared" ca="1" si="431"/>
        <v>4.3284829817940712E-2</v>
      </c>
      <c r="R525" s="2">
        <f t="shared" ca="1" si="432"/>
        <v>4.270101692051171E-2</v>
      </c>
      <c r="S525" s="2">
        <f t="shared" ca="1" si="433"/>
        <v>4.2183556988422972E-2</v>
      </c>
      <c r="T525" s="2">
        <f t="shared" ca="1" si="434"/>
        <v>4.173506289762436E-2</v>
      </c>
      <c r="U525" s="2">
        <f t="shared" ca="1" si="435"/>
        <v>4.1358642872204122E-2</v>
      </c>
      <c r="V525" s="2">
        <f t="shared" ca="1" si="436"/>
        <v>4.10576288763701E-2</v>
      </c>
      <c r="W525" s="2">
        <f t="shared" ca="1" si="437"/>
        <v>4.0835329636538763E-2</v>
      </c>
      <c r="X525" s="2">
        <f t="shared" ca="1" si="438"/>
        <v>4.0694818489820261E-2</v>
      </c>
      <c r="Y525" s="2">
        <f t="shared" ca="1" si="439"/>
        <v>4.0638759348834881E-2</v>
      </c>
      <c r="Z525" s="2">
        <f t="shared" ca="1" si="440"/>
        <v>4.0669274436265265E-2</v>
      </c>
      <c r="AA525" s="2">
        <f t="shared" ca="1" si="441"/>
        <v>4.0787858837936737E-2</v>
      </c>
      <c r="AB525" s="2">
        <f t="shared" ca="1" si="442"/>
        <v>4.0995343931842711E-2</v>
      </c>
      <c r="AC525" s="2">
        <f t="shared" ca="1" si="443"/>
        <v>4.1291903350739068E-2</v>
      </c>
      <c r="AD525" s="2">
        <f t="shared" ca="1" si="444"/>
        <v>4.1677084849560002E-2</v>
      </c>
      <c r="AE525" s="2">
        <f t="shared" ca="1" si="445"/>
        <v>4.2149844789949861E-2</v>
      </c>
      <c r="AF525" s="2">
        <f t="shared" ca="1" si="446"/>
        <v>4.2708562521384469E-2</v>
      </c>
      <c r="AG525" s="2">
        <f t="shared" ca="1" si="447"/>
        <v>4.3351018127022155E-2</v>
      </c>
      <c r="AH525" s="2">
        <f t="shared" ca="1" si="448"/>
        <v>4.4074322212471179E-2</v>
      </c>
      <c r="AI525" s="2">
        <f t="shared" ca="1" si="449"/>
        <v>4.4874783918191129E-2</v>
      </c>
      <c r="AJ525" s="2">
        <f t="shared" ca="1" si="450"/>
        <v>4.5747692986951E-2</v>
      </c>
      <c r="AK525" s="2">
        <f t="shared" ca="1" si="451"/>
        <v>4.6686983866937308E-2</v>
      </c>
      <c r="AL525" s="2">
        <f t="shared" ca="1" si="452"/>
        <v>4.7684763503348201E-2</v>
      </c>
      <c r="AM525" s="2">
        <f t="shared" ca="1" si="453"/>
        <v>4.8730739047155545E-2</v>
      </c>
      <c r="AN525" s="2">
        <f t="shared" ca="1" si="454"/>
        <v>4.981168196812661E-2</v>
      </c>
      <c r="AO525" s="2">
        <f t="shared" ca="1" si="455"/>
        <v>5.091118182581094E-2</v>
      </c>
      <c r="AP525" s="2">
        <f t="shared" ca="1" si="456"/>
        <v>5.2010000696997898E-2</v>
      </c>
      <c r="AQ525" s="2">
        <f t="shared" ca="1" si="457"/>
        <v>5.3087234173921367E-2</v>
      </c>
      <c r="AR525" s="2">
        <f t="shared" ca="1" si="458"/>
        <v>5.4122153882598979E-2</v>
      </c>
      <c r="AS525" s="2">
        <f t="shared" ca="1" si="459"/>
        <v>5.5096128590813913E-2</v>
      </c>
      <c r="AT525" s="2">
        <f t="shared" ca="1" si="460"/>
        <v>5.5993670276302275E-2</v>
      </c>
      <c r="AU525" s="2">
        <f t="shared" ca="1" si="461"/>
        <v>5.680181583135379E-2</v>
      </c>
      <c r="AV525" s="2">
        <f t="shared" ca="1" si="462"/>
        <v>5.7508044802188428E-2</v>
      </c>
      <c r="AW525" s="2">
        <f t="shared" ca="1" si="463"/>
        <v>5.8098757675535233E-2</v>
      </c>
      <c r="AX525" s="2">
        <f t="shared" ca="1" si="464"/>
        <v>5.8562214516668237E-2</v>
      </c>
      <c r="AY525" s="2">
        <f t="shared" ca="1" si="465"/>
        <v>5.889925375564535E-2</v>
      </c>
      <c r="AZ525" s="2">
        <f t="shared" ref="AZ525:AZ588" ca="1" si="472">AZ524+AZ$2*$B$7+(AZ$3*$BC525+AZ$4*$BD525+AZ$5*$BE525)*SQRT($B$7)+(AZ524-AY524)/(AZ$11-AY$11)*$B$7</f>
        <v>5.9138871355364171E-2</v>
      </c>
      <c r="BC525" s="2">
        <f t="shared" ca="1" si="466"/>
        <v>-0.53648534105296797</v>
      </c>
      <c r="BD525" s="2">
        <f t="shared" ca="1" si="466"/>
        <v>1.7352029103961408</v>
      </c>
      <c r="BE525" s="2">
        <f t="shared" ca="1" si="466"/>
        <v>-2.4273852284794377</v>
      </c>
      <c r="BF525" s="2">
        <f t="shared" ca="1" si="467"/>
        <v>4.3909635119741823E-2</v>
      </c>
      <c r="BG525" s="2">
        <f t="shared" si="468"/>
        <v>3.974146997650622E-6</v>
      </c>
      <c r="BH525" s="2">
        <f t="shared" ca="1" si="469"/>
        <v>-1.2012329200344252E-3</v>
      </c>
      <c r="BI525" s="2">
        <f t="shared" ca="1" si="470"/>
        <v>-1.1359426193338768E-5</v>
      </c>
      <c r="BJ525" s="2">
        <f t="shared" ca="1" si="471"/>
        <v>-1.2086181992301132E-3</v>
      </c>
    </row>
    <row r="526" spans="1:62" x14ac:dyDescent="0.2">
      <c r="A526" s="2">
        <f t="shared" ref="A526:A589" si="473">A525+0.01</f>
        <v>5.1399999999999348</v>
      </c>
      <c r="B526" s="2">
        <f t="shared" ref="B526:B589" ca="1" si="474">B525+B$2*$B$7+(B$3*$BC526+B$4*$BD526+B$5*$BE526)*SQRT($B$7)+(C525-B525)/(C$11-B$11)*$B$7</f>
        <v>6.1327194867305361E-2</v>
      </c>
      <c r="C526" s="2">
        <f t="shared" ref="C526:C589" ca="1" si="475">C525+C$2*$B$7+(C$3*$BC526+C$4*$BD526+C$5*$BE526)*SQRT($B$7)+(D525-C525)/(D$11-C$11)*$B$7</f>
        <v>5.9616381167359567E-2</v>
      </c>
      <c r="D526" s="2">
        <f t="shared" ref="D526:D589" ca="1" si="476">D525+D$2*$B$7+(D$3*$BC526+D$4*$BD526+D$5*$BE526)*SQRT($B$7)+(E525-D525)/(E$11-D$11)*$B$7</f>
        <v>5.798812584676738E-2</v>
      </c>
      <c r="E526" s="2">
        <f t="shared" ref="E526:E589" ca="1" si="477">E525+E$2*$B$7+(E$3*$BC526+E$4*$BD526+E$5*$BE526)*SQRT($B$7)+(F525-E525)/(F$11-E$11)*$B$7</f>
        <v>5.6445405255160348E-2</v>
      </c>
      <c r="F526" s="2">
        <f t="shared" ref="F526:F589" ca="1" si="478">F525+F$2*$B$7+(F$3*$BC526+F$4*$BD526+F$5*$BE526)*SQRT($B$7)+(G525-F525)/(G$11-F$11)*$B$7</f>
        <v>5.4989891114526561E-2</v>
      </c>
      <c r="G526" s="2">
        <f t="shared" ref="G526:G589" ca="1" si="479">G525+G$2*$B$7+(G$3*$BC526+G$4*$BD526+G$5*$BE526)*SQRT($B$7)+(H525-G525)/(H$11-G$11)*$B$7</f>
        <v>5.3621548898066869E-2</v>
      </c>
      <c r="H526" s="2">
        <f t="shared" ref="H526:H589" ca="1" si="480">H525+H$2*$B$7+(H$3*$BC526+H$4*$BD526+H$5*$BE526)*SQRT($B$7)+(I525-H525)/(I$11-H$11)*$B$7</f>
        <v>5.2339110398758847E-2</v>
      </c>
      <c r="I526" s="2">
        <f t="shared" ref="I526:I589" ca="1" si="481">I525+I$2*$B$7+(I$3*$BC526+I$4*$BD526+I$5*$BE526)*SQRT($B$7)+(J525-I525)/(J$11-I$11)*$B$7</f>
        <v>5.1140546095891838E-2</v>
      </c>
      <c r="J526" s="2">
        <f t="shared" ref="J526:J589" ca="1" si="482">J525+J$2*$B$7+(J$3*$BC526+J$4*$BD526+J$5*$BE526)*SQRT($B$7)+(K525-J525)/(K$11-J$11)*$B$7</f>
        <v>5.0023316786312555E-2</v>
      </c>
      <c r="K526" s="2">
        <f t="shared" ref="K526:K589" ca="1" si="483">K525+K$2*$B$7+(K$3*$BC526+K$4*$BD526+K$5*$BE526)*SQRT($B$7)+(L525-K525)/(L$11-K$11)*$B$7</f>
        <v>4.8984493098901682E-2</v>
      </c>
      <c r="L526" s="2">
        <f t="shared" ref="L526:L589" ca="1" si="484">L525+L$2*$B$7+(L$3*$BC526+L$4*$BD526+L$5*$BE526)*SQRT($B$7)+(M525-L525)/(M$11-L$11)*$B$7</f>
        <v>4.8020878507727002E-2</v>
      </c>
      <c r="M526" s="2">
        <f t="shared" ref="M526:M589" ca="1" si="485">M525+M$2*$B$7+(M$3*$BC526+M$4*$BD526+M$5*$BE526)*SQRT($B$7)+(N525-M525)/(N$11-M$11)*$B$7</f>
        <v>4.7129221773329726E-2</v>
      </c>
      <c r="N526" s="2">
        <f t="shared" ref="N526:N589" ca="1" si="486">N525+N$2*$B$7+(N$3*$BC526+N$4*$BD526+N$5*$BE526)*SQRT($B$7)+(O525-N525)/(O$11-N$11)*$B$7</f>
        <v>4.630652752619914E-2</v>
      </c>
      <c r="O526" s="2">
        <f t="shared" ref="O526:O589" ca="1" si="487">O525+O$2*$B$7+(O$3*$BC526+O$4*$BD526+O$5*$BE526)*SQRT($B$7)+(P525-O525)/(P$11-O$11)*$B$7</f>
        <v>4.5550407090835299E-2</v>
      </c>
      <c r="P526" s="2">
        <f t="shared" ref="P526:P589" ca="1" si="488">P525+P$2*$B$7+(P$3*$BC526+P$4*$BD526+P$5*$BE526)*SQRT($B$7)+(Q525-P525)/(Q$11-P$11)*$B$7</f>
        <v>4.4859381396293085E-2</v>
      </c>
      <c r="Q526" s="2">
        <f t="shared" ref="Q526:Q589" ca="1" si="489">Q525+Q$2*$B$7+(Q$3*$BC526+Q$4*$BD526+Q$5*$BE526)*SQRT($B$7)+(R525-Q525)/(R$11-Q$11)*$B$7</f>
        <v>4.4233060158614015E-2</v>
      </c>
      <c r="R526" s="2">
        <f t="shared" ref="R526:R589" ca="1" si="490">R525+R$2*$B$7+(R$3*$BC526+R$4*$BD526+R$5*$BE526)*SQRT($B$7)+(S525-R525)/(S$11-R$11)*$B$7</f>
        <v>4.3672162894331235E-2</v>
      </c>
      <c r="S526" s="2">
        <f t="shared" ref="S526:S589" ca="1" si="491">S525+S$2*$B$7+(S$3*$BC526+S$4*$BD526+S$5*$BE526)*SQRT($B$7)+(T525-S525)/(T$11-S$11)*$B$7</f>
        <v>4.3178394409332264E-2</v>
      </c>
      <c r="T526" s="2">
        <f t="shared" ref="T526:T589" ca="1" si="492">T525+T$2*$B$7+(T$3*$BC526+T$4*$BD526+T$5*$BE526)*SQRT($B$7)+(U525-T525)/(U$11-T$11)*$B$7</f>
        <v>4.2754220065048081E-2</v>
      </c>
      <c r="U526" s="2">
        <f t="shared" ref="U526:U589" ca="1" si="493">U525+U$2*$B$7+(U$3*$BC526+U$4*$BD526+U$5*$BE526)*SQRT($B$7)+(V525-U525)/(V$11-U$11)*$B$7</f>
        <v>4.2402595582514836E-2</v>
      </c>
      <c r="V526" s="2">
        <f t="shared" ref="V526:V589" ca="1" si="494">V525+V$2*$B$7+(V$3*$BC526+V$4*$BD526+V$5*$BE526)*SQRT($B$7)+(W525-V525)/(W$11-V$11)*$B$7</f>
        <v>4.2126695910141093E-2</v>
      </c>
      <c r="W526" s="2">
        <f t="shared" ref="W526:W589" ca="1" si="495">W525+W$2*$B$7+(W$3*$BC526+W$4*$BD526+W$5*$BE526)*SQRT($B$7)+(X525-W525)/(X$11-W$11)*$B$7</f>
        <v>4.1929668908802772E-2</v>
      </c>
      <c r="X526" s="2">
        <f t="shared" ref="X526:X589" ca="1" si="496">X525+X$2*$B$7+(X$3*$BC526+X$4*$BD526+X$5*$BE526)*SQRT($B$7)+(Y525-X525)/(Y$11-X$11)*$B$7</f>
        <v>4.1814423914661746E-2</v>
      </c>
      <c r="Y526" s="2">
        <f t="shared" ref="Y526:Y589" ca="1" si="497">Y525+Y$2*$B$7+(Y$3*$BC526+Y$4*$BD526+Y$5*$BE526)*SQRT($B$7)+(Z525-Y525)/(Z$11-Y$11)*$B$7</f>
        <v>4.1783458479146544E-2</v>
      </c>
      <c r="Z526" s="2">
        <f t="shared" ref="Z526:Z589" ca="1" si="498">Z525+Z$2*$B$7+(Z$3*$BC526+Z$4*$BD526+Z$5*$BE526)*SQRT($B$7)+(AA525-Z525)/(AA$11-Z$11)*$B$7</f>
        <v>4.1838726969641811E-2</v>
      </c>
      <c r="AA526" s="2">
        <f t="shared" ref="AA526:AA589" ca="1" si="499">AA525+AA$2*$B$7+(AA$3*$BC526+AA$4*$BD526+AA$5*$BE526)*SQRT($B$7)+(AB525-AA525)/(AB$11-AA$11)*$B$7</f>
        <v>4.1981556022085552E-2</v>
      </c>
      <c r="AB526" s="2">
        <f t="shared" ref="AB526:AB589" ca="1" si="500">AB525+AB$2*$B$7+(AB$3*$BC526+AB$4*$BD526+AB$5*$BE526)*SQRT($B$7)+(AC525-AB525)/(AC$11-AB$11)*$B$7</f>
        <v>4.2212608737129231E-2</v>
      </c>
      <c r="AC526" s="2">
        <f t="shared" ref="AC526:AC589" ca="1" si="501">AC525+AC$2*$B$7+(AC$3*$BC526+AC$4*$BD526+AC$5*$BE526)*SQRT($B$7)+(AD525-AC525)/(AD$11-AC$11)*$B$7</f>
        <v>4.2531891073991773E-2</v>
      </c>
      <c r="AD526" s="2">
        <f t="shared" ref="AD526:AD589" ca="1" si="502">AD525+AD$2*$B$7+(AD$3*$BC526+AD$4*$BD526+AD$5*$BE526)*SQRT($B$7)+(AE525-AD525)/(AE$11-AD$11)*$B$7</f>
        <v>4.2938783682314664E-2</v>
      </c>
      <c r="AE526" s="2">
        <f t="shared" ref="AE526:AE589" ca="1" si="503">AE525+AE$2*$B$7+(AE$3*$BC526+AE$4*$BD526+AE$5*$BE526)*SQRT($B$7)+(AF525-AE525)/(AF$11-AE$11)*$B$7</f>
        <v>4.3432075897890728E-2</v>
      </c>
      <c r="AF526" s="2">
        <f t="shared" ref="AF526:AF589" ca="1" si="504">AF525+AF$2*$B$7+(AF$3*$BC526+AF$4*$BD526+AF$5*$BE526)*SQRT($B$7)+(AG525-AF525)/(AG$11-AF$11)*$B$7</f>
        <v>4.4009979307747457E-2</v>
      </c>
      <c r="AG526" s="2">
        <f t="shared" ref="AG526:AG589" ca="1" si="505">AG525+AG$2*$B$7+(AG$3*$BC526+AG$4*$BD526+AG$5*$BE526)*SQRT($B$7)+(AH525-AG525)/(AH$11-AG$11)*$B$7</f>
        <v>4.4670104459160358E-2</v>
      </c>
      <c r="AH526" s="2">
        <f t="shared" ref="AH526:AH589" ca="1" si="506">AH525+AH$2*$B$7+(AH$3*$BC526+AH$4*$BD526+AH$5*$BE526)*SQRT($B$7)+(AI525-AH525)/(AI$11-AH$11)*$B$7</f>
        <v>4.5409389343067756E-2</v>
      </c>
      <c r="AI526" s="2">
        <f t="shared" ref="AI526:AI589" ca="1" si="507">AI525+AI$2*$B$7+(AI$3*$BC526+AI$4*$BD526+AI$5*$BE526)*SQRT($B$7)+(AJ525-AI525)/(AJ$11-AI$11)*$B$7</f>
        <v>4.6223965627852956E-2</v>
      </c>
      <c r="AJ526" s="2">
        <f t="shared" ref="AJ526:AJ589" ca="1" si="508">AJ525+AJ$2*$B$7+(AJ$3*$BC526+AJ$4*$BD526+AJ$5*$BE526)*SQRT($B$7)+(AK525-AJ525)/(AK$11-AJ$11)*$B$7</f>
        <v>4.7108938320134193E-2</v>
      </c>
      <c r="AK526" s="2">
        <f t="shared" ref="AK526:AK589" ca="1" si="509">AK525+AK$2*$B$7+(AK$3*$BC526+AK$4*$BD526+AK$5*$BE526)*SQRT($B$7)+(AL525-AK525)/(AL$11-AK$11)*$B$7</f>
        <v>4.8058047108834642E-2</v>
      </c>
      <c r="AL526" s="2">
        <f t="shared" ref="AL526:AL589" ca="1" si="510">AL525+AL$2*$B$7+(AL$3*$BC526+AL$4*$BD526+AL$5*$BE526)*SQRT($B$7)+(AM525-AL525)/(AM$11-AL$11)*$B$7</f>
        <v>4.90631921391197E-2</v>
      </c>
      <c r="AM526" s="2">
        <f t="shared" ref="AM526:AM589" ca="1" si="511">AM525+AM$2*$B$7+(AM$3*$BC526+AM$4*$BD526+AM$5*$BE526)*SQRT($B$7)+(AN525-AM525)/(AN$11-AM$11)*$B$7</f>
        <v>5.0113862452285822E-2</v>
      </c>
      <c r="AN526" s="2">
        <f t="shared" ref="AN526:AN589" ca="1" si="512">AN525+AN$2*$B$7+(AN$3*$BC526+AN$4*$BD526+AN$5*$BE526)*SQRT($B$7)+(AO525-AN525)/(AO$11-AN$11)*$B$7</f>
        <v>5.1196605916259165E-2</v>
      </c>
      <c r="AO526" s="2">
        <f t="shared" ref="AO526:AO589" ca="1" si="513">AO525+AO$2*$B$7+(AO$3*$BC526+AO$4*$BD526+AO$5*$BE526)*SQRT($B$7)+(AP525-AO525)/(AP$11-AO$11)*$B$7</f>
        <v>5.229479505753961E-2</v>
      </c>
      <c r="AP526" s="2">
        <f t="shared" ref="AP526:AP589" ca="1" si="514">AP525+AP$2*$B$7+(AP$3*$BC526+AP$4*$BD526+AP$5*$BE526)*SQRT($B$7)+(AQ525-AP525)/(AQ$11-AP$11)*$B$7</f>
        <v>5.33889976936456E-2</v>
      </c>
      <c r="AQ526" s="2">
        <f t="shared" ref="AQ526:AQ589" ca="1" si="515">AQ525+AQ$2*$B$7+(AQ$3*$BC526+AQ$4*$BD526+AQ$5*$BE526)*SQRT($B$7)+(AR525-AQ525)/(AR$11-AQ$11)*$B$7</f>
        <v>5.4458151663272343E-2</v>
      </c>
      <c r="AR526" s="2">
        <f t="shared" ref="AR526:AR589" ca="1" si="516">AR525+AR$2*$B$7+(AR$3*$BC526+AR$4*$BD526+AR$5*$BE526)*SQRT($B$7)+(AS525-AR525)/(AS$11-AR$11)*$B$7</f>
        <v>5.5481409048187685E-2</v>
      </c>
      <c r="AS526" s="2">
        <f t="shared" ref="AS526:AS589" ca="1" si="517">AS525+AS$2*$B$7+(AS$3*$BC526+AS$4*$BD526+AS$5*$BE526)*SQRT($B$7)+(AT525-AS525)/(AT$11-AS$11)*$B$7</f>
        <v>5.6440039944628838E-2</v>
      </c>
      <c r="AT526" s="2">
        <f t="shared" ref="AT526:AT589" ca="1" si="518">AT525+AT$2*$B$7+(AT$3*$BC526+AT$4*$BD526+AT$5*$BE526)*SQRT($B$7)+(AU525-AT525)/(AU$11-AT$11)*$B$7</f>
        <v>5.73184454431101E-2</v>
      </c>
      <c r="AU526" s="2">
        <f t="shared" ref="AU526:AU589" ca="1" si="519">AU525+AU$2*$B$7+(AU$3*$BC526+AU$4*$BD526+AU$5*$BE526)*SQRT($B$7)+(AV525-AU525)/(AV$11-AU$11)*$B$7</f>
        <v>5.8103510289526664E-2</v>
      </c>
      <c r="AV526" s="2">
        <f t="shared" ref="AV526:AV589" ca="1" si="520">AV525+AV$2*$B$7+(AV$3*$BC526+AV$4*$BD526+AV$5*$BE526)*SQRT($B$7)+(AW525-AV525)/(AW$11-AV$11)*$B$7</f>
        <v>5.8782532110432544E-2</v>
      </c>
      <c r="AW526" s="2">
        <f t="shared" ref="AW526:AW589" ca="1" si="521">AW525+AW$2*$B$7+(AW$3*$BC526+AW$4*$BD526+AW$5*$BE526)*SQRT($B$7)+(AX525-AW525)/(AX$11-AW$11)*$B$7</f>
        <v>5.9341789222989758E-2</v>
      </c>
      <c r="AX526" s="2">
        <f t="shared" ref="AX526:AX589" ca="1" si="522">AX525+AX$2*$B$7+(AX$3*$BC526+AX$4*$BD526+AX$5*$BE526)*SQRT($B$7)+(AY525-AX525)/(AY$11-AX$11)*$B$7</f>
        <v>5.9769635235927605E-2</v>
      </c>
      <c r="AY526" s="2">
        <f t="shared" ref="AY526:AY589" ca="1" si="523">AY525+AY$2*$B$7+(AY$3*$BC526+AY$4*$BD526+AY$5*$BE526)*SQRT($B$7)+(AZ525-AY525)/(AZ$11-AY$11)*$B$7</f>
        <v>6.0067315449229511E-2</v>
      </c>
      <c r="AZ526" s="2">
        <f t="shared" ca="1" si="472"/>
        <v>6.0265040255596376E-2</v>
      </c>
      <c r="BC526" s="2">
        <f t="shared" ref="BC526:BE589" ca="1" si="524">RAND()+RAND()+RAND()+RAND()+RAND()+RAND()+RAND()+RAND()+RAND()+RAND()+RAND()+RAND()-6</f>
        <v>1.7408280191468091</v>
      </c>
      <c r="BD526" s="2">
        <f t="shared" ca="1" si="524"/>
        <v>0.67523216427976607</v>
      </c>
      <c r="BE526" s="2">
        <f t="shared" ca="1" si="524"/>
        <v>0.10255407067131816</v>
      </c>
      <c r="BF526" s="2">
        <f t="shared" ref="BF526:BF589" ca="1" si="525">R525</f>
        <v>4.270101692051171E-2</v>
      </c>
      <c r="BG526" s="2">
        <f t="shared" ref="BG526:BG589" si="526">R$2*$B$7</f>
        <v>3.974146997650622E-6</v>
      </c>
      <c r="BH526" s="2">
        <f t="shared" ref="BH526:BH589" ca="1" si="527">(R$3*$BC526+R$4*$BD526+R$5*$BE526)*SQRT($B$7)</f>
        <v>9.7752102546364494E-4</v>
      </c>
      <c r="BI526" s="2">
        <f t="shared" ref="BI526:BI589" ca="1" si="528">(S525-R525)/(S$11-R$11)*$B$7</f>
        <v>-1.0349198641774748E-5</v>
      </c>
      <c r="BJ526" s="2">
        <f t="shared" ref="BJ526:BJ589" ca="1" si="529">BI526+BH526+BG526</f>
        <v>9.7114597381952076E-4</v>
      </c>
    </row>
    <row r="527" spans="1:62" x14ac:dyDescent="0.2">
      <c r="A527" s="2">
        <f t="shared" si="473"/>
        <v>5.1499999999999346</v>
      </c>
      <c r="B527" s="2">
        <f t="shared" ca="1" si="474"/>
        <v>6.2577647382790938E-2</v>
      </c>
      <c r="C527" s="2">
        <f t="shared" ca="1" si="475"/>
        <v>6.0815462076846301E-2</v>
      </c>
      <c r="D527" s="2">
        <f t="shared" ca="1" si="476"/>
        <v>5.9135001547669742E-2</v>
      </c>
      <c r="E527" s="2">
        <f t="shared" ca="1" si="477"/>
        <v>5.7539366515312322E-2</v>
      </c>
      <c r="F527" s="2">
        <f t="shared" ca="1" si="478"/>
        <v>5.6030342211696164E-2</v>
      </c>
      <c r="G527" s="2">
        <f t="shared" ca="1" si="479"/>
        <v>5.4608014745138454E-2</v>
      </c>
      <c r="H527" s="2">
        <f t="shared" ca="1" si="480"/>
        <v>5.3271244116528851E-2</v>
      </c>
      <c r="I527" s="2">
        <f t="shared" ca="1" si="481"/>
        <v>5.2018132574828173E-2</v>
      </c>
      <c r="J527" s="2">
        <f t="shared" ca="1" si="482"/>
        <v>5.0846273963897799E-2</v>
      </c>
      <c r="K527" s="2">
        <f t="shared" ca="1" si="483"/>
        <v>4.9752873621352764E-2</v>
      </c>
      <c r="L527" s="2">
        <f t="shared" ca="1" si="484"/>
        <v>4.8734873453398796E-2</v>
      </c>
      <c r="M527" s="2">
        <f t="shared" ca="1" si="485"/>
        <v>4.7789166573035738E-2</v>
      </c>
      <c r="N527" s="2">
        <f t="shared" ca="1" si="486"/>
        <v>4.6912908885603982E-2</v>
      </c>
      <c r="O527" s="2">
        <f t="shared" ca="1" si="487"/>
        <v>4.6103869117257473E-2</v>
      </c>
      <c r="P527" s="2">
        <f t="shared" ca="1" si="488"/>
        <v>4.5360729381281141E-2</v>
      </c>
      <c r="Q527" s="2">
        <f t="shared" ca="1" si="489"/>
        <v>4.4683261297368944E-2</v>
      </c>
      <c r="R527" s="2">
        <f t="shared" ca="1" si="490"/>
        <v>4.4072344166984252E-2</v>
      </c>
      <c r="S527" s="2">
        <f t="shared" ca="1" si="491"/>
        <v>4.3529838504474734E-2</v>
      </c>
      <c r="T527" s="2">
        <f t="shared" ca="1" si="492"/>
        <v>4.3058360417316505E-2</v>
      </c>
      <c r="U527" s="2">
        <f t="shared" ca="1" si="493"/>
        <v>4.2661011393573409E-2</v>
      </c>
      <c r="V527" s="2">
        <f t="shared" ca="1" si="494"/>
        <v>4.2341107649194583E-2</v>
      </c>
      <c r="W527" s="2">
        <f t="shared" ca="1" si="495"/>
        <v>4.2101934477141972E-2</v>
      </c>
      <c r="X527" s="2">
        <f t="shared" ca="1" si="496"/>
        <v>4.1946535525759013E-2</v>
      </c>
      <c r="Y527" s="2">
        <f t="shared" ca="1" si="497"/>
        <v>4.1877540315735033E-2</v>
      </c>
      <c r="Z527" s="2">
        <f t="shared" ca="1" si="498"/>
        <v>4.1897033707599625E-2</v>
      </c>
      <c r="AA527" s="2">
        <f t="shared" ca="1" si="499"/>
        <v>4.2006472251189073E-2</v>
      </c>
      <c r="AB527" s="2">
        <f t="shared" ca="1" si="500"/>
        <v>4.2206649142223718E-2</v>
      </c>
      <c r="AC527" s="2">
        <f t="shared" ca="1" si="501"/>
        <v>4.2497701038085103E-2</v>
      </c>
      <c r="AD527" s="2">
        <f t="shared" ca="1" si="502"/>
        <v>4.287913984504553E-2</v>
      </c>
      <c r="AE527" s="2">
        <f t="shared" ca="1" si="503"/>
        <v>4.3349886218649089E-2</v>
      </c>
      <c r="AF527" s="2">
        <f t="shared" ca="1" si="504"/>
        <v>4.3908282308340943E-2</v>
      </c>
      <c r="AG527" s="2">
        <f t="shared" ca="1" si="505"/>
        <v>4.455206742427275E-2</v>
      </c>
      <c r="AH527" s="2">
        <f t="shared" ca="1" si="506"/>
        <v>4.5278305205899476E-2</v>
      </c>
      <c r="AI527" s="2">
        <f t="shared" ca="1" si="507"/>
        <v>4.6083248064581354E-2</v>
      </c>
      <c r="AJ527" s="2">
        <f t="shared" ca="1" si="508"/>
        <v>4.6962114430658328E-2</v>
      </c>
      <c r="AK527" s="2">
        <f t="shared" ca="1" si="509"/>
        <v>4.790874735330955E-2</v>
      </c>
      <c r="AL527" s="2">
        <f t="shared" ca="1" si="510"/>
        <v>4.8915138311809499E-2</v>
      </c>
      <c r="AM527" s="2">
        <f t="shared" ca="1" si="511"/>
        <v>4.9970856488270626E-2</v>
      </c>
      <c r="AN527" s="2">
        <f t="shared" ca="1" si="512"/>
        <v>5.1062524640488507E-2</v>
      </c>
      <c r="AO527" s="2">
        <f t="shared" ca="1" si="513"/>
        <v>5.2173597077723656E-2</v>
      </c>
      <c r="AP527" s="2">
        <f t="shared" ca="1" si="514"/>
        <v>5.3284746448672926E-2</v>
      </c>
      <c r="AQ527" s="2">
        <f t="shared" ca="1" si="515"/>
        <v>5.437505196301335E-2</v>
      </c>
      <c r="AR527" s="2">
        <f t="shared" ca="1" si="516"/>
        <v>5.5423844936051771E-2</v>
      </c>
      <c r="AS527" s="2">
        <f t="shared" ca="1" si="517"/>
        <v>5.6412594908500605E-2</v>
      </c>
      <c r="AT527" s="2">
        <f t="shared" ca="1" si="518"/>
        <v>5.7325889618803617E-2</v>
      </c>
      <c r="AU527" s="2">
        <f t="shared" ca="1" si="519"/>
        <v>5.8150759431330724E-2</v>
      </c>
      <c r="AV527" s="2">
        <f t="shared" ca="1" si="520"/>
        <v>5.88746196083067E-2</v>
      </c>
      <c r="AW527" s="2">
        <f t="shared" ca="1" si="521"/>
        <v>5.948392897192166E-2</v>
      </c>
      <c r="AX527" s="2">
        <f t="shared" ca="1" si="522"/>
        <v>5.9967439301224286E-2</v>
      </c>
      <c r="AY527" s="2">
        <f t="shared" ca="1" si="523"/>
        <v>6.0327117277655801E-2</v>
      </c>
      <c r="AZ527" s="2">
        <f t="shared" ca="1" si="472"/>
        <v>6.0594712470812565E-2</v>
      </c>
      <c r="BC527" s="2">
        <f t="shared" ca="1" si="524"/>
        <v>0.39787376124358431</v>
      </c>
      <c r="BD527" s="2">
        <f t="shared" ca="1" si="524"/>
        <v>-1.4565439900034507</v>
      </c>
      <c r="BE527" s="2">
        <f t="shared" ca="1" si="524"/>
        <v>-1.0751822357779233</v>
      </c>
      <c r="BF527" s="2">
        <f t="shared" ca="1" si="525"/>
        <v>4.3672162894331235E-2</v>
      </c>
      <c r="BG527" s="2">
        <f t="shared" si="526"/>
        <v>3.974146997650622E-6</v>
      </c>
      <c r="BH527" s="2">
        <f t="shared" ca="1" si="527"/>
        <v>4.0608249535534251E-4</v>
      </c>
      <c r="BI527" s="2">
        <f t="shared" ca="1" si="528"/>
        <v>-9.8753696999794037E-6</v>
      </c>
      <c r="BJ527" s="2">
        <f t="shared" ca="1" si="529"/>
        <v>4.0018127265301371E-4</v>
      </c>
    </row>
    <row r="528" spans="1:62" x14ac:dyDescent="0.2">
      <c r="A528" s="2">
        <f t="shared" si="473"/>
        <v>5.1599999999999344</v>
      </c>
      <c r="B528" s="2">
        <f t="shared" ca="1" si="474"/>
        <v>6.3198853212609457E-2</v>
      </c>
      <c r="C528" s="2">
        <f t="shared" ca="1" si="475"/>
        <v>6.1379664366059759E-2</v>
      </c>
      <c r="D528" s="2">
        <f t="shared" ca="1" si="476"/>
        <v>5.9647130596052984E-2</v>
      </c>
      <c r="E528" s="2">
        <f t="shared" ca="1" si="477"/>
        <v>5.8004165961544195E-2</v>
      </c>
      <c r="F528" s="2">
        <f t="shared" ca="1" si="478"/>
        <v>5.6452358532587447E-2</v>
      </c>
      <c r="G528" s="2">
        <f t="shared" ca="1" si="479"/>
        <v>5.4991604389766371E-2</v>
      </c>
      <c r="H528" s="2">
        <f t="shared" ca="1" si="480"/>
        <v>5.3620580998812117E-2</v>
      </c>
      <c r="I528" s="2">
        <f t="shared" ca="1" si="481"/>
        <v>5.2337211589598059E-2</v>
      </c>
      <c r="J528" s="2">
        <f t="shared" ca="1" si="482"/>
        <v>5.1138912271928849E-2</v>
      </c>
      <c r="K528" s="2">
        <f t="shared" ca="1" si="483"/>
        <v>5.002271235231618E-2</v>
      </c>
      <c r="L528" s="2">
        <f t="shared" ca="1" si="484"/>
        <v>4.8985381473204345E-2</v>
      </c>
      <c r="M528" s="2">
        <f t="shared" ca="1" si="485"/>
        <v>4.8023646424193871E-2</v>
      </c>
      <c r="N528" s="2">
        <f t="shared" ca="1" si="486"/>
        <v>4.7134503693706552E-2</v>
      </c>
      <c r="O528" s="2">
        <f t="shared" ca="1" si="487"/>
        <v>4.6315568670895944E-2</v>
      </c>
      <c r="P528" s="2">
        <f t="shared" ca="1" si="488"/>
        <v>4.5565373853359695E-2</v>
      </c>
      <c r="Q528" s="2">
        <f t="shared" ca="1" si="489"/>
        <v>4.4883541907763988E-2</v>
      </c>
      <c r="R528" s="2">
        <f t="shared" ca="1" si="490"/>
        <v>4.4270801024667211E-2</v>
      </c>
      <c r="S528" s="2">
        <f t="shared" ca="1" si="491"/>
        <v>4.3728856513323117E-2</v>
      </c>
      <c r="T528" s="2">
        <f t="shared" ca="1" si="492"/>
        <v>4.3260164313366815E-2</v>
      </c>
      <c r="U528" s="2">
        <f t="shared" ca="1" si="493"/>
        <v>4.2867660775594327E-2</v>
      </c>
      <c r="V528" s="2">
        <f t="shared" ca="1" si="494"/>
        <v>4.2554492492480486E-2</v>
      </c>
      <c r="W528" s="2">
        <f t="shared" ca="1" si="495"/>
        <v>4.2323771312369383E-2</v>
      </c>
      <c r="X528" s="2">
        <f t="shared" ca="1" si="496"/>
        <v>4.2178364334621805E-2</v>
      </c>
      <c r="Y528" s="2">
        <f t="shared" ca="1" si="497"/>
        <v>4.2120722205359819E-2</v>
      </c>
      <c r="Z528" s="2">
        <f t="shared" ca="1" si="498"/>
        <v>4.2152749452367223E-2</v>
      </c>
      <c r="AA528" s="2">
        <f t="shared" ca="1" si="499"/>
        <v>4.227572172869621E-2</v>
      </c>
      <c r="AB528" s="2">
        <f t="shared" ca="1" si="500"/>
        <v>4.2490251522892084E-2</v>
      </c>
      <c r="AC528" s="2">
        <f t="shared" ca="1" si="501"/>
        <v>4.2796295387362598E-2</v>
      </c>
      <c r="AD528" s="2">
        <f t="shared" ca="1" si="502"/>
        <v>4.3193185671967491E-2</v>
      </c>
      <c r="AE528" s="2">
        <f t="shared" ca="1" si="503"/>
        <v>4.3679663522549657E-2</v>
      </c>
      <c r="AF528" s="2">
        <f t="shared" ca="1" si="504"/>
        <v>4.4253890800675336E-2</v>
      </c>
      <c r="AG528" s="2">
        <f t="shared" ca="1" si="505"/>
        <v>4.4913424702779349E-2</v>
      </c>
      <c r="AH528" s="2">
        <f t="shared" ca="1" si="506"/>
        <v>4.565514360441672E-2</v>
      </c>
      <c r="AI528" s="2">
        <f t="shared" ca="1" si="507"/>
        <v>4.6475109699233748E-2</v>
      </c>
      <c r="AJ528" s="2">
        <f t="shared" ca="1" si="508"/>
        <v>4.7368343825716953E-2</v>
      </c>
      <c r="AK528" s="2">
        <f t="shared" ca="1" si="509"/>
        <v>4.8328481338472749E-2</v>
      </c>
      <c r="AL528" s="2">
        <f t="shared" ca="1" si="510"/>
        <v>4.934729401271308E-2</v>
      </c>
      <c r="AM528" s="2">
        <f t="shared" ca="1" si="511"/>
        <v>5.0414120252041665E-2</v>
      </c>
      <c r="AN528" s="2">
        <f t="shared" ca="1" si="512"/>
        <v>5.1515347027675532E-2</v>
      </c>
      <c r="AO528" s="2">
        <f t="shared" ca="1" si="513"/>
        <v>5.2634200078298395E-2</v>
      </c>
      <c r="AP528" s="2">
        <f t="shared" ca="1" si="514"/>
        <v>5.3751146800275817E-2</v>
      </c>
      <c r="AQ528" s="2">
        <f t="shared" ca="1" si="515"/>
        <v>5.4845097717212007E-2</v>
      </c>
      <c r="AR528" s="2">
        <f t="shared" ca="1" si="516"/>
        <v>5.5895252967865752E-2</v>
      </c>
      <c r="AS528" s="2">
        <f t="shared" ca="1" si="517"/>
        <v>5.6882970467187981E-2</v>
      </c>
      <c r="AT528" s="2">
        <f t="shared" ca="1" si="518"/>
        <v>5.7792712966657035E-2</v>
      </c>
      <c r="AU528" s="2">
        <f t="shared" ca="1" si="519"/>
        <v>5.8611345075155689E-2</v>
      </c>
      <c r="AV528" s="2">
        <f t="shared" ca="1" si="520"/>
        <v>5.9326090133660844E-2</v>
      </c>
      <c r="AW528" s="2">
        <f t="shared" ca="1" si="521"/>
        <v>5.9923281008390762E-2</v>
      </c>
      <c r="AX528" s="2">
        <f t="shared" ca="1" si="522"/>
        <v>6.0391763298630496E-2</v>
      </c>
      <c r="AY528" s="2">
        <f t="shared" ca="1" si="523"/>
        <v>6.0733930608882027E-2</v>
      </c>
      <c r="AZ528" s="2">
        <f t="shared" ca="1" si="472"/>
        <v>6.0982572635320274E-2</v>
      </c>
      <c r="BC528" s="2">
        <f t="shared" ca="1" si="524"/>
        <v>0.52697198679546275</v>
      </c>
      <c r="BD528" s="2">
        <f t="shared" ca="1" si="524"/>
        <v>3.0570752860235473E-2</v>
      </c>
      <c r="BE528" s="2">
        <f t="shared" ca="1" si="524"/>
        <v>-0.69136470984558418</v>
      </c>
      <c r="BF528" s="2">
        <f t="shared" ca="1" si="525"/>
        <v>4.4072344166984252E-2</v>
      </c>
      <c r="BG528" s="2">
        <f t="shared" si="526"/>
        <v>3.974146997650622E-6</v>
      </c>
      <c r="BH528" s="2">
        <f t="shared" ca="1" si="527"/>
        <v>2.0533282393549971E-4</v>
      </c>
      <c r="BI528" s="2">
        <f t="shared" ca="1" si="528"/>
        <v>-1.0850113250190363E-5</v>
      </c>
      <c r="BJ528" s="2">
        <f t="shared" ca="1" si="529"/>
        <v>1.9845685768295996E-4</v>
      </c>
    </row>
    <row r="529" spans="1:62" x14ac:dyDescent="0.2">
      <c r="A529" s="2">
        <f t="shared" si="473"/>
        <v>5.1699999999999342</v>
      </c>
      <c r="B529" s="2">
        <f t="shared" ca="1" si="474"/>
        <v>6.3023358803762669E-2</v>
      </c>
      <c r="C529" s="2">
        <f t="shared" ca="1" si="475"/>
        <v>6.1005212710647905E-2</v>
      </c>
      <c r="D529" s="2">
        <f t="shared" ca="1" si="476"/>
        <v>5.9097087809905476E-2</v>
      </c>
      <c r="E529" s="2">
        <f t="shared" ca="1" si="477"/>
        <v>5.7300931804437211E-2</v>
      </c>
      <c r="F529" s="2">
        <f t="shared" ca="1" si="478"/>
        <v>5.5617356260169969E-2</v>
      </c>
      <c r="G529" s="2">
        <f t="shared" ca="1" si="479"/>
        <v>5.404528789486357E-2</v>
      </c>
      <c r="H529" s="2">
        <f t="shared" ca="1" si="480"/>
        <v>5.2582442224470241E-2</v>
      </c>
      <c r="I529" s="2">
        <f t="shared" ca="1" si="481"/>
        <v>5.1225784000534763E-2</v>
      </c>
      <c r="J529" s="2">
        <f t="shared" ca="1" si="482"/>
        <v>4.9971772147922311E-2</v>
      </c>
      <c r="K529" s="2">
        <f t="shared" ca="1" si="483"/>
        <v>4.8816480532446284E-2</v>
      </c>
      <c r="L529" s="2">
        <f t="shared" ca="1" si="484"/>
        <v>4.7755727166654979E-2</v>
      </c>
      <c r="M529" s="2">
        <f t="shared" ca="1" si="485"/>
        <v>4.6785293169937452E-2</v>
      </c>
      <c r="N529" s="2">
        <f t="shared" ca="1" si="486"/>
        <v>4.5901236250453427E-2</v>
      </c>
      <c r="O529" s="2">
        <f t="shared" ca="1" si="487"/>
        <v>4.5100239049840576E-2</v>
      </c>
      <c r="P529" s="2">
        <f t="shared" ca="1" si="488"/>
        <v>4.4379904978320631E-2</v>
      </c>
      <c r="Q529" s="2">
        <f t="shared" ca="1" si="489"/>
        <v>4.3738928221432681E-2</v>
      </c>
      <c r="R529" s="2">
        <f t="shared" ca="1" si="490"/>
        <v>4.3177106292004545E-2</v>
      </c>
      <c r="S529" s="2">
        <f t="shared" ca="1" si="491"/>
        <v>4.2695209709999314E-2</v>
      </c>
      <c r="T529" s="2">
        <f t="shared" ca="1" si="492"/>
        <v>4.2294754662880789E-2</v>
      </c>
      <c r="U529" s="2">
        <f t="shared" ca="1" si="493"/>
        <v>4.197773278951121E-2</v>
      </c>
      <c r="V529" s="2">
        <f t="shared" ca="1" si="494"/>
        <v>4.1746341497526457E-2</v>
      </c>
      <c r="W529" s="2">
        <f t="shared" ca="1" si="495"/>
        <v>4.1602739643623675E-2</v>
      </c>
      <c r="X529" s="2">
        <f t="shared" ca="1" si="496"/>
        <v>4.1548838246727511E-2</v>
      </c>
      <c r="Y529" s="2">
        <f t="shared" ca="1" si="497"/>
        <v>4.1586129564287401E-2</v>
      </c>
      <c r="Z529" s="2">
        <f t="shared" ca="1" si="498"/>
        <v>4.171555829511879E-2</v>
      </c>
      <c r="AA529" s="2">
        <f t="shared" ca="1" si="499"/>
        <v>4.1937439714340163E-2</v>
      </c>
      <c r="AB529" s="2">
        <f t="shared" ca="1" si="500"/>
        <v>4.2251426130424034E-2</v>
      </c>
      <c r="AC529" s="2">
        <f t="shared" ca="1" si="501"/>
        <v>4.2656514516833756E-2</v>
      </c>
      <c r="AD529" s="2">
        <f t="shared" ca="1" si="502"/>
        <v>4.3151078183008978E-2</v>
      </c>
      <c r="AE529" s="2">
        <f t="shared" ca="1" si="503"/>
        <v>4.3732899264586018E-2</v>
      </c>
      <c r="AF529" s="2">
        <f t="shared" ca="1" si="504"/>
        <v>4.4399179813793647E-2</v>
      </c>
      <c r="AG529" s="2">
        <f t="shared" ca="1" si="505"/>
        <v>4.5146515365404399E-2</v>
      </c>
      <c r="AH529" s="2">
        <f t="shared" ca="1" si="506"/>
        <v>4.5970819447055278E-2</v>
      </c>
      <c r="AI529" s="2">
        <f t="shared" ca="1" si="507"/>
        <v>4.6867184402254042E-2</v>
      </c>
      <c r="AJ529" s="2">
        <f t="shared" ca="1" si="508"/>
        <v>4.7829653790637645E-2</v>
      </c>
      <c r="AK529" s="2">
        <f t="shared" ca="1" si="509"/>
        <v>4.8850875547108139E-2</v>
      </c>
      <c r="AL529" s="2">
        <f t="shared" ca="1" si="510"/>
        <v>4.9921622036384228E-2</v>
      </c>
      <c r="AM529" s="2">
        <f t="shared" ca="1" si="511"/>
        <v>5.1030221298457697E-2</v>
      </c>
      <c r="AN529" s="2">
        <f t="shared" ca="1" si="512"/>
        <v>5.2162045177345261E-2</v>
      </c>
      <c r="AO529" s="2">
        <f t="shared" ca="1" si="513"/>
        <v>5.3299311822576974E-2</v>
      </c>
      <c r="AP529" s="2">
        <f t="shared" ca="1" si="514"/>
        <v>5.4421504624570453E-2</v>
      </c>
      <c r="AQ529" s="2">
        <f t="shared" ca="1" si="515"/>
        <v>5.5506586686105801E-2</v>
      </c>
      <c r="AR529" s="2">
        <f t="shared" ca="1" si="516"/>
        <v>5.6532847875467675E-2</v>
      </c>
      <c r="AS529" s="2">
        <f t="shared" ca="1" si="517"/>
        <v>5.7480754729679645E-2</v>
      </c>
      <c r="AT529" s="2">
        <f t="shared" ca="1" si="518"/>
        <v>5.8333864712942392E-2</v>
      </c>
      <c r="AU529" s="2">
        <f t="shared" ca="1" si="519"/>
        <v>5.9078096670394556E-2</v>
      </c>
      <c r="AV529" s="2">
        <f t="shared" ca="1" si="520"/>
        <v>5.9699703856128876E-2</v>
      </c>
      <c r="AW529" s="2">
        <f t="shared" ca="1" si="521"/>
        <v>6.0184118090974126E-2</v>
      </c>
      <c r="AX529" s="2">
        <f t="shared" ca="1" si="522"/>
        <v>6.0519505971566433E-2</v>
      </c>
      <c r="AY529" s="2">
        <f t="shared" ca="1" si="523"/>
        <v>6.0707920804597082E-2</v>
      </c>
      <c r="AZ529" s="2">
        <f t="shared" ca="1" si="472"/>
        <v>6.0782420975356972E-2</v>
      </c>
      <c r="BC529" s="2">
        <f t="shared" ca="1" si="524"/>
        <v>-0.45414256314995605</v>
      </c>
      <c r="BD529" s="2">
        <f t="shared" ca="1" si="524"/>
        <v>1.964283197474483</v>
      </c>
      <c r="BE529" s="2">
        <f t="shared" ca="1" si="524"/>
        <v>-1.7924593579813619</v>
      </c>
      <c r="BF529" s="2">
        <f t="shared" ca="1" si="525"/>
        <v>4.4270801024667211E-2</v>
      </c>
      <c r="BG529" s="2">
        <f t="shared" si="526"/>
        <v>3.974146997650622E-6</v>
      </c>
      <c r="BH529" s="2">
        <f t="shared" ca="1" si="527"/>
        <v>-1.0868299894334376E-3</v>
      </c>
      <c r="BI529" s="2">
        <f t="shared" ca="1" si="528"/>
        <v>-1.0838890226881893E-5</v>
      </c>
      <c r="BJ529" s="2">
        <f t="shared" ca="1" si="529"/>
        <v>-1.0936947326626687E-3</v>
      </c>
    </row>
    <row r="530" spans="1:62" x14ac:dyDescent="0.2">
      <c r="A530" s="2">
        <f t="shared" si="473"/>
        <v>5.179999999999934</v>
      </c>
      <c r="B530" s="2">
        <f t="shared" ca="1" si="474"/>
        <v>6.1618624512760428E-2</v>
      </c>
      <c r="C530" s="2">
        <f t="shared" ca="1" si="475"/>
        <v>5.9645967345936871E-2</v>
      </c>
      <c r="D530" s="2">
        <f t="shared" ca="1" si="476"/>
        <v>5.7777987233316778E-2</v>
      </c>
      <c r="E530" s="2">
        <f t="shared" ca="1" si="477"/>
        <v>5.6016838329938506E-2</v>
      </c>
      <c r="F530" s="2">
        <f t="shared" ca="1" si="478"/>
        <v>5.4363328851578942E-2</v>
      </c>
      <c r="G530" s="2">
        <f t="shared" ca="1" si="479"/>
        <v>5.2816589312586176E-2</v>
      </c>
      <c r="H530" s="2">
        <f t="shared" ca="1" si="480"/>
        <v>5.1374546359713731E-2</v>
      </c>
      <c r="I530" s="2">
        <f t="shared" ca="1" si="481"/>
        <v>5.0034379303196722E-2</v>
      </c>
      <c r="J530" s="2">
        <f t="shared" ca="1" si="482"/>
        <v>4.8792762928996883E-2</v>
      </c>
      <c r="K530" s="2">
        <f t="shared" ca="1" si="483"/>
        <v>4.7645988749596552E-2</v>
      </c>
      <c r="L530" s="2">
        <f t="shared" ca="1" si="484"/>
        <v>4.659009627799289E-2</v>
      </c>
      <c r="M530" s="2">
        <f t="shared" ca="1" si="485"/>
        <v>4.5621094112313659E-2</v>
      </c>
      <c r="N530" s="2">
        <f t="shared" ca="1" si="486"/>
        <v>4.4735274312262645E-2</v>
      </c>
      <c r="O530" s="2">
        <f t="shared" ca="1" si="487"/>
        <v>4.3929559856315588E-2</v>
      </c>
      <c r="P530" s="2">
        <f t="shared" ca="1" si="488"/>
        <v>4.3201798090594483E-2</v>
      </c>
      <c r="Q530" s="2">
        <f t="shared" ca="1" si="489"/>
        <v>4.2550927686730432E-2</v>
      </c>
      <c r="R530" s="2">
        <f t="shared" ca="1" si="490"/>
        <v>4.1976988408740687E-2</v>
      </c>
      <c r="S530" s="2">
        <f t="shared" ca="1" si="491"/>
        <v>4.1480988899191239E-2</v>
      </c>
      <c r="T530" s="2">
        <f t="shared" ca="1" si="492"/>
        <v>4.10646785053305E-2</v>
      </c>
      <c r="U530" s="2">
        <f t="shared" ca="1" si="493"/>
        <v>4.073027707578003E-2</v>
      </c>
      <c r="V530" s="2">
        <f t="shared" ca="1" si="494"/>
        <v>4.0480205768351776E-2</v>
      </c>
      <c r="W530" s="2">
        <f t="shared" ca="1" si="495"/>
        <v>4.0316843397471339E-2</v>
      </c>
      <c r="X530" s="2">
        <f t="shared" ca="1" si="496"/>
        <v>4.024231786661369E-2</v>
      </c>
      <c r="Y530" s="2">
        <f t="shared" ca="1" si="497"/>
        <v>4.0258336026900876E-2</v>
      </c>
      <c r="Z530" s="2">
        <f t="shared" ca="1" si="498"/>
        <v>4.0366055748351906E-2</v>
      </c>
      <c r="AA530" s="2">
        <f t="shared" ca="1" si="499"/>
        <v>4.0566004943259931E-2</v>
      </c>
      <c r="AB530" s="2">
        <f t="shared" ca="1" si="500"/>
        <v>4.0858048763198429E-2</v>
      </c>
      <c r="AC530" s="2">
        <f t="shared" ca="1" si="501"/>
        <v>4.1241397624608052E-2</v>
      </c>
      <c r="AD530" s="2">
        <f t="shared" ca="1" si="502"/>
        <v>4.1714638808263781E-2</v>
      </c>
      <c r="AE530" s="2">
        <f t="shared" ca="1" si="503"/>
        <v>4.2275768434763959E-2</v>
      </c>
      <c r="AF530" s="2">
        <f t="shared" ca="1" si="504"/>
        <v>4.2922201721104551E-2</v>
      </c>
      <c r="AG530" s="2">
        <f t="shared" ca="1" si="505"/>
        <v>4.3650745487821878E-2</v>
      </c>
      <c r="AH530" s="2">
        <f t="shared" ca="1" si="506"/>
        <v>4.4457521325741711E-2</v>
      </c>
      <c r="AI530" s="2">
        <f t="shared" ca="1" si="507"/>
        <v>4.5337824590810219E-2</v>
      </c>
      <c r="AJ530" s="2">
        <f t="shared" ca="1" si="508"/>
        <v>4.6285894372148875E-2</v>
      </c>
      <c r="AK530" s="2">
        <f t="shared" ca="1" si="509"/>
        <v>4.7294563956290808E-2</v>
      </c>
      <c r="AL530" s="2">
        <f t="shared" ca="1" si="510"/>
        <v>4.835477908955025E-2</v>
      </c>
      <c r="AM530" s="2">
        <f t="shared" ca="1" si="511"/>
        <v>4.9455030364186511E-2</v>
      </c>
      <c r="AN530" s="2">
        <f t="shared" ca="1" si="512"/>
        <v>5.0580847658928084E-2</v>
      </c>
      <c r="AO530" s="2">
        <f t="shared" ca="1" si="513"/>
        <v>5.1714615016966663E-2</v>
      </c>
      <c r="AP530" s="2">
        <f t="shared" ca="1" si="514"/>
        <v>5.2836005565625607E-2</v>
      </c>
      <c r="AQ530" s="2">
        <f t="shared" ca="1" si="515"/>
        <v>5.3923208741019066E-2</v>
      </c>
      <c r="AR530" s="2">
        <f t="shared" ca="1" si="516"/>
        <v>5.4954777529959704E-2</v>
      </c>
      <c r="AS530" s="2">
        <f t="shared" ca="1" si="517"/>
        <v>5.5911459824507903E-2</v>
      </c>
      <c r="AT530" s="2">
        <f t="shared" ca="1" si="518"/>
        <v>5.6777080003208559E-2</v>
      </c>
      <c r="AU530" s="2">
        <f t="shared" ca="1" si="519"/>
        <v>5.7537783672144537E-2</v>
      </c>
      <c r="AV530" s="2">
        <f t="shared" ca="1" si="520"/>
        <v>5.8180028390505505E-2</v>
      </c>
      <c r="AW530" s="2">
        <f t="shared" ca="1" si="521"/>
        <v>5.8689522385736742E-2</v>
      </c>
      <c r="AX530" s="2">
        <f t="shared" ca="1" si="522"/>
        <v>5.9054933037073411E-2</v>
      </c>
      <c r="AY530" s="2">
        <f t="shared" ca="1" si="523"/>
        <v>5.9279158544285802E-2</v>
      </c>
      <c r="AZ530" s="2">
        <f t="shared" ca="1" si="472"/>
        <v>5.9397101406718819E-2</v>
      </c>
      <c r="BC530" s="2">
        <f t="shared" ca="1" si="524"/>
        <v>-2.1503849550958662</v>
      </c>
      <c r="BD530" s="2">
        <f t="shared" ca="1" si="524"/>
        <v>-0.52172543110162994</v>
      </c>
      <c r="BE530" s="2">
        <f t="shared" ca="1" si="524"/>
        <v>0.35171224534119716</v>
      </c>
      <c r="BF530" s="2">
        <f t="shared" ca="1" si="525"/>
        <v>4.3177106292004545E-2</v>
      </c>
      <c r="BG530" s="2">
        <f t="shared" si="526"/>
        <v>3.974146997650622E-6</v>
      </c>
      <c r="BH530" s="2">
        <f t="shared" ca="1" si="527"/>
        <v>-1.1944540986214055E-3</v>
      </c>
      <c r="BI530" s="2">
        <f t="shared" ca="1" si="528"/>
        <v>-9.6379316401046239E-6</v>
      </c>
      <c r="BJ530" s="2">
        <f t="shared" ca="1" si="529"/>
        <v>-1.2001178832638593E-3</v>
      </c>
    </row>
    <row r="531" spans="1:62" x14ac:dyDescent="0.2">
      <c r="A531" s="2">
        <f t="shared" si="473"/>
        <v>5.1899999999999338</v>
      </c>
      <c r="B531" s="2">
        <f t="shared" ca="1" si="474"/>
        <v>6.1721918538953903E-2</v>
      </c>
      <c r="C531" s="2">
        <f t="shared" ca="1" si="475"/>
        <v>5.9659509906215498E-2</v>
      </c>
      <c r="D531" s="2">
        <f t="shared" ca="1" si="476"/>
        <v>5.7707881606597657E-2</v>
      </c>
      <c r="E531" s="2">
        <f t="shared" ca="1" si="477"/>
        <v>5.5868991824007584E-2</v>
      </c>
      <c r="F531" s="2">
        <f t="shared" ca="1" si="478"/>
        <v>5.4143443339785026E-2</v>
      </c>
      <c r="G531" s="2">
        <f t="shared" ca="1" si="479"/>
        <v>5.2530168384328668E-2</v>
      </c>
      <c r="H531" s="2">
        <f t="shared" ca="1" si="480"/>
        <v>5.1026902576529191E-2</v>
      </c>
      <c r="I531" s="2">
        <f t="shared" ca="1" si="481"/>
        <v>4.9630637584138229E-2</v>
      </c>
      <c r="J531" s="2">
        <f t="shared" ca="1" si="482"/>
        <v>4.8337861862703585E-2</v>
      </c>
      <c r="K531" s="2">
        <f t="shared" ca="1" si="483"/>
        <v>4.714468242123019E-2</v>
      </c>
      <c r="L531" s="2">
        <f t="shared" ca="1" si="484"/>
        <v>4.604695816550796E-2</v>
      </c>
      <c r="M531" s="2">
        <f t="shared" ca="1" si="485"/>
        <v>4.5040523082637514E-2</v>
      </c>
      <c r="N531" s="2">
        <f t="shared" ca="1" si="486"/>
        <v>4.412150147635064E-2</v>
      </c>
      <c r="O531" s="2">
        <f t="shared" ca="1" si="487"/>
        <v>4.3286654506720486E-2</v>
      </c>
      <c r="P531" s="2">
        <f t="shared" ca="1" si="488"/>
        <v>4.2533671239551193E-2</v>
      </c>
      <c r="Q531" s="2">
        <f t="shared" ca="1" si="489"/>
        <v>4.1861332560645899E-2</v>
      </c>
      <c r="R531" s="2">
        <f t="shared" ca="1" si="490"/>
        <v>4.1269518175417609E-2</v>
      </c>
      <c r="S531" s="2">
        <f t="shared" ca="1" si="491"/>
        <v>4.0759072522556922E-2</v>
      </c>
      <c r="T531" s="2">
        <f t="shared" ca="1" si="492"/>
        <v>4.0331575782874433E-2</v>
      </c>
      <c r="U531" s="2">
        <f t="shared" ca="1" si="493"/>
        <v>3.9989073698337409E-2</v>
      </c>
      <c r="V531" s="2">
        <f t="shared" ca="1" si="494"/>
        <v>3.9733808873862991E-2</v>
      </c>
      <c r="W531" s="2">
        <f t="shared" ca="1" si="495"/>
        <v>3.9567977792919734E-2</v>
      </c>
      <c r="X531" s="2">
        <f t="shared" ca="1" si="496"/>
        <v>3.9493522970493432E-2</v>
      </c>
      <c r="Y531" s="2">
        <f t="shared" ca="1" si="497"/>
        <v>3.951196359570746E-2</v>
      </c>
      <c r="Z531" s="2">
        <f t="shared" ca="1" si="498"/>
        <v>3.9624268471881843E-2</v>
      </c>
      <c r="AA531" s="2">
        <f t="shared" ca="1" si="499"/>
        <v>3.9830775925381021E-2</v>
      </c>
      <c r="AB531" s="2">
        <f t="shared" ca="1" si="500"/>
        <v>4.0131161735655008E-2</v>
      </c>
      <c r="AC531" s="2">
        <f t="shared" ca="1" si="501"/>
        <v>4.0524447545466996E-2</v>
      </c>
      <c r="AD531" s="2">
        <f t="shared" ca="1" si="502"/>
        <v>4.100903237997789E-2</v>
      </c>
      <c r="AE531" s="2">
        <f t="shared" ca="1" si="503"/>
        <v>4.158272410112223E-2</v>
      </c>
      <c r="AF531" s="2">
        <f t="shared" ca="1" si="504"/>
        <v>4.2242748825861182E-2</v>
      </c>
      <c r="AG531" s="2">
        <f t="shared" ca="1" si="505"/>
        <v>4.2985722368821401E-2</v>
      </c>
      <c r="AH531" s="2">
        <f t="shared" ca="1" si="506"/>
        <v>4.3807572055780501E-2</v>
      </c>
      <c r="AI531" s="2">
        <f t="shared" ca="1" si="507"/>
        <v>4.470339387824205E-2</v>
      </c>
      <c r="AJ531" s="2">
        <f t="shared" ca="1" si="508"/>
        <v>4.5667220024033034E-2</v>
      </c>
      <c r="AK531" s="2">
        <f t="shared" ca="1" si="509"/>
        <v>4.6691666664695E-2</v>
      </c>
      <c r="AL531" s="2">
        <f t="shared" ca="1" si="510"/>
        <v>4.7767450484329246E-2</v>
      </c>
      <c r="AM531" s="2">
        <f t="shared" ca="1" si="511"/>
        <v>4.8882822309889523E-2</v>
      </c>
      <c r="AN531" s="2">
        <f t="shared" ca="1" si="512"/>
        <v>5.0023067984773198E-2</v>
      </c>
      <c r="AO531" s="2">
        <f t="shared" ca="1" si="513"/>
        <v>5.1170335695476535E-2</v>
      </c>
      <c r="AP531" s="2">
        <f t="shared" ca="1" si="514"/>
        <v>5.230408681093527E-2</v>
      </c>
      <c r="AQ531" s="2">
        <f t="shared" ca="1" si="515"/>
        <v>5.3402335609079539E-2</v>
      </c>
      <c r="AR531" s="2">
        <f t="shared" ca="1" si="516"/>
        <v>5.4443496332758273E-2</v>
      </c>
      <c r="AS531" s="2">
        <f t="shared" ca="1" si="517"/>
        <v>5.5408195713032876E-2</v>
      </c>
      <c r="AT531" s="2">
        <f t="shared" ca="1" si="518"/>
        <v>5.6280122012502515E-2</v>
      </c>
      <c r="AU531" s="2">
        <f t="shared" ca="1" si="519"/>
        <v>5.7045244921855406E-2</v>
      </c>
      <c r="AV531" s="2">
        <f t="shared" ca="1" si="520"/>
        <v>5.7689825520186609E-2</v>
      </c>
      <c r="AW531" s="2">
        <f t="shared" ca="1" si="521"/>
        <v>5.8199450701855629E-2</v>
      </c>
      <c r="AX531" s="2">
        <f t="shared" ca="1" si="522"/>
        <v>5.8562893283684303E-2</v>
      </c>
      <c r="AY531" s="2">
        <f t="shared" ca="1" si="523"/>
        <v>5.8783514115719526E-2</v>
      </c>
      <c r="AZ531" s="2">
        <f t="shared" ca="1" si="472"/>
        <v>5.8897468061507356E-2</v>
      </c>
      <c r="BC531" s="2">
        <f t="shared" ca="1" si="524"/>
        <v>-0.89113178061431952</v>
      </c>
      <c r="BD531" s="2">
        <f t="shared" ca="1" si="524"/>
        <v>-0.3915837608510131</v>
      </c>
      <c r="BE531" s="2">
        <f t="shared" ca="1" si="524"/>
        <v>-1.2135859183302253</v>
      </c>
      <c r="BF531" s="2">
        <f t="shared" ca="1" si="525"/>
        <v>4.1976988408740687E-2</v>
      </c>
      <c r="BG531" s="2">
        <f t="shared" si="526"/>
        <v>3.974146997650622E-6</v>
      </c>
      <c r="BH531" s="2">
        <f t="shared" ca="1" si="527"/>
        <v>-7.0152439012974581E-4</v>
      </c>
      <c r="BI531" s="2">
        <f t="shared" ca="1" si="528"/>
        <v>-9.9199901909889644E-6</v>
      </c>
      <c r="BJ531" s="2">
        <f t="shared" ca="1" si="529"/>
        <v>-7.0747023332308413E-4</v>
      </c>
    </row>
    <row r="532" spans="1:62" x14ac:dyDescent="0.2">
      <c r="A532" s="2">
        <f t="shared" si="473"/>
        <v>5.1999999999999336</v>
      </c>
      <c r="B532" s="2">
        <f t="shared" ca="1" si="474"/>
        <v>6.1409332045568317E-2</v>
      </c>
      <c r="C532" s="2">
        <f t="shared" ca="1" si="475"/>
        <v>5.9427281411522447E-2</v>
      </c>
      <c r="D532" s="2">
        <f t="shared" ca="1" si="476"/>
        <v>5.7545683289528041E-2</v>
      </c>
      <c r="E532" s="2">
        <f t="shared" ca="1" si="477"/>
        <v>5.5766918754386177E-2</v>
      </c>
      <c r="F532" s="2">
        <f t="shared" ca="1" si="478"/>
        <v>5.4092004347300382E-2</v>
      </c>
      <c r="G532" s="2">
        <f t="shared" ca="1" si="479"/>
        <v>5.2520293211132829E-2</v>
      </c>
      <c r="H532" s="2">
        <f t="shared" ca="1" si="480"/>
        <v>5.1049949055910079E-2</v>
      </c>
      <c r="I532" s="2">
        <f t="shared" ca="1" si="481"/>
        <v>4.9678394984432855E-2</v>
      </c>
      <c r="J532" s="2">
        <f t="shared" ca="1" si="482"/>
        <v>4.8402552209664912E-2</v>
      </c>
      <c r="K532" s="2">
        <f t="shared" ca="1" si="483"/>
        <v>4.7218962366350349E-2</v>
      </c>
      <c r="L532" s="2">
        <f t="shared" ca="1" si="484"/>
        <v>4.6123922924286583E-2</v>
      </c>
      <c r="M532" s="2">
        <f t="shared" ca="1" si="485"/>
        <v>4.5113712447939359E-2</v>
      </c>
      <c r="N532" s="2">
        <f t="shared" ca="1" si="486"/>
        <v>4.4184906655111017E-2</v>
      </c>
      <c r="O532" s="2">
        <f t="shared" ca="1" si="487"/>
        <v>4.3334724009524941E-2</v>
      </c>
      <c r="P532" s="2">
        <f t="shared" ca="1" si="488"/>
        <v>4.2561314357848413E-2</v>
      </c>
      <c r="Q532" s="2">
        <f t="shared" ca="1" si="489"/>
        <v>4.1863919805892207E-2</v>
      </c>
      <c r="R532" s="2">
        <f t="shared" ca="1" si="490"/>
        <v>4.1242878968850837E-2</v>
      </c>
      <c r="S532" s="2">
        <f t="shared" ca="1" si="491"/>
        <v>4.0699491033579407E-2</v>
      </c>
      <c r="T532" s="2">
        <f t="shared" ca="1" si="492"/>
        <v>4.0235785966937533E-2</v>
      </c>
      <c r="U532" s="2">
        <f t="shared" ca="1" si="493"/>
        <v>3.9854254366604537E-2</v>
      </c>
      <c r="V532" s="2">
        <f t="shared" ca="1" si="494"/>
        <v>3.9557579260332668E-2</v>
      </c>
      <c r="W532" s="2">
        <f t="shared" ca="1" si="495"/>
        <v>3.9348393790773942E-2</v>
      </c>
      <c r="X532" s="2">
        <f t="shared" ca="1" si="496"/>
        <v>3.9229074090245952E-2</v>
      </c>
      <c r="Y532" s="2">
        <f t="shared" ca="1" si="497"/>
        <v>3.920157070907055E-2</v>
      </c>
      <c r="Z532" s="2">
        <f t="shared" ca="1" si="498"/>
        <v>3.9267282424775354E-2</v>
      </c>
      <c r="AA532" s="2">
        <f t="shared" ca="1" si="499"/>
        <v>3.9426977033363342E-2</v>
      </c>
      <c r="AB532" s="2">
        <f t="shared" ca="1" si="500"/>
        <v>3.9680760005421145E-2</v>
      </c>
      <c r="AC532" s="2">
        <f t="shared" ca="1" si="501"/>
        <v>4.0028083271686929E-2</v>
      </c>
      <c r="AD532" s="2">
        <f t="shared" ca="1" si="502"/>
        <v>4.046777665293768E-2</v>
      </c>
      <c r="AE532" s="2">
        <f t="shared" ca="1" si="503"/>
        <v>4.0998078786907866E-2</v>
      </c>
      <c r="AF532" s="2">
        <f t="shared" ca="1" si="504"/>
        <v>4.1616645703697525E-2</v>
      </c>
      <c r="AG532" s="2">
        <f t="shared" ca="1" si="505"/>
        <v>4.2320521198132045E-2</v>
      </c>
      <c r="AH532" s="2">
        <f t="shared" ca="1" si="506"/>
        <v>4.3106057280244137E-2</v>
      </c>
      <c r="AI532" s="2">
        <f t="shared" ca="1" si="507"/>
        <v>4.396876947764889E-2</v>
      </c>
      <c r="AJ532" s="2">
        <f t="shared" ca="1" si="508"/>
        <v>4.490310192389603E-2</v>
      </c>
      <c r="AK532" s="2">
        <f t="shared" ca="1" si="509"/>
        <v>4.5902072487882244E-2</v>
      </c>
      <c r="AL532" s="2">
        <f t="shared" ca="1" si="510"/>
        <v>4.6956787628725204E-2</v>
      </c>
      <c r="AM532" s="2">
        <f t="shared" ca="1" si="511"/>
        <v>4.8055877373963746E-2</v>
      </c>
      <c r="AN532" s="2">
        <f t="shared" ca="1" si="512"/>
        <v>4.9185002746527991E-2</v>
      </c>
      <c r="AO532" s="2">
        <f t="shared" ca="1" si="513"/>
        <v>5.0326695609476092E-2</v>
      </c>
      <c r="AP532" s="2">
        <f t="shared" ca="1" si="514"/>
        <v>5.1460825356651377E-2</v>
      </c>
      <c r="AQ532" s="2">
        <f t="shared" ca="1" si="515"/>
        <v>5.2565850887375552E-2</v>
      </c>
      <c r="AR532" s="2">
        <f t="shared" ca="1" si="516"/>
        <v>5.3620667103484246E-2</v>
      </c>
      <c r="AS532" s="2">
        <f t="shared" ca="1" si="517"/>
        <v>5.4606398327232124E-2</v>
      </c>
      <c r="AT532" s="2">
        <f t="shared" ca="1" si="518"/>
        <v>5.5507214960574799E-2</v>
      </c>
      <c r="AU532" s="2">
        <f t="shared" ca="1" si="519"/>
        <v>5.6309529418803003E-2</v>
      </c>
      <c r="AV532" s="2">
        <f t="shared" ca="1" si="520"/>
        <v>5.700002685514851E-2</v>
      </c>
      <c r="AW532" s="2">
        <f t="shared" ca="1" si="521"/>
        <v>5.7564796417589673E-2</v>
      </c>
      <c r="AX532" s="2">
        <f t="shared" ca="1" si="522"/>
        <v>5.7993342556079963E-2</v>
      </c>
      <c r="AY532" s="2">
        <f t="shared" ca="1" si="523"/>
        <v>5.8290123616512514E-2</v>
      </c>
      <c r="AZ532" s="2">
        <f t="shared" ca="1" si="472"/>
        <v>5.8493148515471036E-2</v>
      </c>
      <c r="BC532" s="2">
        <f t="shared" ca="1" si="524"/>
        <v>-0.61355752582659129</v>
      </c>
      <c r="BD532" s="2">
        <f t="shared" ca="1" si="524"/>
        <v>-1.1250044423360359</v>
      </c>
      <c r="BE532" s="2">
        <f t="shared" ca="1" si="524"/>
        <v>0.58285093920614983</v>
      </c>
      <c r="BF532" s="2">
        <f t="shared" ca="1" si="525"/>
        <v>4.1269518175417609E-2</v>
      </c>
      <c r="BG532" s="2">
        <f t="shared" si="526"/>
        <v>3.974146997650622E-6</v>
      </c>
      <c r="BH532" s="2">
        <f t="shared" ca="1" si="527"/>
        <v>-2.0404440507217091E-5</v>
      </c>
      <c r="BI532" s="2">
        <f t="shared" ca="1" si="528"/>
        <v>-1.0208913057213747E-5</v>
      </c>
      <c r="BJ532" s="2">
        <f t="shared" ca="1" si="529"/>
        <v>-2.6639206566780215E-5</v>
      </c>
    </row>
    <row r="533" spans="1:62" x14ac:dyDescent="0.2">
      <c r="A533" s="2">
        <f t="shared" si="473"/>
        <v>5.2099999999999334</v>
      </c>
      <c r="B533" s="2">
        <f t="shared" ca="1" si="474"/>
        <v>6.1421032268313254E-2</v>
      </c>
      <c r="C533" s="2">
        <f t="shared" ca="1" si="475"/>
        <v>5.9383722832524501E-2</v>
      </c>
      <c r="D533" s="2">
        <f t="shared" ca="1" si="476"/>
        <v>5.7455940737669145E-2</v>
      </c>
      <c r="E533" s="2">
        <f t="shared" ca="1" si="477"/>
        <v>5.5639645642693976E-2</v>
      </c>
      <c r="F533" s="2">
        <f t="shared" ca="1" si="478"/>
        <v>5.3935423867590752E-2</v>
      </c>
      <c r="G533" s="2">
        <f t="shared" ca="1" si="479"/>
        <v>5.2342205487131012E-2</v>
      </c>
      <c r="H533" s="2">
        <f t="shared" ca="1" si="480"/>
        <v>5.0857738245227907E-2</v>
      </c>
      <c r="I533" s="2">
        <f t="shared" ca="1" si="481"/>
        <v>4.9479032582051025E-2</v>
      </c>
      <c r="J533" s="2">
        <f t="shared" ca="1" si="482"/>
        <v>4.8202598381218972E-2</v>
      </c>
      <c r="K533" s="2">
        <f t="shared" ca="1" si="483"/>
        <v>4.7024567857852834E-2</v>
      </c>
      <c r="L533" s="2">
        <f t="shared" ca="1" si="484"/>
        <v>4.5940833041897104E-2</v>
      </c>
      <c r="M533" s="2">
        <f t="shared" ca="1" si="485"/>
        <v>4.494727308778923E-2</v>
      </c>
      <c r="N533" s="2">
        <f t="shared" ca="1" si="486"/>
        <v>4.4040071121066116E-2</v>
      </c>
      <c r="O533" s="2">
        <f t="shared" ca="1" si="487"/>
        <v>4.3216058854518097E-2</v>
      </c>
      <c r="P533" s="2">
        <f t="shared" ca="1" si="488"/>
        <v>4.2473002800330908E-2</v>
      </c>
      <c r="Q533" s="2">
        <f t="shared" ca="1" si="489"/>
        <v>4.1809762113990886E-2</v>
      </c>
      <c r="R533" s="2">
        <f t="shared" ca="1" si="490"/>
        <v>4.1226290113114163E-2</v>
      </c>
      <c r="S533" s="2">
        <f t="shared" ca="1" si="491"/>
        <v>4.0723496509350483E-2</v>
      </c>
      <c r="T533" s="2">
        <f t="shared" ca="1" si="492"/>
        <v>4.0303016832874163E-2</v>
      </c>
      <c r="U533" s="2">
        <f t="shared" ca="1" si="493"/>
        <v>3.9966942324291495E-2</v>
      </c>
      <c r="V533" s="2">
        <f t="shared" ca="1" si="494"/>
        <v>3.9717552234789233E-2</v>
      </c>
      <c r="W533" s="2">
        <f t="shared" ca="1" si="495"/>
        <v>3.955707218123828E-2</v>
      </c>
      <c r="X533" s="2">
        <f t="shared" ca="1" si="496"/>
        <v>3.9487467744037802E-2</v>
      </c>
      <c r="Y533" s="2">
        <f t="shared" ca="1" si="497"/>
        <v>3.9510276682840732E-2</v>
      </c>
      <c r="Z533" s="2">
        <f t="shared" ca="1" si="498"/>
        <v>3.9626483615163348E-2</v>
      </c>
      <c r="AA533" s="2">
        <f t="shared" ca="1" si="499"/>
        <v>3.9836441686949574E-2</v>
      </c>
      <c r="AB533" s="2">
        <f t="shared" ca="1" si="500"/>
        <v>4.0139841947731875E-2</v>
      </c>
      <c r="AC533" s="2">
        <f t="shared" ca="1" si="501"/>
        <v>4.0535722502248628E-2</v>
      </c>
      <c r="AD533" s="2">
        <f t="shared" ca="1" si="502"/>
        <v>4.102249984236904E-2</v>
      </c>
      <c r="AE533" s="2">
        <f t="shared" ca="1" si="503"/>
        <v>4.1597999240246729E-2</v>
      </c>
      <c r="AF533" s="2">
        <f t="shared" ca="1" si="504"/>
        <v>4.225946247633422E-2</v>
      </c>
      <c r="AG533" s="2">
        <f t="shared" ca="1" si="505"/>
        <v>4.3003517135609223E-2</v>
      </c>
      <c r="AH533" s="2">
        <f t="shared" ca="1" si="506"/>
        <v>4.3826095685269094E-2</v>
      </c>
      <c r="AI533" s="2">
        <f t="shared" ca="1" si="507"/>
        <v>4.4722288913105146E-2</v>
      </c>
      <c r="AJ533" s="2">
        <f t="shared" ca="1" si="508"/>
        <v>4.5686108569294892E-2</v>
      </c>
      <c r="AK533" s="2">
        <f t="shared" ca="1" si="509"/>
        <v>4.671012985751586E-2</v>
      </c>
      <c r="AL533" s="2">
        <f t="shared" ca="1" si="510"/>
        <v>4.778500467628588E-2</v>
      </c>
      <c r="AM533" s="2">
        <f t="shared" ca="1" si="511"/>
        <v>4.8898898049180288E-2</v>
      </c>
      <c r="AN533" s="2">
        <f t="shared" ca="1" si="512"/>
        <v>5.0037002224474977E-2</v>
      </c>
      <c r="AO533" s="2">
        <f t="shared" ca="1" si="513"/>
        <v>5.1181389104629341E-2</v>
      </c>
      <c r="AP533" s="2">
        <f t="shared" ca="1" si="514"/>
        <v>5.2311492716196416E-2</v>
      </c>
      <c r="AQ533" s="2">
        <f t="shared" ca="1" si="515"/>
        <v>5.340537317651383E-2</v>
      </c>
      <c r="AR533" s="2">
        <f t="shared" ca="1" si="516"/>
        <v>5.4441562260920492E-2</v>
      </c>
      <c r="AS533" s="2">
        <f t="shared" ca="1" si="517"/>
        <v>5.5400837449700015E-2</v>
      </c>
      <c r="AT533" s="2">
        <f t="shared" ca="1" si="518"/>
        <v>5.6267006371741819E-2</v>
      </c>
      <c r="AU533" s="2">
        <f t="shared" ca="1" si="519"/>
        <v>5.7026079669802297E-2</v>
      </c>
      <c r="AV533" s="2">
        <f t="shared" ca="1" si="520"/>
        <v>5.7664324010712004E-2</v>
      </c>
      <c r="AW533" s="2">
        <f t="shared" ca="1" si="521"/>
        <v>5.8167491259530829E-2</v>
      </c>
      <c r="AX533" s="2">
        <f t="shared" ca="1" si="522"/>
        <v>5.8524980692470634E-2</v>
      </c>
      <c r="AY533" s="2">
        <f t="shared" ca="1" si="523"/>
        <v>5.8741519158287042E-2</v>
      </c>
      <c r="AZ533" s="2">
        <f t="shared" ca="1" si="472"/>
        <v>5.8855830206917654E-2</v>
      </c>
      <c r="BC533" s="2">
        <f t="shared" ca="1" si="524"/>
        <v>0.52791623527097276</v>
      </c>
      <c r="BD533" s="2">
        <f t="shared" ca="1" si="524"/>
        <v>1.2275743073553098</v>
      </c>
      <c r="BE533" s="2">
        <f t="shared" ca="1" si="524"/>
        <v>-0.31247923887752638</v>
      </c>
      <c r="BF533" s="2">
        <f t="shared" ca="1" si="525"/>
        <v>4.1242878968850837E-2</v>
      </c>
      <c r="BG533" s="2">
        <f t="shared" si="526"/>
        <v>3.974146997650622E-6</v>
      </c>
      <c r="BH533" s="2">
        <f t="shared" ca="1" si="527"/>
        <v>-9.6952440288992754E-6</v>
      </c>
      <c r="BI533" s="2">
        <f t="shared" ca="1" si="528"/>
        <v>-1.0867758705428583E-5</v>
      </c>
      <c r="BJ533" s="2">
        <f t="shared" ca="1" si="529"/>
        <v>-1.6588855736677236E-5</v>
      </c>
    </row>
    <row r="534" spans="1:62" x14ac:dyDescent="0.2">
      <c r="A534" s="2">
        <f t="shared" si="473"/>
        <v>5.2199999999999331</v>
      </c>
      <c r="B534" s="2">
        <f t="shared" ca="1" si="474"/>
        <v>6.0466252436787937E-2</v>
      </c>
      <c r="C534" s="2">
        <f t="shared" ca="1" si="475"/>
        <v>5.8453715635684071E-2</v>
      </c>
      <c r="D534" s="2">
        <f t="shared" ca="1" si="476"/>
        <v>5.654606602460812E-2</v>
      </c>
      <c r="E534" s="2">
        <f t="shared" ca="1" si="477"/>
        <v>5.4745465741370306E-2</v>
      </c>
      <c r="F534" s="2">
        <f t="shared" ca="1" si="478"/>
        <v>5.3052695098637873E-2</v>
      </c>
      <c r="G534" s="2">
        <f t="shared" ca="1" si="479"/>
        <v>5.1466885315956105E-2</v>
      </c>
      <c r="H534" s="2">
        <f t="shared" ca="1" si="480"/>
        <v>4.9985992308019263E-2</v>
      </c>
      <c r="I534" s="2">
        <f t="shared" ca="1" si="481"/>
        <v>4.8607237949856365E-2</v>
      </c>
      <c r="J534" s="2">
        <f t="shared" ca="1" si="482"/>
        <v>4.7327344904760156E-2</v>
      </c>
      <c r="K534" s="2">
        <f t="shared" ca="1" si="483"/>
        <v>4.6142660118648947E-2</v>
      </c>
      <c r="L534" s="2">
        <f t="shared" ca="1" si="484"/>
        <v>4.5049294373035668E-2</v>
      </c>
      <c r="M534" s="2">
        <f t="shared" ca="1" si="485"/>
        <v>4.4043351619509549E-2</v>
      </c>
      <c r="N534" s="2">
        <f t="shared" ca="1" si="486"/>
        <v>4.3121246578993584E-2</v>
      </c>
      <c r="O534" s="2">
        <f t="shared" ca="1" si="487"/>
        <v>4.228004835249892E-2</v>
      </c>
      <c r="P534" s="2">
        <f t="shared" ca="1" si="488"/>
        <v>4.151776419623774E-2</v>
      </c>
      <c r="Q534" s="2">
        <f t="shared" ca="1" si="489"/>
        <v>4.0833494339251715E-2</v>
      </c>
      <c r="R534" s="2">
        <f t="shared" ca="1" si="490"/>
        <v>4.0227430788850896E-2</v>
      </c>
      <c r="S534" s="2">
        <f t="shared" ca="1" si="491"/>
        <v>3.9700717753074925E-2</v>
      </c>
      <c r="T534" s="2">
        <f t="shared" ca="1" si="492"/>
        <v>3.9255220297829907E-2</v>
      </c>
      <c r="U534" s="2">
        <f t="shared" ca="1" si="493"/>
        <v>3.889325428908412E-2</v>
      </c>
      <c r="V534" s="2">
        <f t="shared" ca="1" si="494"/>
        <v>3.8617319197299341E-2</v>
      </c>
      <c r="W534" s="2">
        <f t="shared" ca="1" si="495"/>
        <v>3.8429857123867463E-2</v>
      </c>
      <c r="X534" s="2">
        <f t="shared" ca="1" si="496"/>
        <v>3.8333047123319065E-2</v>
      </c>
      <c r="Y534" s="2">
        <f t="shared" ca="1" si="497"/>
        <v>3.8328638208076179E-2</v>
      </c>
      <c r="Z534" s="2">
        <f t="shared" ca="1" si="498"/>
        <v>3.8417824896667604E-2</v>
      </c>
      <c r="AA534" s="2">
        <f t="shared" ca="1" si="499"/>
        <v>3.8601169760383192E-2</v>
      </c>
      <c r="AB534" s="2">
        <f t="shared" ca="1" si="500"/>
        <v>3.8878573510427152E-2</v>
      </c>
      <c r="AC534" s="2">
        <f t="shared" ca="1" si="501"/>
        <v>3.9249284506304764E-2</v>
      </c>
      <c r="AD534" s="2">
        <f t="shared" ca="1" si="502"/>
        <v>3.9711929981068865E-2</v>
      </c>
      <c r="AE534" s="2">
        <f t="shared" ca="1" si="503"/>
        <v>4.0264545894435705E-2</v>
      </c>
      <c r="AF534" s="2">
        <f t="shared" ca="1" si="504"/>
        <v>4.090458380883117E-2</v>
      </c>
      <c r="AG534" s="2">
        <f t="shared" ca="1" si="505"/>
        <v>4.1628879103550363E-2</v>
      </c>
      <c r="AH534" s="2">
        <f t="shared" ca="1" si="506"/>
        <v>4.2433568669840389E-2</v>
      </c>
      <c r="AI534" s="2">
        <f t="shared" ca="1" si="507"/>
        <v>4.3313942473622642E-2</v>
      </c>
      <c r="AJ534" s="2">
        <f t="shared" ca="1" si="508"/>
        <v>4.426420374689035E-2</v>
      </c>
      <c r="AK534" s="2">
        <f t="shared" ca="1" si="509"/>
        <v>4.52771088610191E-2</v>
      </c>
      <c r="AL534" s="2">
        <f t="shared" ca="1" si="510"/>
        <v>4.6343479015884474E-2</v>
      </c>
      <c r="AM534" s="2">
        <f t="shared" ca="1" si="511"/>
        <v>4.7451638226509323E-2</v>
      </c>
      <c r="AN534" s="2">
        <f t="shared" ca="1" si="512"/>
        <v>4.8586934213621286E-2</v>
      </c>
      <c r="AO534" s="2">
        <f t="shared" ca="1" si="513"/>
        <v>4.9731603481771997E-2</v>
      </c>
      <c r="AP534" s="2">
        <f t="shared" ca="1" si="514"/>
        <v>5.0865269492755195E-2</v>
      </c>
      <c r="AQ534" s="2">
        <f t="shared" ca="1" si="515"/>
        <v>5.1966218365859018E-2</v>
      </c>
      <c r="AR534" s="2">
        <f t="shared" ca="1" si="516"/>
        <v>5.3013243146441E-2</v>
      </c>
      <c r="AS534" s="2">
        <f t="shared" ca="1" si="517"/>
        <v>5.3987398225016664E-2</v>
      </c>
      <c r="AT534" s="2">
        <f t="shared" ca="1" si="518"/>
        <v>5.4872751748244734E-2</v>
      </c>
      <c r="AU534" s="2">
        <f t="shared" ca="1" si="519"/>
        <v>5.5655536322894744E-2</v>
      </c>
      <c r="AV534" s="2">
        <f t="shared" ca="1" si="520"/>
        <v>5.6322225824290563E-2</v>
      </c>
      <c r="AW534" s="2">
        <f t="shared" ca="1" si="521"/>
        <v>5.6858863547581989E-2</v>
      </c>
      <c r="AX534" s="2">
        <f t="shared" ca="1" si="522"/>
        <v>5.7255375139596193E-2</v>
      </c>
      <c r="AY534" s="2">
        <f t="shared" ca="1" si="523"/>
        <v>5.751738894538598E-2</v>
      </c>
      <c r="AZ534" s="2">
        <f t="shared" ca="1" si="472"/>
        <v>5.7685122351514843E-2</v>
      </c>
      <c r="BC534" s="2">
        <f t="shared" ca="1" si="524"/>
        <v>-1.8448324813819186</v>
      </c>
      <c r="BD534" s="2">
        <f t="shared" ca="1" si="524"/>
        <v>-0.79602788675342495</v>
      </c>
      <c r="BE534" s="2">
        <f t="shared" ca="1" si="524"/>
        <v>2.2725853501205151E-2</v>
      </c>
      <c r="BF534" s="2">
        <f t="shared" ca="1" si="525"/>
        <v>4.1226290113114163E-2</v>
      </c>
      <c r="BG534" s="2">
        <f t="shared" si="526"/>
        <v>3.974146997650622E-6</v>
      </c>
      <c r="BH534" s="2">
        <f t="shared" ca="1" si="527"/>
        <v>-9.9277759918564644E-4</v>
      </c>
      <c r="BI534" s="2">
        <f t="shared" ca="1" si="528"/>
        <v>-1.0055872075273587E-5</v>
      </c>
      <c r="BJ534" s="2">
        <f t="shared" ca="1" si="529"/>
        <v>-9.9885932426326939E-4</v>
      </c>
    </row>
    <row r="535" spans="1:62" x14ac:dyDescent="0.2">
      <c r="A535" s="2">
        <f t="shared" si="473"/>
        <v>5.2299999999999329</v>
      </c>
      <c r="B535" s="2">
        <f t="shared" ca="1" si="474"/>
        <v>5.9620127780292249E-2</v>
      </c>
      <c r="C535" s="2">
        <f t="shared" ca="1" si="475"/>
        <v>5.7694228572949917E-2</v>
      </c>
      <c r="D535" s="2">
        <f t="shared" ca="1" si="476"/>
        <v>5.5866936761198291E-2</v>
      </c>
      <c r="E535" s="2">
        <f t="shared" ca="1" si="477"/>
        <v>5.4140600745970165E-2</v>
      </c>
      <c r="F535" s="2">
        <f t="shared" ca="1" si="478"/>
        <v>5.2516178929633138E-2</v>
      </c>
      <c r="G535" s="2">
        <f t="shared" ca="1" si="479"/>
        <v>5.0992987771009309E-2</v>
      </c>
      <c r="H535" s="2">
        <f t="shared" ca="1" si="480"/>
        <v>4.9569175374838521E-2</v>
      </c>
      <c r="I535" s="2">
        <f t="shared" ca="1" si="481"/>
        <v>4.8242159031888422E-2</v>
      </c>
      <c r="J535" s="2">
        <f t="shared" ca="1" si="482"/>
        <v>4.700885817813126E-2</v>
      </c>
      <c r="K535" s="2">
        <f t="shared" ca="1" si="483"/>
        <v>4.5865818524680906E-2</v>
      </c>
      <c r="L535" s="2">
        <f t="shared" ca="1" si="484"/>
        <v>4.480935367951331E-2</v>
      </c>
      <c r="M535" s="2">
        <f t="shared" ca="1" si="485"/>
        <v>4.3835776481317069E-2</v>
      </c>
      <c r="N535" s="2">
        <f t="shared" ca="1" si="486"/>
        <v>4.2941717316240871E-2</v>
      </c>
      <c r="O535" s="2">
        <f t="shared" ca="1" si="487"/>
        <v>4.2124466694615698E-2</v>
      </c>
      <c r="P535" s="2">
        <f t="shared" ca="1" si="488"/>
        <v>4.1382256577253661E-2</v>
      </c>
      <c r="Q535" s="2">
        <f t="shared" ca="1" si="489"/>
        <v>4.0714412173057456E-2</v>
      </c>
      <c r="R535" s="2">
        <f t="shared" ca="1" si="490"/>
        <v>4.0121348049147881E-2</v>
      </c>
      <c r="S535" s="2">
        <f t="shared" ca="1" si="491"/>
        <v>3.9604426764724206E-2</v>
      </c>
      <c r="T535" s="2">
        <f t="shared" ca="1" si="492"/>
        <v>3.9165726777199858E-2</v>
      </c>
      <c r="U535" s="2">
        <f t="shared" ca="1" si="493"/>
        <v>3.8807772443766243E-2</v>
      </c>
      <c r="V535" s="2">
        <f t="shared" ca="1" si="494"/>
        <v>3.8533267333448015E-2</v>
      </c>
      <c r="W535" s="2">
        <f t="shared" ca="1" si="495"/>
        <v>3.8344853925933169E-2</v>
      </c>
      <c r="X535" s="2">
        <f t="shared" ca="1" si="496"/>
        <v>3.8244908659439344E-2</v>
      </c>
      <c r="Y535" s="2">
        <f t="shared" ca="1" si="497"/>
        <v>3.8235375726105449E-2</v>
      </c>
      <c r="Z535" s="2">
        <f t="shared" ca="1" si="498"/>
        <v>3.8317643489942405E-2</v>
      </c>
      <c r="AA535" s="2">
        <f t="shared" ca="1" si="499"/>
        <v>3.8492467906295381E-2</v>
      </c>
      <c r="AB535" s="2">
        <f t="shared" ca="1" si="500"/>
        <v>3.8759943313885166E-2</v>
      </c>
      <c r="AC535" s="2">
        <f t="shared" ca="1" si="501"/>
        <v>3.9119512290695178E-2</v>
      </c>
      <c r="AD535" s="2">
        <f t="shared" ca="1" si="502"/>
        <v>3.9569996763872364E-2</v>
      </c>
      <c r="AE535" s="2">
        <f t="shared" ca="1" si="503"/>
        <v>4.0109627316566761E-2</v>
      </c>
      <c r="AF535" s="2">
        <f t="shared" ca="1" si="504"/>
        <v>4.0736049207407359E-2</v>
      </c>
      <c r="AG535" s="2">
        <f t="shared" ca="1" si="505"/>
        <v>4.1446289496584243E-2</v>
      </c>
      <c r="AH535" s="2">
        <f t="shared" ca="1" si="506"/>
        <v>4.2236673348458771E-2</v>
      </c>
      <c r="AI535" s="2">
        <f t="shared" ca="1" si="507"/>
        <v>4.3102673707139036E-2</v>
      </c>
      <c r="AJ535" s="2">
        <f t="shared" ca="1" si="508"/>
        <v>4.4038669034134531E-2</v>
      </c>
      <c r="AK535" s="2">
        <f t="shared" ca="1" si="509"/>
        <v>4.503758058517502E-2</v>
      </c>
      <c r="AL535" s="2">
        <f t="shared" ca="1" si="510"/>
        <v>4.609038260927853E-2</v>
      </c>
      <c r="AM535" s="2">
        <f t="shared" ca="1" si="511"/>
        <v>4.7185541996518428E-2</v>
      </c>
      <c r="AN535" s="2">
        <f t="shared" ca="1" si="512"/>
        <v>4.8308546076649798E-2</v>
      </c>
      <c r="AO535" s="2">
        <f t="shared" ca="1" si="513"/>
        <v>4.944178040696242E-2</v>
      </c>
      <c r="AP535" s="2">
        <f t="shared" ca="1" si="514"/>
        <v>5.0565042569807817E-2</v>
      </c>
      <c r="AQ535" s="2">
        <f t="shared" ca="1" si="515"/>
        <v>5.1656829345768908E-2</v>
      </c>
      <c r="AR535" s="2">
        <f t="shared" ca="1" si="516"/>
        <v>5.2696179317009047E-2</v>
      </c>
      <c r="AS535" s="2">
        <f t="shared" ca="1" si="517"/>
        <v>5.3664407410409301E-2</v>
      </c>
      <c r="AT535" s="2">
        <f t="shared" ca="1" si="518"/>
        <v>5.4545825473305484E-2</v>
      </c>
      <c r="AU535" s="2">
        <f t="shared" ca="1" si="519"/>
        <v>5.5326871735352799E-2</v>
      </c>
      <c r="AV535" s="2">
        <f t="shared" ca="1" si="520"/>
        <v>5.5994212918783252E-2</v>
      </c>
      <c r="AW535" s="2">
        <f t="shared" ca="1" si="521"/>
        <v>5.653417240162998E-2</v>
      </c>
      <c r="AX535" s="2">
        <f t="shared" ca="1" si="522"/>
        <v>5.6937193657831994E-2</v>
      </c>
      <c r="AY535" s="2">
        <f t="shared" ca="1" si="523"/>
        <v>5.720980232952879E-2</v>
      </c>
      <c r="AZ535" s="2">
        <f t="shared" ca="1" si="472"/>
        <v>5.7393504776809608E-2</v>
      </c>
      <c r="BC535" s="2">
        <f t="shared" ca="1" si="524"/>
        <v>-0.39485926586741282</v>
      </c>
      <c r="BD535" s="2">
        <f t="shared" ca="1" si="524"/>
        <v>0.15426244328141081</v>
      </c>
      <c r="BE535" s="2">
        <f t="shared" ca="1" si="524"/>
        <v>1.0463561926181821</v>
      </c>
      <c r="BF535" s="2">
        <f t="shared" ca="1" si="525"/>
        <v>4.0227430788850896E-2</v>
      </c>
      <c r="BG535" s="2">
        <f t="shared" si="526"/>
        <v>3.974146997650622E-6</v>
      </c>
      <c r="BH535" s="2">
        <f t="shared" ca="1" si="527"/>
        <v>-9.9522625985150217E-5</v>
      </c>
      <c r="BI535" s="2">
        <f t="shared" ca="1" si="528"/>
        <v>-1.0534260715519411E-5</v>
      </c>
      <c r="BJ535" s="2">
        <f t="shared" ca="1" si="529"/>
        <v>-1.06082739703019E-4</v>
      </c>
    </row>
    <row r="536" spans="1:62" x14ac:dyDescent="0.2">
      <c r="A536" s="2">
        <f t="shared" si="473"/>
        <v>5.2399999999999327</v>
      </c>
      <c r="B536" s="2">
        <f t="shared" ca="1" si="474"/>
        <v>6.0655675389208311E-2</v>
      </c>
      <c r="C536" s="2">
        <f t="shared" ca="1" si="475"/>
        <v>5.865811236376605E-2</v>
      </c>
      <c r="D536" s="2">
        <f t="shared" ca="1" si="476"/>
        <v>5.6763090614534842E-2</v>
      </c>
      <c r="E536" s="2">
        <f t="shared" ca="1" si="477"/>
        <v>5.49728510152412E-2</v>
      </c>
      <c r="F536" s="2">
        <f t="shared" ca="1" si="478"/>
        <v>5.32882365740842E-2</v>
      </c>
      <c r="G536" s="2">
        <f t="shared" ca="1" si="479"/>
        <v>5.170845550131771E-2</v>
      </c>
      <c r="H536" s="2">
        <f t="shared" ca="1" si="480"/>
        <v>5.0231554529380606E-2</v>
      </c>
      <c r="I536" s="2">
        <f t="shared" ca="1" si="481"/>
        <v>4.8854852765057556E-2</v>
      </c>
      <c r="J536" s="2">
        <f t="shared" ca="1" si="482"/>
        <v>4.7575172829990256E-2</v>
      </c>
      <c r="K536" s="2">
        <f t="shared" ca="1" si="483"/>
        <v>4.6388965654853044E-2</v>
      </c>
      <c r="L536" s="2">
        <f t="shared" ca="1" si="484"/>
        <v>4.5292454168437211E-2</v>
      </c>
      <c r="M536" s="2">
        <f t="shared" ca="1" si="485"/>
        <v>4.4281866605232839E-2</v>
      </c>
      <c r="N536" s="2">
        <f t="shared" ca="1" si="486"/>
        <v>4.3353755504635778E-2</v>
      </c>
      <c r="O536" s="2">
        <f t="shared" ca="1" si="487"/>
        <v>4.2505339225342033E-2</v>
      </c>
      <c r="P536" s="2">
        <f t="shared" ca="1" si="488"/>
        <v>4.1734780811408467E-2</v>
      </c>
      <c r="Q536" s="2">
        <f t="shared" ca="1" si="489"/>
        <v>4.1041336776337367E-2</v>
      </c>
      <c r="R536" s="2">
        <f t="shared" ca="1" si="490"/>
        <v>4.042535053602684E-2</v>
      </c>
      <c r="S536" s="2">
        <f t="shared" ca="1" si="491"/>
        <v>3.9888109274782341E-2</v>
      </c>
      <c r="T536" s="2">
        <f t="shared" ca="1" si="492"/>
        <v>3.9431611116658515E-2</v>
      </c>
      <c r="U536" s="2">
        <f t="shared" ca="1" si="493"/>
        <v>3.905829519535628E-2</v>
      </c>
      <c r="V536" s="2">
        <f t="shared" ca="1" si="494"/>
        <v>3.8770775477197414E-2</v>
      </c>
      <c r="W536" s="2">
        <f t="shared" ca="1" si="495"/>
        <v>3.8571601133413416E-2</v>
      </c>
      <c r="X536" s="2">
        <f t="shared" ca="1" si="496"/>
        <v>3.8463052314969194E-2</v>
      </c>
      <c r="Y536" s="2">
        <f t="shared" ca="1" si="497"/>
        <v>3.8446974740175409E-2</v>
      </c>
      <c r="Z536" s="2">
        <f t="shared" ca="1" si="498"/>
        <v>3.8524656982436151E-2</v>
      </c>
      <c r="AA536" s="2">
        <f t="shared" ca="1" si="499"/>
        <v>3.8696754759160734E-2</v>
      </c>
      <c r="AB536" s="2">
        <f t="shared" ca="1" si="500"/>
        <v>3.8963262421545332E-2</v>
      </c>
      <c r="AC536" s="2">
        <f t="shared" ca="1" si="501"/>
        <v>3.9323523148703424E-2</v>
      </c>
      <c r="AD536" s="2">
        <f t="shared" ca="1" si="502"/>
        <v>3.9776259933602433E-2</v>
      </c>
      <c r="AE536" s="2">
        <f t="shared" ca="1" si="503"/>
        <v>4.0319604337421142E-2</v>
      </c>
      <c r="AF536" s="2">
        <f t="shared" ca="1" si="504"/>
        <v>4.0951101647825117E-2</v>
      </c>
      <c r="AG536" s="2">
        <f t="shared" ca="1" si="505"/>
        <v>4.1667676910883356E-2</v>
      </c>
      <c r="AH536" s="2">
        <f t="shared" ca="1" si="506"/>
        <v>4.2465549831312524E-2</v>
      </c>
      <c r="AI536" s="2">
        <f t="shared" ca="1" si="507"/>
        <v>4.3340082549573597E-2</v>
      </c>
      <c r="AJ536" s="2">
        <f t="shared" ca="1" si="508"/>
        <v>4.4285534922928665E-2</v>
      </c>
      <c r="AK536" s="2">
        <f t="shared" ca="1" si="509"/>
        <v>4.5294699227897035E-2</v>
      </c>
      <c r="AL536" s="2">
        <f t="shared" ca="1" si="510"/>
        <v>4.6358408932296917E-2</v>
      </c>
      <c r="AM536" s="2">
        <f t="shared" ca="1" si="511"/>
        <v>4.7464980109071332E-2</v>
      </c>
      <c r="AN536" s="2">
        <f t="shared" ca="1" si="512"/>
        <v>4.8599746259016599E-2</v>
      </c>
      <c r="AO536" s="2">
        <f t="shared" ca="1" si="513"/>
        <v>4.9744948866656633E-2</v>
      </c>
      <c r="AP536" s="2">
        <f t="shared" ca="1" si="514"/>
        <v>5.0880266738855061E-2</v>
      </c>
      <c r="AQ536" s="2">
        <f t="shared" ca="1" si="515"/>
        <v>5.1984114388139407E-2</v>
      </c>
      <c r="AR536" s="2">
        <f t="shared" ca="1" si="516"/>
        <v>5.3035482606609605E-2</v>
      </c>
      <c r="AS536" s="2">
        <f t="shared" ca="1" si="517"/>
        <v>5.4015652893938101E-2</v>
      </c>
      <c r="AT536" s="2">
        <f t="shared" ca="1" si="518"/>
        <v>5.4908886409721552E-2</v>
      </c>
      <c r="AU536" s="2">
        <f t="shared" ca="1" si="519"/>
        <v>5.5701533124120878E-2</v>
      </c>
      <c r="AV536" s="2">
        <f t="shared" ca="1" si="520"/>
        <v>5.6380160724135292E-2</v>
      </c>
      <c r="AW536" s="2">
        <f t="shared" ca="1" si="521"/>
        <v>5.6931083798705436E-2</v>
      </c>
      <c r="AX536" s="2">
        <f t="shared" ca="1" si="522"/>
        <v>5.7344977611421266E-2</v>
      </c>
      <c r="AY536" s="2">
        <f t="shared" ca="1" si="523"/>
        <v>5.7628979308177307E-2</v>
      </c>
      <c r="AZ536" s="2">
        <f t="shared" ca="1" si="472"/>
        <v>5.7825457332752746E-2</v>
      </c>
      <c r="BC536" s="2">
        <f t="shared" ca="1" si="524"/>
        <v>0.56575977352678208</v>
      </c>
      <c r="BD536" s="2">
        <f t="shared" ca="1" si="524"/>
        <v>-0.58608634963366413</v>
      </c>
      <c r="BE536" s="2">
        <f t="shared" ca="1" si="524"/>
        <v>-1.0562735740743943</v>
      </c>
      <c r="BF536" s="2">
        <f t="shared" ca="1" si="525"/>
        <v>4.0121348049147881E-2</v>
      </c>
      <c r="BG536" s="2">
        <f t="shared" si="526"/>
        <v>3.974146997650622E-6</v>
      </c>
      <c r="BH536" s="2">
        <f t="shared" ca="1" si="527"/>
        <v>3.1036676556977908E-4</v>
      </c>
      <c r="BI536" s="2">
        <f t="shared" ca="1" si="528"/>
        <v>-1.0338425688473513E-5</v>
      </c>
      <c r="BJ536" s="2">
        <f t="shared" ca="1" si="529"/>
        <v>3.040024868789562E-4</v>
      </c>
    </row>
    <row r="537" spans="1:62" x14ac:dyDescent="0.2">
      <c r="A537" s="2">
        <f t="shared" si="473"/>
        <v>5.2499999999999325</v>
      </c>
      <c r="B537" s="2">
        <f t="shared" ca="1" si="474"/>
        <v>5.9279980044716102E-2</v>
      </c>
      <c r="C537" s="2">
        <f t="shared" ca="1" si="475"/>
        <v>5.7225061627697076E-2</v>
      </c>
      <c r="D537" s="2">
        <f t="shared" ca="1" si="476"/>
        <v>5.5282116123605604E-2</v>
      </c>
      <c r="E537" s="2">
        <f t="shared" ca="1" si="477"/>
        <v>5.3452946025515168E-2</v>
      </c>
      <c r="F537" s="2">
        <f t="shared" ca="1" si="478"/>
        <v>5.1737948394260845E-2</v>
      </c>
      <c r="G537" s="2">
        <f t="shared" ca="1" si="479"/>
        <v>5.013589263294612E-2</v>
      </c>
      <c r="H537" s="2">
        <f t="shared" ca="1" si="480"/>
        <v>4.8644393469367761E-2</v>
      </c>
      <c r="I537" s="2">
        <f t="shared" ca="1" si="481"/>
        <v>4.7260341157613031E-2</v>
      </c>
      <c r="J537" s="2">
        <f t="shared" ca="1" si="482"/>
        <v>4.5980130849563351E-2</v>
      </c>
      <c r="K537" s="2">
        <f t="shared" ca="1" si="483"/>
        <v>4.4799788081371181E-2</v>
      </c>
      <c r="L537" s="2">
        <f t="shared" ca="1" si="484"/>
        <v>4.3715114528035358E-2</v>
      </c>
      <c r="M537" s="2">
        <f t="shared" ca="1" si="485"/>
        <v>4.2721923258888871E-2</v>
      </c>
      <c r="N537" s="2">
        <f t="shared" ca="1" si="486"/>
        <v>4.181635838436959E-2</v>
      </c>
      <c r="O537" s="2">
        <f t="shared" ca="1" si="487"/>
        <v>4.0995235480128657E-2</v>
      </c>
      <c r="P537" s="2">
        <f t="shared" ca="1" si="488"/>
        <v>4.0256317981787262E-2</v>
      </c>
      <c r="Q537" s="2">
        <f t="shared" ca="1" si="489"/>
        <v>3.9598462962223364E-2</v>
      </c>
      <c r="R537" s="2">
        <f t="shared" ca="1" si="490"/>
        <v>3.902161190553146E-2</v>
      </c>
      <c r="S537" s="2">
        <f t="shared" ca="1" si="491"/>
        <v>3.852664582584639E-2</v>
      </c>
      <c r="T537" s="2">
        <f t="shared" ca="1" si="492"/>
        <v>3.8115151719953888E-2</v>
      </c>
      <c r="U537" s="2">
        <f t="shared" ca="1" si="493"/>
        <v>3.7789152714372651E-2</v>
      </c>
      <c r="V537" s="2">
        <f t="shared" ca="1" si="494"/>
        <v>3.7550842402499007E-2</v>
      </c>
      <c r="W537" s="2">
        <f t="shared" ca="1" si="495"/>
        <v>3.7402345891424535E-2</v>
      </c>
      <c r="X537" s="2">
        <f t="shared" ca="1" si="496"/>
        <v>3.7345516305022412E-2</v>
      </c>
      <c r="Y537" s="2">
        <f t="shared" ca="1" si="497"/>
        <v>3.7381770165331979E-2</v>
      </c>
      <c r="Z537" s="2">
        <f t="shared" ca="1" si="498"/>
        <v>3.7511965550096428E-2</v>
      </c>
      <c r="AA537" s="2">
        <f t="shared" ca="1" si="499"/>
        <v>3.7736327247689945E-2</v>
      </c>
      <c r="AB537" s="2">
        <f t="shared" ca="1" si="500"/>
        <v>3.8054418937449687E-2</v>
      </c>
      <c r="AC537" s="2">
        <f t="shared" ca="1" si="501"/>
        <v>3.8465153712805504E-2</v>
      </c>
      <c r="AD537" s="2">
        <f t="shared" ca="1" si="502"/>
        <v>3.8966824934681968E-2</v>
      </c>
      <c r="AE537" s="2">
        <f t="shared" ca="1" si="503"/>
        <v>3.955713442719927E-2</v>
      </c>
      <c r="AF537" s="2">
        <f t="shared" ca="1" si="504"/>
        <v>4.0233196770088908E-2</v>
      </c>
      <c r="AG537" s="2">
        <f t="shared" ca="1" si="505"/>
        <v>4.0991504230280834E-2</v>
      </c>
      <c r="AH537" s="2">
        <f t="shared" ca="1" si="506"/>
        <v>4.1827840249859451E-2</v>
      </c>
      <c r="AI537" s="2">
        <f t="shared" ca="1" si="507"/>
        <v>4.2737125313519128E-2</v>
      </c>
      <c r="AJ537" s="2">
        <f t="shared" ca="1" si="508"/>
        <v>4.371316977066781E-2</v>
      </c>
      <c r="AK537" s="2">
        <f t="shared" ca="1" si="509"/>
        <v>4.4748305986467056E-2</v>
      </c>
      <c r="AL537" s="2">
        <f t="shared" ca="1" si="510"/>
        <v>4.5832895750709146E-2</v>
      </c>
      <c r="AM537" s="2">
        <f t="shared" ca="1" si="511"/>
        <v>4.6954773562862699E-2</v>
      </c>
      <c r="AN537" s="2">
        <f t="shared" ca="1" si="512"/>
        <v>4.8098788593781638E-2</v>
      </c>
      <c r="AO537" s="2">
        <f t="shared" ca="1" si="513"/>
        <v>4.924670806506206E-2</v>
      </c>
      <c r="AP537" s="2">
        <f t="shared" ca="1" si="514"/>
        <v>5.0377762042120876E-2</v>
      </c>
      <c r="AQ537" s="2">
        <f t="shared" ca="1" si="515"/>
        <v>5.1469952762882534E-2</v>
      </c>
      <c r="AR537" s="2">
        <f t="shared" ca="1" si="516"/>
        <v>5.2501892820533164E-2</v>
      </c>
      <c r="AS537" s="2">
        <f t="shared" ca="1" si="517"/>
        <v>5.3454499246218493E-2</v>
      </c>
      <c r="AT537" s="2">
        <f t="shared" ca="1" si="518"/>
        <v>5.4311651064253404E-2</v>
      </c>
      <c r="AU537" s="2">
        <f t="shared" ca="1" si="519"/>
        <v>5.5059279073682271E-2</v>
      </c>
      <c r="AV537" s="2">
        <f t="shared" ca="1" si="520"/>
        <v>5.5683523035086842E-2</v>
      </c>
      <c r="AW537" s="2">
        <f t="shared" ca="1" si="521"/>
        <v>5.617036286378263E-2</v>
      </c>
      <c r="AX537" s="2">
        <f t="shared" ca="1" si="522"/>
        <v>5.651038251118512E-2</v>
      </c>
      <c r="AY537" s="2">
        <f t="shared" ca="1" si="523"/>
        <v>5.671100494243507E-2</v>
      </c>
      <c r="AZ537" s="2">
        <f t="shared" ca="1" si="472"/>
        <v>5.681508509617561E-2</v>
      </c>
      <c r="BC537" s="2">
        <f t="shared" ca="1" si="524"/>
        <v>-1.607354945631946</v>
      </c>
      <c r="BD537" s="2">
        <f t="shared" ca="1" si="524"/>
        <v>1.2796785292738635</v>
      </c>
      <c r="BE537" s="2">
        <f t="shared" ca="1" si="524"/>
        <v>-0.32208831953658112</v>
      </c>
      <c r="BF537" s="2">
        <f t="shared" ca="1" si="525"/>
        <v>4.042535053602684E-2</v>
      </c>
      <c r="BG537" s="2">
        <f t="shared" si="526"/>
        <v>3.974146997650622E-6</v>
      </c>
      <c r="BH537" s="2">
        <f t="shared" ca="1" si="527"/>
        <v>-1.3969679522681418E-3</v>
      </c>
      <c r="BI537" s="2">
        <f t="shared" ca="1" si="528"/>
        <v>-1.0744825224889981E-5</v>
      </c>
      <c r="BJ537" s="2">
        <f t="shared" ca="1" si="529"/>
        <v>-1.403738630495381E-3</v>
      </c>
    </row>
    <row r="538" spans="1:62" x14ac:dyDescent="0.2">
      <c r="A538" s="2">
        <f t="shared" si="473"/>
        <v>5.2599999999999323</v>
      </c>
      <c r="B538" s="2">
        <f t="shared" ca="1" si="474"/>
        <v>5.9103640266311937E-2</v>
      </c>
      <c r="C538" s="2">
        <f t="shared" ca="1" si="475"/>
        <v>5.7027136529417329E-2</v>
      </c>
      <c r="D538" s="2">
        <f t="shared" ca="1" si="476"/>
        <v>5.5065798183316889E-2</v>
      </c>
      <c r="E538" s="2">
        <f t="shared" ca="1" si="477"/>
        <v>5.322127410426792E-2</v>
      </c>
      <c r="F538" s="2">
        <f t="shared" ca="1" si="478"/>
        <v>5.1493800463716849E-2</v>
      </c>
      <c r="G538" s="2">
        <f t="shared" ca="1" si="479"/>
        <v>4.9881992908838067E-2</v>
      </c>
      <c r="H538" s="2">
        <f t="shared" ca="1" si="480"/>
        <v>4.8383319140996195E-2</v>
      </c>
      <c r="I538" s="2">
        <f t="shared" ca="1" si="481"/>
        <v>4.6994525504410911E-2</v>
      </c>
      <c r="J538" s="2">
        <f t="shared" ca="1" si="482"/>
        <v>4.5711864637879254E-2</v>
      </c>
      <c r="K538" s="2">
        <f t="shared" ca="1" si="483"/>
        <v>4.4531221681017454E-2</v>
      </c>
      <c r="L538" s="2">
        <f t="shared" ca="1" si="484"/>
        <v>4.3448262091975692E-2</v>
      </c>
      <c r="M538" s="2">
        <f t="shared" ca="1" si="485"/>
        <v>4.2458668824824942E-2</v>
      </c>
      <c r="N538" s="2">
        <f t="shared" ca="1" si="486"/>
        <v>4.1558462589134454E-2</v>
      </c>
      <c r="O538" s="2">
        <f t="shared" ca="1" si="487"/>
        <v>4.0744341156173765E-2</v>
      </c>
      <c r="P538" s="2">
        <f t="shared" ca="1" si="488"/>
        <v>4.0013953271655724E-2</v>
      </c>
      <c r="Q538" s="2">
        <f t="shared" ca="1" si="489"/>
        <v>3.9366041433181453E-2</v>
      </c>
      <c r="R538" s="2">
        <f t="shared" ca="1" si="490"/>
        <v>3.8800430023445583E-2</v>
      </c>
      <c r="S538" s="2">
        <f t="shared" ca="1" si="491"/>
        <v>3.8317878702441473E-2</v>
      </c>
      <c r="T538" s="2">
        <f t="shared" ca="1" si="492"/>
        <v>3.7919848157258761E-2</v>
      </c>
      <c r="U538" s="2">
        <f t="shared" ca="1" si="493"/>
        <v>3.760823033509015E-2</v>
      </c>
      <c r="V538" s="2">
        <f t="shared" ca="1" si="494"/>
        <v>3.7385083297753322E-2</v>
      </c>
      <c r="W538" s="2">
        <f t="shared" ca="1" si="495"/>
        <v>3.7252392944111999E-2</v>
      </c>
      <c r="X538" s="2">
        <f t="shared" ca="1" si="496"/>
        <v>3.7211870242735097E-2</v>
      </c>
      <c r="Y538" s="2">
        <f t="shared" ca="1" si="497"/>
        <v>3.7264787408573953E-2</v>
      </c>
      <c r="Z538" s="2">
        <f t="shared" ca="1" si="498"/>
        <v>3.7411856930214461E-2</v>
      </c>
      <c r="AA538" s="2">
        <f t="shared" ca="1" si="499"/>
        <v>3.765315758731029E-2</v>
      </c>
      <c r="AB538" s="2">
        <f t="shared" ca="1" si="500"/>
        <v>3.7988107314234174E-2</v>
      </c>
      <c r="AC538" s="2">
        <f t="shared" ca="1" si="501"/>
        <v>3.8415474042976246E-2</v>
      </c>
      <c r="AD538" s="2">
        <f t="shared" ca="1" si="502"/>
        <v>3.8933406415489001E-2</v>
      </c>
      <c r="AE538" s="2">
        <f t="shared" ca="1" si="503"/>
        <v>3.9539461414587619E-2</v>
      </c>
      <c r="AF538" s="2">
        <f t="shared" ca="1" si="504"/>
        <v>4.0230607785816504E-2</v>
      </c>
      <c r="AG538" s="2">
        <f t="shared" ca="1" si="505"/>
        <v>4.1003189862467794E-2</v>
      </c>
      <c r="AH538" s="2">
        <f t="shared" ca="1" si="506"/>
        <v>4.1852839631302041E-2</v>
      </c>
      <c r="AI538" s="2">
        <f t="shared" ca="1" si="507"/>
        <v>4.2774320679376338E-2</v>
      </c>
      <c r="AJ538" s="2">
        <f t="shared" ca="1" si="508"/>
        <v>4.3761278555345506E-2</v>
      </c>
      <c r="AK538" s="2">
        <f t="shared" ca="1" si="509"/>
        <v>4.4805870392851069E-2</v>
      </c>
      <c r="AL538" s="2">
        <f t="shared" ca="1" si="510"/>
        <v>4.5898271020921519E-2</v>
      </c>
      <c r="AM538" s="2">
        <f t="shared" ca="1" si="511"/>
        <v>4.7026118225592779E-2</v>
      </c>
      <c r="AN538" s="2">
        <f t="shared" ca="1" si="512"/>
        <v>4.8174061964287772E-2</v>
      </c>
      <c r="AO538" s="2">
        <f t="shared" ca="1" si="513"/>
        <v>4.9323680621275491E-2</v>
      </c>
      <c r="AP538" s="2">
        <f t="shared" ca="1" si="514"/>
        <v>5.0454041165034061E-2</v>
      </c>
      <c r="AQ538" s="2">
        <f t="shared" ca="1" si="515"/>
        <v>5.1543019155569782E-2</v>
      </c>
      <c r="AR538" s="2">
        <f t="shared" ca="1" si="516"/>
        <v>5.2569134176933763E-2</v>
      </c>
      <c r="AS538" s="2">
        <f t="shared" ca="1" si="517"/>
        <v>5.351322335358101E-2</v>
      </c>
      <c r="AT538" s="2">
        <f t="shared" ca="1" si="518"/>
        <v>5.4359067748999054E-2</v>
      </c>
      <c r="AU538" s="2">
        <f t="shared" ca="1" si="519"/>
        <v>5.509246373118077E-2</v>
      </c>
      <c r="AV538" s="2">
        <f t="shared" ca="1" si="520"/>
        <v>5.569940991451737E-2</v>
      </c>
      <c r="AW538" s="2">
        <f t="shared" ca="1" si="521"/>
        <v>5.6165841323099361E-2</v>
      </c>
      <c r="AX538" s="2">
        <f t="shared" ca="1" si="522"/>
        <v>5.6482543053967237E-2</v>
      </c>
      <c r="AY538" s="2">
        <f t="shared" ca="1" si="523"/>
        <v>5.6657512820191457E-2</v>
      </c>
      <c r="AZ538" s="2">
        <f t="shared" ca="1" si="472"/>
        <v>5.6734547612659468E-2</v>
      </c>
      <c r="BC538" s="2">
        <f t="shared" ca="1" si="524"/>
        <v>-0.15559266477403</v>
      </c>
      <c r="BD538" s="2">
        <f t="shared" ca="1" si="524"/>
        <v>0.34355943678891432</v>
      </c>
      <c r="BE538" s="2">
        <f t="shared" ca="1" si="524"/>
        <v>-0.18313885948282227</v>
      </c>
      <c r="BF538" s="2">
        <f t="shared" ca="1" si="525"/>
        <v>3.902161190553146E-2</v>
      </c>
      <c r="BG538" s="2">
        <f t="shared" si="526"/>
        <v>3.974146997650622E-6</v>
      </c>
      <c r="BH538" s="2">
        <f t="shared" ca="1" si="527"/>
        <v>-2.1525670748983076E-4</v>
      </c>
      <c r="BI538" s="2">
        <f t="shared" ca="1" si="528"/>
        <v>-9.8993215937014095E-6</v>
      </c>
      <c r="BJ538" s="2">
        <f t="shared" ca="1" si="529"/>
        <v>-2.2118188208588156E-4</v>
      </c>
    </row>
    <row r="539" spans="1:62" x14ac:dyDescent="0.2">
      <c r="A539" s="2">
        <f t="shared" si="473"/>
        <v>5.2699999999999321</v>
      </c>
      <c r="B539" s="2">
        <f t="shared" ca="1" si="474"/>
        <v>5.8339780320659389E-2</v>
      </c>
      <c r="C539" s="2">
        <f t="shared" ca="1" si="475"/>
        <v>5.6340484826136773E-2</v>
      </c>
      <c r="D539" s="2">
        <f t="shared" ca="1" si="476"/>
        <v>5.4448325739672281E-2</v>
      </c>
      <c r="E539" s="2">
        <f t="shared" ca="1" si="477"/>
        <v>5.2665251051168746E-2</v>
      </c>
      <c r="F539" s="2">
        <f t="shared" ca="1" si="478"/>
        <v>5.0991789061266307E-2</v>
      </c>
      <c r="G539" s="2">
        <f t="shared" ca="1" si="479"/>
        <v>4.9426854671713323E-2</v>
      </c>
      <c r="H539" s="2">
        <f t="shared" ca="1" si="480"/>
        <v>4.7968221495686733E-2</v>
      </c>
      <c r="I539" s="2">
        <f t="shared" ca="1" si="481"/>
        <v>4.6612944871387459E-2</v>
      </c>
      <c r="J539" s="2">
        <f t="shared" ca="1" si="482"/>
        <v>4.5357587842772253E-2</v>
      </c>
      <c r="K539" s="2">
        <f t="shared" ca="1" si="483"/>
        <v>4.4198348112428031E-2</v>
      </c>
      <c r="L539" s="2">
        <f t="shared" ca="1" si="484"/>
        <v>4.3131207919601205E-2</v>
      </c>
      <c r="M539" s="2">
        <f t="shared" ca="1" si="485"/>
        <v>4.2152173113301765E-2</v>
      </c>
      <c r="N539" s="2">
        <f t="shared" ca="1" si="486"/>
        <v>4.1257593990073227E-2</v>
      </c>
      <c r="O539" s="2">
        <f t="shared" ca="1" si="487"/>
        <v>4.044450345500613E-2</v>
      </c>
      <c r="P539" s="2">
        <f t="shared" ca="1" si="488"/>
        <v>3.9710888442110785E-2</v>
      </c>
      <c r="Q539" s="2">
        <f t="shared" ca="1" si="489"/>
        <v>3.9055829699102172E-2</v>
      </c>
      <c r="R539" s="2">
        <f t="shared" ca="1" si="490"/>
        <v>3.8479487298133372E-2</v>
      </c>
      <c r="S539" s="2">
        <f t="shared" ca="1" si="491"/>
        <v>3.7982952321858325E-2</v>
      </c>
      <c r="T539" s="2">
        <f t="shared" ca="1" si="492"/>
        <v>3.7568011926191129E-2</v>
      </c>
      <c r="U539" s="2">
        <f t="shared" ca="1" si="493"/>
        <v>3.7236879667866603E-2</v>
      </c>
      <c r="V539" s="2">
        <f t="shared" ca="1" si="494"/>
        <v>3.6991930879503934E-2</v>
      </c>
      <c r="W539" s="2">
        <f t="shared" ca="1" si="495"/>
        <v>3.6835465068710625E-2</v>
      </c>
      <c r="X539" s="2">
        <f t="shared" ca="1" si="496"/>
        <v>3.6769503881628814E-2</v>
      </c>
      <c r="Y539" s="2">
        <f t="shared" ca="1" si="497"/>
        <v>3.6795628076393611E-2</v>
      </c>
      <c r="Z539" s="2">
        <f t="shared" ca="1" si="498"/>
        <v>3.6914857419955482E-2</v>
      </c>
      <c r="AA539" s="2">
        <f t="shared" ca="1" si="499"/>
        <v>3.7127577564435861E-2</v>
      </c>
      <c r="AB539" s="2">
        <f t="shared" ca="1" si="500"/>
        <v>3.7433513586826721E-2</v>
      </c>
      <c r="AC539" s="2">
        <f t="shared" ca="1" si="501"/>
        <v>3.7831741142440964E-2</v>
      </c>
      <c r="AD539" s="2">
        <f t="shared" ca="1" si="502"/>
        <v>3.8320717027725514E-2</v>
      </c>
      <c r="AE539" s="2">
        <f t="shared" ca="1" si="503"/>
        <v>3.889830624024606E-2</v>
      </c>
      <c r="AF539" s="2">
        <f t="shared" ca="1" si="504"/>
        <v>3.9561784525284048E-2</v>
      </c>
      <c r="AG539" s="2">
        <f t="shared" ca="1" si="505"/>
        <v>4.030780108797323E-2</v>
      </c>
      <c r="AH539" s="2">
        <f t="shared" ca="1" si="506"/>
        <v>4.1132289226817199E-2</v>
      </c>
      <c r="AI539" s="2">
        <f t="shared" ca="1" si="507"/>
        <v>4.2030308349086609E-2</v>
      </c>
      <c r="AJ539" s="2">
        <f t="shared" ca="1" si="508"/>
        <v>4.2995791869980975E-2</v>
      </c>
      <c r="AK539" s="2">
        <f t="shared" ca="1" si="509"/>
        <v>4.402117433295006E-2</v>
      </c>
      <c r="AL539" s="2">
        <f t="shared" ca="1" si="510"/>
        <v>4.5096896287118347E-2</v>
      </c>
      <c r="AM539" s="2">
        <f t="shared" ca="1" si="511"/>
        <v>4.6210851631002255E-2</v>
      </c>
      <c r="AN539" s="2">
        <f t="shared" ca="1" si="512"/>
        <v>4.734794419202893E-2</v>
      </c>
      <c r="AO539" s="2">
        <f t="shared" ca="1" si="513"/>
        <v>4.8490016907861186E-2</v>
      </c>
      <c r="AP539" s="2">
        <f t="shared" ca="1" si="514"/>
        <v>4.9616427254331942E-2</v>
      </c>
      <c r="AQ539" s="2">
        <f t="shared" ca="1" si="515"/>
        <v>5.0705377662818137E-2</v>
      </c>
      <c r="AR539" s="2">
        <f t="shared" ca="1" si="516"/>
        <v>5.1735747846197937E-2</v>
      </c>
      <c r="AS539" s="2">
        <f t="shared" ca="1" si="517"/>
        <v>5.2688747537066032E-2</v>
      </c>
      <c r="AT539" s="2">
        <f t="shared" ca="1" si="518"/>
        <v>5.3548511984591256E-2</v>
      </c>
      <c r="AU539" s="2">
        <f t="shared" ca="1" si="519"/>
        <v>5.4301155867325375E-2</v>
      </c>
      <c r="AV539" s="2">
        <f t="shared" ca="1" si="520"/>
        <v>5.4932991454481543E-2</v>
      </c>
      <c r="AW539" s="2">
        <f t="shared" ca="1" si="521"/>
        <v>5.5430366675575389E-2</v>
      </c>
      <c r="AX539" s="2">
        <f t="shared" ca="1" si="522"/>
        <v>5.5784728121231683E-2</v>
      </c>
      <c r="AY539" s="2">
        <f t="shared" ca="1" si="523"/>
        <v>5.6005108474450019E-2</v>
      </c>
      <c r="AZ539" s="2">
        <f t="shared" ca="1" si="472"/>
        <v>5.6136708667155373E-2</v>
      </c>
      <c r="BC539" s="2">
        <f t="shared" ca="1" si="524"/>
        <v>-0.89860434834835612</v>
      </c>
      <c r="BD539" s="2">
        <f t="shared" ca="1" si="524"/>
        <v>-0.55260727835431744</v>
      </c>
      <c r="BE539" s="2">
        <f t="shared" ca="1" si="524"/>
        <v>0.71780503997806466</v>
      </c>
      <c r="BF539" s="2">
        <f t="shared" ca="1" si="525"/>
        <v>3.8800430023445583E-2</v>
      </c>
      <c r="BG539" s="2">
        <f t="shared" si="526"/>
        <v>3.974146997650622E-6</v>
      </c>
      <c r="BH539" s="2">
        <f t="shared" ca="1" si="527"/>
        <v>-3.1526584588978249E-4</v>
      </c>
      <c r="BI539" s="2">
        <f t="shared" ca="1" si="528"/>
        <v>-9.6510264200821979E-6</v>
      </c>
      <c r="BJ539" s="2">
        <f t="shared" ca="1" si="529"/>
        <v>-3.209427253122141E-4</v>
      </c>
    </row>
    <row r="540" spans="1:62" x14ac:dyDescent="0.2">
      <c r="A540" s="2">
        <f t="shared" si="473"/>
        <v>5.2799999999999319</v>
      </c>
      <c r="B540" s="2">
        <f t="shared" ca="1" si="474"/>
        <v>5.6937258537068679E-2</v>
      </c>
      <c r="C540" s="2">
        <f t="shared" ca="1" si="475"/>
        <v>5.5066138725816241E-2</v>
      </c>
      <c r="D540" s="2">
        <f t="shared" ca="1" si="476"/>
        <v>5.3292238729006694E-2</v>
      </c>
      <c r="E540" s="2">
        <f t="shared" ca="1" si="477"/>
        <v>5.161782215852824E-2</v>
      </c>
      <c r="F540" s="2">
        <f t="shared" ca="1" si="478"/>
        <v>5.0043726234751167E-2</v>
      </c>
      <c r="G540" s="2">
        <f t="shared" ca="1" si="479"/>
        <v>4.8569181895171433E-2</v>
      </c>
      <c r="H540" s="2">
        <f t="shared" ca="1" si="480"/>
        <v>4.7192285374450506E-2</v>
      </c>
      <c r="I540" s="2">
        <f t="shared" ca="1" si="481"/>
        <v>4.5910417681022969E-2</v>
      </c>
      <c r="J540" s="2">
        <f t="shared" ca="1" si="482"/>
        <v>4.4720468955190384E-2</v>
      </c>
      <c r="K540" s="2">
        <f t="shared" ca="1" si="483"/>
        <v>4.3618966194901694E-2</v>
      </c>
      <c r="L540" s="2">
        <f t="shared" ca="1" si="484"/>
        <v>4.2602225190805254E-2</v>
      </c>
      <c r="M540" s="2">
        <f t="shared" ca="1" si="485"/>
        <v>4.1666591468719621E-2</v>
      </c>
      <c r="N540" s="2">
        <f t="shared" ca="1" si="486"/>
        <v>4.0808761671128346E-2</v>
      </c>
      <c r="O540" s="2">
        <f t="shared" ca="1" si="487"/>
        <v>4.0026120546061382E-2</v>
      </c>
      <c r="P540" s="2">
        <f t="shared" ca="1" si="488"/>
        <v>3.9317009865091672E-2</v>
      </c>
      <c r="Q540" s="2">
        <f t="shared" ca="1" si="489"/>
        <v>3.8680865222863764E-2</v>
      </c>
      <c r="R540" s="2">
        <f t="shared" ca="1" si="490"/>
        <v>3.8118198943682118E-2</v>
      </c>
      <c r="S540" s="2">
        <f t="shared" ca="1" si="491"/>
        <v>3.7630450081813364E-2</v>
      </c>
      <c r="T540" s="2">
        <f t="shared" ca="1" si="492"/>
        <v>3.7219748812839279E-2</v>
      </c>
      <c r="U540" s="2">
        <f t="shared" ca="1" si="493"/>
        <v>3.688864686429081E-2</v>
      </c>
      <c r="V540" s="2">
        <f t="shared" ca="1" si="494"/>
        <v>3.6639853414376373E-2</v>
      </c>
      <c r="W540" s="2">
        <f t="shared" ca="1" si="495"/>
        <v>3.6475998168852677E-2</v>
      </c>
      <c r="X540" s="2">
        <f t="shared" ca="1" si="496"/>
        <v>3.6399430056776136E-2</v>
      </c>
      <c r="Y540" s="2">
        <f t="shared" ca="1" si="497"/>
        <v>3.6412055002198108E-2</v>
      </c>
      <c r="Z540" s="2">
        <f t="shared" ca="1" si="498"/>
        <v>3.6515216690344542E-2</v>
      </c>
      <c r="AA540" s="2">
        <f t="shared" ca="1" si="499"/>
        <v>3.6709624299236528E-2</v>
      </c>
      <c r="AB540" s="2">
        <f t="shared" ca="1" si="500"/>
        <v>3.6995326708128176E-2</v>
      </c>
      <c r="AC540" s="2">
        <f t="shared" ca="1" si="501"/>
        <v>3.7371723952307458E-2</v>
      </c>
      <c r="AD540" s="2">
        <f t="shared" ca="1" si="502"/>
        <v>3.78375976279497E-2</v>
      </c>
      <c r="AE540" s="2">
        <f t="shared" ca="1" si="503"/>
        <v>3.8391137375099658E-2</v>
      </c>
      <c r="AF540" s="2">
        <f t="shared" ca="1" si="504"/>
        <v>3.9029942544246785E-2</v>
      </c>
      <c r="AG540" s="2">
        <f t="shared" ca="1" si="505"/>
        <v>3.9750983789193318E-2</v>
      </c>
      <c r="AH540" s="2">
        <f t="shared" ca="1" si="506"/>
        <v>4.0550512258384151E-2</v>
      </c>
      <c r="AI540" s="2">
        <f t="shared" ca="1" si="507"/>
        <v>4.1423899668258976E-2</v>
      </c>
      <c r="AJ540" s="2">
        <f t="shared" ca="1" si="508"/>
        <v>4.23653837394561E-2</v>
      </c>
      <c r="AK540" s="2">
        <f t="shared" ca="1" si="509"/>
        <v>4.3367692839468168E-2</v>
      </c>
      <c r="AL540" s="2">
        <f t="shared" ca="1" si="510"/>
        <v>4.4421549693392161E-2</v>
      </c>
      <c r="AM540" s="2">
        <f t="shared" ca="1" si="511"/>
        <v>4.5515120915404335E-2</v>
      </c>
      <c r="AN540" s="2">
        <f t="shared" ca="1" si="512"/>
        <v>4.6633581064632702E-2</v>
      </c>
      <c r="AO540" s="2">
        <f t="shared" ca="1" si="513"/>
        <v>4.7759054799241953E-2</v>
      </c>
      <c r="AP540" s="2">
        <f t="shared" ca="1" si="514"/>
        <v>4.8871207477728988E-2</v>
      </c>
      <c r="AQ540" s="2">
        <f t="shared" ca="1" si="515"/>
        <v>4.9948585716019359E-2</v>
      </c>
      <c r="AR540" s="2">
        <f t="shared" ca="1" si="516"/>
        <v>5.0970446253433367E-2</v>
      </c>
      <c r="AS540" s="2">
        <f t="shared" ca="1" si="517"/>
        <v>5.1918387710285091E-2</v>
      </c>
      <c r="AT540" s="2">
        <f t="shared" ca="1" si="518"/>
        <v>5.2776915451951061E-2</v>
      </c>
      <c r="AU540" s="2">
        <f t="shared" ca="1" si="519"/>
        <v>5.3532479022456066E-2</v>
      </c>
      <c r="AV540" s="2">
        <f t="shared" ca="1" si="520"/>
        <v>5.4171722978876076E-2</v>
      </c>
      <c r="AW540" s="2">
        <f t="shared" ca="1" si="521"/>
        <v>5.4681429775943917E-2</v>
      </c>
      <c r="AX540" s="2">
        <f t="shared" ca="1" si="522"/>
        <v>5.5053731615424359E-2</v>
      </c>
      <c r="AY540" s="2">
        <f t="shared" ca="1" si="523"/>
        <v>5.5298720177697144E-2</v>
      </c>
      <c r="AZ540" s="2">
        <f t="shared" ca="1" si="472"/>
        <v>5.5462805808668025E-2</v>
      </c>
      <c r="BC540" s="2">
        <f t="shared" ca="1" si="524"/>
        <v>-0.95340668810043105</v>
      </c>
      <c r="BD540" s="2">
        <f t="shared" ca="1" si="524"/>
        <v>8.0994204000790937E-2</v>
      </c>
      <c r="BE540" s="2">
        <f t="shared" ca="1" si="524"/>
        <v>1.5168950461926105</v>
      </c>
      <c r="BF540" s="2">
        <f t="shared" ca="1" si="525"/>
        <v>3.8479487298133372E-2</v>
      </c>
      <c r="BG540" s="2">
        <f t="shared" si="526"/>
        <v>3.974146997650622E-6</v>
      </c>
      <c r="BH540" s="2">
        <f t="shared" ca="1" si="527"/>
        <v>-3.5533180192340693E-4</v>
      </c>
      <c r="BI540" s="2">
        <f t="shared" ca="1" si="528"/>
        <v>-9.9306995255009365E-6</v>
      </c>
      <c r="BJ540" s="2">
        <f t="shared" ca="1" si="529"/>
        <v>-3.6128835445125727E-4</v>
      </c>
    </row>
    <row r="541" spans="1:62" x14ac:dyDescent="0.2">
      <c r="A541" s="2">
        <f t="shared" si="473"/>
        <v>5.2899999999999316</v>
      </c>
      <c r="B541" s="2">
        <f t="shared" ca="1" si="474"/>
        <v>5.744943300674956E-2</v>
      </c>
      <c r="C541" s="2">
        <f t="shared" ca="1" si="475"/>
        <v>5.5554452903042548E-2</v>
      </c>
      <c r="D541" s="2">
        <f t="shared" ca="1" si="476"/>
        <v>5.3753620691081444E-2</v>
      </c>
      <c r="E541" s="2">
        <f t="shared" ca="1" si="477"/>
        <v>5.2049398437463638E-2</v>
      </c>
      <c r="F541" s="2">
        <f t="shared" ca="1" si="478"/>
        <v>5.0442815391378806E-2</v>
      </c>
      <c r="G541" s="2">
        <f t="shared" ca="1" si="479"/>
        <v>4.8933301624554164E-2</v>
      </c>
      <c r="H541" s="2">
        <f t="shared" ca="1" si="480"/>
        <v>4.7519159020879616E-2</v>
      </c>
      <c r="I541" s="2">
        <f t="shared" ca="1" si="481"/>
        <v>4.6197977254314536E-2</v>
      </c>
      <c r="J541" s="2">
        <f t="shared" ca="1" si="482"/>
        <v>4.4966856572254542E-2</v>
      </c>
      <c r="K541" s="2">
        <f t="shared" ca="1" si="483"/>
        <v>4.3822536319900324E-2</v>
      </c>
      <c r="L541" s="2">
        <f t="shared" ca="1" si="484"/>
        <v>4.2761548928579231E-2</v>
      </c>
      <c r="M541" s="2">
        <f t="shared" ca="1" si="485"/>
        <v>4.1780462701069922E-2</v>
      </c>
      <c r="N541" s="2">
        <f t="shared" ca="1" si="486"/>
        <v>4.0876203702504887E-2</v>
      </c>
      <c r="O541" s="2">
        <f t="shared" ca="1" si="487"/>
        <v>4.0046391550514863E-2</v>
      </c>
      <c r="P541" s="2">
        <f t="shared" ca="1" si="488"/>
        <v>3.9289605821191675E-2</v>
      </c>
      <c r="Q541" s="2">
        <f t="shared" ca="1" si="489"/>
        <v>3.8605519870982805E-2</v>
      </c>
      <c r="R541" s="2">
        <f t="shared" ca="1" si="490"/>
        <v>3.7994881157502214E-2</v>
      </c>
      <c r="S541" s="2">
        <f t="shared" ca="1" si="491"/>
        <v>3.7459359574359238E-2</v>
      </c>
      <c r="T541" s="2">
        <f t="shared" ca="1" si="492"/>
        <v>3.7001311186594818E-2</v>
      </c>
      <c r="U541" s="2">
        <f t="shared" ca="1" si="493"/>
        <v>3.6623508772800802E-2</v>
      </c>
      <c r="V541" s="2">
        <f t="shared" ca="1" si="494"/>
        <v>3.632887825059495E-2</v>
      </c>
      <c r="W541" s="2">
        <f t="shared" ca="1" si="495"/>
        <v>3.612026243234738E-2</v>
      </c>
      <c r="X541" s="2">
        <f t="shared" ca="1" si="496"/>
        <v>3.6000220454457756E-2</v>
      </c>
      <c r="Y541" s="2">
        <f t="shared" ca="1" si="497"/>
        <v>3.5970866348709753E-2</v>
      </c>
      <c r="Z541" s="2">
        <f t="shared" ca="1" si="498"/>
        <v>3.6033750677526219E-2</v>
      </c>
      <c r="AA541" s="2">
        <f t="shared" ca="1" si="499"/>
        <v>3.6189789117124053E-2</v>
      </c>
      <c r="AB541" s="2">
        <f t="shared" ca="1" si="500"/>
        <v>3.6439237327342687E-2</v>
      </c>
      <c r="AC541" s="2">
        <f t="shared" ca="1" si="501"/>
        <v>3.6781702698609121E-2</v>
      </c>
      <c r="AD541" s="2">
        <f t="shared" ca="1" si="502"/>
        <v>3.7216174590451033E-2</v>
      </c>
      <c r="AE541" s="2">
        <f t="shared" ca="1" si="503"/>
        <v>3.7741050231415718E-2</v>
      </c>
      <c r="AF541" s="2">
        <f t="shared" ca="1" si="504"/>
        <v>3.8354135500838764E-2</v>
      </c>
      <c r="AG541" s="2">
        <f t="shared" ca="1" si="505"/>
        <v>3.905260539598527E-2</v>
      </c>
      <c r="AH541" s="2">
        <f t="shared" ca="1" si="506"/>
        <v>3.9832911771194891E-2</v>
      </c>
      <c r="AI541" s="2">
        <f t="shared" ca="1" si="507"/>
        <v>4.069062145877065E-2</v>
      </c>
      <c r="AJ541" s="2">
        <f t="shared" ca="1" si="508"/>
        <v>4.1620159241930681E-2</v>
      </c>
      <c r="AK541" s="2">
        <f t="shared" ca="1" si="509"/>
        <v>4.2614430046017969E-2</v>
      </c>
      <c r="AL541" s="2">
        <f t="shared" ca="1" si="510"/>
        <v>4.3664321549664688E-2</v>
      </c>
      <c r="AM541" s="2">
        <f t="shared" ca="1" si="511"/>
        <v>4.4758156009796643E-2</v>
      </c>
      <c r="AN541" s="2">
        <f t="shared" ca="1" si="512"/>
        <v>4.5881261903787655E-2</v>
      </c>
      <c r="AO541" s="2">
        <f t="shared" ca="1" si="513"/>
        <v>4.7015929100316448E-2</v>
      </c>
      <c r="AP541" s="2">
        <f t="shared" ca="1" si="514"/>
        <v>4.81420145333505E-2</v>
      </c>
      <c r="AQ541" s="2">
        <f t="shared" ca="1" si="515"/>
        <v>4.9238292626970749E-2</v>
      </c>
      <c r="AR541" s="2">
        <f t="shared" ca="1" si="516"/>
        <v>5.028428035093413E-2</v>
      </c>
      <c r="AS541" s="2">
        <f t="shared" ca="1" si="517"/>
        <v>5.1261847804612751E-2</v>
      </c>
      <c r="AT541" s="2">
        <f t="shared" ca="1" si="518"/>
        <v>5.2155752731345068E-2</v>
      </c>
      <c r="AU541" s="2">
        <f t="shared" ca="1" si="519"/>
        <v>5.2952662455845595E-2</v>
      </c>
      <c r="AV541" s="2">
        <f t="shared" ca="1" si="520"/>
        <v>5.3639438834569141E-2</v>
      </c>
      <c r="AW541" s="2">
        <f t="shared" ca="1" si="521"/>
        <v>5.4203186835953071E-2</v>
      </c>
      <c r="AX541" s="2">
        <f t="shared" ca="1" si="522"/>
        <v>5.4636614707395892E-2</v>
      </c>
      <c r="AY541" s="2">
        <f t="shared" ca="1" si="523"/>
        <v>5.4950759101758402E-2</v>
      </c>
      <c r="AZ541" s="2">
        <f t="shared" ca="1" si="472"/>
        <v>5.5192941012832217E-2</v>
      </c>
      <c r="BC541" s="2">
        <f t="shared" ca="1" si="524"/>
        <v>-0.50919150304180683</v>
      </c>
      <c r="BD541" s="2">
        <f t="shared" ca="1" si="524"/>
        <v>-1.4601077012284183</v>
      </c>
      <c r="BE541" s="2">
        <f t="shared" ca="1" si="524"/>
        <v>-0.75304459004448265</v>
      </c>
      <c r="BF541" s="2">
        <f t="shared" ca="1" si="525"/>
        <v>3.8118198943682118E-2</v>
      </c>
      <c r="BG541" s="2">
        <f t="shared" si="526"/>
        <v>3.974146997650622E-6</v>
      </c>
      <c r="BH541" s="2">
        <f t="shared" ca="1" si="527"/>
        <v>-1.1753695594018422E-4</v>
      </c>
      <c r="BI541" s="2">
        <f t="shared" ca="1" si="528"/>
        <v>-9.7549772373750621E-6</v>
      </c>
      <c r="BJ541" s="2">
        <f t="shared" ca="1" si="529"/>
        <v>-1.2331778617990868E-4</v>
      </c>
    </row>
    <row r="542" spans="1:62" x14ac:dyDescent="0.2">
      <c r="A542" s="2">
        <f t="shared" si="473"/>
        <v>5.2999999999999314</v>
      </c>
      <c r="B542" s="2">
        <f t="shared" ca="1" si="474"/>
        <v>5.6375724710108349E-2</v>
      </c>
      <c r="C542" s="2">
        <f t="shared" ca="1" si="475"/>
        <v>5.4693292844560433E-2</v>
      </c>
      <c r="D542" s="2">
        <f t="shared" ca="1" si="476"/>
        <v>5.3083811350124681E-2</v>
      </c>
      <c r="E542" s="2">
        <f t="shared" ca="1" si="477"/>
        <v>5.1550539039787235E-2</v>
      </c>
      <c r="F542" s="2">
        <f t="shared" ca="1" si="478"/>
        <v>5.0095295753862804E-2</v>
      </c>
      <c r="G542" s="2">
        <f t="shared" ca="1" si="479"/>
        <v>4.8718309248807178E-2</v>
      </c>
      <c r="H542" s="2">
        <f t="shared" ca="1" si="480"/>
        <v>4.7418685538261993E-2</v>
      </c>
      <c r="I542" s="2">
        <f t="shared" ca="1" si="481"/>
        <v>4.6194821410740182E-2</v>
      </c>
      <c r="J542" s="2">
        <f t="shared" ca="1" si="482"/>
        <v>4.5044625685731955E-2</v>
      </c>
      <c r="K542" s="2">
        <f t="shared" ca="1" si="483"/>
        <v>4.3965648561755673E-2</v>
      </c>
      <c r="L542" s="2">
        <f t="shared" ca="1" si="484"/>
        <v>4.295523765374068E-2</v>
      </c>
      <c r="M542" s="2">
        <f t="shared" ca="1" si="485"/>
        <v>4.2010782594536888E-2</v>
      </c>
      <c r="N542" s="2">
        <f t="shared" ca="1" si="486"/>
        <v>4.1130037401062157E-2</v>
      </c>
      <c r="O542" s="2">
        <f t="shared" ca="1" si="487"/>
        <v>4.0311455039443736E-2</v>
      </c>
      <c r="P542" s="2">
        <f t="shared" ca="1" si="488"/>
        <v>3.9554451309635391E-2</v>
      </c>
      <c r="Q542" s="2">
        <f t="shared" ca="1" si="489"/>
        <v>3.8859535697515053E-2</v>
      </c>
      <c r="R542" s="2">
        <f t="shared" ca="1" si="490"/>
        <v>3.8228289128324232E-2</v>
      </c>
      <c r="S542" s="2">
        <f t="shared" ca="1" si="491"/>
        <v>3.7663210656214682E-2</v>
      </c>
      <c r="T542" s="2">
        <f t="shared" ca="1" si="492"/>
        <v>3.7167480559115902E-2</v>
      </c>
      <c r="U542" s="2">
        <f t="shared" ca="1" si="493"/>
        <v>3.6744691000645015E-2</v>
      </c>
      <c r="V542" s="2">
        <f t="shared" ca="1" si="494"/>
        <v>3.6398582985370562E-2</v>
      </c>
      <c r="W542" s="2">
        <f t="shared" ca="1" si="495"/>
        <v>3.6132810794488067E-2</v>
      </c>
      <c r="X542" s="2">
        <f t="shared" ca="1" si="496"/>
        <v>3.5950742149945591E-2</v>
      </c>
      <c r="Y542" s="2">
        <f t="shared" ca="1" si="497"/>
        <v>3.5855297586845795E-2</v>
      </c>
      <c r="Z542" s="2">
        <f t="shared" ca="1" si="498"/>
        <v>3.5848832957425802E-2</v>
      </c>
      <c r="AA542" s="2">
        <f t="shared" ca="1" si="499"/>
        <v>3.5933068861943473E-2</v>
      </c>
      <c r="AB542" s="2">
        <f t="shared" ca="1" si="500"/>
        <v>3.6109066172512021E-2</v>
      </c>
      <c r="AC542" s="2">
        <f t="shared" ca="1" si="501"/>
        <v>3.637723806305912E-2</v>
      </c>
      <c r="AD542" s="2">
        <f t="shared" ca="1" si="502"/>
        <v>3.6737380073165168E-2</v>
      </c>
      <c r="AE542" s="2">
        <f t="shared" ca="1" si="503"/>
        <v>3.7188695418884289E-2</v>
      </c>
      <c r="AF542" s="2">
        <f t="shared" ca="1" si="504"/>
        <v>3.7729794884887875E-2</v>
      </c>
      <c r="AG542" s="2">
        <f t="shared" ca="1" si="505"/>
        <v>3.8358656159349927E-2</v>
      </c>
      <c r="AH542" s="2">
        <f t="shared" ca="1" si="506"/>
        <v>3.9072530110901615E-2</v>
      </c>
      <c r="AI542" s="2">
        <f t="shared" ca="1" si="507"/>
        <v>3.9867776946840995E-2</v>
      </c>
      <c r="AJ542" s="2">
        <f t="shared" ca="1" si="508"/>
        <v>4.0739606723068818E-2</v>
      </c>
      <c r="AK542" s="2">
        <f t="shared" ca="1" si="509"/>
        <v>4.1681699110889495E-2</v>
      </c>
      <c r="AL542" s="2">
        <f t="shared" ca="1" si="510"/>
        <v>4.2685704976452042E-2</v>
      </c>
      <c r="AM542" s="2">
        <f t="shared" ca="1" si="511"/>
        <v>4.3740700605139134E-2</v>
      </c>
      <c r="AN542" s="2">
        <f t="shared" ca="1" si="512"/>
        <v>4.4832767038613136E-2</v>
      </c>
      <c r="AO542" s="2">
        <f t="shared" ca="1" si="513"/>
        <v>4.5944958303563314E-2</v>
      </c>
      <c r="AP542" s="2">
        <f t="shared" ca="1" si="514"/>
        <v>4.7057922054278806E-2</v>
      </c>
      <c r="AQ542" s="2">
        <f t="shared" ca="1" si="515"/>
        <v>4.8151259591638941E-2</v>
      </c>
      <c r="AR542" s="2">
        <f t="shared" ca="1" si="516"/>
        <v>4.9205346761007081E-2</v>
      </c>
      <c r="AS542" s="2">
        <f t="shared" ca="1" si="517"/>
        <v>5.0202923178988827E-2</v>
      </c>
      <c r="AT542" s="2">
        <f t="shared" ca="1" si="518"/>
        <v>5.1129596695136517E-2</v>
      </c>
      <c r="AU542" s="2">
        <f t="shared" ca="1" si="519"/>
        <v>5.1972850825425534E-2</v>
      </c>
      <c r="AV542" s="2">
        <f t="shared" ca="1" si="520"/>
        <v>5.2720365250173422E-2</v>
      </c>
      <c r="AW542" s="2">
        <f t="shared" ca="1" si="521"/>
        <v>5.3360170942358037E-2</v>
      </c>
      <c r="AX542" s="2">
        <f t="shared" ca="1" si="522"/>
        <v>5.3886157993745951E-2</v>
      </c>
      <c r="AY542" s="2">
        <f t="shared" ca="1" si="523"/>
        <v>5.4310905763384515E-2</v>
      </c>
      <c r="AZ542" s="2">
        <f t="shared" ca="1" si="472"/>
        <v>5.4683047291230587E-2</v>
      </c>
      <c r="BC542" s="2">
        <f t="shared" ca="1" si="524"/>
        <v>-0.66433316696208511</v>
      </c>
      <c r="BD542" s="2">
        <f t="shared" ca="1" si="524"/>
        <v>-1.1566416706245866</v>
      </c>
      <c r="BE542" s="2">
        <f t="shared" ca="1" si="524"/>
        <v>2.1469881951591674</v>
      </c>
      <c r="BF542" s="2">
        <f t="shared" ca="1" si="525"/>
        <v>3.7994881157502214E-2</v>
      </c>
      <c r="BG542" s="2">
        <f t="shared" si="526"/>
        <v>3.974146997650622E-6</v>
      </c>
      <c r="BH542" s="2">
        <f t="shared" ca="1" si="527"/>
        <v>2.4014425548722561E-4</v>
      </c>
      <c r="BI542" s="2">
        <f t="shared" ca="1" si="528"/>
        <v>-1.071043166285951E-5</v>
      </c>
      <c r="BJ542" s="2">
        <f t="shared" ca="1" si="529"/>
        <v>2.334079708220167E-4</v>
      </c>
    </row>
    <row r="543" spans="1:62" x14ac:dyDescent="0.2">
      <c r="A543" s="2">
        <f t="shared" si="473"/>
        <v>5.3099999999999312</v>
      </c>
      <c r="B543" s="2">
        <f t="shared" ca="1" si="474"/>
        <v>5.4607605853853575E-2</v>
      </c>
      <c r="C543" s="2">
        <f t="shared" ca="1" si="475"/>
        <v>5.289992231026755E-2</v>
      </c>
      <c r="D543" s="2">
        <f t="shared" ca="1" si="476"/>
        <v>5.1273919878516767E-2</v>
      </c>
      <c r="E543" s="2">
        <f t="shared" ca="1" si="477"/>
        <v>4.9732401570553114E-2</v>
      </c>
      <c r="F543" s="2">
        <f t="shared" ca="1" si="478"/>
        <v>4.8276725535370643E-2</v>
      </c>
      <c r="G543" s="2">
        <f t="shared" ca="1" si="479"/>
        <v>4.6906664918736421E-2</v>
      </c>
      <c r="H543" s="2">
        <f t="shared" ca="1" si="480"/>
        <v>4.5620877499422105E-2</v>
      </c>
      <c r="I543" s="2">
        <f t="shared" ca="1" si="481"/>
        <v>4.4417314785327261E-2</v>
      </c>
      <c r="J543" s="2">
        <f t="shared" ca="1" si="482"/>
        <v>4.3293441789343391E-2</v>
      </c>
      <c r="K543" s="2">
        <f t="shared" ca="1" si="483"/>
        <v>4.224636722559446E-2</v>
      </c>
      <c r="L543" s="2">
        <f t="shared" ca="1" si="484"/>
        <v>4.1273001591223442E-2</v>
      </c>
      <c r="M543" s="2">
        <f t="shared" ca="1" si="485"/>
        <v>4.0370303557268027E-2</v>
      </c>
      <c r="N543" s="2">
        <f t="shared" ca="1" si="486"/>
        <v>3.9535602776047916E-2</v>
      </c>
      <c r="O543" s="2">
        <f t="shared" ca="1" si="487"/>
        <v>3.8766933195376427E-2</v>
      </c>
      <c r="P543" s="2">
        <f t="shared" ca="1" si="488"/>
        <v>3.806329441286288E-2</v>
      </c>
      <c r="Q543" s="2">
        <f t="shared" ca="1" si="489"/>
        <v>3.7424779566261855E-2</v>
      </c>
      <c r="R543" s="2">
        <f t="shared" ca="1" si="490"/>
        <v>3.6852550537982934E-2</v>
      </c>
      <c r="S543" s="2">
        <f t="shared" ca="1" si="491"/>
        <v>3.6348683019449476E-2</v>
      </c>
      <c r="T543" s="2">
        <f t="shared" ca="1" si="492"/>
        <v>3.5915928980604521E-2</v>
      </c>
      <c r="U543" s="2">
        <f t="shared" ca="1" si="493"/>
        <v>3.5557447459811202E-2</v>
      </c>
      <c r="V543" s="2">
        <f t="shared" ca="1" si="494"/>
        <v>3.527654205190861E-2</v>
      </c>
      <c r="W543" s="2">
        <f t="shared" ca="1" si="495"/>
        <v>3.5076426024934354E-2</v>
      </c>
      <c r="X543" s="2">
        <f t="shared" ca="1" si="496"/>
        <v>3.4960023220422562E-2</v>
      </c>
      <c r="Y543" s="2">
        <f t="shared" ca="1" si="497"/>
        <v>3.4929808228207043E-2</v>
      </c>
      <c r="Z543" s="2">
        <f t="shared" ca="1" si="498"/>
        <v>3.4987689758705962E-2</v>
      </c>
      <c r="AA543" s="2">
        <f t="shared" ca="1" si="499"/>
        <v>3.5134940917665052E-2</v>
      </c>
      <c r="AB543" s="2">
        <f t="shared" ca="1" si="500"/>
        <v>3.5372175376578073E-2</v>
      </c>
      <c r="AC543" s="2">
        <f t="shared" ca="1" si="501"/>
        <v>3.5699359676486693E-2</v>
      </c>
      <c r="AD543" s="2">
        <f t="shared" ca="1" si="502"/>
        <v>3.6115843108855336E-2</v>
      </c>
      <c r="AE543" s="2">
        <f t="shared" ca="1" si="503"/>
        <v>3.6620382431283779E-2</v>
      </c>
      <c r="AF543" s="2">
        <f t="shared" ca="1" si="504"/>
        <v>3.7211140865172944E-2</v>
      </c>
      <c r="AG543" s="2">
        <f t="shared" ca="1" si="505"/>
        <v>3.7885646291755629E-2</v>
      </c>
      <c r="AH543" s="2">
        <f t="shared" ca="1" si="506"/>
        <v>3.8640696056850818E-2</v>
      </c>
      <c r="AI543" s="2">
        <f t="shared" ca="1" si="507"/>
        <v>3.9472191156387608E-2</v>
      </c>
      <c r="AJ543" s="2">
        <f t="shared" ca="1" si="508"/>
        <v>4.0374874284097202E-2</v>
      </c>
      <c r="AK543" s="2">
        <f t="shared" ca="1" si="509"/>
        <v>4.1341947201758773E-2</v>
      </c>
      <c r="AL543" s="2">
        <f t="shared" ca="1" si="510"/>
        <v>4.2364571355539241E-2</v>
      </c>
      <c r="AM543" s="2">
        <f t="shared" ca="1" si="511"/>
        <v>4.3431324605677023E-2</v>
      </c>
      <c r="AN543" s="2">
        <f t="shared" ca="1" si="512"/>
        <v>4.4527788365679714E-2</v>
      </c>
      <c r="AO543" s="2">
        <f t="shared" ca="1" si="513"/>
        <v>4.5636528927175603E-2</v>
      </c>
      <c r="AP543" s="2">
        <f t="shared" ca="1" si="514"/>
        <v>4.6737732963587256E-2</v>
      </c>
      <c r="AQ543" s="2">
        <f t="shared" ca="1" si="515"/>
        <v>4.7810576868250805E-2</v>
      </c>
      <c r="AR543" s="2">
        <f t="shared" ca="1" si="516"/>
        <v>4.883504315065082E-2</v>
      </c>
      <c r="AS543" s="2">
        <f t="shared" ca="1" si="517"/>
        <v>4.9793488132088268E-2</v>
      </c>
      <c r="AT543" s="2">
        <f t="shared" ca="1" si="518"/>
        <v>5.0671116665712536E-2</v>
      </c>
      <c r="AU543" s="2">
        <f t="shared" ca="1" si="519"/>
        <v>5.1454976067094163E-2</v>
      </c>
      <c r="AV543" s="2">
        <f t="shared" ca="1" si="520"/>
        <v>5.2132313579709232E-2</v>
      </c>
      <c r="AW543" s="2">
        <f t="shared" ca="1" si="521"/>
        <v>5.2690838873554899E-2</v>
      </c>
      <c r="AX543" s="2">
        <f t="shared" ca="1" si="522"/>
        <v>5.3124378677684395E-2</v>
      </c>
      <c r="AY543" s="2">
        <f t="shared" ca="1" si="523"/>
        <v>5.3445798019813466E-2</v>
      </c>
      <c r="AZ543" s="2">
        <f t="shared" ca="1" si="472"/>
        <v>5.3703376195993226E-2</v>
      </c>
      <c r="BC543" s="2">
        <f t="shared" ca="1" si="524"/>
        <v>-1.5191687112533829</v>
      </c>
      <c r="BD543" s="2">
        <f t="shared" ca="1" si="524"/>
        <v>1.822116189998404</v>
      </c>
      <c r="BE543" s="2">
        <f t="shared" ca="1" si="524"/>
        <v>0.23049749103250772</v>
      </c>
      <c r="BF543" s="2">
        <f t="shared" ca="1" si="525"/>
        <v>3.8228289128324232E-2</v>
      </c>
      <c r="BG543" s="2">
        <f t="shared" si="526"/>
        <v>3.974146997650622E-6</v>
      </c>
      <c r="BH543" s="2">
        <f t="shared" ca="1" si="527"/>
        <v>-1.3684111678967563E-3</v>
      </c>
      <c r="BI543" s="2">
        <f t="shared" ca="1" si="528"/>
        <v>-1.1301569442190989E-5</v>
      </c>
      <c r="BJ543" s="2">
        <f t="shared" ca="1" si="529"/>
        <v>-1.3757385903412965E-3</v>
      </c>
    </row>
    <row r="544" spans="1:62" x14ac:dyDescent="0.2">
      <c r="A544" s="2">
        <f t="shared" si="473"/>
        <v>5.319999999999931</v>
      </c>
      <c r="B544" s="2">
        <f t="shared" ca="1" si="474"/>
        <v>5.4253366669885138E-2</v>
      </c>
      <c r="C544" s="2">
        <f t="shared" ca="1" si="475"/>
        <v>5.2607376233060263E-2</v>
      </c>
      <c r="D544" s="2">
        <f t="shared" ca="1" si="476"/>
        <v>5.1042296596209541E-2</v>
      </c>
      <c r="E544" s="2">
        <f t="shared" ca="1" si="477"/>
        <v>4.9560852421232808E-2</v>
      </c>
      <c r="F544" s="2">
        <f t="shared" ca="1" si="478"/>
        <v>4.8164317876204094E-2</v>
      </c>
      <c r="G544" s="2">
        <f t="shared" ca="1" si="479"/>
        <v>4.6852389192506054E-2</v>
      </c>
      <c r="H544" s="2">
        <f t="shared" ca="1" si="480"/>
        <v>4.5623653541913479E-2</v>
      </c>
      <c r="I544" s="2">
        <f t="shared" ca="1" si="481"/>
        <v>4.4475994749980818E-2</v>
      </c>
      <c r="J544" s="2">
        <f t="shared" ca="1" si="482"/>
        <v>4.3406811638232921E-2</v>
      </c>
      <c r="K544" s="2">
        <f t="shared" ca="1" si="483"/>
        <v>4.2413149092519468E-2</v>
      </c>
      <c r="L544" s="2">
        <f t="shared" ca="1" si="484"/>
        <v>4.1491858184104523E-2</v>
      </c>
      <c r="M544" s="2">
        <f t="shared" ca="1" si="485"/>
        <v>4.0639844322945796E-2</v>
      </c>
      <c r="N544" s="2">
        <f t="shared" ca="1" si="486"/>
        <v>3.9854390472478476E-2</v>
      </c>
      <c r="O544" s="2">
        <f t="shared" ca="1" si="487"/>
        <v>3.91334891873093E-2</v>
      </c>
      <c r="P544" s="2">
        <f t="shared" ca="1" si="488"/>
        <v>3.8476101428575528E-2</v>
      </c>
      <c r="Q544" s="2">
        <f t="shared" ca="1" si="489"/>
        <v>3.7882281500802188E-2</v>
      </c>
      <c r="R544" s="2">
        <f t="shared" ca="1" si="490"/>
        <v>3.7353149725956977E-2</v>
      </c>
      <c r="S544" s="2">
        <f t="shared" ca="1" si="491"/>
        <v>3.6890735902617627E-2</v>
      </c>
      <c r="T544" s="2">
        <f t="shared" ca="1" si="492"/>
        <v>3.649774116518336E-2</v>
      </c>
      <c r="U544" s="2">
        <f t="shared" ca="1" si="493"/>
        <v>3.6177268909861775E-2</v>
      </c>
      <c r="V544" s="2">
        <f t="shared" ca="1" si="494"/>
        <v>3.5932562818481881E-2</v>
      </c>
      <c r="W544" s="2">
        <f t="shared" ca="1" si="495"/>
        <v>3.5766772657366254E-2</v>
      </c>
      <c r="X544" s="2">
        <f t="shared" ca="1" si="496"/>
        <v>3.5682755915125923E-2</v>
      </c>
      <c r="Y544" s="2">
        <f t="shared" ca="1" si="497"/>
        <v>3.5682918781182814E-2</v>
      </c>
      <c r="Z544" s="2">
        <f t="shared" ca="1" si="498"/>
        <v>3.5769100385870251E-2</v>
      </c>
      <c r="AA544" s="2">
        <f t="shared" ca="1" si="499"/>
        <v>3.5942503915087617E-2</v>
      </c>
      <c r="AB544" s="2">
        <f t="shared" ca="1" si="500"/>
        <v>3.6203673419851909E-2</v>
      </c>
      <c r="AC544" s="2">
        <f t="shared" ca="1" si="501"/>
        <v>3.6552506384802105E-2</v>
      </c>
      <c r="AD544" s="2">
        <f t="shared" ca="1" si="502"/>
        <v>3.6988283417867869E-2</v>
      </c>
      <c r="AE544" s="2">
        <f t="shared" ca="1" si="503"/>
        <v>3.7509692364886271E-2</v>
      </c>
      <c r="AF544" s="2">
        <f t="shared" ca="1" si="504"/>
        <v>3.8114826407902314E-2</v>
      </c>
      <c r="AG544" s="2">
        <f t="shared" ca="1" si="505"/>
        <v>3.8801141115678124E-2</v>
      </c>
      <c r="AH544" s="2">
        <f t="shared" ca="1" si="506"/>
        <v>3.9565357766237354E-2</v>
      </c>
      <c r="AI544" s="2">
        <f t="shared" ca="1" si="507"/>
        <v>4.040329554991208E-2</v>
      </c>
      <c r="AJ544" s="2">
        <f t="shared" ca="1" si="508"/>
        <v>4.1309607156104794E-2</v>
      </c>
      <c r="AK544" s="2">
        <f t="shared" ca="1" si="509"/>
        <v>4.2277393775648271E-2</v>
      </c>
      <c r="AL544" s="2">
        <f t="shared" ca="1" si="510"/>
        <v>4.3297704823412053E-2</v>
      </c>
      <c r="AM544" s="2">
        <f t="shared" ca="1" si="511"/>
        <v>4.4358997279218056E-2</v>
      </c>
      <c r="AN544" s="2">
        <f t="shared" ca="1" si="512"/>
        <v>4.5446730735068934E-2</v>
      </c>
      <c r="AO544" s="2">
        <f t="shared" ca="1" si="513"/>
        <v>4.6543361851403862E-2</v>
      </c>
      <c r="AP544" s="2">
        <f t="shared" ca="1" si="514"/>
        <v>4.7628994611033253E-2</v>
      </c>
      <c r="AQ544" s="2">
        <f t="shared" ca="1" si="515"/>
        <v>4.868275869997131E-2</v>
      </c>
      <c r="AR544" s="2">
        <f t="shared" ca="1" si="516"/>
        <v>4.9684621061423254E-2</v>
      </c>
      <c r="AS544" s="2">
        <f t="shared" ca="1" si="517"/>
        <v>5.06169318961514E-2</v>
      </c>
      <c r="AT544" s="2">
        <f t="shared" ca="1" si="518"/>
        <v>5.146486996561013E-2</v>
      </c>
      <c r="AU544" s="2">
        <f t="shared" ca="1" si="519"/>
        <v>5.2215424029024349E-2</v>
      </c>
      <c r="AV544" s="2">
        <f t="shared" ca="1" si="520"/>
        <v>5.2855788684493872E-2</v>
      </c>
      <c r="AW544" s="2">
        <f t="shared" ca="1" si="521"/>
        <v>5.3373735026628469E-2</v>
      </c>
      <c r="AX544" s="2">
        <f t="shared" ca="1" si="522"/>
        <v>5.3763410971183631E-2</v>
      </c>
      <c r="AY544" s="2">
        <f t="shared" ca="1" si="523"/>
        <v>5.4038331995079965E-2</v>
      </c>
      <c r="AZ544" s="2">
        <f t="shared" ca="1" si="472"/>
        <v>5.4247032992612056E-2</v>
      </c>
      <c r="BC544" s="2">
        <f t="shared" ca="1" si="524"/>
        <v>0.90966032038088773</v>
      </c>
      <c r="BD544" s="2">
        <f t="shared" ca="1" si="524"/>
        <v>1.1375268282544244</v>
      </c>
      <c r="BE544" s="2">
        <f t="shared" ca="1" si="524"/>
        <v>1.053514949307881</v>
      </c>
      <c r="BF544" s="2">
        <f t="shared" ca="1" si="525"/>
        <v>3.6852550537982934E-2</v>
      </c>
      <c r="BG544" s="2">
        <f t="shared" si="526"/>
        <v>3.974146997650622E-6</v>
      </c>
      <c r="BH544" s="2">
        <f t="shared" ca="1" si="527"/>
        <v>5.0670239134705441E-4</v>
      </c>
      <c r="BI544" s="2">
        <f t="shared" ca="1" si="528"/>
        <v>-1.0077350370669147E-5</v>
      </c>
      <c r="BJ544" s="2">
        <f t="shared" ca="1" si="529"/>
        <v>5.0059918797403587E-4</v>
      </c>
    </row>
    <row r="545" spans="1:62" x14ac:dyDescent="0.2">
      <c r="A545" s="2">
        <f t="shared" si="473"/>
        <v>5.3299999999999308</v>
      </c>
      <c r="B545" s="2">
        <f t="shared" ca="1" si="474"/>
        <v>5.4282503009353771E-2</v>
      </c>
      <c r="C545" s="2">
        <f t="shared" ca="1" si="475"/>
        <v>5.2812023841402926E-2</v>
      </c>
      <c r="D545" s="2">
        <f t="shared" ca="1" si="476"/>
        <v>5.140225679317921E-2</v>
      </c>
      <c r="E545" s="2">
        <f t="shared" ca="1" si="477"/>
        <v>5.0056731438622132E-2</v>
      </c>
      <c r="F545" s="2">
        <f t="shared" ca="1" si="478"/>
        <v>4.8777521480925491E-2</v>
      </c>
      <c r="G545" s="2">
        <f t="shared" ca="1" si="479"/>
        <v>4.7565129737944377E-2</v>
      </c>
      <c r="H545" s="2">
        <f t="shared" ca="1" si="480"/>
        <v>4.6418956207658825E-2</v>
      </c>
      <c r="I545" s="2">
        <f t="shared" ca="1" si="481"/>
        <v>4.5337700437806834E-2</v>
      </c>
      <c r="J545" s="2">
        <f t="shared" ca="1" si="482"/>
        <v>4.431957848051752E-2</v>
      </c>
      <c r="K545" s="2">
        <f t="shared" ca="1" si="483"/>
        <v>4.3362454856123299E-2</v>
      </c>
      <c r="L545" s="2">
        <f t="shared" ca="1" si="484"/>
        <v>4.2464004708014348E-2</v>
      </c>
      <c r="M545" s="2">
        <f t="shared" ca="1" si="485"/>
        <v>4.1621963691221425E-2</v>
      </c>
      <c r="N545" s="2">
        <f t="shared" ca="1" si="486"/>
        <v>4.0834451560917827E-2</v>
      </c>
      <c r="O545" s="2">
        <f t="shared" ca="1" si="487"/>
        <v>4.0100302908347513E-2</v>
      </c>
      <c r="P545" s="2">
        <f t="shared" ca="1" si="488"/>
        <v>3.9419323428949604E-2</v>
      </c>
      <c r="Q545" s="2">
        <f t="shared" ca="1" si="489"/>
        <v>3.8792411914184401E-2</v>
      </c>
      <c r="R545" s="2">
        <f t="shared" ca="1" si="490"/>
        <v>3.8221530413638738E-2</v>
      </c>
      <c r="S545" s="2">
        <f t="shared" ca="1" si="491"/>
        <v>3.7709546108899865E-2</v>
      </c>
      <c r="T545" s="2">
        <f t="shared" ca="1" si="492"/>
        <v>3.7259992577400002E-2</v>
      </c>
      <c r="U545" s="2">
        <f t="shared" ca="1" si="493"/>
        <v>3.6876800862483225E-2</v>
      </c>
      <c r="V545" s="2">
        <f t="shared" ca="1" si="494"/>
        <v>3.6564038035903447E-2</v>
      </c>
      <c r="W545" s="2">
        <f t="shared" ca="1" si="495"/>
        <v>3.6325673679953124E-2</v>
      </c>
      <c r="X545" s="2">
        <f t="shared" ca="1" si="496"/>
        <v>3.6165382264079511E-2</v>
      </c>
      <c r="Y545" s="2">
        <f t="shared" ca="1" si="497"/>
        <v>3.608638492840828E-2</v>
      </c>
      <c r="Z545" s="2">
        <f t="shared" ca="1" si="498"/>
        <v>3.6091334591101747E-2</v>
      </c>
      <c r="AA545" s="2">
        <f t="shared" ca="1" si="499"/>
        <v>3.6182247898909455E-2</v>
      </c>
      <c r="AB545" s="2">
        <f t="shared" ca="1" si="500"/>
        <v>3.6360482668362157E-2</v>
      </c>
      <c r="AC545" s="2">
        <f t="shared" ca="1" si="501"/>
        <v>3.6626750709862634E-2</v>
      </c>
      <c r="AD545" s="2">
        <f t="shared" ca="1" si="502"/>
        <v>3.6981147317950297E-2</v>
      </c>
      <c r="AE545" s="2">
        <f t="shared" ca="1" si="503"/>
        <v>3.7423174778856719E-2</v>
      </c>
      <c r="AF545" s="2">
        <f t="shared" ca="1" si="504"/>
        <v>3.7951739564517799E-2</v>
      </c>
      <c r="AG545" s="2">
        <f t="shared" ca="1" si="505"/>
        <v>3.8565108230827566E-2</v>
      </c>
      <c r="AH545" s="2">
        <f t="shared" ca="1" si="506"/>
        <v>3.9260809247967383E-2</v>
      </c>
      <c r="AI545" s="2">
        <f t="shared" ca="1" si="507"/>
        <v>4.0035463211406781E-2</v>
      </c>
      <c r="AJ545" s="2">
        <f t="shared" ca="1" si="508"/>
        <v>4.0884515969596261E-2</v>
      </c>
      <c r="AK545" s="2">
        <f t="shared" ca="1" si="509"/>
        <v>4.1801851287924269E-2</v>
      </c>
      <c r="AL545" s="2">
        <f t="shared" ca="1" si="510"/>
        <v>4.2779289747689665E-2</v>
      </c>
      <c r="AM545" s="2">
        <f t="shared" ca="1" si="511"/>
        <v>4.3806050804185197E-2</v>
      </c>
      <c r="AN545" s="2">
        <f t="shared" ca="1" si="512"/>
        <v>4.4868355846423964E-2</v>
      </c>
      <c r="AO545" s="2">
        <f t="shared" ca="1" si="513"/>
        <v>4.594943581717665E-2</v>
      </c>
      <c r="AP545" s="2">
        <f t="shared" ca="1" si="514"/>
        <v>4.7030196103016425E-2</v>
      </c>
      <c r="AQ545" s="2">
        <f t="shared" ca="1" si="515"/>
        <v>4.8090603680165468E-2</v>
      </c>
      <c r="AR545" s="2">
        <f t="shared" ca="1" si="516"/>
        <v>4.9111493489173583E-2</v>
      </c>
      <c r="AS545" s="2">
        <f t="shared" ca="1" si="517"/>
        <v>5.0076092585550375E-2</v>
      </c>
      <c r="AT545" s="2">
        <f t="shared" ca="1" si="518"/>
        <v>5.0970436364471294E-2</v>
      </c>
      <c r="AU545" s="2">
        <f t="shared" ca="1" si="519"/>
        <v>5.178233852174409E-2</v>
      </c>
      <c r="AV545" s="2">
        <f t="shared" ca="1" si="520"/>
        <v>5.2499826666201177E-2</v>
      </c>
      <c r="AW545" s="2">
        <f t="shared" ca="1" si="521"/>
        <v>5.3111621887015792E-2</v>
      </c>
      <c r="AX545" s="2">
        <f t="shared" ca="1" si="522"/>
        <v>5.361308324660486E-2</v>
      </c>
      <c r="AY545" s="2">
        <f t="shared" ca="1" si="523"/>
        <v>5.401925214878367E-2</v>
      </c>
      <c r="AZ545" s="2">
        <f t="shared" ca="1" si="472"/>
        <v>5.4379844926042822E-2</v>
      </c>
      <c r="BC545" s="2">
        <f t="shared" ca="1" si="524"/>
        <v>0.28609154144598747</v>
      </c>
      <c r="BD545" s="2">
        <f t="shared" ca="1" si="524"/>
        <v>-1.7155842143568805</v>
      </c>
      <c r="BE545" s="2">
        <f t="shared" ca="1" si="524"/>
        <v>1.5409913445346843</v>
      </c>
      <c r="BF545" s="2">
        <f t="shared" ca="1" si="525"/>
        <v>3.7353149725956977E-2</v>
      </c>
      <c r="BG545" s="2">
        <f t="shared" si="526"/>
        <v>3.974146997650622E-6</v>
      </c>
      <c r="BH545" s="2">
        <f t="shared" ca="1" si="527"/>
        <v>8.7365481715089986E-4</v>
      </c>
      <c r="BI545" s="2">
        <f t="shared" ca="1" si="528"/>
        <v>-9.2482764667869978E-6</v>
      </c>
      <c r="BJ545" s="2">
        <f t="shared" ca="1" si="529"/>
        <v>8.6838068768176351E-4</v>
      </c>
    </row>
    <row r="546" spans="1:62" x14ac:dyDescent="0.2">
      <c r="A546" s="2">
        <f t="shared" si="473"/>
        <v>5.3399999999999306</v>
      </c>
      <c r="B546" s="2">
        <f t="shared" ca="1" si="474"/>
        <v>5.288044274952431E-2</v>
      </c>
      <c r="C546" s="2">
        <f t="shared" ca="1" si="475"/>
        <v>5.1429947070502816E-2</v>
      </c>
      <c r="D546" s="2">
        <f t="shared" ca="1" si="476"/>
        <v>5.0043655338077191E-2</v>
      </c>
      <c r="E546" s="2">
        <f t="shared" ca="1" si="477"/>
        <v>4.8724853865045097E-2</v>
      </c>
      <c r="F546" s="2">
        <f t="shared" ca="1" si="478"/>
        <v>4.7475367965103946E-2</v>
      </c>
      <c r="G546" s="2">
        <f t="shared" ca="1" si="479"/>
        <v>4.6295459101732793E-2</v>
      </c>
      <c r="H546" s="2">
        <f t="shared" ca="1" si="480"/>
        <v>4.518429209139331E-2</v>
      </c>
      <c r="I546" s="2">
        <f t="shared" ca="1" si="481"/>
        <v>4.4140334168532289E-2</v>
      </c>
      <c r="J546" s="2">
        <f t="shared" ca="1" si="482"/>
        <v>4.3161570598317531E-2</v>
      </c>
      <c r="K546" s="2">
        <f t="shared" ca="1" si="483"/>
        <v>4.2245637558673881E-2</v>
      </c>
      <c r="L546" s="2">
        <f t="shared" ca="1" si="484"/>
        <v>4.1389986322933434E-2</v>
      </c>
      <c r="M546" s="2">
        <f t="shared" ca="1" si="485"/>
        <v>4.059213485649011E-2</v>
      </c>
      <c r="N546" s="2">
        <f t="shared" ca="1" si="486"/>
        <v>3.9849991745510155E-2</v>
      </c>
      <c r="O546" s="2">
        <f t="shared" ca="1" si="487"/>
        <v>3.9162185606184854E-2</v>
      </c>
      <c r="P546" s="2">
        <f t="shared" ca="1" si="488"/>
        <v>3.8528318797664725E-2</v>
      </c>
      <c r="Q546" s="2">
        <f t="shared" ca="1" si="489"/>
        <v>3.7949086477515846E-2</v>
      </c>
      <c r="R546" s="2">
        <f t="shared" ca="1" si="490"/>
        <v>3.7426244270408825E-2</v>
      </c>
      <c r="S546" s="2">
        <f t="shared" ca="1" si="491"/>
        <v>3.6962448576497754E-2</v>
      </c>
      <c r="T546" s="2">
        <f t="shared" ca="1" si="492"/>
        <v>3.6561017254686745E-2</v>
      </c>
      <c r="U546" s="2">
        <f t="shared" ca="1" si="493"/>
        <v>3.6225660844668967E-2</v>
      </c>
      <c r="V546" s="2">
        <f t="shared" ca="1" si="494"/>
        <v>3.5960221671000978E-2</v>
      </c>
      <c r="W546" s="2">
        <f t="shared" ca="1" si="495"/>
        <v>3.5768441009599278E-2</v>
      </c>
      <c r="X546" s="2">
        <f t="shared" ca="1" si="496"/>
        <v>3.5653762204501532E-2</v>
      </c>
      <c r="Y546" s="2">
        <f t="shared" ca="1" si="497"/>
        <v>3.5619173257636499E-2</v>
      </c>
      <c r="Z546" s="2">
        <f t="shared" ca="1" si="498"/>
        <v>3.5667092802812751E-2</v>
      </c>
      <c r="AA546" s="2">
        <f t="shared" ca="1" si="499"/>
        <v>3.5799302888080108E-2</v>
      </c>
      <c r="AB546" s="2">
        <f t="shared" ca="1" si="500"/>
        <v>3.6016927041044929E-2</v>
      </c>
      <c r="AC546" s="2">
        <f t="shared" ca="1" si="501"/>
        <v>3.632044333944752E-2</v>
      </c>
      <c r="AD546" s="2">
        <f t="shared" ca="1" si="502"/>
        <v>3.6709713693869599E-2</v>
      </c>
      <c r="AE546" s="2">
        <f t="shared" ca="1" si="503"/>
        <v>3.7184006742284018E-2</v>
      </c>
      <c r="AF546" s="2">
        <f t="shared" ca="1" si="504"/>
        <v>3.7741994134819198E-2</v>
      </c>
      <c r="AG546" s="2">
        <f t="shared" ca="1" si="505"/>
        <v>3.8381705272958457E-2</v>
      </c>
      <c r="AH546" s="2">
        <f t="shared" ca="1" si="506"/>
        <v>3.9100427637657295E-2</v>
      </c>
      <c r="AI546" s="2">
        <f t="shared" ca="1" si="507"/>
        <v>3.9894534998957731E-2</v>
      </c>
      <c r="AJ546" s="2">
        <f t="shared" ca="1" si="508"/>
        <v>4.0759218087025276E-2</v>
      </c>
      <c r="AK546" s="2">
        <f t="shared" ca="1" si="509"/>
        <v>4.1688094947998362E-2</v>
      </c>
      <c r="AL546" s="2">
        <f t="shared" ca="1" si="510"/>
        <v>4.2672709090142841E-2</v>
      </c>
      <c r="AM546" s="2">
        <f t="shared" ca="1" si="511"/>
        <v>4.3701994365009905E-2</v>
      </c>
      <c r="AN546" s="2">
        <f t="shared" ca="1" si="512"/>
        <v>4.4761886142686377E-2</v>
      </c>
      <c r="AO546" s="2">
        <f t="shared" ca="1" si="513"/>
        <v>4.5835342125059908E-2</v>
      </c>
      <c r="AP546" s="2">
        <f t="shared" ca="1" si="514"/>
        <v>4.6903021754552167E-2</v>
      </c>
      <c r="AQ546" s="2">
        <f t="shared" ca="1" si="515"/>
        <v>4.7944681846092893E-2</v>
      </c>
      <c r="AR546" s="2">
        <f t="shared" ca="1" si="516"/>
        <v>4.8940977449081324E-2</v>
      </c>
      <c r="AS546" s="2">
        <f t="shared" ca="1" si="517"/>
        <v>4.9874964003710713E-2</v>
      </c>
      <c r="AT546" s="2">
        <f t="shared" ca="1" si="518"/>
        <v>5.0732484839291637E-2</v>
      </c>
      <c r="AU546" s="2">
        <f t="shared" ca="1" si="519"/>
        <v>5.1501130684054527E-2</v>
      </c>
      <c r="AV546" s="2">
        <f t="shared" ca="1" si="520"/>
        <v>5.2168716431597838E-2</v>
      </c>
      <c r="AW546" s="2">
        <f t="shared" ca="1" si="521"/>
        <v>5.2723870323057094E-2</v>
      </c>
      <c r="AX546" s="2">
        <f t="shared" ca="1" si="522"/>
        <v>5.3162120797472137E-2</v>
      </c>
      <c r="AY546" s="2">
        <f t="shared" ca="1" si="523"/>
        <v>5.3498980230135829E-2</v>
      </c>
      <c r="AZ546" s="2">
        <f t="shared" ca="1" si="472"/>
        <v>5.3783861819298784E-2</v>
      </c>
      <c r="BC546" s="2">
        <f t="shared" ca="1" si="524"/>
        <v>-0.89491080349934116</v>
      </c>
      <c r="BD546" s="2">
        <f t="shared" ca="1" si="524"/>
        <v>1.3878331065995511</v>
      </c>
      <c r="BE546" s="2">
        <f t="shared" ca="1" si="524"/>
        <v>0.6390162004216382</v>
      </c>
      <c r="BF546" s="2">
        <f t="shared" ca="1" si="525"/>
        <v>3.8221530413638738E-2</v>
      </c>
      <c r="BG546" s="2">
        <f t="shared" si="526"/>
        <v>3.974146997650622E-6</v>
      </c>
      <c r="BH546" s="2">
        <f t="shared" ca="1" si="527"/>
        <v>-7.8902060413278588E-4</v>
      </c>
      <c r="BI546" s="2">
        <f t="shared" ca="1" si="528"/>
        <v>-1.0239686094777462E-5</v>
      </c>
      <c r="BJ546" s="2">
        <f t="shared" ca="1" si="529"/>
        <v>-7.9528614322991271E-4</v>
      </c>
    </row>
    <row r="547" spans="1:62" x14ac:dyDescent="0.2">
      <c r="A547" s="2">
        <f t="shared" si="473"/>
        <v>5.3499999999999304</v>
      </c>
      <c r="B547" s="2">
        <f t="shared" ca="1" si="474"/>
        <v>5.359025492836459E-2</v>
      </c>
      <c r="C547" s="2">
        <f t="shared" ca="1" si="475"/>
        <v>5.2061084494833793E-2</v>
      </c>
      <c r="D547" s="2">
        <f t="shared" ca="1" si="476"/>
        <v>5.0605959549340322E-2</v>
      </c>
      <c r="E547" s="2">
        <f t="shared" ca="1" si="477"/>
        <v>4.9227740777645648E-2</v>
      </c>
      <c r="F547" s="2">
        <f t="shared" ca="1" si="478"/>
        <v>4.7927822981326001E-2</v>
      </c>
      <c r="G547" s="2">
        <f t="shared" ca="1" si="479"/>
        <v>4.6706044129614314E-2</v>
      </c>
      <c r="H547" s="2">
        <f t="shared" ca="1" si="480"/>
        <v>4.5561151651491216E-2</v>
      </c>
      <c r="I547" s="2">
        <f t="shared" ca="1" si="481"/>
        <v>4.4491198235311662E-2</v>
      </c>
      <c r="J547" s="2">
        <f t="shared" ca="1" si="482"/>
        <v>4.3493756144845977E-2</v>
      </c>
      <c r="K547" s="2">
        <f t="shared" ca="1" si="483"/>
        <v>4.2566051041731216E-2</v>
      </c>
      <c r="L547" s="2">
        <f t="shared" ca="1" si="484"/>
        <v>4.1705128189522558E-2</v>
      </c>
      <c r="M547" s="2">
        <f t="shared" ca="1" si="485"/>
        <v>4.0908105731062475E-2</v>
      </c>
      <c r="N547" s="2">
        <f t="shared" ca="1" si="486"/>
        <v>4.0172498924062015E-2</v>
      </c>
      <c r="O547" s="2">
        <f t="shared" ca="1" si="487"/>
        <v>3.9496548199107848E-2</v>
      </c>
      <c r="P547" s="2">
        <f t="shared" ca="1" si="488"/>
        <v>3.8879470309782532E-2</v>
      </c>
      <c r="Q547" s="2">
        <f t="shared" ca="1" si="489"/>
        <v>3.8321574460610276E-2</v>
      </c>
      <c r="R547" s="2">
        <f t="shared" ca="1" si="490"/>
        <v>3.7824227500887882E-2</v>
      </c>
      <c r="S547" s="2">
        <f t="shared" ca="1" si="491"/>
        <v>3.7389692687267148E-2</v>
      </c>
      <c r="T547" s="2">
        <f t="shared" ca="1" si="492"/>
        <v>3.7020889801094414E-2</v>
      </c>
      <c r="U547" s="2">
        <f t="shared" ca="1" si="493"/>
        <v>3.6721126530213775E-2</v>
      </c>
      <c r="V547" s="2">
        <f t="shared" ca="1" si="494"/>
        <v>3.6493838117473636E-2</v>
      </c>
      <c r="W547" s="2">
        <f t="shared" ca="1" si="495"/>
        <v>3.6342355212706623E-2</v>
      </c>
      <c r="X547" s="2">
        <f t="shared" ca="1" si="496"/>
        <v>3.6269707730957869E-2</v>
      </c>
      <c r="Y547" s="2">
        <f t="shared" ca="1" si="497"/>
        <v>3.6278468249708838E-2</v>
      </c>
      <c r="Z547" s="2">
        <f t="shared" ca="1" si="498"/>
        <v>3.6370638848800207E-2</v>
      </c>
      <c r="AA547" s="2">
        <f t="shared" ca="1" si="499"/>
        <v>3.6547584720450339E-2</v>
      </c>
      <c r="AB547" s="2">
        <f t="shared" ca="1" si="500"/>
        <v>3.6810012851139239E-2</v>
      </c>
      <c r="AC547" s="2">
        <f t="shared" ca="1" si="501"/>
        <v>3.7157985329591588E-2</v>
      </c>
      <c r="AD547" s="2">
        <f t="shared" ca="1" si="502"/>
        <v>3.7590948413818166E-2</v>
      </c>
      <c r="AE547" s="2">
        <f t="shared" ca="1" si="503"/>
        <v>3.8107754806734895E-2</v>
      </c>
      <c r="AF547" s="2">
        <f t="shared" ca="1" si="504"/>
        <v>3.8706659026683438E-2</v>
      </c>
      <c r="AG547" s="2">
        <f t="shared" ca="1" si="505"/>
        <v>3.9385270980712851E-2</v>
      </c>
      <c r="AH547" s="2">
        <f t="shared" ca="1" si="506"/>
        <v>4.0140454780501524E-2</v>
      </c>
      <c r="AI547" s="2">
        <f t="shared" ca="1" si="507"/>
        <v>4.0968154941479581E-2</v>
      </c>
      <c r="AJ547" s="2">
        <f t="shared" ca="1" si="508"/>
        <v>4.1863124600181031E-2</v>
      </c>
      <c r="AK547" s="2">
        <f t="shared" ca="1" si="509"/>
        <v>4.281853359309138E-2</v>
      </c>
      <c r="AL547" s="2">
        <f t="shared" ca="1" si="510"/>
        <v>4.3825465921502084E-2</v>
      </c>
      <c r="AM547" s="2">
        <f t="shared" ca="1" si="511"/>
        <v>4.4872387561591849E-2</v>
      </c>
      <c r="AN547" s="2">
        <f t="shared" ca="1" si="512"/>
        <v>4.5944765856754874E-2</v>
      </c>
      <c r="AO547" s="2">
        <f t="shared" ca="1" si="513"/>
        <v>4.7025103550603166E-2</v>
      </c>
      <c r="AP547" s="2">
        <f t="shared" ca="1" si="514"/>
        <v>4.8093632593736849E-2</v>
      </c>
      <c r="AQ547" s="2">
        <f t="shared" ca="1" si="515"/>
        <v>4.9129717981868826E-2</v>
      </c>
      <c r="AR547" s="2">
        <f t="shared" ca="1" si="516"/>
        <v>5.0113652775437244E-2</v>
      </c>
      <c r="AS547" s="2">
        <f t="shared" ca="1" si="517"/>
        <v>5.1028138126980781E-2</v>
      </c>
      <c r="AT547" s="2">
        <f t="shared" ca="1" si="518"/>
        <v>5.1858642418583685E-2</v>
      </c>
      <c r="AU547" s="2">
        <f t="shared" ca="1" si="519"/>
        <v>5.259235135261868E-2</v>
      </c>
      <c r="AV547" s="2">
        <f t="shared" ca="1" si="520"/>
        <v>5.3216687241466991E-2</v>
      </c>
      <c r="AW547" s="2">
        <f t="shared" ca="1" si="521"/>
        <v>5.3720008459392399E-2</v>
      </c>
      <c r="AX547" s="2">
        <f t="shared" ca="1" si="522"/>
        <v>5.4097836590627522E-2</v>
      </c>
      <c r="AY547" s="2">
        <f t="shared" ca="1" si="523"/>
        <v>5.4365957236501221E-2</v>
      </c>
      <c r="AZ547" s="2">
        <f t="shared" ca="1" si="472"/>
        <v>5.4573432294753317E-2</v>
      </c>
      <c r="BC547" s="2">
        <f t="shared" ca="1" si="524"/>
        <v>1.1594856435858407</v>
      </c>
      <c r="BD547" s="2">
        <f t="shared" ca="1" si="524"/>
        <v>0.92064966281406413</v>
      </c>
      <c r="BE547" s="2">
        <f t="shared" ca="1" si="524"/>
        <v>-0.67491494845505962</v>
      </c>
      <c r="BF547" s="2">
        <f t="shared" ca="1" si="525"/>
        <v>3.7426244270408825E-2</v>
      </c>
      <c r="BG547" s="2">
        <f t="shared" si="526"/>
        <v>3.974146997650622E-6</v>
      </c>
      <c r="BH547" s="2">
        <f t="shared" ca="1" si="527"/>
        <v>4.0328499735962567E-4</v>
      </c>
      <c r="BI547" s="2">
        <f t="shared" ca="1" si="528"/>
        <v>-9.2759138782214095E-6</v>
      </c>
      <c r="BJ547" s="2">
        <f t="shared" ca="1" si="529"/>
        <v>3.9798323047905487E-4</v>
      </c>
    </row>
    <row r="548" spans="1:62" x14ac:dyDescent="0.2">
      <c r="A548" s="2">
        <f t="shared" si="473"/>
        <v>5.3599999999999302</v>
      </c>
      <c r="B548" s="2">
        <f t="shared" ca="1" si="474"/>
        <v>5.196919071111987E-2</v>
      </c>
      <c r="C548" s="2">
        <f t="shared" ca="1" si="475"/>
        <v>5.0471958835072224E-2</v>
      </c>
      <c r="D548" s="2">
        <f t="shared" ca="1" si="476"/>
        <v>4.9049795684579997E-2</v>
      </c>
      <c r="E548" s="2">
        <f t="shared" ca="1" si="477"/>
        <v>4.7705434808727146E-2</v>
      </c>
      <c r="F548" s="2">
        <f t="shared" ca="1" si="478"/>
        <v>4.6440139225386604E-2</v>
      </c>
      <c r="G548" s="2">
        <f t="shared" ca="1" si="479"/>
        <v>4.525362211974087E-2</v>
      </c>
      <c r="H548" s="2">
        <f t="shared" ca="1" si="480"/>
        <v>4.4144512178177692E-2</v>
      </c>
      <c r="I548" s="2">
        <f t="shared" ca="1" si="481"/>
        <v>4.3110746161914446E-2</v>
      </c>
      <c r="J548" s="2">
        <f t="shared" ca="1" si="482"/>
        <v>4.2149781971086576E-2</v>
      </c>
      <c r="K548" s="2">
        <f t="shared" ca="1" si="483"/>
        <v>4.1258733429233918E-2</v>
      </c>
      <c r="L548" s="2">
        <f t="shared" ca="1" si="484"/>
        <v>4.0434538501939656E-2</v>
      </c>
      <c r="M548" s="2">
        <f t="shared" ca="1" si="485"/>
        <v>3.9674214227437096E-2</v>
      </c>
      <c r="N548" s="2">
        <f t="shared" ca="1" si="486"/>
        <v>3.8975181225899484E-2</v>
      </c>
      <c r="O548" s="2">
        <f t="shared" ca="1" si="487"/>
        <v>3.8335590381970007E-2</v>
      </c>
      <c r="P548" s="2">
        <f t="shared" ca="1" si="488"/>
        <v>3.7754571424774147E-2</v>
      </c>
      <c r="Q548" s="2">
        <f t="shared" ca="1" si="489"/>
        <v>3.7232346137407987E-2</v>
      </c>
      <c r="R548" s="2">
        <f t="shared" ca="1" si="490"/>
        <v>3.6770191094492352E-2</v>
      </c>
      <c r="S548" s="2">
        <f t="shared" ca="1" si="491"/>
        <v>3.6370274898555995E-2</v>
      </c>
      <c r="T548" s="2">
        <f t="shared" ca="1" si="492"/>
        <v>3.6035417745962049E-2</v>
      </c>
      <c r="U548" s="2">
        <f t="shared" ca="1" si="493"/>
        <v>3.5768822976168742E-2</v>
      </c>
      <c r="V548" s="2">
        <f t="shared" ca="1" si="494"/>
        <v>3.5573817267489177E-2</v>
      </c>
      <c r="W548" s="2">
        <f t="shared" ca="1" si="495"/>
        <v>3.5453619175674321E-2</v>
      </c>
      <c r="X548" s="2">
        <f t="shared" ca="1" si="496"/>
        <v>3.5411143734928062E-2</v>
      </c>
      <c r="Y548" s="2">
        <f t="shared" ca="1" si="497"/>
        <v>3.544884666375453E-2</v>
      </c>
      <c r="Z548" s="2">
        <f t="shared" ca="1" si="498"/>
        <v>3.5568612070049632E-2</v>
      </c>
      <c r="AA548" s="2">
        <f t="shared" ca="1" si="499"/>
        <v>3.577168688455476E-2</v>
      </c>
      <c r="AB548" s="2">
        <f t="shared" ca="1" si="500"/>
        <v>3.6058660151726124E-2</v>
      </c>
      <c r="AC548" s="2">
        <f t="shared" ca="1" si="501"/>
        <v>3.6429476566062095E-2</v>
      </c>
      <c r="AD548" s="2">
        <f t="shared" ca="1" si="502"/>
        <v>3.6883465315413158E-2</v>
      </c>
      <c r="AE548" s="2">
        <f t="shared" ca="1" si="503"/>
        <v>3.7419361731764092E-2</v>
      </c>
      <c r="AF548" s="2">
        <f t="shared" ca="1" si="504"/>
        <v>3.8035301742477226E-2</v>
      </c>
      <c r="AG548" s="2">
        <f t="shared" ca="1" si="505"/>
        <v>3.8728774270730904E-2</v>
      </c>
      <c r="AH548" s="2">
        <f t="shared" ca="1" si="506"/>
        <v>3.9496518529280052E-2</v>
      </c>
      <c r="AI548" s="2">
        <f t="shared" ca="1" si="507"/>
        <v>4.0334348200222928E-2</v>
      </c>
      <c r="AJ548" s="2">
        <f t="shared" ca="1" si="508"/>
        <v>4.1236877202201955E-2</v>
      </c>
      <c r="AK548" s="2">
        <f t="shared" ca="1" si="509"/>
        <v>4.219712552416368E-2</v>
      </c>
      <c r="AL548" s="2">
        <f t="shared" ca="1" si="510"/>
        <v>4.3206016081117585E-2</v>
      </c>
      <c r="AM548" s="2">
        <f t="shared" ca="1" si="511"/>
        <v>4.4251845558903879E-2</v>
      </c>
      <c r="AN548" s="2">
        <f t="shared" ca="1" si="512"/>
        <v>4.5319912123652835E-2</v>
      </c>
      <c r="AO548" s="2">
        <f t="shared" ca="1" si="513"/>
        <v>4.6392562698090292E-2</v>
      </c>
      <c r="AP548" s="2">
        <f t="shared" ca="1" si="514"/>
        <v>4.7449901042507292E-2</v>
      </c>
      <c r="AQ548" s="2">
        <f t="shared" ca="1" si="515"/>
        <v>4.847119951806541E-2</v>
      </c>
      <c r="AR548" s="2">
        <f t="shared" ca="1" si="516"/>
        <v>4.9436687938328214E-2</v>
      </c>
      <c r="AS548" s="2">
        <f t="shared" ca="1" si="517"/>
        <v>5.0329011343048749E-2</v>
      </c>
      <c r="AT548" s="2">
        <f t="shared" ca="1" si="518"/>
        <v>5.1133561153572683E-2</v>
      </c>
      <c r="AU548" s="2">
        <f t="shared" ca="1" si="519"/>
        <v>5.1837416883368237E-2</v>
      </c>
      <c r="AV548" s="2">
        <f t="shared" ca="1" si="520"/>
        <v>5.2427909305946679E-2</v>
      </c>
      <c r="AW548" s="2">
        <f t="shared" ca="1" si="521"/>
        <v>5.2893430777001725E-2</v>
      </c>
      <c r="AX548" s="2">
        <f t="shared" ca="1" si="522"/>
        <v>5.3229800215636024E-2</v>
      </c>
      <c r="AY548" s="2">
        <f t="shared" ca="1" si="523"/>
        <v>5.345336254674387E-2</v>
      </c>
      <c r="AZ548" s="2">
        <f t="shared" ca="1" si="472"/>
        <v>5.3613307336507307E-2</v>
      </c>
      <c r="BC548" s="2">
        <f t="shared" ca="1" si="524"/>
        <v>-1.4589668562840501</v>
      </c>
      <c r="BD548" s="2">
        <f t="shared" ca="1" si="524"/>
        <v>0.96580006282430819</v>
      </c>
      <c r="BE548" s="2">
        <f t="shared" ca="1" si="524"/>
        <v>0.64996839266190776</v>
      </c>
      <c r="BF548" s="2">
        <f t="shared" ca="1" si="525"/>
        <v>3.7824227500887882E-2</v>
      </c>
      <c r="BG548" s="2">
        <f t="shared" si="526"/>
        <v>3.974146997650622E-6</v>
      </c>
      <c r="BH548" s="2">
        <f t="shared" ca="1" si="527"/>
        <v>-1.0493198571207721E-3</v>
      </c>
      <c r="BI548" s="2">
        <f t="shared" ca="1" si="528"/>
        <v>-8.6906962724146714E-6</v>
      </c>
      <c r="BJ548" s="2">
        <f t="shared" ca="1" si="529"/>
        <v>-1.0540364063955361E-3</v>
      </c>
    </row>
    <row r="549" spans="1:62" x14ac:dyDescent="0.2">
      <c r="A549" s="2">
        <f t="shared" si="473"/>
        <v>5.3699999999999299</v>
      </c>
      <c r="B549" s="2">
        <f t="shared" ca="1" si="474"/>
        <v>5.3292092595719959E-2</v>
      </c>
      <c r="C549" s="2">
        <f t="shared" ca="1" si="475"/>
        <v>5.190074281531503E-2</v>
      </c>
      <c r="D549" s="2">
        <f t="shared" ca="1" si="476"/>
        <v>5.0567083308865939E-2</v>
      </c>
      <c r="E549" s="2">
        <f t="shared" ca="1" si="477"/>
        <v>4.9294615839312363E-2</v>
      </c>
      <c r="F549" s="2">
        <f t="shared" ca="1" si="478"/>
        <v>4.808536722429075E-2</v>
      </c>
      <c r="G549" s="2">
        <f t="shared" ca="1" si="479"/>
        <v>4.6939821429236056E-2</v>
      </c>
      <c r="H549" s="2">
        <f t="shared" ca="1" si="480"/>
        <v>4.585738389772602E-2</v>
      </c>
      <c r="I549" s="2">
        <f t="shared" ca="1" si="481"/>
        <v>4.4836770938584257E-2</v>
      </c>
      <c r="J549" s="2">
        <f t="shared" ca="1" si="482"/>
        <v>4.3876221582295816E-2</v>
      </c>
      <c r="K549" s="2">
        <f t="shared" ca="1" si="483"/>
        <v>4.2973633348579579E-2</v>
      </c>
      <c r="L549" s="2">
        <f t="shared" ca="1" si="484"/>
        <v>4.2126732472387754E-2</v>
      </c>
      <c r="M549" s="2">
        <f t="shared" ca="1" si="485"/>
        <v>4.1333330460159655E-2</v>
      </c>
      <c r="N549" s="2">
        <f t="shared" ca="1" si="486"/>
        <v>4.0591648839836368E-2</v>
      </c>
      <c r="O549" s="2">
        <f t="shared" ca="1" si="487"/>
        <v>3.9900644444021076E-2</v>
      </c>
      <c r="P549" s="2">
        <f t="shared" ca="1" si="488"/>
        <v>3.9260255412916514E-2</v>
      </c>
      <c r="Q549" s="2">
        <f t="shared" ca="1" si="489"/>
        <v>3.867151149459945E-2</v>
      </c>
      <c r="R549" s="2">
        <f t="shared" ca="1" si="490"/>
        <v>3.8136494344899526E-2</v>
      </c>
      <c r="S549" s="2">
        <f t="shared" ca="1" si="491"/>
        <v>3.7658173257079014E-2</v>
      </c>
      <c r="T549" s="2">
        <f t="shared" ca="1" si="492"/>
        <v>3.724016419072354E-2</v>
      </c>
      <c r="U549" s="2">
        <f t="shared" ca="1" si="493"/>
        <v>3.6886461496056219E-2</v>
      </c>
      <c r="V549" s="2">
        <f t="shared" ca="1" si="494"/>
        <v>3.6601178659737679E-2</v>
      </c>
      <c r="W549" s="2">
        <f t="shared" ca="1" si="495"/>
        <v>3.6388317531175815E-2</v>
      </c>
      <c r="X549" s="2">
        <f t="shared" ca="1" si="496"/>
        <v>3.6251573667644268E-2</v>
      </c>
      <c r="Y549" s="2">
        <f t="shared" ca="1" si="497"/>
        <v>3.6194181349884259E-2</v>
      </c>
      <c r="Z549" s="2">
        <f t="shared" ca="1" si="498"/>
        <v>3.6218802151530033E-2</v>
      </c>
      <c r="AA549" s="2">
        <f t="shared" ca="1" si="499"/>
        <v>3.6327460191708814E-2</v>
      </c>
      <c r="AB549" s="2">
        <f t="shared" ca="1" si="500"/>
        <v>3.6521522027282746E-2</v>
      </c>
      <c r="AC549" s="2">
        <f t="shared" ca="1" si="501"/>
        <v>3.6801710408478946E-2</v>
      </c>
      <c r="AD549" s="2">
        <f t="shared" ca="1" si="502"/>
        <v>3.7168132890445939E-2</v>
      </c>
      <c r="AE549" s="2">
        <f t="shared" ca="1" si="503"/>
        <v>3.7620302853310153E-2</v>
      </c>
      <c r="AF549" s="2">
        <f t="shared" ca="1" si="504"/>
        <v>3.815713302907052E-2</v>
      </c>
      <c r="AG549" s="2">
        <f t="shared" ca="1" si="505"/>
        <v>3.8776886722207346E-2</v>
      </c>
      <c r="AH549" s="2">
        <f t="shared" ca="1" si="506"/>
        <v>3.9477073571337715E-2</v>
      </c>
      <c r="AI549" s="2">
        <f t="shared" ca="1" si="507"/>
        <v>4.0254271701010549E-2</v>
      </c>
      <c r="AJ549" s="2">
        <f t="shared" ca="1" si="508"/>
        <v>4.1103851042857506E-2</v>
      </c>
      <c r="AK549" s="2">
        <f t="shared" ca="1" si="509"/>
        <v>4.2019576956985064E-2</v>
      </c>
      <c r="AL549" s="2">
        <f t="shared" ca="1" si="510"/>
        <v>4.2993106551513352E-2</v>
      </c>
      <c r="AM549" s="2">
        <f t="shared" ca="1" si="511"/>
        <v>4.4013462667679318E-2</v>
      </c>
      <c r="AN549" s="2">
        <f t="shared" ca="1" si="512"/>
        <v>4.5066670004950626E-2</v>
      </c>
      <c r="AO549" s="2">
        <f t="shared" ca="1" si="513"/>
        <v>4.6135815661252244E-2</v>
      </c>
      <c r="AP549" s="2">
        <f t="shared" ca="1" si="514"/>
        <v>4.7201771361155047E-2</v>
      </c>
      <c r="AQ549" s="2">
        <f t="shared" ca="1" si="515"/>
        <v>4.8244612862496566E-2</v>
      </c>
      <c r="AR549" s="2">
        <f t="shared" ca="1" si="516"/>
        <v>4.9245402318121315E-2</v>
      </c>
      <c r="AS549" s="2">
        <f t="shared" ca="1" si="517"/>
        <v>5.018762368151141E-2</v>
      </c>
      <c r="AT549" s="2">
        <f t="shared" ca="1" si="518"/>
        <v>5.1057486272184358E-2</v>
      </c>
      <c r="AU549" s="2">
        <f t="shared" ca="1" si="519"/>
        <v>5.1842859151178346E-2</v>
      </c>
      <c r="AV549" s="2">
        <f t="shared" ca="1" si="520"/>
        <v>5.253187950701442E-2</v>
      </c>
      <c r="AW549" s="2">
        <f t="shared" ca="1" si="521"/>
        <v>5.3113874387358796E-2</v>
      </c>
      <c r="AX549" s="2">
        <f t="shared" ca="1" si="522"/>
        <v>5.3585860729431799E-2</v>
      </c>
      <c r="AY549" s="2">
        <f t="shared" ca="1" si="523"/>
        <v>5.3965629592064461E-2</v>
      </c>
      <c r="AZ549" s="2">
        <f t="shared" ca="1" si="472"/>
        <v>5.4303450539060417E-2</v>
      </c>
      <c r="BC549" s="2">
        <f t="shared" ca="1" si="524"/>
        <v>1.0677925313739083</v>
      </c>
      <c r="BD549" s="2">
        <f t="shared" ca="1" si="524"/>
        <v>-2.5081757732171046</v>
      </c>
      <c r="BE549" s="2">
        <f t="shared" ca="1" si="524"/>
        <v>0.47542230311984657</v>
      </c>
      <c r="BF549" s="2">
        <f t="shared" ca="1" si="525"/>
        <v>3.6770191094492352E-2</v>
      </c>
      <c r="BG549" s="2">
        <f t="shared" si="526"/>
        <v>3.974146997650622E-6</v>
      </c>
      <c r="BH549" s="2">
        <f t="shared" ca="1" si="527"/>
        <v>1.3703274273282452E-3</v>
      </c>
      <c r="BI549" s="2">
        <f t="shared" ca="1" si="528"/>
        <v>-7.9983239187271514E-6</v>
      </c>
      <c r="BJ549" s="2">
        <f t="shared" ca="1" si="529"/>
        <v>1.3663032504071689E-3</v>
      </c>
    </row>
    <row r="550" spans="1:62" x14ac:dyDescent="0.2">
      <c r="A550" s="2">
        <f t="shared" si="473"/>
        <v>5.3799999999999297</v>
      </c>
      <c r="B550" s="2">
        <f t="shared" ca="1" si="474"/>
        <v>5.1992779381174012E-2</v>
      </c>
      <c r="C550" s="2">
        <f t="shared" ca="1" si="475"/>
        <v>5.0631584086832028E-2</v>
      </c>
      <c r="D550" s="2">
        <f t="shared" ca="1" si="476"/>
        <v>4.9328602603449588E-2</v>
      </c>
      <c r="E550" s="2">
        <f t="shared" ca="1" si="477"/>
        <v>4.808724041995472E-2</v>
      </c>
      <c r="F550" s="2">
        <f t="shared" ca="1" si="478"/>
        <v>4.6909423893771632E-2</v>
      </c>
      <c r="G550" s="2">
        <f t="shared" ca="1" si="479"/>
        <v>4.5795543490540963E-2</v>
      </c>
      <c r="H550" s="2">
        <f t="shared" ca="1" si="480"/>
        <v>4.4744917067253233E-2</v>
      </c>
      <c r="I550" s="2">
        <f t="shared" ca="1" si="481"/>
        <v>4.3756176112407612E-2</v>
      </c>
      <c r="J550" s="2">
        <f t="shared" ca="1" si="482"/>
        <v>4.2827476438569836E-2</v>
      </c>
      <c r="K550" s="2">
        <f t="shared" ca="1" si="483"/>
        <v>4.1956634953516092E-2</v>
      </c>
      <c r="L550" s="2">
        <f t="shared" ca="1" si="484"/>
        <v>4.1141301885958811E-2</v>
      </c>
      <c r="M550" s="2">
        <f t="shared" ca="1" si="485"/>
        <v>4.037921893974903E-2</v>
      </c>
      <c r="N550" s="2">
        <f t="shared" ca="1" si="486"/>
        <v>3.9668544251813986E-2</v>
      </c>
      <c r="O550" s="2">
        <f t="shared" ca="1" si="487"/>
        <v>3.9008176252393653E-2</v>
      </c>
      <c r="P550" s="2">
        <f t="shared" ca="1" si="488"/>
        <v>3.8397997084260581E-2</v>
      </c>
      <c r="Q550" s="2">
        <f t="shared" ca="1" si="489"/>
        <v>3.7838980003211245E-2</v>
      </c>
      <c r="R550" s="2">
        <f t="shared" ca="1" si="490"/>
        <v>3.7333147258889053E-2</v>
      </c>
      <c r="S550" s="2">
        <f t="shared" ca="1" si="491"/>
        <v>3.6883404337154049E-2</v>
      </c>
      <c r="T550" s="2">
        <f t="shared" ca="1" si="492"/>
        <v>3.6493298466179686E-2</v>
      </c>
      <c r="U550" s="2">
        <f t="shared" ca="1" si="493"/>
        <v>3.6166750523320058E-2</v>
      </c>
      <c r="V550" s="2">
        <f t="shared" ca="1" si="494"/>
        <v>3.5907796333703994E-2</v>
      </c>
      <c r="W550" s="2">
        <f t="shared" ca="1" si="495"/>
        <v>3.5720356585399037E-2</v>
      </c>
      <c r="X550" s="2">
        <f t="shared" ca="1" si="496"/>
        <v>3.5608042919946389E-2</v>
      </c>
      <c r="Y550" s="2">
        <f t="shared" ca="1" si="497"/>
        <v>3.5574003758808863E-2</v>
      </c>
      <c r="Z550" s="2">
        <f t="shared" ca="1" si="498"/>
        <v>3.5620813736226449E-2</v>
      </c>
      <c r="AA550" s="2">
        <f t="shared" ca="1" si="499"/>
        <v>3.5750409766607094E-2</v>
      </c>
      <c r="AB550" s="2">
        <f t="shared" ca="1" si="500"/>
        <v>3.5964071530499762E-2</v>
      </c>
      <c r="AC550" s="2">
        <f t="shared" ca="1" si="501"/>
        <v>3.626243544050621E-2</v>
      </c>
      <c r="AD550" s="2">
        <f t="shared" ca="1" si="502"/>
        <v>3.6645523013104322E-2</v>
      </c>
      <c r="AE550" s="2">
        <f t="shared" ca="1" si="503"/>
        <v>3.7112761252106552E-2</v>
      </c>
      <c r="AF550" s="2">
        <f t="shared" ca="1" si="504"/>
        <v>3.7662975246096193E-2</v>
      </c>
      <c r="AG550" s="2">
        <f t="shared" ca="1" si="505"/>
        <v>3.8294338202161202E-2</v>
      </c>
      <c r="AH550" s="2">
        <f t="shared" ca="1" si="506"/>
        <v>3.9004265665527046E-2</v>
      </c>
      <c r="AI550" s="2">
        <f t="shared" ca="1" si="507"/>
        <v>3.9789235635018565E-2</v>
      </c>
      <c r="AJ550" s="2">
        <f t="shared" ca="1" si="508"/>
        <v>4.0644509442834514E-2</v>
      </c>
      <c r="AK550" s="2">
        <f t="shared" ca="1" si="509"/>
        <v>4.1563733197094797E-2</v>
      </c>
      <c r="AL550" s="2">
        <f t="shared" ca="1" si="510"/>
        <v>4.2538433638690379E-2</v>
      </c>
      <c r="AM550" s="2">
        <f t="shared" ca="1" si="511"/>
        <v>4.3557495372228236E-2</v>
      </c>
      <c r="AN550" s="2">
        <f t="shared" ca="1" si="512"/>
        <v>4.4606805503765112E-2</v>
      </c>
      <c r="AO550" s="2">
        <f t="shared" ca="1" si="513"/>
        <v>4.566932746262118E-2</v>
      </c>
      <c r="AP550" s="2">
        <f t="shared" ca="1" si="514"/>
        <v>4.6725837246709562E-2</v>
      </c>
      <c r="AQ550" s="2">
        <f t="shared" ca="1" si="515"/>
        <v>4.7756350189810289E-2</v>
      </c>
      <c r="AR550" s="2">
        <f t="shared" ca="1" si="516"/>
        <v>4.874189651595226E-2</v>
      </c>
      <c r="AS550" s="2">
        <f t="shared" ca="1" si="517"/>
        <v>4.9665934272449995E-2</v>
      </c>
      <c r="AT550" s="2">
        <f t="shared" ca="1" si="518"/>
        <v>5.051462571039525E-2</v>
      </c>
      <c r="AU550" s="2">
        <f t="shared" ca="1" si="519"/>
        <v>5.1275765376159459E-2</v>
      </c>
      <c r="AV550" s="2">
        <f t="shared" ca="1" si="520"/>
        <v>5.193743503922716E-2</v>
      </c>
      <c r="AW550" s="2">
        <f t="shared" ca="1" si="521"/>
        <v>5.2489037306174449E-2</v>
      </c>
      <c r="AX550" s="2">
        <f t="shared" ca="1" si="522"/>
        <v>5.2927927695070161E-2</v>
      </c>
      <c r="AY550" s="2">
        <f t="shared" ca="1" si="523"/>
        <v>5.3272471676370253E-2</v>
      </c>
      <c r="AZ550" s="2">
        <f t="shared" ca="1" si="472"/>
        <v>5.3572699419447804E-2</v>
      </c>
      <c r="BC550" s="2">
        <f t="shared" ca="1" si="524"/>
        <v>-1.1130805286749377</v>
      </c>
      <c r="BD550" s="2">
        <f t="shared" ca="1" si="524"/>
        <v>0.78895235530630625</v>
      </c>
      <c r="BE550" s="2">
        <f t="shared" ca="1" si="524"/>
        <v>0.57909339540211402</v>
      </c>
      <c r="BF550" s="2">
        <f t="shared" ca="1" si="525"/>
        <v>3.8136494344899526E-2</v>
      </c>
      <c r="BG550" s="2">
        <f t="shared" si="526"/>
        <v>3.974146997650622E-6</v>
      </c>
      <c r="BH550" s="2">
        <f t="shared" ca="1" si="527"/>
        <v>-7.9775481125171947E-4</v>
      </c>
      <c r="BI550" s="2">
        <f t="shared" ca="1" si="528"/>
        <v>-9.5664217564102318E-6</v>
      </c>
      <c r="BJ550" s="2">
        <f t="shared" ca="1" si="529"/>
        <v>-8.0334708601047906E-4</v>
      </c>
    </row>
    <row r="551" spans="1:62" x14ac:dyDescent="0.2">
      <c r="A551" s="2">
        <f t="shared" si="473"/>
        <v>5.3899999999999295</v>
      </c>
      <c r="B551" s="2">
        <f t="shared" ca="1" si="474"/>
        <v>5.1091496434002043E-2</v>
      </c>
      <c r="C551" s="2">
        <f t="shared" ca="1" si="475"/>
        <v>4.9881849468376267E-2</v>
      </c>
      <c r="D551" s="2">
        <f t="shared" ca="1" si="476"/>
        <v>4.8720485624614174E-2</v>
      </c>
      <c r="E551" s="2">
        <f t="shared" ca="1" si="477"/>
        <v>4.7611084980937808E-2</v>
      </c>
      <c r="F551" s="2">
        <f t="shared" ca="1" si="478"/>
        <v>4.6555844520797196E-2</v>
      </c>
      <c r="G551" s="2">
        <f t="shared" ca="1" si="479"/>
        <v>4.5555432275332472E-2</v>
      </c>
      <c r="H551" s="2">
        <f t="shared" ca="1" si="480"/>
        <v>4.4609449517301884E-2</v>
      </c>
      <c r="I551" s="2">
        <f t="shared" ca="1" si="481"/>
        <v>4.371681389395797E-2</v>
      </c>
      <c r="J551" s="2">
        <f t="shared" ca="1" si="482"/>
        <v>4.2875968999096341E-2</v>
      </c>
      <c r="K551" s="2">
        <f t="shared" ca="1" si="483"/>
        <v>4.2085022167694254E-2</v>
      </c>
      <c r="L551" s="2">
        <f t="shared" ca="1" si="484"/>
        <v>4.1341918693327068E-2</v>
      </c>
      <c r="M551" s="2">
        <f t="shared" ca="1" si="485"/>
        <v>4.0644701552518731E-2</v>
      </c>
      <c r="N551" s="2">
        <f t="shared" ca="1" si="486"/>
        <v>3.9991836537985312E-2</v>
      </c>
      <c r="O551" s="2">
        <f t="shared" ca="1" si="487"/>
        <v>3.9382534672731957E-2</v>
      </c>
      <c r="P551" s="2">
        <f t="shared" ca="1" si="488"/>
        <v>3.8816993039233687E-2</v>
      </c>
      <c r="Q551" s="2">
        <f t="shared" ca="1" si="489"/>
        <v>3.829649928975825E-2</v>
      </c>
      <c r="R551" s="2">
        <f t="shared" ca="1" si="490"/>
        <v>3.7823387126768207E-2</v>
      </c>
      <c r="S551" s="2">
        <f t="shared" ca="1" si="491"/>
        <v>3.7400869077270874E-2</v>
      </c>
      <c r="T551" s="2">
        <f t="shared" ca="1" si="492"/>
        <v>3.7032794490228033E-2</v>
      </c>
      <c r="U551" s="2">
        <f t="shared" ca="1" si="493"/>
        <v>3.6723381633381236E-2</v>
      </c>
      <c r="V551" s="2">
        <f t="shared" ca="1" si="494"/>
        <v>3.6476959547361014E-2</v>
      </c>
      <c r="W551" s="2">
        <f t="shared" ca="1" si="495"/>
        <v>3.6297738650836381E-2</v>
      </c>
      <c r="X551" s="2">
        <f t="shared" ca="1" si="496"/>
        <v>3.6189617577774905E-2</v>
      </c>
      <c r="Y551" s="2">
        <f t="shared" ca="1" si="497"/>
        <v>3.6156029815788339E-2</v>
      </c>
      <c r="Z551" s="2">
        <f t="shared" ca="1" si="498"/>
        <v>3.6199834001445608E-2</v>
      </c>
      <c r="AA551" s="2">
        <f t="shared" ca="1" si="499"/>
        <v>3.632325079803319E-2</v>
      </c>
      <c r="AB551" s="2">
        <f t="shared" ca="1" si="500"/>
        <v>3.6527843967590339E-2</v>
      </c>
      <c r="AC551" s="2">
        <f t="shared" ca="1" si="501"/>
        <v>3.6814534538102184E-2</v>
      </c>
      <c r="AD551" s="2">
        <f t="shared" ca="1" si="502"/>
        <v>3.7183628927652826E-2</v>
      </c>
      <c r="AE551" s="2">
        <f t="shared" ca="1" si="503"/>
        <v>3.7634838685428385E-2</v>
      </c>
      <c r="AF551" s="2">
        <f t="shared" ca="1" si="504"/>
        <v>3.8167272154546683E-2</v>
      </c>
      <c r="AG551" s="2">
        <f t="shared" ca="1" si="505"/>
        <v>3.8779383311813007E-2</v>
      </c>
      <c r="AH551" s="2">
        <f t="shared" ca="1" si="506"/>
        <v>3.9468864435444256E-2</v>
      </c>
      <c r="AI551" s="2">
        <f t="shared" ca="1" si="507"/>
        <v>4.0232464176096702E-2</v>
      </c>
      <c r="AJ551" s="2">
        <f t="shared" ca="1" si="508"/>
        <v>4.1065706000514811E-2</v>
      </c>
      <c r="AK551" s="2">
        <f t="shared" ca="1" si="509"/>
        <v>4.1962487489556756E-2</v>
      </c>
      <c r="AL551" s="2">
        <f t="shared" ca="1" si="510"/>
        <v>4.2914575806525988E-2</v>
      </c>
      <c r="AM551" s="2">
        <f t="shared" ca="1" si="511"/>
        <v>4.3911088279293589E-2</v>
      </c>
      <c r="AN551" s="2">
        <f t="shared" ca="1" si="512"/>
        <v>4.4938145646031193E-2</v>
      </c>
      <c r="AO551" s="2">
        <f t="shared" ca="1" si="513"/>
        <v>4.5978959173322828E-2</v>
      </c>
      <c r="AP551" s="2">
        <f t="shared" ca="1" si="514"/>
        <v>4.7014580785505515E-2</v>
      </c>
      <c r="AQ551" s="2">
        <f t="shared" ca="1" si="515"/>
        <v>4.8025336909236334E-2</v>
      </c>
      <c r="AR551" s="2">
        <f t="shared" ca="1" si="516"/>
        <v>4.8992596907211222E-2</v>
      </c>
      <c r="AS551" s="2">
        <f t="shared" ca="1" si="517"/>
        <v>4.9900163444361607E-2</v>
      </c>
      <c r="AT551" s="2">
        <f t="shared" ca="1" si="518"/>
        <v>5.0734522101458387E-2</v>
      </c>
      <c r="AU551" s="2">
        <f t="shared" ca="1" si="519"/>
        <v>5.1483764239148515E-2</v>
      </c>
      <c r="AV551" s="2">
        <f t="shared" ca="1" si="520"/>
        <v>5.2136289774468644E-2</v>
      </c>
      <c r="AW551" s="2">
        <f t="shared" ca="1" si="521"/>
        <v>5.2681953080373198E-2</v>
      </c>
      <c r="AX551" s="2">
        <f t="shared" ca="1" si="522"/>
        <v>5.3118823919424754E-2</v>
      </c>
      <c r="AY551" s="2">
        <f t="shared" ca="1" si="523"/>
        <v>5.3466196844612762E-2</v>
      </c>
      <c r="AZ551" s="2">
        <f t="shared" ca="1" si="472"/>
        <v>5.3774285732249773E-2</v>
      </c>
      <c r="BC551" s="2">
        <f t="shared" ca="1" si="524"/>
        <v>0.44123520524178872</v>
      </c>
      <c r="BD551" s="2">
        <f t="shared" ca="1" si="524"/>
        <v>0.62344868907183937</v>
      </c>
      <c r="BE551" s="2">
        <f t="shared" ca="1" si="524"/>
        <v>1.9703950420579295</v>
      </c>
      <c r="BF551" s="2">
        <f t="shared" ca="1" si="525"/>
        <v>3.7333147258889053E-2</v>
      </c>
      <c r="BG551" s="2">
        <f t="shared" si="526"/>
        <v>3.974146997650622E-6</v>
      </c>
      <c r="BH551" s="2">
        <f t="shared" ca="1" si="527"/>
        <v>4.9526057931620565E-4</v>
      </c>
      <c r="BI551" s="2">
        <f t="shared" ca="1" si="528"/>
        <v>-8.994858434700076E-6</v>
      </c>
      <c r="BJ551" s="2">
        <f t="shared" ca="1" si="529"/>
        <v>4.9023986787915619E-4</v>
      </c>
    </row>
    <row r="552" spans="1:62" x14ac:dyDescent="0.2">
      <c r="A552" s="2">
        <f t="shared" si="473"/>
        <v>5.3999999999999293</v>
      </c>
      <c r="B552" s="2">
        <f t="shared" ca="1" si="474"/>
        <v>5.1846721498143664E-2</v>
      </c>
      <c r="C552" s="2">
        <f t="shared" ca="1" si="475"/>
        <v>5.0467139465771069E-2</v>
      </c>
      <c r="D552" s="2">
        <f t="shared" ca="1" si="476"/>
        <v>4.915297072068963E-2</v>
      </c>
      <c r="E552" s="2">
        <f t="shared" ca="1" si="477"/>
        <v>4.7907221968830668E-2</v>
      </c>
      <c r="F552" s="2">
        <f t="shared" ca="1" si="478"/>
        <v>4.6731413076140073E-2</v>
      </c>
      <c r="G552" s="2">
        <f t="shared" ca="1" si="479"/>
        <v>4.5625541873943472E-2</v>
      </c>
      <c r="H552" s="2">
        <f t="shared" ca="1" si="480"/>
        <v>4.4588545223307144E-2</v>
      </c>
      <c r="I552" s="2">
        <f t="shared" ca="1" si="481"/>
        <v>4.3618679080367102E-2</v>
      </c>
      <c r="J552" s="2">
        <f t="shared" ca="1" si="482"/>
        <v>4.2713726990748886E-2</v>
      </c>
      <c r="K552" s="2">
        <f t="shared" ca="1" si="483"/>
        <v>4.1871138927064636E-2</v>
      </c>
      <c r="L552" s="2">
        <f t="shared" ca="1" si="484"/>
        <v>4.1088207489589461E-2</v>
      </c>
      <c r="M552" s="2">
        <f t="shared" ca="1" si="485"/>
        <v>4.0362329172863122E-2</v>
      </c>
      <c r="N552" s="2">
        <f t="shared" ca="1" si="486"/>
        <v>3.9691329641810671E-2</v>
      </c>
      <c r="O552" s="2">
        <f t="shared" ca="1" si="487"/>
        <v>3.9073784676821738E-2</v>
      </c>
      <c r="P552" s="2">
        <f t="shared" ca="1" si="488"/>
        <v>3.8509258406889818E-2</v>
      </c>
      <c r="Q552" s="2">
        <f t="shared" ca="1" si="489"/>
        <v>3.799840493956147E-2</v>
      </c>
      <c r="R552" s="2">
        <f t="shared" ca="1" si="490"/>
        <v>3.7542921459565594E-2</v>
      </c>
      <c r="S552" s="2">
        <f t="shared" ca="1" si="491"/>
        <v>3.7145379554330171E-2</v>
      </c>
      <c r="T552" s="2">
        <f t="shared" ca="1" si="492"/>
        <v>3.6808982716677922E-2</v>
      </c>
      <c r="U552" s="2">
        <f t="shared" ca="1" si="493"/>
        <v>3.6537298638920718E-2</v>
      </c>
      <c r="V552" s="2">
        <f t="shared" ca="1" si="494"/>
        <v>3.6334001625173411E-2</v>
      </c>
      <c r="W552" s="2">
        <f t="shared" ca="1" si="495"/>
        <v>3.6202643887623571E-2</v>
      </c>
      <c r="X552" s="2">
        <f t="shared" ca="1" si="496"/>
        <v>3.6146463131820177E-2</v>
      </c>
      <c r="Y552" s="2">
        <f t="shared" ca="1" si="497"/>
        <v>3.6168230007928133E-2</v>
      </c>
      <c r="Z552" s="2">
        <f t="shared" ca="1" si="498"/>
        <v>3.627013926745689E-2</v>
      </c>
      <c r="AA552" s="2">
        <f t="shared" ca="1" si="499"/>
        <v>3.6453747446904286E-2</v>
      </c>
      <c r="AB552" s="2">
        <f t="shared" ca="1" si="500"/>
        <v>3.6719954518158328E-2</v>
      </c>
      <c r="AC552" s="2">
        <f t="shared" ca="1" si="501"/>
        <v>3.7069018247992594E-2</v>
      </c>
      <c r="AD552" s="2">
        <f t="shared" ca="1" si="502"/>
        <v>3.7500582066653319E-2</v>
      </c>
      <c r="AE552" s="2">
        <f t="shared" ca="1" si="503"/>
        <v>3.8013694160564125E-2</v>
      </c>
      <c r="AF552" s="2">
        <f t="shared" ca="1" si="504"/>
        <v>3.8606798195361614E-2</v>
      </c>
      <c r="AG552" s="2">
        <f t="shared" ca="1" si="505"/>
        <v>3.9277680954514491E-2</v>
      </c>
      <c r="AH552" s="2">
        <f t="shared" ca="1" si="506"/>
        <v>4.0023363445288493E-2</v>
      </c>
      <c r="AI552" s="2">
        <f t="shared" ca="1" si="507"/>
        <v>4.0839916917506193E-2</v>
      </c>
      <c r="AJ552" s="2">
        <f t="shared" ca="1" si="508"/>
        <v>4.172217887690223E-2</v>
      </c>
      <c r="AK552" s="2">
        <f t="shared" ca="1" si="509"/>
        <v>4.2663350273747111E-2</v>
      </c>
      <c r="AL552" s="2">
        <f t="shared" ca="1" si="510"/>
        <v>4.3654490657454435E-2</v>
      </c>
      <c r="AM552" s="2">
        <f t="shared" ca="1" si="511"/>
        <v>4.4684002215016991E-2</v>
      </c>
      <c r="AN552" s="2">
        <f t="shared" ca="1" si="512"/>
        <v>4.5737291718504887E-2</v>
      </c>
      <c r="AO552" s="2">
        <f t="shared" ca="1" si="513"/>
        <v>4.6796870951229794E-2</v>
      </c>
      <c r="AP552" s="2">
        <f t="shared" ca="1" si="514"/>
        <v>4.7843120584962311E-2</v>
      </c>
      <c r="AQ552" s="2">
        <f t="shared" ca="1" si="515"/>
        <v>4.8855730817832961E-2</v>
      </c>
      <c r="AR552" s="2">
        <f t="shared" ca="1" si="516"/>
        <v>4.9815462378464313E-2</v>
      </c>
      <c r="AS552" s="2">
        <f t="shared" ca="1" si="517"/>
        <v>5.0705514241326556E-2</v>
      </c>
      <c r="AT552" s="2">
        <f t="shared" ca="1" si="518"/>
        <v>5.1511746904242248E-2</v>
      </c>
      <c r="AU552" s="2">
        <f t="shared" ca="1" si="519"/>
        <v>5.2221601086480003E-2</v>
      </c>
      <c r="AV552" s="2">
        <f t="shared" ca="1" si="520"/>
        <v>5.2822849642685708E-2</v>
      </c>
      <c r="AW552" s="2">
        <f t="shared" ca="1" si="521"/>
        <v>5.3304856079435019E-2</v>
      </c>
      <c r="AX552" s="2">
        <f t="shared" ca="1" si="522"/>
        <v>5.3665460818225673E-2</v>
      </c>
      <c r="AY552" s="2">
        <f t="shared" ca="1" si="523"/>
        <v>5.3923924704749299E-2</v>
      </c>
      <c r="AZ552" s="2">
        <f t="shared" ca="1" si="472"/>
        <v>5.4129593121786321E-2</v>
      </c>
      <c r="BC552" s="2">
        <f t="shared" ca="1" si="524"/>
        <v>0.40130808332650059</v>
      </c>
      <c r="BD552" s="2">
        <f t="shared" ca="1" si="524"/>
        <v>0.89040723913744468</v>
      </c>
      <c r="BE552" s="2">
        <f t="shared" ca="1" si="524"/>
        <v>-1.7640196769579504</v>
      </c>
      <c r="BF552" s="2">
        <f t="shared" ca="1" si="525"/>
        <v>3.7823387126768207E-2</v>
      </c>
      <c r="BG552" s="2">
        <f t="shared" si="526"/>
        <v>3.974146997650622E-6</v>
      </c>
      <c r="BH552" s="2">
        <f t="shared" ca="1" si="527"/>
        <v>-2.7598945321031756E-4</v>
      </c>
      <c r="BI552" s="2">
        <f t="shared" ca="1" si="528"/>
        <v>-8.4503609899466706E-6</v>
      </c>
      <c r="BJ552" s="2">
        <f t="shared" ca="1" si="529"/>
        <v>-2.8046566720261361E-4</v>
      </c>
    </row>
    <row r="553" spans="1:62" x14ac:dyDescent="0.2">
      <c r="A553" s="2">
        <f t="shared" si="473"/>
        <v>5.4099999999999291</v>
      </c>
      <c r="B553" s="2">
        <f t="shared" ca="1" si="474"/>
        <v>5.1928918589078527E-2</v>
      </c>
      <c r="C553" s="2">
        <f t="shared" ca="1" si="475"/>
        <v>5.0524086481862664E-2</v>
      </c>
      <c r="D553" s="2">
        <f t="shared" ca="1" si="476"/>
        <v>4.9184457260670882E-2</v>
      </c>
      <c r="E553" s="2">
        <f t="shared" ca="1" si="477"/>
        <v>4.7913077800677349E-2</v>
      </c>
      <c r="F553" s="2">
        <f t="shared" ca="1" si="478"/>
        <v>4.67115046051155E-2</v>
      </c>
      <c r="G553" s="2">
        <f t="shared" ca="1" si="479"/>
        <v>4.5579779037696735E-2</v>
      </c>
      <c r="H553" s="2">
        <f t="shared" ca="1" si="480"/>
        <v>4.4516887218644753E-2</v>
      </c>
      <c r="I553" s="2">
        <f t="shared" ca="1" si="481"/>
        <v>4.3521137062275832E-2</v>
      </c>
      <c r="J553" s="2">
        <f t="shared" ca="1" si="482"/>
        <v>4.2590365736199384E-2</v>
      </c>
      <c r="K553" s="2">
        <f t="shared" ca="1" si="483"/>
        <v>4.1722079560481615E-2</v>
      </c>
      <c r="L553" s="2">
        <f t="shared" ca="1" si="484"/>
        <v>4.0913632182761554E-2</v>
      </c>
      <c r="M553" s="2">
        <f t="shared" ca="1" si="485"/>
        <v>4.016248735911649E-2</v>
      </c>
      <c r="N553" s="2">
        <f t="shared" ca="1" si="486"/>
        <v>3.9466544340821835E-2</v>
      </c>
      <c r="O553" s="2">
        <f t="shared" ca="1" si="487"/>
        <v>3.882445732787225E-2</v>
      </c>
      <c r="P553" s="2">
        <f t="shared" ca="1" si="488"/>
        <v>3.8235871100392761E-2</v>
      </c>
      <c r="Q553" s="2">
        <f t="shared" ca="1" si="489"/>
        <v>3.7701519778186372E-2</v>
      </c>
      <c r="R553" s="2">
        <f t="shared" ca="1" si="490"/>
        <v>3.7223177556249237E-2</v>
      </c>
      <c r="S553" s="2">
        <f t="shared" ca="1" si="491"/>
        <v>3.6803488600536685E-2</v>
      </c>
      <c r="T553" s="2">
        <f t="shared" ca="1" si="492"/>
        <v>3.6445724069784427E-2</v>
      </c>
      <c r="U553" s="2">
        <f t="shared" ca="1" si="493"/>
        <v>3.6153514614090797E-2</v>
      </c>
      <c r="V553" s="2">
        <f t="shared" ca="1" si="494"/>
        <v>3.5930593348093488E-2</v>
      </c>
      <c r="W553" s="2">
        <f t="shared" ca="1" si="495"/>
        <v>3.5780567839497769E-2</v>
      </c>
      <c r="X553" s="2">
        <f t="shared" ca="1" si="496"/>
        <v>3.570672844369132E-2</v>
      </c>
      <c r="Y553" s="2">
        <f t="shared" ca="1" si="497"/>
        <v>3.5711896568877806E-2</v>
      </c>
      <c r="Z553" s="2">
        <f t="shared" ca="1" si="498"/>
        <v>3.5798316693110482E-2</v>
      </c>
      <c r="AA553" s="2">
        <f t="shared" ca="1" si="499"/>
        <v>3.596759484926914E-2</v>
      </c>
      <c r="AB553" s="2">
        <f t="shared" ca="1" si="500"/>
        <v>3.6220680846107203E-2</v>
      </c>
      <c r="AC553" s="2">
        <f t="shared" ca="1" si="501"/>
        <v>3.6557882811092041E-2</v>
      </c>
      <c r="AD553" s="2">
        <f t="shared" ca="1" si="502"/>
        <v>3.6978894795571385E-2</v>
      </c>
      <c r="AE553" s="2">
        <f t="shared" ca="1" si="503"/>
        <v>3.7482815213349854E-2</v>
      </c>
      <c r="AF553" s="2">
        <f t="shared" ca="1" si="504"/>
        <v>3.8068136618703556E-2</v>
      </c>
      <c r="AG553" s="2">
        <f t="shared" ca="1" si="505"/>
        <v>3.8732692136650218E-2</v>
      </c>
      <c r="AH553" s="2">
        <f t="shared" ca="1" si="506"/>
        <v>3.9473544997344595E-2</v>
      </c>
      <c r="AI553" s="2">
        <f t="shared" ca="1" si="507"/>
        <v>4.0286802495009919E-2</v>
      </c>
      <c r="AJ553" s="2">
        <f t="shared" ca="1" si="508"/>
        <v>4.116732957741729E-2</v>
      </c>
      <c r="AK553" s="2">
        <f t="shared" ca="1" si="509"/>
        <v>4.2108343961021394E-2</v>
      </c>
      <c r="AL553" s="2">
        <f t="shared" ca="1" si="510"/>
        <v>4.3100911047244041E-2</v>
      </c>
      <c r="AM553" s="2">
        <f t="shared" ca="1" si="511"/>
        <v>4.4133431522133129E-2</v>
      </c>
      <c r="AN553" s="2">
        <f t="shared" ca="1" si="512"/>
        <v>4.5191312097751693E-2</v>
      </c>
      <c r="AO553" s="2">
        <f t="shared" ca="1" si="513"/>
        <v>4.6257079255191028E-2</v>
      </c>
      <c r="AP553" s="2">
        <f t="shared" ca="1" si="514"/>
        <v>4.7311156730573956E-2</v>
      </c>
      <c r="AQ553" s="2">
        <f t="shared" ca="1" si="515"/>
        <v>4.8333312661831371E-2</v>
      </c>
      <c r="AR553" s="2">
        <f t="shared" ca="1" si="516"/>
        <v>4.9304412858822595E-2</v>
      </c>
      <c r="AS553" s="2">
        <f t="shared" ca="1" si="517"/>
        <v>5.0207765794144675E-2</v>
      </c>
      <c r="AT553" s="2">
        <f t="shared" ca="1" si="518"/>
        <v>5.1029319987941101E-2</v>
      </c>
      <c r="AU553" s="2">
        <f t="shared" ca="1" si="519"/>
        <v>5.1756579606119742E-2</v>
      </c>
      <c r="AV553" s="2">
        <f t="shared" ca="1" si="520"/>
        <v>5.2377406781293843E-2</v>
      </c>
      <c r="AW553" s="2">
        <f t="shared" ca="1" si="521"/>
        <v>5.2881393000604425E-2</v>
      </c>
      <c r="AX553" s="2">
        <f t="shared" ca="1" si="522"/>
        <v>5.3266866873597579E-2</v>
      </c>
      <c r="AY553" s="2">
        <f t="shared" ca="1" si="523"/>
        <v>5.3553752459380294E-2</v>
      </c>
      <c r="AZ553" s="2">
        <f t="shared" ca="1" si="472"/>
        <v>5.3791527862148081E-2</v>
      </c>
      <c r="BC553" s="2">
        <f t="shared" ca="1" si="524"/>
        <v>-0.5931657924292324</v>
      </c>
      <c r="BD553" s="2">
        <f t="shared" ca="1" si="524"/>
        <v>-0.67931666023719206</v>
      </c>
      <c r="BE553" s="2">
        <f t="shared" ca="1" si="524"/>
        <v>-0.52546524958047502</v>
      </c>
      <c r="BF553" s="2">
        <f t="shared" ca="1" si="525"/>
        <v>3.7542921459565594E-2</v>
      </c>
      <c r="BG553" s="2">
        <f t="shared" si="526"/>
        <v>3.974146997650622E-6</v>
      </c>
      <c r="BH553" s="2">
        <f t="shared" ca="1" si="527"/>
        <v>-3.1576721220929961E-4</v>
      </c>
      <c r="BI553" s="2">
        <f t="shared" ca="1" si="528"/>
        <v>-7.9508381047084519E-6</v>
      </c>
      <c r="BJ553" s="2">
        <f t="shared" ca="1" si="529"/>
        <v>-3.1974390331635747E-4</v>
      </c>
    </row>
    <row r="554" spans="1:62" x14ac:dyDescent="0.2">
      <c r="A554" s="2">
        <f t="shared" si="473"/>
        <v>5.4199999999999289</v>
      </c>
      <c r="B554" s="2">
        <f t="shared" ca="1" si="474"/>
        <v>5.192169378333153E-2</v>
      </c>
      <c r="C554" s="2">
        <f t="shared" ca="1" si="475"/>
        <v>5.0734508205079021E-2</v>
      </c>
      <c r="D554" s="2">
        <f t="shared" ca="1" si="476"/>
        <v>4.9588879527060557E-2</v>
      </c>
      <c r="E554" s="2">
        <f t="shared" ca="1" si="477"/>
        <v>4.848877724952759E-2</v>
      </c>
      <c r="F554" s="2">
        <f t="shared" ca="1" si="478"/>
        <v>4.7436677177376582E-2</v>
      </c>
      <c r="G554" s="2">
        <f t="shared" ca="1" si="479"/>
        <v>4.6433546847713697E-2</v>
      </c>
      <c r="H554" s="2">
        <f t="shared" ca="1" si="480"/>
        <v>4.5479304220374016E-2</v>
      </c>
      <c r="I554" s="2">
        <f t="shared" ca="1" si="481"/>
        <v>4.4573191727603705E-2</v>
      </c>
      <c r="J554" s="2">
        <f t="shared" ca="1" si="482"/>
        <v>4.3713982739979E-2</v>
      </c>
      <c r="K554" s="2">
        <f t="shared" ca="1" si="483"/>
        <v>4.2900122545491894E-2</v>
      </c>
      <c r="L554" s="2">
        <f t="shared" ca="1" si="484"/>
        <v>4.2129908489902328E-2</v>
      </c>
      <c r="M554" s="2">
        <f t="shared" ca="1" si="485"/>
        <v>4.1401754243794942E-2</v>
      </c>
      <c r="N554" s="2">
        <f t="shared" ca="1" si="486"/>
        <v>4.0714515267934105E-2</v>
      </c>
      <c r="O554" s="2">
        <f t="shared" ca="1" si="487"/>
        <v>4.0067806753023592E-2</v>
      </c>
      <c r="P554" s="2">
        <f t="shared" ca="1" si="488"/>
        <v>3.9462236644015998E-2</v>
      </c>
      <c r="Q554" s="2">
        <f t="shared" ca="1" si="489"/>
        <v>3.8899501539404503E-2</v>
      </c>
      <c r="R554" s="2">
        <f t="shared" ca="1" si="490"/>
        <v>3.8382335082291275E-2</v>
      </c>
      <c r="S554" s="2">
        <f t="shared" ca="1" si="491"/>
        <v>3.7914336445380219E-2</v>
      </c>
      <c r="T554" s="2">
        <f t="shared" ca="1" si="492"/>
        <v>3.7499726885631052E-2</v>
      </c>
      <c r="U554" s="2">
        <f t="shared" ca="1" si="493"/>
        <v>3.7143082454456827E-2</v>
      </c>
      <c r="V554" s="2">
        <f t="shared" ca="1" si="494"/>
        <v>3.6849077534391518E-2</v>
      </c>
      <c r="W554" s="2">
        <f t="shared" ca="1" si="495"/>
        <v>3.6622257521018053E-2</v>
      </c>
      <c r="X554" s="2">
        <f t="shared" ca="1" si="496"/>
        <v>3.6466847908200331E-2</v>
      </c>
      <c r="Y554" s="2">
        <f t="shared" ca="1" si="497"/>
        <v>3.6386603368024427E-2</v>
      </c>
      <c r="Z554" s="2">
        <f t="shared" ca="1" si="498"/>
        <v>3.6384700626957686E-2</v>
      </c>
      <c r="AA554" s="2">
        <f t="shared" ca="1" si="499"/>
        <v>3.6463677747545081E-2</v>
      </c>
      <c r="AB554" s="2">
        <f t="shared" ca="1" si="500"/>
        <v>3.6625416912355539E-2</v>
      </c>
      <c r="AC554" s="2">
        <f t="shared" ca="1" si="501"/>
        <v>3.6871159141231902E-2</v>
      </c>
      <c r="AD554" s="2">
        <f t="shared" ca="1" si="502"/>
        <v>3.7201531625222529E-2</v>
      </c>
      <c r="AE554" s="2">
        <f t="shared" ca="1" si="503"/>
        <v>3.7616565505211745E-2</v>
      </c>
      <c r="AF554" s="2">
        <f t="shared" ca="1" si="504"/>
        <v>3.8115684699646907E-2</v>
      </c>
      <c r="AG554" s="2">
        <f t="shared" ca="1" si="505"/>
        <v>3.8697651119195056E-2</v>
      </c>
      <c r="AH554" s="2">
        <f t="shared" ca="1" si="506"/>
        <v>3.9360452619803775E-2</v>
      </c>
      <c r="AI554" s="2">
        <f t="shared" ca="1" si="507"/>
        <v>4.0101114894523171E-2</v>
      </c>
      <c r="AJ554" s="2">
        <f t="shared" ca="1" si="508"/>
        <v>4.0915412646117331E-2</v>
      </c>
      <c r="AK554" s="2">
        <f t="shared" ca="1" si="509"/>
        <v>4.1797462665415105E-2</v>
      </c>
      <c r="AL554" s="2">
        <f t="shared" ca="1" si="510"/>
        <v>4.2739218585261002E-2</v>
      </c>
      <c r="AM554" s="2">
        <f t="shared" ca="1" si="511"/>
        <v>4.3729962146050315E-2</v>
      </c>
      <c r="AN554" s="2">
        <f t="shared" ca="1" si="512"/>
        <v>4.4755982821468282E-2</v>
      </c>
      <c r="AO554" s="2">
        <f t="shared" ca="1" si="513"/>
        <v>4.5800704884190802E-2</v>
      </c>
      <c r="AP554" s="2">
        <f t="shared" ca="1" si="514"/>
        <v>4.6845478358675412E-2</v>
      </c>
      <c r="AQ554" s="2">
        <f t="shared" ca="1" si="515"/>
        <v>4.7871032391955663E-2</v>
      </c>
      <c r="AR554" s="2">
        <f t="shared" ca="1" si="516"/>
        <v>4.8859220489938932E-2</v>
      </c>
      <c r="AS554" s="2">
        <f t="shared" ca="1" si="517"/>
        <v>4.9794342720306577E-2</v>
      </c>
      <c r="AT554" s="2">
        <f t="shared" ca="1" si="518"/>
        <v>5.0663317660482897E-2</v>
      </c>
      <c r="AU554" s="2">
        <f t="shared" ca="1" si="519"/>
        <v>5.1454595966115131E-2</v>
      </c>
      <c r="AV554" s="2">
        <f t="shared" ca="1" si="520"/>
        <v>5.2157014348309362E-2</v>
      </c>
      <c r="AW554" s="2">
        <f t="shared" ca="1" si="521"/>
        <v>5.2761280005395178E-2</v>
      </c>
      <c r="AX554" s="2">
        <f t="shared" ca="1" si="522"/>
        <v>5.3267095761947887E-2</v>
      </c>
      <c r="AY554" s="2">
        <f t="shared" ca="1" si="523"/>
        <v>5.3695920807123383E-2</v>
      </c>
      <c r="AZ554" s="2">
        <f t="shared" ca="1" si="472"/>
        <v>5.4098172132848059E-2</v>
      </c>
      <c r="BC554" s="2">
        <f t="shared" ca="1" si="524"/>
        <v>0.59337590875809365</v>
      </c>
      <c r="BD554" s="2">
        <f t="shared" ca="1" si="524"/>
        <v>-1.7169626884885645</v>
      </c>
      <c r="BE554" s="2">
        <f t="shared" ca="1" si="524"/>
        <v>2.0446644384036787</v>
      </c>
      <c r="BF554" s="2">
        <f t="shared" ca="1" si="525"/>
        <v>3.7223177556249237E-2</v>
      </c>
      <c r="BG554" s="2">
        <f t="shared" si="526"/>
        <v>3.974146997650622E-6</v>
      </c>
      <c r="BH554" s="2">
        <f t="shared" ca="1" si="527"/>
        <v>1.1635771581586319E-3</v>
      </c>
      <c r="BI554" s="2">
        <f t="shared" ca="1" si="528"/>
        <v>-8.393779114251043E-6</v>
      </c>
      <c r="BJ554" s="2">
        <f t="shared" ca="1" si="529"/>
        <v>1.1591575260420316E-3</v>
      </c>
    </row>
    <row r="555" spans="1:62" x14ac:dyDescent="0.2">
      <c r="A555" s="2">
        <f t="shared" si="473"/>
        <v>5.4299999999999287</v>
      </c>
      <c r="B555" s="2">
        <f t="shared" ca="1" si="474"/>
        <v>5.1737565935134393E-2</v>
      </c>
      <c r="C555" s="2">
        <f t="shared" ca="1" si="475"/>
        <v>5.0446741705882522E-2</v>
      </c>
      <c r="D555" s="2">
        <f t="shared" ca="1" si="476"/>
        <v>4.9209165190061153E-2</v>
      </c>
      <c r="E555" s="2">
        <f t="shared" ca="1" si="477"/>
        <v>4.8028320003651245E-2</v>
      </c>
      <c r="F555" s="2">
        <f t="shared" ca="1" si="478"/>
        <v>4.6906192947767426E-2</v>
      </c>
      <c r="G555" s="2">
        <f t="shared" ca="1" si="479"/>
        <v>4.5843269403355473E-2</v>
      </c>
      <c r="H555" s="2">
        <f t="shared" ca="1" si="480"/>
        <v>4.4838990780548732E-2</v>
      </c>
      <c r="I555" s="2">
        <f t="shared" ca="1" si="481"/>
        <v>4.389212562034453E-2</v>
      </c>
      <c r="J555" s="2">
        <f t="shared" ca="1" si="482"/>
        <v>4.3000975108705597E-2</v>
      </c>
      <c r="K555" s="2">
        <f t="shared" ca="1" si="483"/>
        <v>4.2163515153274121E-2</v>
      </c>
      <c r="L555" s="2">
        <f t="shared" ca="1" si="484"/>
        <v>4.1377578479379222E-2</v>
      </c>
      <c r="M555" s="2">
        <f t="shared" ca="1" si="485"/>
        <v>4.0641120355133016E-2</v>
      </c>
      <c r="N555" s="2">
        <f t="shared" ca="1" si="486"/>
        <v>3.9952544103533764E-2</v>
      </c>
      <c r="O555" s="2">
        <f t="shared" ca="1" si="487"/>
        <v>3.9311017506597219E-2</v>
      </c>
      <c r="P555" s="2">
        <f t="shared" ca="1" si="488"/>
        <v>3.8716703217501321E-2</v>
      </c>
      <c r="Q555" s="2">
        <f t="shared" ca="1" si="489"/>
        <v>3.8170851809938254E-2</v>
      </c>
      <c r="R555" s="2">
        <f t="shared" ca="1" si="490"/>
        <v>3.7675747843409553E-2</v>
      </c>
      <c r="S555" s="2">
        <f t="shared" ca="1" si="491"/>
        <v>3.7234536956317753E-2</v>
      </c>
      <c r="T555" s="2">
        <f t="shared" ca="1" si="492"/>
        <v>3.6850981967028872E-2</v>
      </c>
      <c r="U555" s="2">
        <f t="shared" ca="1" si="493"/>
        <v>3.652919580272284E-2</v>
      </c>
      <c r="V555" s="2">
        <f t="shared" ca="1" si="494"/>
        <v>3.627338560215005E-2</v>
      </c>
      <c r="W555" s="2">
        <f t="shared" ca="1" si="495"/>
        <v>3.6087626092103579E-2</v>
      </c>
      <c r="X555" s="2">
        <f t="shared" ca="1" si="496"/>
        <v>3.5975669424552173E-2</v>
      </c>
      <c r="Y555" s="2">
        <f t="shared" ca="1" si="497"/>
        <v>3.5940795072275461E-2</v>
      </c>
      <c r="Z555" s="2">
        <f t="shared" ca="1" si="498"/>
        <v>3.5985703562900428E-2</v>
      </c>
      <c r="AA555" s="2">
        <f t="shared" ca="1" si="499"/>
        <v>3.6112456552640747E-2</v>
      </c>
      <c r="AB555" s="2">
        <f t="shared" ca="1" si="500"/>
        <v>3.6322460165372543E-2</v>
      </c>
      <c r="AC555" s="2">
        <f t="shared" ca="1" si="501"/>
        <v>3.6616479875381164E-2</v>
      </c>
      <c r="AD555" s="2">
        <f t="shared" ca="1" si="502"/>
        <v>3.6994667562283694E-2</v>
      </c>
      <c r="AE555" s="2">
        <f t="shared" ca="1" si="503"/>
        <v>3.7456578623906493E-2</v>
      </c>
      <c r="AF555" s="2">
        <f t="shared" ca="1" si="504"/>
        <v>3.8001159848418245E-2</v>
      </c>
      <c r="AG555" s="2">
        <f t="shared" ca="1" si="505"/>
        <v>3.8626693406058704E-2</v>
      </c>
      <c r="AH555" s="2">
        <f t="shared" ca="1" si="506"/>
        <v>3.9330683211149457E-2</v>
      </c>
      <c r="AI555" s="2">
        <f t="shared" ca="1" si="507"/>
        <v>4.0109664739811327E-2</v>
      </c>
      <c r="AJ555" s="2">
        <f t="shared" ca="1" si="508"/>
        <v>4.0958913793309522E-2</v>
      </c>
      <c r="AK555" s="2">
        <f t="shared" ca="1" si="509"/>
        <v>4.1872037577108556E-2</v>
      </c>
      <c r="AL555" s="2">
        <f t="shared" ca="1" si="510"/>
        <v>4.2840469369054626E-2</v>
      </c>
      <c r="AM555" s="2">
        <f t="shared" ca="1" si="511"/>
        <v>4.3852963555156436E-2</v>
      </c>
      <c r="AN555" s="2">
        <f t="shared" ca="1" si="512"/>
        <v>4.489528422844119E-2</v>
      </c>
      <c r="AO555" s="2">
        <f t="shared" ca="1" si="513"/>
        <v>4.5950345580224893E-2</v>
      </c>
      <c r="AP555" s="2">
        <f t="shared" ca="1" si="514"/>
        <v>4.6999016174835706E-2</v>
      </c>
      <c r="AQ555" s="2">
        <f t="shared" ca="1" si="515"/>
        <v>4.8021578259269219E-2</v>
      </c>
      <c r="AR555" s="2">
        <f t="shared" ca="1" si="516"/>
        <v>4.8999464670582117E-2</v>
      </c>
      <c r="AS555" s="2">
        <f t="shared" ca="1" si="517"/>
        <v>4.9916558197904505E-2</v>
      </c>
      <c r="AT555" s="2">
        <f t="shared" ca="1" si="518"/>
        <v>5.0759338561711193E-2</v>
      </c>
      <c r="AU555" s="2">
        <f t="shared" ca="1" si="519"/>
        <v>5.1515795026284353E-2</v>
      </c>
      <c r="AV555" s="2">
        <f t="shared" ca="1" si="520"/>
        <v>5.2174333260997345E-2</v>
      </c>
      <c r="AW555" s="2">
        <f t="shared" ca="1" si="521"/>
        <v>5.2725372902565654E-2</v>
      </c>
      <c r="AX555" s="2">
        <f t="shared" ca="1" si="522"/>
        <v>5.3168585766014707E-2</v>
      </c>
      <c r="AY555" s="2">
        <f t="shared" ca="1" si="523"/>
        <v>5.3525545802823447E-2</v>
      </c>
      <c r="AZ555" s="2">
        <f t="shared" ca="1" si="472"/>
        <v>5.384573094274378E-2</v>
      </c>
      <c r="BC555" s="2">
        <f t="shared" ca="1" si="524"/>
        <v>-0.48778310147092174</v>
      </c>
      <c r="BD555" s="2">
        <f t="shared" ca="1" si="524"/>
        <v>0.87697654152240112</v>
      </c>
      <c r="BE555" s="2">
        <f t="shared" ca="1" si="524"/>
        <v>-0.97921488449061123</v>
      </c>
      <c r="BF555" s="2">
        <f t="shared" ca="1" si="525"/>
        <v>3.8382335082291275E-2</v>
      </c>
      <c r="BG555" s="2">
        <f t="shared" si="526"/>
        <v>3.974146997650622E-6</v>
      </c>
      <c r="BH555" s="2">
        <f t="shared" ca="1" si="527"/>
        <v>-7.0120141314114893E-4</v>
      </c>
      <c r="BI555" s="2">
        <f t="shared" ca="1" si="528"/>
        <v>-9.3599727382211181E-6</v>
      </c>
      <c r="BJ555" s="2">
        <f t="shared" ca="1" si="529"/>
        <v>-7.0658723888171948E-4</v>
      </c>
    </row>
    <row r="556" spans="1:62" x14ac:dyDescent="0.2">
      <c r="A556" s="2">
        <f t="shared" si="473"/>
        <v>5.4399999999999284</v>
      </c>
      <c r="B556" s="2">
        <f t="shared" ca="1" si="474"/>
        <v>5.2342274942307719E-2</v>
      </c>
      <c r="C556" s="2">
        <f t="shared" ca="1" si="475"/>
        <v>5.0998641331932812E-2</v>
      </c>
      <c r="D556" s="2">
        <f t="shared" ca="1" si="476"/>
        <v>4.9711800326536638E-2</v>
      </c>
      <c r="E556" s="2">
        <f t="shared" ca="1" si="477"/>
        <v>4.8485114497518904E-2</v>
      </c>
      <c r="F556" s="2">
        <f t="shared" ca="1" si="478"/>
        <v>4.7320446681244306E-2</v>
      </c>
      <c r="G556" s="2">
        <f t="shared" ca="1" si="479"/>
        <v>4.6218165116706858E-2</v>
      </c>
      <c r="H556" s="2">
        <f t="shared" ca="1" si="480"/>
        <v>4.51775996195867E-2</v>
      </c>
      <c r="I556" s="2">
        <f t="shared" ca="1" si="481"/>
        <v>4.4197409775844465E-2</v>
      </c>
      <c r="J556" s="2">
        <f t="shared" ca="1" si="482"/>
        <v>4.3275789544994128E-2</v>
      </c>
      <c r="K556" s="2">
        <f t="shared" ca="1" si="483"/>
        <v>4.2410610451605914E-2</v>
      </c>
      <c r="L556" s="2">
        <f t="shared" ca="1" si="484"/>
        <v>4.1599605627016742E-2</v>
      </c>
      <c r="M556" s="2">
        <f t="shared" ca="1" si="485"/>
        <v>4.0840636964239799E-2</v>
      </c>
      <c r="N556" s="2">
        <f t="shared" ca="1" si="486"/>
        <v>4.0132020645168257E-2</v>
      </c>
      <c r="O556" s="2">
        <f t="shared" ca="1" si="487"/>
        <v>3.9472841987547573E-2</v>
      </c>
      <c r="P556" s="2">
        <f t="shared" ca="1" si="488"/>
        <v>3.8863183240199967E-2</v>
      </c>
      <c r="Q556" s="2">
        <f t="shared" ca="1" si="489"/>
        <v>3.8304213792920087E-2</v>
      </c>
      <c r="R556" s="2">
        <f t="shared" ca="1" si="490"/>
        <v>3.7798133934674308E-2</v>
      </c>
      <c r="S556" s="2">
        <f t="shared" ca="1" si="491"/>
        <v>3.7348000573557374E-2</v>
      </c>
      <c r="T556" s="2">
        <f t="shared" ca="1" si="492"/>
        <v>3.6957482897708303E-2</v>
      </c>
      <c r="U556" s="2">
        <f t="shared" ca="1" si="493"/>
        <v>3.6630595529762333E-2</v>
      </c>
      <c r="V556" s="2">
        <f t="shared" ca="1" si="494"/>
        <v>3.6371443198265629E-2</v>
      </c>
      <c r="W556" s="2">
        <f t="shared" ca="1" si="495"/>
        <v>3.6183994809838763E-2</v>
      </c>
      <c r="X556" s="2">
        <f t="shared" ca="1" si="496"/>
        <v>3.607189403948656E-2</v>
      </c>
      <c r="Y556" s="2">
        <f t="shared" ca="1" si="497"/>
        <v>3.6038310042770999E-2</v>
      </c>
      <c r="Z556" s="2">
        <f t="shared" ca="1" si="498"/>
        <v>3.6085832046408334E-2</v>
      </c>
      <c r="AA556" s="2">
        <f t="shared" ca="1" si="499"/>
        <v>3.6216410209313162E-2</v>
      </c>
      <c r="AB556" s="2">
        <f t="shared" ca="1" si="500"/>
        <v>3.6431339509011E-2</v>
      </c>
      <c r="AC556" s="2">
        <f t="shared" ca="1" si="501"/>
        <v>3.6731274780991661E-2</v>
      </c>
      <c r="AD556" s="2">
        <f t="shared" ca="1" si="502"/>
        <v>3.7116257486887884E-2</v>
      </c>
      <c r="AE556" s="2">
        <f t="shared" ca="1" si="503"/>
        <v>3.7585732155803124E-2</v>
      </c>
      <c r="AF556" s="2">
        <f t="shared" ca="1" si="504"/>
        <v>3.8138533295503867E-2</v>
      </c>
      <c r="AG556" s="2">
        <f t="shared" ca="1" si="505"/>
        <v>3.8772828153858074E-2</v>
      </c>
      <c r="AH556" s="2">
        <f t="shared" ca="1" si="506"/>
        <v>3.9486001480134723E-2</v>
      </c>
      <c r="AI556" s="2">
        <f t="shared" ca="1" si="507"/>
        <v>4.0274463261913446E-2</v>
      </c>
      <c r="AJ556" s="2">
        <f t="shared" ca="1" si="508"/>
        <v>4.1133355087362697E-2</v>
      </c>
      <c r="AK556" s="2">
        <f t="shared" ca="1" si="509"/>
        <v>4.2056139263269433E-2</v>
      </c>
      <c r="AL556" s="2">
        <f t="shared" ca="1" si="510"/>
        <v>4.3034093474573251E-2</v>
      </c>
      <c r="AM556" s="2">
        <f t="shared" ca="1" si="511"/>
        <v>4.4055809694450297E-2</v>
      </c>
      <c r="AN556" s="2">
        <f t="shared" ca="1" si="512"/>
        <v>4.5106891843335162E-2</v>
      </c>
      <c r="AO556" s="2">
        <f t="shared" ca="1" si="513"/>
        <v>4.6170109505688013E-2</v>
      </c>
      <c r="AP556" s="2">
        <f t="shared" ca="1" si="514"/>
        <v>4.7226215378988939E-2</v>
      </c>
      <c r="AQ556" s="2">
        <f t="shared" ca="1" si="515"/>
        <v>4.825541023689877E-2</v>
      </c>
      <c r="AR556" s="2">
        <f t="shared" ca="1" si="516"/>
        <v>4.9239071217508958E-2</v>
      </c>
      <c r="AS556" s="2">
        <f t="shared" ca="1" si="517"/>
        <v>5.0161028301909841E-2</v>
      </c>
      <c r="AT556" s="2">
        <f t="shared" ca="1" si="518"/>
        <v>5.1007686805017882E-2</v>
      </c>
      <c r="AU556" s="2">
        <f t="shared" ca="1" si="519"/>
        <v>5.1766940108822317E-2</v>
      </c>
      <c r="AV556" s="2">
        <f t="shared" ca="1" si="520"/>
        <v>5.2427130612645596E-2</v>
      </c>
      <c r="AW556" s="2">
        <f t="shared" ca="1" si="521"/>
        <v>5.297876042470985E-2</v>
      </c>
      <c r="AX556" s="2">
        <f t="shared" ca="1" si="522"/>
        <v>5.3421838168007552E-2</v>
      </c>
      <c r="AY556" s="2">
        <f t="shared" ca="1" si="523"/>
        <v>5.3778396381930202E-2</v>
      </c>
      <c r="AZ556" s="2">
        <f t="shared" ca="1" si="472"/>
        <v>5.4097561640926904E-2</v>
      </c>
      <c r="BC556" s="2">
        <f t="shared" ca="1" si="524"/>
        <v>0.30937277728432022</v>
      </c>
      <c r="BD556" s="2">
        <f t="shared" ca="1" si="524"/>
        <v>-0.25143392739263604</v>
      </c>
      <c r="BE556" s="2">
        <f t="shared" ca="1" si="524"/>
        <v>-0.7202244530645272</v>
      </c>
      <c r="BF556" s="2">
        <f t="shared" ca="1" si="525"/>
        <v>3.7675747843409553E-2</v>
      </c>
      <c r="BG556" s="2">
        <f t="shared" si="526"/>
        <v>3.974146997650622E-6</v>
      </c>
      <c r="BH556" s="2">
        <f t="shared" ca="1" si="527"/>
        <v>1.2723616200893743E-4</v>
      </c>
      <c r="BI556" s="2">
        <f t="shared" ca="1" si="528"/>
        <v>-8.8242177418360046E-6</v>
      </c>
      <c r="BJ556" s="2">
        <f t="shared" ca="1" si="529"/>
        <v>1.2238609126475204E-4</v>
      </c>
    </row>
    <row r="557" spans="1:62" x14ac:dyDescent="0.2">
      <c r="A557" s="2">
        <f t="shared" si="473"/>
        <v>5.4499999999999282</v>
      </c>
      <c r="B557" s="2">
        <f t="shared" ca="1" si="474"/>
        <v>5.1723264327123382E-2</v>
      </c>
      <c r="C557" s="2">
        <f t="shared" ca="1" si="475"/>
        <v>5.0426892834929543E-2</v>
      </c>
      <c r="D557" s="2">
        <f t="shared" ca="1" si="476"/>
        <v>4.9185835832153559E-2</v>
      </c>
      <c r="E557" s="2">
        <f t="shared" ca="1" si="477"/>
        <v>4.8003440621156232E-2</v>
      </c>
      <c r="F557" s="2">
        <f t="shared" ca="1" si="478"/>
        <v>4.6881552043953986E-2</v>
      </c>
      <c r="G557" s="2">
        <f t="shared" ca="1" si="479"/>
        <v>4.582052714248476E-2</v>
      </c>
      <c r="H557" s="2">
        <f t="shared" ca="1" si="480"/>
        <v>4.4819690024709515E-2</v>
      </c>
      <c r="I557" s="2">
        <f t="shared" ca="1" si="481"/>
        <v>4.3877697190069676E-2</v>
      </c>
      <c r="J557" s="2">
        <f t="shared" ca="1" si="482"/>
        <v>4.29927412624437E-2</v>
      </c>
      <c r="K557" s="2">
        <f t="shared" ca="1" si="483"/>
        <v>4.2162695313057157E-2</v>
      </c>
      <c r="L557" s="2">
        <f t="shared" ca="1" si="484"/>
        <v>4.1385298837578334E-2</v>
      </c>
      <c r="M557" s="2">
        <f t="shared" ca="1" si="485"/>
        <v>4.065842631254709E-2</v>
      </c>
      <c r="N557" s="2">
        <f t="shared" ca="1" si="486"/>
        <v>3.9980412706233898E-2</v>
      </c>
      <c r="O557" s="2">
        <f t="shared" ca="1" si="487"/>
        <v>3.9350366747257927E-2</v>
      </c>
      <c r="P557" s="2">
        <f t="shared" ca="1" si="488"/>
        <v>3.8768396098440551E-2</v>
      </c>
      <c r="Q557" s="2">
        <f t="shared" ca="1" si="489"/>
        <v>3.8235694737891852E-2</v>
      </c>
      <c r="R557" s="2">
        <f t="shared" ca="1" si="490"/>
        <v>3.7754484428793277E-2</v>
      </c>
      <c r="S557" s="2">
        <f t="shared" ca="1" si="491"/>
        <v>3.7327839084879126E-2</v>
      </c>
      <c r="T557" s="2">
        <f t="shared" ca="1" si="492"/>
        <v>3.6959440004520762E-2</v>
      </c>
      <c r="U557" s="2">
        <f t="shared" ca="1" si="493"/>
        <v>3.6653309257641251E-2</v>
      </c>
      <c r="V557" s="2">
        <f t="shared" ca="1" si="494"/>
        <v>3.6413554928328887E-2</v>
      </c>
      <c r="W557" s="2">
        <f t="shared" ca="1" si="495"/>
        <v>3.6244145883841589E-2</v>
      </c>
      <c r="X557" s="2">
        <f t="shared" ca="1" si="496"/>
        <v>3.6148723119360938E-2</v>
      </c>
      <c r="Y557" s="2">
        <f t="shared" ca="1" si="497"/>
        <v>3.6130451287503078E-2</v>
      </c>
      <c r="Z557" s="2">
        <f t="shared" ca="1" si="498"/>
        <v>3.6191914144091487E-2</v>
      </c>
      <c r="AA557" s="2">
        <f t="shared" ca="1" si="499"/>
        <v>3.6335056191706357E-2</v>
      </c>
      <c r="AB557" s="2">
        <f t="shared" ca="1" si="500"/>
        <v>3.6561167105619428E-2</v>
      </c>
      <c r="AC557" s="2">
        <f t="shared" ca="1" si="501"/>
        <v>3.6870896920886895E-2</v>
      </c>
      <c r="AD557" s="2">
        <f t="shared" ca="1" si="502"/>
        <v>3.7264282506088098E-2</v>
      </c>
      <c r="AE557" s="2">
        <f t="shared" ca="1" si="503"/>
        <v>3.7740763327315706E-2</v>
      </c>
      <c r="AF557" s="2">
        <f t="shared" ca="1" si="504"/>
        <v>3.8299167393040331E-2</v>
      </c>
      <c r="AG557" s="2">
        <f t="shared" ca="1" si="505"/>
        <v>3.8937652777850239E-2</v>
      </c>
      <c r="AH557" s="2">
        <f t="shared" ca="1" si="506"/>
        <v>3.9653590773437719E-2</v>
      </c>
      <c r="AI557" s="2">
        <f t="shared" ca="1" si="507"/>
        <v>4.0443371538295823E-2</v>
      </c>
      <c r="AJ557" s="2">
        <f t="shared" ca="1" si="508"/>
        <v>4.1302108067730346E-2</v>
      </c>
      <c r="AK557" s="2">
        <f t="shared" ca="1" si="509"/>
        <v>4.2223223389911815E-2</v>
      </c>
      <c r="AL557" s="2">
        <f t="shared" ca="1" si="510"/>
        <v>4.3197945294420427E-2</v>
      </c>
      <c r="AM557" s="2">
        <f t="shared" ca="1" si="511"/>
        <v>4.4214809220350253E-2</v>
      </c>
      <c r="AN557" s="2">
        <f t="shared" ca="1" si="512"/>
        <v>4.525936506080374E-2</v>
      </c>
      <c r="AO557" s="2">
        <f t="shared" ca="1" si="513"/>
        <v>4.631434420213109E-2</v>
      </c>
      <c r="AP557" s="2">
        <f t="shared" ca="1" si="514"/>
        <v>4.7360489996780261E-2</v>
      </c>
      <c r="AQ557" s="2">
        <f t="shared" ca="1" si="515"/>
        <v>4.8378028094510452E-2</v>
      </c>
      <c r="AR557" s="2">
        <f t="shared" ca="1" si="516"/>
        <v>4.9348385826212093E-2</v>
      </c>
      <c r="AS557" s="2">
        <f t="shared" ca="1" si="517"/>
        <v>5.0255445766931098E-2</v>
      </c>
      <c r="AT557" s="2">
        <f t="shared" ca="1" si="518"/>
        <v>5.10856442304366E-2</v>
      </c>
      <c r="AU557" s="2">
        <f t="shared" ca="1" si="519"/>
        <v>5.1826885202615441E-2</v>
      </c>
      <c r="AV557" s="2">
        <f t="shared" ca="1" si="520"/>
        <v>5.2467556561516027E-2</v>
      </c>
      <c r="AW557" s="2">
        <f t="shared" ca="1" si="521"/>
        <v>5.2998353807542052E-2</v>
      </c>
      <c r="AX557" s="2">
        <f t="shared" ca="1" si="522"/>
        <v>5.3419730641197656E-2</v>
      </c>
      <c r="AY557" s="2">
        <f t="shared" ca="1" si="523"/>
        <v>5.3754267824868314E-2</v>
      </c>
      <c r="AZ557" s="2">
        <f t="shared" ca="1" si="472"/>
        <v>5.405086579991282E-2</v>
      </c>
      <c r="BC557" s="2">
        <f t="shared" ca="1" si="524"/>
        <v>-3.8708314014984424E-2</v>
      </c>
      <c r="BD557" s="2">
        <f t="shared" ca="1" si="524"/>
        <v>0.61866553173423977</v>
      </c>
      <c r="BE557" s="2">
        <f t="shared" ca="1" si="524"/>
        <v>0.73087541337068007</v>
      </c>
      <c r="BF557" s="2">
        <f t="shared" ca="1" si="525"/>
        <v>3.7798133934674308E-2</v>
      </c>
      <c r="BG557" s="2">
        <f t="shared" si="526"/>
        <v>3.974146997650622E-6</v>
      </c>
      <c r="BH557" s="2">
        <f t="shared" ca="1" si="527"/>
        <v>-3.8620985656342548E-5</v>
      </c>
      <c r="BI557" s="2">
        <f t="shared" ca="1" si="528"/>
        <v>-9.0026672223386668E-6</v>
      </c>
      <c r="BJ557" s="2">
        <f t="shared" ca="1" si="529"/>
        <v>-4.364950588103059E-5</v>
      </c>
    </row>
    <row r="558" spans="1:62" x14ac:dyDescent="0.2">
      <c r="A558" s="2">
        <f t="shared" si="473"/>
        <v>5.459999999999928</v>
      </c>
      <c r="B558" s="2">
        <f t="shared" ca="1" si="474"/>
        <v>5.1248868363580502E-2</v>
      </c>
      <c r="C558" s="2">
        <f t="shared" ca="1" si="475"/>
        <v>5.0080887337517511E-2</v>
      </c>
      <c r="D558" s="2">
        <f t="shared" ca="1" si="476"/>
        <v>4.896153069075411E-2</v>
      </c>
      <c r="E558" s="2">
        <f t="shared" ca="1" si="477"/>
        <v>4.7894279561444944E-2</v>
      </c>
      <c r="F558" s="2">
        <f t="shared" ca="1" si="478"/>
        <v>4.688111009254297E-2</v>
      </c>
      <c r="G558" s="2">
        <f t="shared" ca="1" si="479"/>
        <v>4.5922517398055716E-2</v>
      </c>
      <c r="H558" s="2">
        <f t="shared" ca="1" si="480"/>
        <v>4.5017969089987932E-2</v>
      </c>
      <c r="I558" s="2">
        <f t="shared" ca="1" si="481"/>
        <v>4.416626777561844E-2</v>
      </c>
      <c r="J558" s="2">
        <f t="shared" ca="1" si="482"/>
        <v>4.3365753960174926E-2</v>
      </c>
      <c r="K558" s="2">
        <f t="shared" ca="1" si="483"/>
        <v>4.2614451517230784E-2</v>
      </c>
      <c r="L558" s="2">
        <f t="shared" ca="1" si="484"/>
        <v>4.1910255590508511E-2</v>
      </c>
      <c r="M558" s="2">
        <f t="shared" ca="1" si="485"/>
        <v>4.1251202523470587E-2</v>
      </c>
      <c r="N558" s="2">
        <f t="shared" ca="1" si="486"/>
        <v>4.0635795322593669E-2</v>
      </c>
      <c r="O558" s="2">
        <f t="shared" ca="1" si="487"/>
        <v>4.0063315326772091E-2</v>
      </c>
      <c r="P558" s="2">
        <f t="shared" ca="1" si="488"/>
        <v>3.9534044755651636E-2</v>
      </c>
      <c r="Q558" s="2">
        <f t="shared" ca="1" si="489"/>
        <v>3.904935127271477E-2</v>
      </c>
      <c r="R558" s="2">
        <f t="shared" ca="1" si="490"/>
        <v>3.8611627185325431E-2</v>
      </c>
      <c r="S558" s="2">
        <f t="shared" ca="1" si="491"/>
        <v>3.8224112474288287E-2</v>
      </c>
      <c r="T558" s="2">
        <f t="shared" ca="1" si="492"/>
        <v>3.7890649614287078E-2</v>
      </c>
      <c r="U558" s="2">
        <f t="shared" ca="1" si="493"/>
        <v>3.7615417200036763E-2</v>
      </c>
      <c r="V558" s="2">
        <f t="shared" ca="1" si="494"/>
        <v>3.740267576260857E-2</v>
      </c>
      <c r="W558" s="2">
        <f t="shared" ca="1" si="495"/>
        <v>3.7256543236427526E-2</v>
      </c>
      <c r="X558" s="2">
        <f t="shared" ca="1" si="496"/>
        <v>3.7180807059728448E-2</v>
      </c>
      <c r="Y558" s="2">
        <f t="shared" ca="1" si="497"/>
        <v>3.7178776522161651E-2</v>
      </c>
      <c r="Z558" s="2">
        <f t="shared" ca="1" si="498"/>
        <v>3.7253179064287947E-2</v>
      </c>
      <c r="AA558" s="2">
        <f t="shared" ca="1" si="499"/>
        <v>3.7406102698773681E-2</v>
      </c>
      <c r="AB558" s="2">
        <f t="shared" ca="1" si="500"/>
        <v>3.7638980968012145E-2</v>
      </c>
      <c r="AC558" s="2">
        <f t="shared" ca="1" si="501"/>
        <v>3.7952608270112487E-2</v>
      </c>
      <c r="AD558" s="2">
        <f t="shared" ca="1" si="502"/>
        <v>3.8347166030540433E-2</v>
      </c>
      <c r="AE558" s="2">
        <f t="shared" ca="1" si="503"/>
        <v>3.8822237782991112E-2</v>
      </c>
      <c r="AF558" s="2">
        <f t="shared" ca="1" si="504"/>
        <v>3.9376794142498513E-2</v>
      </c>
      <c r="AG558" s="2">
        <f t="shared" ca="1" si="505"/>
        <v>4.000913308402422E-2</v>
      </c>
      <c r="AH558" s="2">
        <f t="shared" ca="1" si="506"/>
        <v>4.0716761473592593E-2</v>
      </c>
      <c r="AI558" s="2">
        <f t="shared" ca="1" si="507"/>
        <v>4.1496198624673498E-2</v>
      </c>
      <c r="AJ558" s="2">
        <f t="shared" ca="1" si="508"/>
        <v>4.2342677885333961E-2</v>
      </c>
      <c r="AK558" s="2">
        <f t="shared" ca="1" si="509"/>
        <v>4.3249731952132144E-2</v>
      </c>
      <c r="AL558" s="2">
        <f t="shared" ca="1" si="510"/>
        <v>4.4208687745853348E-2</v>
      </c>
      <c r="AM558" s="2">
        <f t="shared" ca="1" si="511"/>
        <v>4.5208173380983506E-2</v>
      </c>
      <c r="AN558" s="2">
        <f t="shared" ca="1" si="512"/>
        <v>4.6233834199216298E-2</v>
      </c>
      <c r="AO558" s="2">
        <f t="shared" ca="1" si="513"/>
        <v>4.7268513125192466E-2</v>
      </c>
      <c r="AP558" s="2">
        <f t="shared" ca="1" si="514"/>
        <v>4.8293094010089403E-2</v>
      </c>
      <c r="AQ558" s="2">
        <f t="shared" ca="1" si="515"/>
        <v>4.9287977045437623E-2</v>
      </c>
      <c r="AR558" s="2">
        <f t="shared" ca="1" si="516"/>
        <v>5.0234788962288598E-2</v>
      </c>
      <c r="AS558" s="2">
        <f t="shared" ca="1" si="517"/>
        <v>5.1117613657080715E-2</v>
      </c>
      <c r="AT558" s="2">
        <f t="shared" ca="1" si="518"/>
        <v>5.192306719387562E-2</v>
      </c>
      <c r="AU558" s="2">
        <f t="shared" ca="1" si="519"/>
        <v>5.2639214019293258E-2</v>
      </c>
      <c r="AV558" s="2">
        <f t="shared" ca="1" si="520"/>
        <v>5.3254639607716064E-2</v>
      </c>
      <c r="AW558" s="2">
        <f t="shared" ca="1" si="521"/>
        <v>5.3760387044774829E-2</v>
      </c>
      <c r="AX558" s="2">
        <f t="shared" ca="1" si="522"/>
        <v>5.4157506330733948E-2</v>
      </c>
      <c r="AY558" s="2">
        <f t="shared" ca="1" si="523"/>
        <v>5.4469260123190123E-2</v>
      </c>
      <c r="AZ558" s="2">
        <f t="shared" ca="1" si="472"/>
        <v>5.474448733748661E-2</v>
      </c>
      <c r="BC558" s="2">
        <f t="shared" ca="1" si="524"/>
        <v>1.1976412860686558</v>
      </c>
      <c r="BD558" s="2">
        <f t="shared" ca="1" si="524"/>
        <v>1.0060692029447846</v>
      </c>
      <c r="BE558" s="2">
        <f t="shared" ca="1" si="524"/>
        <v>1.811991113270996</v>
      </c>
      <c r="BF558" s="2">
        <f t="shared" ca="1" si="525"/>
        <v>3.7754484428793277E-2</v>
      </c>
      <c r="BG558" s="2">
        <f t="shared" si="526"/>
        <v>3.974146997650622E-6</v>
      </c>
      <c r="BH558" s="2">
        <f t="shared" ca="1" si="527"/>
        <v>8.6170151641278806E-4</v>
      </c>
      <c r="BI558" s="2">
        <f t="shared" ca="1" si="528"/>
        <v>-8.5329068782830088E-6</v>
      </c>
      <c r="BJ558" s="2">
        <f t="shared" ca="1" si="529"/>
        <v>8.5714275653215569E-4</v>
      </c>
    </row>
    <row r="559" spans="1:62" x14ac:dyDescent="0.2">
      <c r="A559" s="2">
        <f t="shared" si="473"/>
        <v>5.4699999999999278</v>
      </c>
      <c r="B559" s="2">
        <f t="shared" ca="1" si="474"/>
        <v>5.1655792758219798E-2</v>
      </c>
      <c r="C559" s="2">
        <f t="shared" ca="1" si="475"/>
        <v>5.051519158268835E-2</v>
      </c>
      <c r="D559" s="2">
        <f t="shared" ca="1" si="476"/>
        <v>4.9417855869163994E-2</v>
      </c>
      <c r="E559" s="2">
        <f t="shared" ca="1" si="477"/>
        <v>4.8367501648763939E-2</v>
      </c>
      <c r="F559" s="2">
        <f t="shared" ca="1" si="478"/>
        <v>4.7366337608666174E-2</v>
      </c>
      <c r="G559" s="2">
        <f t="shared" ca="1" si="479"/>
        <v>4.6415098151453157E-2</v>
      </c>
      <c r="H559" s="2">
        <f t="shared" ca="1" si="480"/>
        <v>4.5513495553115152E-2</v>
      </c>
      <c r="I559" s="2">
        <f t="shared" ca="1" si="481"/>
        <v>4.4660579672104454E-2</v>
      </c>
      <c r="J559" s="2">
        <f t="shared" ca="1" si="482"/>
        <v>4.3854940061283813E-2</v>
      </c>
      <c r="K559" s="2">
        <f t="shared" ca="1" si="483"/>
        <v>4.3094852601354428E-2</v>
      </c>
      <c r="L559" s="2">
        <f t="shared" ca="1" si="484"/>
        <v>4.237846931633623E-2</v>
      </c>
      <c r="M559" s="2">
        <f t="shared" ca="1" si="485"/>
        <v>4.1704089647905833E-2</v>
      </c>
      <c r="N559" s="2">
        <f t="shared" ca="1" si="486"/>
        <v>4.1070485840053315E-2</v>
      </c>
      <c r="O559" s="2">
        <f t="shared" ca="1" si="487"/>
        <v>4.0477212988745008E-2</v>
      </c>
      <c r="P559" s="2">
        <f t="shared" ca="1" si="488"/>
        <v>3.992482896088792E-2</v>
      </c>
      <c r="Q559" s="2">
        <f t="shared" ca="1" si="489"/>
        <v>3.9414976150378957E-2</v>
      </c>
      <c r="R559" s="2">
        <f t="shared" ca="1" si="490"/>
        <v>3.8950318427088147E-2</v>
      </c>
      <c r="S559" s="2">
        <f t="shared" ca="1" si="491"/>
        <v>3.8534362848941225E-2</v>
      </c>
      <c r="T559" s="2">
        <f t="shared" ca="1" si="492"/>
        <v>3.817121408176976E-2</v>
      </c>
      <c r="U559" s="2">
        <f t="shared" ca="1" si="493"/>
        <v>3.7865308271390251E-2</v>
      </c>
      <c r="V559" s="2">
        <f t="shared" ca="1" si="494"/>
        <v>3.7621159436126421E-2</v>
      </c>
      <c r="W559" s="2">
        <f t="shared" ca="1" si="495"/>
        <v>3.7443135632953976E-2</v>
      </c>
      <c r="X559" s="2">
        <f t="shared" ca="1" si="496"/>
        <v>3.7335271814906423E-2</v>
      </c>
      <c r="Y559" s="2">
        <f t="shared" ca="1" si="497"/>
        <v>3.7301122997488181E-2</v>
      </c>
      <c r="Z559" s="2">
        <f t="shared" ca="1" si="498"/>
        <v>3.734366141037021E-2</v>
      </c>
      <c r="AA559" s="2">
        <f t="shared" ca="1" si="499"/>
        <v>3.7465219691311585E-2</v>
      </c>
      <c r="AB559" s="2">
        <f t="shared" ca="1" si="500"/>
        <v>3.7667476367611613E-2</v>
      </c>
      <c r="AC559" s="2">
        <f t="shared" ca="1" si="501"/>
        <v>3.7951471312174925E-2</v>
      </c>
      <c r="AD559" s="2">
        <f t="shared" ca="1" si="502"/>
        <v>3.8317631605433812E-2</v>
      </c>
      <c r="AE559" s="2">
        <f t="shared" ca="1" si="503"/>
        <v>3.876578592733091E-2</v>
      </c>
      <c r="AF559" s="2">
        <f t="shared" ca="1" si="504"/>
        <v>3.9295148553205671E-2</v>
      </c>
      <c r="AG559" s="2">
        <f t="shared" ca="1" si="505"/>
        <v>3.9904258379737989E-2</v>
      </c>
      <c r="AH559" s="2">
        <f t="shared" ca="1" si="506"/>
        <v>4.0590858826763068E-2</v>
      </c>
      <c r="AI559" s="2">
        <f t="shared" ca="1" si="507"/>
        <v>4.1351699294549113E-2</v>
      </c>
      <c r="AJ559" s="2">
        <f t="shared" ca="1" si="508"/>
        <v>4.2182234378102756E-2</v>
      </c>
      <c r="AK559" s="2">
        <f t="shared" ca="1" si="509"/>
        <v>4.3076207339492023E-2</v>
      </c>
      <c r="AL559" s="2">
        <f t="shared" ca="1" si="510"/>
        <v>4.402514520945687E-2</v>
      </c>
      <c r="AM559" s="2">
        <f t="shared" ca="1" si="511"/>
        <v>4.5017869941204963E-2</v>
      </c>
      <c r="AN559" s="2">
        <f t="shared" ca="1" si="512"/>
        <v>4.6040223754681038E-2</v>
      </c>
      <c r="AO559" s="2">
        <f t="shared" ca="1" si="513"/>
        <v>4.7075262799891007E-2</v>
      </c>
      <c r="AP559" s="2">
        <f t="shared" ca="1" si="514"/>
        <v>4.8104113215468397E-2</v>
      </c>
      <c r="AQ559" s="2">
        <f t="shared" ca="1" si="515"/>
        <v>4.9107451339748663E-2</v>
      </c>
      <c r="AR559" s="2">
        <f t="shared" ca="1" si="516"/>
        <v>5.0067204450234833E-2</v>
      </c>
      <c r="AS559" s="2">
        <f t="shared" ca="1" si="517"/>
        <v>5.0967758441201577E-2</v>
      </c>
      <c r="AT559" s="2">
        <f t="shared" ca="1" si="518"/>
        <v>5.179600984907775E-2</v>
      </c>
      <c r="AU559" s="2">
        <f t="shared" ca="1" si="519"/>
        <v>5.2540285431794259E-2</v>
      </c>
      <c r="AV559" s="2">
        <f t="shared" ca="1" si="520"/>
        <v>5.318947236771128E-2</v>
      </c>
      <c r="AW559" s="2">
        <f t="shared" ca="1" si="521"/>
        <v>5.3735067409843226E-2</v>
      </c>
      <c r="AX559" s="2">
        <f t="shared" ca="1" si="522"/>
        <v>5.4178819677989612E-2</v>
      </c>
      <c r="AY559" s="2">
        <f t="shared" ca="1" si="523"/>
        <v>5.4544759964399676E-2</v>
      </c>
      <c r="AZ559" s="2">
        <f t="shared" ca="1" si="472"/>
        <v>5.4881739744177982E-2</v>
      </c>
      <c r="BC559" s="2">
        <f t="shared" ca="1" si="524"/>
        <v>0.18374011822549541</v>
      </c>
      <c r="BD559" s="2">
        <f t="shared" ca="1" si="524"/>
        <v>-0.91891946533637991</v>
      </c>
      <c r="BE559" s="2">
        <f t="shared" ca="1" si="524"/>
        <v>3.0923166443221461E-2</v>
      </c>
      <c r="BF559" s="2">
        <f t="shared" ca="1" si="525"/>
        <v>3.8611627185325431E-2</v>
      </c>
      <c r="BG559" s="2">
        <f t="shared" si="526"/>
        <v>3.974146997650622E-6</v>
      </c>
      <c r="BH559" s="2">
        <f t="shared" ca="1" si="527"/>
        <v>3.4246738898580803E-4</v>
      </c>
      <c r="BI559" s="2">
        <f t="shared" ca="1" si="528"/>
        <v>-7.7502942207428876E-6</v>
      </c>
      <c r="BJ559" s="2">
        <f t="shared" ca="1" si="529"/>
        <v>3.3869124176271576E-4</v>
      </c>
    </row>
    <row r="560" spans="1:62" x14ac:dyDescent="0.2">
      <c r="A560" s="2">
        <f t="shared" si="473"/>
        <v>5.4799999999999276</v>
      </c>
      <c r="B560" s="2">
        <f t="shared" ca="1" si="474"/>
        <v>5.3367010976528219E-2</v>
      </c>
      <c r="C560" s="2">
        <f t="shared" ca="1" si="475"/>
        <v>5.1968620002186001E-2</v>
      </c>
      <c r="D560" s="2">
        <f t="shared" ca="1" si="476"/>
        <v>5.0640349110646805E-2</v>
      </c>
      <c r="E560" s="2">
        <f t="shared" ca="1" si="477"/>
        <v>4.9384851717591077E-2</v>
      </c>
      <c r="F560" s="2">
        <f t="shared" ca="1" si="478"/>
        <v>4.820327172788428E-2</v>
      </c>
      <c r="G560" s="2">
        <f t="shared" ca="1" si="479"/>
        <v>4.7095285478767471E-2</v>
      </c>
      <c r="H560" s="2">
        <f t="shared" ca="1" si="480"/>
        <v>4.6059552500535596E-2</v>
      </c>
      <c r="I560" s="2">
        <f t="shared" ca="1" si="481"/>
        <v>4.5094072477319121E-2</v>
      </c>
      <c r="J560" s="2">
        <f t="shared" ca="1" si="482"/>
        <v>4.419638660738117E-2</v>
      </c>
      <c r="K560" s="2">
        <f t="shared" ca="1" si="483"/>
        <v>4.3363725414589542E-2</v>
      </c>
      <c r="L560" s="2">
        <f t="shared" ca="1" si="484"/>
        <v>4.2593200466195393E-2</v>
      </c>
      <c r="M560" s="2">
        <f t="shared" ca="1" si="485"/>
        <v>4.1882076963450907E-2</v>
      </c>
      <c r="N560" s="2">
        <f t="shared" ca="1" si="486"/>
        <v>4.122809901682619E-2</v>
      </c>
      <c r="O560" s="2">
        <f t="shared" ca="1" si="487"/>
        <v>4.0629798055738804E-2</v>
      </c>
      <c r="P560" s="2">
        <f t="shared" ca="1" si="488"/>
        <v>4.008671011459547E-2</v>
      </c>
      <c r="Q560" s="2">
        <f t="shared" ca="1" si="489"/>
        <v>3.9599454792924808E-2</v>
      </c>
      <c r="R560" s="2">
        <f t="shared" ca="1" si="490"/>
        <v>3.9169669971970709E-2</v>
      </c>
      <c r="S560" s="2">
        <f t="shared" ca="1" si="491"/>
        <v>3.8799832227635909E-2</v>
      </c>
      <c r="T560" s="2">
        <f t="shared" ca="1" si="492"/>
        <v>3.849301086267435E-2</v>
      </c>
      <c r="U560" s="2">
        <f t="shared" ca="1" si="493"/>
        <v>3.8252602031302534E-2</v>
      </c>
      <c r="V560" s="2">
        <f t="shared" ca="1" si="494"/>
        <v>3.8082075710378055E-2</v>
      </c>
      <c r="W560" s="2">
        <f t="shared" ca="1" si="495"/>
        <v>3.7984752565847726E-2</v>
      </c>
      <c r="X560" s="2">
        <f t="shared" ca="1" si="496"/>
        <v>3.7963617568340283E-2</v>
      </c>
      <c r="Y560" s="2">
        <f t="shared" ca="1" si="497"/>
        <v>3.8021173979054808E-2</v>
      </c>
      <c r="Z560" s="2">
        <f t="shared" ca="1" si="498"/>
        <v>3.8159341352067506E-2</v>
      </c>
      <c r="AA560" s="2">
        <f t="shared" ca="1" si="499"/>
        <v>3.8379399496001894E-2</v>
      </c>
      <c r="AB560" s="2">
        <f t="shared" ca="1" si="500"/>
        <v>3.8681974471436516E-2</v>
      </c>
      <c r="AC560" s="2">
        <f t="shared" ca="1" si="501"/>
        <v>3.9067054168250341E-2</v>
      </c>
      <c r="AD560" s="2">
        <f t="shared" ca="1" si="502"/>
        <v>3.9534013850243299E-2</v>
      </c>
      <c r="AE560" s="2">
        <f t="shared" ca="1" si="503"/>
        <v>4.0081629852462136E-2</v>
      </c>
      <c r="AF560" s="2">
        <f t="shared" ca="1" si="504"/>
        <v>4.0708062594355457E-2</v>
      </c>
      <c r="AG560" s="2">
        <f t="shared" ca="1" si="505"/>
        <v>4.1410794345538765E-2</v>
      </c>
      <c r="AH560" s="2">
        <f t="shared" ca="1" si="506"/>
        <v>4.2186507488893271E-2</v>
      </c>
      <c r="AI560" s="2">
        <f t="shared" ca="1" si="507"/>
        <v>4.3030883873263828E-2</v>
      </c>
      <c r="AJ560" s="2">
        <f t="shared" ca="1" si="508"/>
        <v>4.3938301665543501E-2</v>
      </c>
      <c r="AK560" s="2">
        <f t="shared" ca="1" si="509"/>
        <v>4.4901417022774504E-2</v>
      </c>
      <c r="AL560" s="2">
        <f t="shared" ca="1" si="510"/>
        <v>4.5910659498802249E-2</v>
      </c>
      <c r="AM560" s="2">
        <f t="shared" ca="1" si="511"/>
        <v>4.6953747484922148E-2</v>
      </c>
      <c r="AN560" s="2">
        <f t="shared" ca="1" si="512"/>
        <v>4.801542294484773E-2</v>
      </c>
      <c r="AO560" s="2">
        <f t="shared" ca="1" si="513"/>
        <v>4.9077658373767333E-2</v>
      </c>
      <c r="AP560" s="2">
        <f t="shared" ca="1" si="514"/>
        <v>5.0120525413533026E-2</v>
      </c>
      <c r="AQ560" s="2">
        <f t="shared" ca="1" si="515"/>
        <v>5.1123679575853592E-2</v>
      </c>
      <c r="AR560" s="2">
        <f t="shared" ca="1" si="516"/>
        <v>5.2068051252286737E-2</v>
      </c>
      <c r="AS560" s="2">
        <f t="shared" ca="1" si="517"/>
        <v>5.2937030443009486E-2</v>
      </c>
      <c r="AT560" s="2">
        <f t="shared" ca="1" si="518"/>
        <v>5.3716496332172216E-2</v>
      </c>
      <c r="AU560" s="2">
        <f t="shared" ca="1" si="519"/>
        <v>5.4393741315445575E-2</v>
      </c>
      <c r="AV560" s="2">
        <f t="shared" ca="1" si="520"/>
        <v>5.4956659853011028E-2</v>
      </c>
      <c r="AW560" s="2">
        <f t="shared" ca="1" si="521"/>
        <v>5.5395909812885086E-2</v>
      </c>
      <c r="AX560" s="2">
        <f t="shared" ca="1" si="522"/>
        <v>5.5712643353280175E-2</v>
      </c>
      <c r="AY560" s="2">
        <f t="shared" ca="1" si="523"/>
        <v>5.5930346828175687E-2</v>
      </c>
      <c r="AZ560" s="2">
        <f t="shared" ca="1" si="472"/>
        <v>5.609643523838715E-2</v>
      </c>
      <c r="BC560" s="2">
        <f t="shared" ca="1" si="524"/>
        <v>1.6808216857529032</v>
      </c>
      <c r="BD560" s="2">
        <f t="shared" ca="1" si="524"/>
        <v>1.6175584476703726</v>
      </c>
      <c r="BE560" s="2">
        <f t="shared" ca="1" si="524"/>
        <v>-2.5858312267367438</v>
      </c>
      <c r="BF560" s="2">
        <f t="shared" ca="1" si="525"/>
        <v>3.8950318427088147E-2</v>
      </c>
      <c r="BG560" s="2">
        <f t="shared" si="526"/>
        <v>3.974146997650622E-6</v>
      </c>
      <c r="BH560" s="2">
        <f t="shared" ca="1" si="527"/>
        <v>2.2369650944784568E-4</v>
      </c>
      <c r="BI560" s="2">
        <f t="shared" ca="1" si="528"/>
        <v>-8.319111562938437E-6</v>
      </c>
      <c r="BJ560" s="2">
        <f t="shared" ca="1" si="529"/>
        <v>2.1935154488255786E-4</v>
      </c>
    </row>
    <row r="561" spans="1:62" x14ac:dyDescent="0.2">
      <c r="A561" s="2">
        <f t="shared" si="473"/>
        <v>5.4899999999999274</v>
      </c>
      <c r="B561" s="2">
        <f t="shared" ca="1" si="474"/>
        <v>5.2729203891695837E-2</v>
      </c>
      <c r="C561" s="2">
        <f t="shared" ca="1" si="475"/>
        <v>5.1415741556346144E-2</v>
      </c>
      <c r="D561" s="2">
        <f t="shared" ca="1" si="476"/>
        <v>5.016729485330787E-2</v>
      </c>
      <c r="E561" s="2">
        <f t="shared" ca="1" si="477"/>
        <v>4.8986637818528772E-2</v>
      </c>
      <c r="F561" s="2">
        <f t="shared" ca="1" si="478"/>
        <v>4.7875032987942844E-2</v>
      </c>
      <c r="G561" s="2">
        <f t="shared" ca="1" si="479"/>
        <v>4.6832282018884272E-2</v>
      </c>
      <c r="H561" s="2">
        <f t="shared" ca="1" si="480"/>
        <v>4.5857175026421788E-2</v>
      </c>
      <c r="I561" s="2">
        <f t="shared" ca="1" si="481"/>
        <v>4.4947844835800069E-2</v>
      </c>
      <c r="J561" s="2">
        <f t="shared" ca="1" si="482"/>
        <v>4.4101967629679543E-2</v>
      </c>
      <c r="K561" s="2">
        <f t="shared" ca="1" si="483"/>
        <v>4.3316911952137556E-2</v>
      </c>
      <c r="L561" s="2">
        <f t="shared" ca="1" si="484"/>
        <v>4.2589932317024966E-2</v>
      </c>
      <c r="M561" s="2">
        <f t="shared" ca="1" si="485"/>
        <v>4.191844308634924E-2</v>
      </c>
      <c r="N561" s="2">
        <f t="shared" ca="1" si="486"/>
        <v>4.1300343605441554E-2</v>
      </c>
      <c r="O561" s="2">
        <f t="shared" ca="1" si="487"/>
        <v>4.0734324952893267E-2</v>
      </c>
      <c r="P561" s="2">
        <f t="shared" ca="1" si="488"/>
        <v>4.0220084590415095E-2</v>
      </c>
      <c r="Q561" s="2">
        <f t="shared" ca="1" si="489"/>
        <v>3.9758402538323835E-2</v>
      </c>
      <c r="R561" s="2">
        <f t="shared" ca="1" si="490"/>
        <v>3.93510738784109E-2</v>
      </c>
      <c r="S561" s="2">
        <f t="shared" ca="1" si="491"/>
        <v>3.9000727885976555E-2</v>
      </c>
      <c r="T561" s="2">
        <f t="shared" ca="1" si="492"/>
        <v>3.8710581687168295E-2</v>
      </c>
      <c r="U561" s="2">
        <f t="shared" ca="1" si="493"/>
        <v>3.8484174642646897E-2</v>
      </c>
      <c r="V561" s="2">
        <f t="shared" ca="1" si="494"/>
        <v>3.8325115899854226E-2</v>
      </c>
      <c r="W561" s="2">
        <f t="shared" ca="1" si="495"/>
        <v>3.8236861960922255E-2</v>
      </c>
      <c r="X561" s="2">
        <f t="shared" ca="1" si="496"/>
        <v>3.8222531057678581E-2</v>
      </c>
      <c r="Y561" s="2">
        <f t="shared" ca="1" si="497"/>
        <v>3.8284757957632767E-2</v>
      </c>
      <c r="Z561" s="2">
        <f t="shared" ca="1" si="498"/>
        <v>3.8425592815237081E-2</v>
      </c>
      <c r="AA561" s="2">
        <f t="shared" ca="1" si="499"/>
        <v>3.8646445896269373E-2</v>
      </c>
      <c r="AB561" s="2">
        <f t="shared" ca="1" si="500"/>
        <v>3.8948074083302954E-2</v>
      </c>
      <c r="AC561" s="2">
        <f t="shared" ca="1" si="501"/>
        <v>3.9330596565560622E-2</v>
      </c>
      <c r="AD561" s="2">
        <f t="shared" ca="1" si="502"/>
        <v>3.979352005868627E-2</v>
      </c>
      <c r="AE561" s="2">
        <f t="shared" ca="1" si="503"/>
        <v>4.033575180165249E-2</v>
      </c>
      <c r="AF561" s="2">
        <f t="shared" ca="1" si="504"/>
        <v>4.0955581581635168E-2</v>
      </c>
      <c r="AG561" s="2">
        <f t="shared" ca="1" si="505"/>
        <v>4.1650618232029257E-2</v>
      </c>
      <c r="AH561" s="2">
        <f t="shared" ca="1" si="506"/>
        <v>4.2417666247514196E-2</v>
      </c>
      <c r="AI561" s="2">
        <f t="shared" ca="1" si="507"/>
        <v>4.3252523027019305E-2</v>
      </c>
      <c r="AJ561" s="2">
        <f t="shared" ca="1" si="508"/>
        <v>4.414967337482744E-2</v>
      </c>
      <c r="AK561" s="2">
        <f t="shared" ca="1" si="509"/>
        <v>4.5101869414559265E-2</v>
      </c>
      <c r="AL561" s="2">
        <f t="shared" ca="1" si="510"/>
        <v>4.6099626380506895E-2</v>
      </c>
      <c r="AM561" s="2">
        <f t="shared" ca="1" si="511"/>
        <v>4.7130742447208732E-2</v>
      </c>
      <c r="AN561" s="2">
        <f t="shared" ca="1" si="512"/>
        <v>4.8180042933216975E-2</v>
      </c>
      <c r="AO561" s="2">
        <f t="shared" ca="1" si="513"/>
        <v>4.9229600541104743E-2</v>
      </c>
      <c r="AP561" s="2">
        <f t="shared" ca="1" si="514"/>
        <v>5.0259616368387348E-2</v>
      </c>
      <c r="AQ561" s="2">
        <f t="shared" ca="1" si="515"/>
        <v>5.1249908858002152E-2</v>
      </c>
      <c r="AR561" s="2">
        <f t="shared" ca="1" si="516"/>
        <v>5.218159481444011E-2</v>
      </c>
      <c r="AS561" s="2">
        <f t="shared" ca="1" si="517"/>
        <v>5.3038251193658605E-2</v>
      </c>
      <c r="AT561" s="2">
        <f t="shared" ca="1" si="518"/>
        <v>5.3805922766371493E-2</v>
      </c>
      <c r="AU561" s="2">
        <f t="shared" ca="1" si="519"/>
        <v>5.4472051677912442E-2</v>
      </c>
      <c r="AV561" s="2">
        <f t="shared" ca="1" si="520"/>
        <v>5.5024726025989415E-2</v>
      </c>
      <c r="AW561" s="2">
        <f t="shared" ca="1" si="521"/>
        <v>5.5454952911130867E-2</v>
      </c>
      <c r="AX561" s="2">
        <f t="shared" ca="1" si="522"/>
        <v>5.5764471859470095E-2</v>
      </c>
      <c r="AY561" s="2">
        <f t="shared" ca="1" si="523"/>
        <v>5.5977390225037872E-2</v>
      </c>
      <c r="AZ561" s="2">
        <f t="shared" ca="1" si="472"/>
        <v>5.6141351634049139E-2</v>
      </c>
      <c r="BC561" s="2">
        <f t="shared" ca="1" si="524"/>
        <v>0.1369655544321926</v>
      </c>
      <c r="BD561" s="2">
        <f t="shared" ca="1" si="524"/>
        <v>0.45788784785281589</v>
      </c>
      <c r="BE561" s="2">
        <f t="shared" ca="1" si="524"/>
        <v>1.1262982480781227</v>
      </c>
      <c r="BF561" s="2">
        <f t="shared" ca="1" si="525"/>
        <v>3.9169669971970709E-2</v>
      </c>
      <c r="BG561" s="2">
        <f t="shared" si="526"/>
        <v>3.974146997650622E-6</v>
      </c>
      <c r="BH561" s="2">
        <f t="shared" ca="1" si="527"/>
        <v>1.8482651432922927E-4</v>
      </c>
      <c r="BI561" s="2">
        <f t="shared" ca="1" si="528"/>
        <v>-7.3967548866960003E-6</v>
      </c>
      <c r="BJ561" s="2">
        <f t="shared" ca="1" si="529"/>
        <v>1.8140390644018388E-4</v>
      </c>
    </row>
    <row r="562" spans="1:62" x14ac:dyDescent="0.2">
      <c r="A562" s="2">
        <f t="shared" si="473"/>
        <v>5.4999999999999272</v>
      </c>
      <c r="B562" s="2">
        <f t="shared" ca="1" si="474"/>
        <v>5.043756827186216E-2</v>
      </c>
      <c r="C562" s="2">
        <f t="shared" ca="1" si="475"/>
        <v>4.9317662588307359E-2</v>
      </c>
      <c r="D562" s="2">
        <f t="shared" ca="1" si="476"/>
        <v>4.8251926329607522E-2</v>
      </c>
      <c r="E562" s="2">
        <f t="shared" ca="1" si="477"/>
        <v>4.7243385059308834E-2</v>
      </c>
      <c r="F562" s="2">
        <f t="shared" ca="1" si="478"/>
        <v>4.6293551025309403E-2</v>
      </c>
      <c r="G562" s="2">
        <f t="shared" ca="1" si="479"/>
        <v>4.540248225744524E-2</v>
      </c>
      <c r="H562" s="2">
        <f t="shared" ca="1" si="480"/>
        <v>4.4569230453800762E-2</v>
      </c>
      <c r="I562" s="2">
        <f t="shared" ca="1" si="481"/>
        <v>4.3792192564715608E-2</v>
      </c>
      <c r="J562" s="2">
        <f t="shared" ca="1" si="482"/>
        <v>4.3069310765078854E-2</v>
      </c>
      <c r="K562" s="2">
        <f t="shared" ca="1" si="483"/>
        <v>4.2398222664820288E-2</v>
      </c>
      <c r="L562" s="2">
        <f t="shared" ca="1" si="484"/>
        <v>4.1776456795788654E-2</v>
      </c>
      <c r="M562" s="2">
        <f t="shared" ca="1" si="485"/>
        <v>4.1201707749343917E-2</v>
      </c>
      <c r="N562" s="2">
        <f t="shared" ca="1" si="486"/>
        <v>4.0672161141079667E-2</v>
      </c>
      <c r="O562" s="2">
        <f t="shared" ca="1" si="487"/>
        <v>4.0186798681438762E-2</v>
      </c>
      <c r="P562" s="2">
        <f t="shared" ca="1" si="488"/>
        <v>3.9745610186420678E-2</v>
      </c>
      <c r="Q562" s="2">
        <f t="shared" ca="1" si="489"/>
        <v>3.9349666979840665E-2</v>
      </c>
      <c r="R562" s="2">
        <f t="shared" ca="1" si="490"/>
        <v>3.9001052201129746E-2</v>
      </c>
      <c r="S562" s="2">
        <f t="shared" ca="1" si="491"/>
        <v>3.8702678674580743E-2</v>
      </c>
      <c r="T562" s="2">
        <f t="shared" ca="1" si="492"/>
        <v>3.8458042204510788E-2</v>
      </c>
      <c r="U562" s="2">
        <f t="shared" ca="1" si="493"/>
        <v>3.8270956224422836E-2</v>
      </c>
      <c r="V562" s="2">
        <f t="shared" ca="1" si="494"/>
        <v>3.8145299932770112E-2</v>
      </c>
      <c r="W562" s="2">
        <f t="shared" ca="1" si="495"/>
        <v>3.8084796563485131E-2</v>
      </c>
      <c r="X562" s="2">
        <f t="shared" ca="1" si="496"/>
        <v>3.809282852161168E-2</v>
      </c>
      <c r="Y562" s="2">
        <f t="shared" ca="1" si="497"/>
        <v>3.8172293009966184E-2</v>
      </c>
      <c r="Z562" s="2">
        <f t="shared" ca="1" si="498"/>
        <v>3.8325501727627637E-2</v>
      </c>
      <c r="AA562" s="2">
        <f t="shared" ca="1" si="499"/>
        <v>3.8554126351940117E-2</v>
      </c>
      <c r="AB562" s="2">
        <f t="shared" ca="1" si="500"/>
        <v>3.8859185544133791E-2</v>
      </c>
      <c r="AC562" s="2">
        <f t="shared" ca="1" si="501"/>
        <v>3.9241060742940363E-2</v>
      </c>
      <c r="AD562" s="2">
        <f t="shared" ca="1" si="502"/>
        <v>3.9699521052004423E-2</v>
      </c>
      <c r="AE562" s="2">
        <f t="shared" ca="1" si="503"/>
        <v>4.023373553061551E-2</v>
      </c>
      <c r="AF562" s="2">
        <f t="shared" ca="1" si="504"/>
        <v>4.0842254224712951E-2</v>
      </c>
      <c r="AG562" s="2">
        <f t="shared" ca="1" si="505"/>
        <v>4.1522943389546589E-2</v>
      </c>
      <c r="AH562" s="2">
        <f t="shared" ca="1" si="506"/>
        <v>4.2272860447474941E-2</v>
      </c>
      <c r="AI562" s="2">
        <f t="shared" ca="1" si="507"/>
        <v>4.3088049116372942E-2</v>
      </c>
      <c r="AJ562" s="2">
        <f t="shared" ca="1" si="508"/>
        <v>4.3963231571612152E-2</v>
      </c>
      <c r="AK562" s="2">
        <f t="shared" ca="1" si="509"/>
        <v>4.48913866447841E-2</v>
      </c>
      <c r="AL562" s="2">
        <f t="shared" ca="1" si="510"/>
        <v>4.5863246079798629E-2</v>
      </c>
      <c r="AM562" s="2">
        <f t="shared" ca="1" si="511"/>
        <v>4.686681885298416E-2</v>
      </c>
      <c r="AN562" s="2">
        <f t="shared" ca="1" si="512"/>
        <v>4.7887144921897558E-2</v>
      </c>
      <c r="AO562" s="2">
        <f t="shared" ca="1" si="513"/>
        <v>4.890652872857737E-2</v>
      </c>
      <c r="AP562" s="2">
        <f t="shared" ca="1" si="514"/>
        <v>4.9905432442828565E-2</v>
      </c>
      <c r="AQ562" s="2">
        <f t="shared" ca="1" si="515"/>
        <v>5.0863968855566259E-2</v>
      </c>
      <c r="AR562" s="2">
        <f t="shared" ca="1" si="516"/>
        <v>5.1763572142186673E-2</v>
      </c>
      <c r="AS562" s="2">
        <f t="shared" ca="1" si="517"/>
        <v>5.2588136734158332E-2</v>
      </c>
      <c r="AT562" s="2">
        <f t="shared" ca="1" si="518"/>
        <v>5.3324003619135633E-2</v>
      </c>
      <c r="AU562" s="2">
        <f t="shared" ca="1" si="519"/>
        <v>5.3958896516987619E-2</v>
      </c>
      <c r="AV562" s="2">
        <f t="shared" ca="1" si="520"/>
        <v>5.4481231221963577E-2</v>
      </c>
      <c r="AW562" s="2">
        <f t="shared" ca="1" si="521"/>
        <v>5.4882499776927142E-2</v>
      </c>
      <c r="AX562" s="2">
        <f t="shared" ca="1" si="522"/>
        <v>5.5165160695690191E-2</v>
      </c>
      <c r="AY562" s="2">
        <f t="shared" ca="1" si="523"/>
        <v>5.5354065431956943E-2</v>
      </c>
      <c r="AZ562" s="2">
        <f t="shared" ca="1" si="472"/>
        <v>5.5497159449786289E-2</v>
      </c>
      <c r="BC562" s="2">
        <f t="shared" ca="1" si="524"/>
        <v>-0.8107836359326992</v>
      </c>
      <c r="BD562" s="2">
        <f t="shared" ca="1" si="524"/>
        <v>1.3239651289579459</v>
      </c>
      <c r="BE562" s="2">
        <f t="shared" ca="1" si="524"/>
        <v>2.6798432615386734</v>
      </c>
      <c r="BF562" s="2">
        <f t="shared" ca="1" si="525"/>
        <v>3.93510738784109E-2</v>
      </c>
      <c r="BG562" s="2">
        <f t="shared" si="526"/>
        <v>3.974146997650622E-6</v>
      </c>
      <c r="BH562" s="2">
        <f t="shared" ca="1" si="527"/>
        <v>-3.4698890443011924E-4</v>
      </c>
      <c r="BI562" s="2">
        <f t="shared" ca="1" si="528"/>
        <v>-7.0069198486868986E-6</v>
      </c>
      <c r="BJ562" s="2">
        <f t="shared" ca="1" si="529"/>
        <v>-3.5002167728115553E-4</v>
      </c>
    </row>
    <row r="563" spans="1:62" x14ac:dyDescent="0.2">
      <c r="A563" s="2">
        <f t="shared" si="473"/>
        <v>5.509999999999927</v>
      </c>
      <c r="B563" s="2">
        <f t="shared" ca="1" si="474"/>
        <v>4.9686957856379395E-2</v>
      </c>
      <c r="C563" s="2">
        <f t="shared" ca="1" si="475"/>
        <v>4.8626527579045058E-2</v>
      </c>
      <c r="D563" s="2">
        <f t="shared" ca="1" si="476"/>
        <v>4.7609540570412778E-2</v>
      </c>
      <c r="E563" s="2">
        <f t="shared" ca="1" si="477"/>
        <v>4.6639499744766472E-2</v>
      </c>
      <c r="F563" s="2">
        <f t="shared" ca="1" si="478"/>
        <v>4.5718393054631122E-2</v>
      </c>
      <c r="G563" s="2">
        <f t="shared" ca="1" si="479"/>
        <v>4.48467608660068E-2</v>
      </c>
      <c r="H563" s="2">
        <f t="shared" ca="1" si="480"/>
        <v>4.4024142370287192E-2</v>
      </c>
      <c r="I563" s="2">
        <f t="shared" ca="1" si="481"/>
        <v>4.324942453970157E-2</v>
      </c>
      <c r="J563" s="2">
        <f t="shared" ca="1" si="482"/>
        <v>4.2521041462292103E-2</v>
      </c>
      <c r="K563" s="2">
        <f t="shared" ca="1" si="483"/>
        <v>4.1837125772335927E-2</v>
      </c>
      <c r="L563" s="2">
        <f t="shared" ca="1" si="484"/>
        <v>4.1195706003358756E-2</v>
      </c>
      <c r="M563" s="2">
        <f t="shared" ca="1" si="485"/>
        <v>4.0594982956343229E-2</v>
      </c>
      <c r="N563" s="2">
        <f t="shared" ca="1" si="486"/>
        <v>4.003365446382913E-2</v>
      </c>
      <c r="O563" s="2">
        <f t="shared" ca="1" si="487"/>
        <v>3.9511218762011531E-2</v>
      </c>
      <c r="P563" s="2">
        <f t="shared" ca="1" si="488"/>
        <v>3.9028183859614873E-2</v>
      </c>
      <c r="Q563" s="2">
        <f t="shared" ca="1" si="489"/>
        <v>3.8586138178487647E-2</v>
      </c>
      <c r="R563" s="2">
        <f t="shared" ca="1" si="490"/>
        <v>3.8187678684979548E-2</v>
      </c>
      <c r="S563" s="2">
        <f t="shared" ca="1" si="491"/>
        <v>3.7836227514411472E-2</v>
      </c>
      <c r="T563" s="2">
        <f t="shared" ca="1" si="492"/>
        <v>3.7535784916615626E-2</v>
      </c>
      <c r="U563" s="2">
        <f t="shared" ca="1" si="493"/>
        <v>3.729066417695253E-2</v>
      </c>
      <c r="V563" s="2">
        <f t="shared" ca="1" si="494"/>
        <v>3.7105240337954523E-2</v>
      </c>
      <c r="W563" s="2">
        <f t="shared" ca="1" si="495"/>
        <v>3.6983729173634974E-2</v>
      </c>
      <c r="X563" s="2">
        <f t="shared" ca="1" si="496"/>
        <v>3.6930003086947646E-2</v>
      </c>
      <c r="Y563" s="2">
        <f t="shared" ca="1" si="497"/>
        <v>3.6947447557654237E-2</v>
      </c>
      <c r="Z563" s="2">
        <f t="shared" ca="1" si="498"/>
        <v>3.7038861686251215E-2</v>
      </c>
      <c r="AA563" s="2">
        <f t="shared" ca="1" si="499"/>
        <v>3.7206404428442703E-2</v>
      </c>
      <c r="AB563" s="2">
        <f t="shared" ca="1" si="500"/>
        <v>3.7451582092984742E-2</v>
      </c>
      <c r="AC563" s="2">
        <f t="shared" ca="1" si="501"/>
        <v>3.7775264230339771E-2</v>
      </c>
      <c r="AD563" s="2">
        <f t="shared" ca="1" si="502"/>
        <v>3.8177708180251388E-2</v>
      </c>
      <c r="AE563" s="2">
        <f t="shared" ca="1" si="503"/>
        <v>3.8658570650547001E-2</v>
      </c>
      <c r="AF563" s="2">
        <f t="shared" ca="1" si="504"/>
        <v>3.9216887748643181E-2</v>
      </c>
      <c r="AG563" s="2">
        <f t="shared" ca="1" si="505"/>
        <v>3.9851008921213155E-2</v>
      </c>
      <c r="AH563" s="2">
        <f t="shared" ca="1" si="506"/>
        <v>4.0558470245571805E-2</v>
      </c>
      <c r="AI563" s="2">
        <f t="shared" ca="1" si="507"/>
        <v>4.1335787439034558E-2</v>
      </c>
      <c r="AJ563" s="2">
        <f t="shared" ca="1" si="508"/>
        <v>4.2178145694251289E-2</v>
      </c>
      <c r="AK563" s="2">
        <f t="shared" ca="1" si="509"/>
        <v>4.3078976206269326E-2</v>
      </c>
      <c r="AL563" s="2">
        <f t="shared" ca="1" si="510"/>
        <v>4.4029452973911691E-2</v>
      </c>
      <c r="AM563" s="2">
        <f t="shared" ca="1" si="511"/>
        <v>4.5018021711493057E-2</v>
      </c>
      <c r="AN563" s="2">
        <f t="shared" ca="1" si="512"/>
        <v>4.6030163217036194E-2</v>
      </c>
      <c r="AO563" s="2">
        <f t="shared" ca="1" si="513"/>
        <v>4.7048640118153552E-2</v>
      </c>
      <c r="AP563" s="2">
        <f t="shared" ca="1" si="514"/>
        <v>4.805440218190548E-2</v>
      </c>
      <c r="AQ563" s="2">
        <f t="shared" ca="1" si="515"/>
        <v>4.902808286709541E-2</v>
      </c>
      <c r="AR563" s="2">
        <f t="shared" ca="1" si="516"/>
        <v>4.9951659581568927E-2</v>
      </c>
      <c r="AS563" s="2">
        <f t="shared" ca="1" si="517"/>
        <v>5.0809569666586257E-2</v>
      </c>
      <c r="AT563" s="2">
        <f t="shared" ca="1" si="518"/>
        <v>5.1588675893346245E-2</v>
      </c>
      <c r="AU563" s="2">
        <f t="shared" ca="1" si="519"/>
        <v>5.2277210338145405E-2</v>
      </c>
      <c r="AV563" s="2">
        <f t="shared" ca="1" si="520"/>
        <v>5.2864145496142205E-2</v>
      </c>
      <c r="AW563" s="2">
        <f t="shared" ca="1" si="521"/>
        <v>5.3341688892894333E-2</v>
      </c>
      <c r="AX563" s="2">
        <f t="shared" ca="1" si="522"/>
        <v>5.3713244391584113E-2</v>
      </c>
      <c r="AY563" s="2">
        <f t="shared" ca="1" si="523"/>
        <v>5.4004624559804613E-2</v>
      </c>
      <c r="AZ563" s="2">
        <f t="shared" ca="1" si="472"/>
        <v>5.4264233597391402E-2</v>
      </c>
      <c r="BC563" s="2">
        <f t="shared" ca="1" si="524"/>
        <v>-1.9381054445577242</v>
      </c>
      <c r="BD563" s="2">
        <f t="shared" ca="1" si="524"/>
        <v>-1.6924457861610351</v>
      </c>
      <c r="BE563" s="2">
        <f t="shared" ca="1" si="524"/>
        <v>0.17641554905671519</v>
      </c>
      <c r="BF563" s="2">
        <f t="shared" ca="1" si="525"/>
        <v>3.9001052201129746E-2</v>
      </c>
      <c r="BG563" s="2">
        <f t="shared" si="526"/>
        <v>3.974146997650622E-6</v>
      </c>
      <c r="BH563" s="2">
        <f t="shared" ca="1" si="527"/>
        <v>-8.1138019261687254E-4</v>
      </c>
      <c r="BI563" s="2">
        <f t="shared" ca="1" si="528"/>
        <v>-5.9674705309800684E-6</v>
      </c>
      <c r="BJ563" s="2">
        <f t="shared" ca="1" si="529"/>
        <v>-8.1337351615020195E-4</v>
      </c>
    </row>
    <row r="564" spans="1:62" x14ac:dyDescent="0.2">
      <c r="A564" s="2">
        <f t="shared" si="473"/>
        <v>5.5199999999999267</v>
      </c>
      <c r="B564" s="2">
        <f t="shared" ca="1" si="474"/>
        <v>5.0301320990834474E-2</v>
      </c>
      <c r="C564" s="2">
        <f t="shared" ca="1" si="475"/>
        <v>4.9177655071484187E-2</v>
      </c>
      <c r="D564" s="2">
        <f t="shared" ca="1" si="476"/>
        <v>4.8097105380087192E-2</v>
      </c>
      <c r="E564" s="2">
        <f t="shared" ca="1" si="477"/>
        <v>4.7063286623403505E-2</v>
      </c>
      <c r="F564" s="2">
        <f t="shared" ca="1" si="478"/>
        <v>4.6078297065876274E-2</v>
      </c>
      <c r="G564" s="2">
        <f t="shared" ca="1" si="479"/>
        <v>4.5142793987473111E-2</v>
      </c>
      <c r="H564" s="2">
        <f t="shared" ca="1" si="480"/>
        <v>4.4256438598129146E-2</v>
      </c>
      <c r="I564" s="2">
        <f t="shared" ca="1" si="481"/>
        <v>4.3418242404449102E-2</v>
      </c>
      <c r="J564" s="2">
        <f t="shared" ca="1" si="482"/>
        <v>4.2626765944512722E-2</v>
      </c>
      <c r="K564" s="2">
        <f t="shared" ca="1" si="483"/>
        <v>4.1880271451151606E-2</v>
      </c>
      <c r="L564" s="2">
        <f t="shared" ca="1" si="484"/>
        <v>4.1176922058387952E-2</v>
      </c>
      <c r="M564" s="2">
        <f t="shared" ca="1" si="485"/>
        <v>4.0515059371634098E-2</v>
      </c>
      <c r="N564" s="2">
        <f t="shared" ca="1" si="486"/>
        <v>3.9893528001212701E-2</v>
      </c>
      <c r="O564" s="2">
        <f t="shared" ca="1" si="487"/>
        <v>3.9311977217071081E-2</v>
      </c>
      <c r="P564" s="2">
        <f t="shared" ca="1" si="488"/>
        <v>3.8771067673425363E-2</v>
      </c>
      <c r="Q564" s="2">
        <f t="shared" ca="1" si="489"/>
        <v>3.8272539299395551E-2</v>
      </c>
      <c r="R564" s="2">
        <f t="shared" ca="1" si="490"/>
        <v>3.7819137272592777E-2</v>
      </c>
      <c r="S564" s="2">
        <f t="shared" ca="1" si="491"/>
        <v>3.7414427416716314E-2</v>
      </c>
      <c r="T564" s="2">
        <f t="shared" ca="1" si="492"/>
        <v>3.7062548809900855E-2</v>
      </c>
      <c r="U564" s="2">
        <f t="shared" ca="1" si="493"/>
        <v>3.6767948983869474E-2</v>
      </c>
      <c r="V564" s="2">
        <f t="shared" ca="1" si="494"/>
        <v>3.6535133233814236E-2</v>
      </c>
      <c r="W564" s="2">
        <f t="shared" ca="1" si="495"/>
        <v>3.6368444297646518E-2</v>
      </c>
      <c r="X564" s="2">
        <f t="shared" ca="1" si="496"/>
        <v>3.6271879016471303E-2</v>
      </c>
      <c r="Y564" s="2">
        <f t="shared" ca="1" si="497"/>
        <v>3.6248945604145592E-2</v>
      </c>
      <c r="Z564" s="2">
        <f t="shared" ca="1" si="498"/>
        <v>3.6302565034782741E-2</v>
      </c>
      <c r="AA564" s="2">
        <f t="shared" ca="1" si="499"/>
        <v>3.6435018024490812E-2</v>
      </c>
      <c r="AB564" s="2">
        <f t="shared" ca="1" si="500"/>
        <v>3.664793301349635E-2</v>
      </c>
      <c r="AC564" s="2">
        <f t="shared" ca="1" si="501"/>
        <v>3.6942302141140484E-2</v>
      </c>
      <c r="AD564" s="2">
        <f t="shared" ca="1" si="502"/>
        <v>3.7318505446175161E-2</v>
      </c>
      <c r="AE564" s="2">
        <f t="shared" ca="1" si="503"/>
        <v>3.7776321727885011E-2</v>
      </c>
      <c r="AF564" s="2">
        <f t="shared" ca="1" si="504"/>
        <v>3.8314907572423333E-2</v>
      </c>
      <c r="AG564" s="2">
        <f t="shared" ca="1" si="505"/>
        <v>3.8932730001817961E-2</v>
      </c>
      <c r="AH564" s="2">
        <f t="shared" ca="1" si="506"/>
        <v>3.9627438089890402E-2</v>
      </c>
      <c r="AI564" s="2">
        <f t="shared" ca="1" si="507"/>
        <v>4.0395653848413871E-2</v>
      </c>
      <c r="AJ564" s="2">
        <f t="shared" ca="1" si="508"/>
        <v>4.1232659748900696E-2</v>
      </c>
      <c r="AK564" s="2">
        <f t="shared" ca="1" si="509"/>
        <v>4.2131973622343721E-2</v>
      </c>
      <c r="AL564" s="2">
        <f t="shared" ca="1" si="510"/>
        <v>4.3084846086801146E-2</v>
      </c>
      <c r="AM564" s="2">
        <f t="shared" ca="1" si="511"/>
        <v>4.4079794151284088E-2</v>
      </c>
      <c r="AN564" s="2">
        <f t="shared" ca="1" si="512"/>
        <v>4.5102374275843918E-2</v>
      </c>
      <c r="AO564" s="2">
        <f t="shared" ca="1" si="513"/>
        <v>4.6135442336561194E-2</v>
      </c>
      <c r="AP564" s="2">
        <f t="shared" ca="1" si="514"/>
        <v>4.7160070833824883E-2</v>
      </c>
      <c r="AQ564" s="2">
        <f t="shared" ca="1" si="515"/>
        <v>4.8157048820278506E-2</v>
      </c>
      <c r="AR564" s="2">
        <f t="shared" ca="1" si="516"/>
        <v>4.9108531404424421E-2</v>
      </c>
      <c r="AS564" s="2">
        <f t="shared" ca="1" si="517"/>
        <v>4.9999132889450182E-2</v>
      </c>
      <c r="AT564" s="2">
        <f t="shared" ca="1" si="518"/>
        <v>5.0815872036217305E-2</v>
      </c>
      <c r="AU564" s="2">
        <f t="shared" ca="1" si="519"/>
        <v>5.1547124718999977E-2</v>
      </c>
      <c r="AV564" s="2">
        <f t="shared" ca="1" si="520"/>
        <v>5.21820577841621E-2</v>
      </c>
      <c r="AW564" s="2">
        <f t="shared" ca="1" si="521"/>
        <v>5.2713233311949527E-2</v>
      </c>
      <c r="AX564" s="2">
        <f t="shared" ca="1" si="522"/>
        <v>5.3144635304865948E-2</v>
      </c>
      <c r="AY564" s="2">
        <f t="shared" ca="1" si="523"/>
        <v>5.3502661871491608E-2</v>
      </c>
      <c r="AZ564" s="2">
        <f t="shared" ca="1" si="472"/>
        <v>5.3835520455627707E-2</v>
      </c>
      <c r="BC564" s="2">
        <f t="shared" ca="1" si="524"/>
        <v>-0.79676721522544902</v>
      </c>
      <c r="BD564" s="2">
        <f t="shared" ca="1" si="524"/>
        <v>-1.5698779339146407</v>
      </c>
      <c r="BE564" s="2">
        <f t="shared" ca="1" si="524"/>
        <v>-1.2411116582957664</v>
      </c>
      <c r="BF564" s="2">
        <f t="shared" ca="1" si="525"/>
        <v>3.8187678684979548E-2</v>
      </c>
      <c r="BG564" s="2">
        <f t="shared" si="526"/>
        <v>3.974146997650622E-6</v>
      </c>
      <c r="BH564" s="2">
        <f t="shared" ca="1" si="527"/>
        <v>-3.6548653597306198E-4</v>
      </c>
      <c r="BI564" s="2">
        <f t="shared" ca="1" si="528"/>
        <v>-7.0290234113615233E-6</v>
      </c>
      <c r="BJ564" s="2">
        <f t="shared" ca="1" si="529"/>
        <v>-3.685414123867729E-4</v>
      </c>
    </row>
    <row r="565" spans="1:62" x14ac:dyDescent="0.2">
      <c r="A565" s="2">
        <f t="shared" si="473"/>
        <v>5.5299999999999265</v>
      </c>
      <c r="B565" s="2">
        <f t="shared" ca="1" si="474"/>
        <v>4.8936256467829384E-2</v>
      </c>
      <c r="C565" s="2">
        <f t="shared" ca="1" si="475"/>
        <v>4.7975719885940175E-2</v>
      </c>
      <c r="D565" s="2">
        <f t="shared" ca="1" si="476"/>
        <v>4.7048178721433784E-2</v>
      </c>
      <c r="E565" s="2">
        <f t="shared" ca="1" si="477"/>
        <v>4.6157511717718418E-2</v>
      </c>
      <c r="F565" s="2">
        <f t="shared" ca="1" si="478"/>
        <v>4.5306079856979639E-2</v>
      </c>
      <c r="G565" s="2">
        <f t="shared" ca="1" si="479"/>
        <v>4.4494809709027354E-2</v>
      </c>
      <c r="H565" s="2">
        <f t="shared" ca="1" si="480"/>
        <v>4.3723636826438074E-2</v>
      </c>
      <c r="I565" s="2">
        <f t="shared" ca="1" si="481"/>
        <v>4.2991849562288478E-2</v>
      </c>
      <c r="J565" s="2">
        <f t="shared" ca="1" si="482"/>
        <v>4.2298287241449475E-2</v>
      </c>
      <c r="K565" s="2">
        <f t="shared" ca="1" si="483"/>
        <v>4.1641494069129259E-2</v>
      </c>
      <c r="L565" s="2">
        <f t="shared" ca="1" si="484"/>
        <v>4.1019920177708412E-2</v>
      </c>
      <c r="M565" s="2">
        <f t="shared" ca="1" si="485"/>
        <v>4.0432200370279302E-2</v>
      </c>
      <c r="N565" s="2">
        <f t="shared" ca="1" si="486"/>
        <v>3.9877478393850106E-2</v>
      </c>
      <c r="O565" s="2">
        <f t="shared" ca="1" si="487"/>
        <v>3.935570685813846E-2</v>
      </c>
      <c r="P565" s="2">
        <f t="shared" ca="1" si="488"/>
        <v>3.8867851313871021E-2</v>
      </c>
      <c r="Q565" s="2">
        <f t="shared" ca="1" si="489"/>
        <v>3.841595540530237E-2</v>
      </c>
      <c r="R565" s="2">
        <f t="shared" ca="1" si="490"/>
        <v>3.8003064704630669E-2</v>
      </c>
      <c r="S565" s="2">
        <f t="shared" ca="1" si="491"/>
        <v>3.7633040900515322E-2</v>
      </c>
      <c r="T565" s="2">
        <f t="shared" ca="1" si="492"/>
        <v>3.7310314081537968E-2</v>
      </c>
      <c r="U565" s="2">
        <f t="shared" ca="1" si="493"/>
        <v>3.7039618219693447E-2</v>
      </c>
      <c r="V565" s="2">
        <f t="shared" ca="1" si="494"/>
        <v>3.6825741070841578E-2</v>
      </c>
      <c r="W565" s="2">
        <f t="shared" ca="1" si="495"/>
        <v>3.6673304560060072E-2</v>
      </c>
      <c r="X565" s="2">
        <f t="shared" ca="1" si="496"/>
        <v>3.6586582206307269E-2</v>
      </c>
      <c r="Y565" s="2">
        <f t="shared" ca="1" si="497"/>
        <v>3.6569357214109179E-2</v>
      </c>
      <c r="Z565" s="2">
        <f t="shared" ca="1" si="498"/>
        <v>3.6624824702715039E-2</v>
      </c>
      <c r="AA565" s="2">
        <f t="shared" ca="1" si="499"/>
        <v>3.6755539429841444E-2</v>
      </c>
      <c r="AB565" s="2">
        <f t="shared" ca="1" si="500"/>
        <v>3.6963404250116884E-2</v>
      </c>
      <c r="AC565" s="2">
        <f t="shared" ca="1" si="501"/>
        <v>3.7249686167747022E-2</v>
      </c>
      <c r="AD565" s="2">
        <f t="shared" ca="1" si="502"/>
        <v>3.7615040182124394E-2</v>
      </c>
      <c r="AE565" s="2">
        <f t="shared" ca="1" si="503"/>
        <v>3.8059519425519703E-2</v>
      </c>
      <c r="AF565" s="2">
        <f t="shared" ca="1" si="504"/>
        <v>3.8582553178538606E-2</v>
      </c>
      <c r="AG565" s="2">
        <f t="shared" ca="1" si="505"/>
        <v>3.9182878220769837E-2</v>
      </c>
      <c r="AH565" s="2">
        <f t="shared" ca="1" si="506"/>
        <v>3.9858408762283817E-2</v>
      </c>
      <c r="AI565" s="2">
        <f t="shared" ca="1" si="507"/>
        <v>4.0606025202782919E-2</v>
      </c>
      <c r="AJ565" s="2">
        <f t="shared" ca="1" si="508"/>
        <v>4.1421259353566824E-2</v>
      </c>
      <c r="AK565" s="2">
        <f t="shared" ca="1" si="509"/>
        <v>4.2297867755022964E-2</v>
      </c>
      <c r="AL565" s="2">
        <f t="shared" ca="1" si="510"/>
        <v>4.32273298117372E-2</v>
      </c>
      <c r="AM565" s="2">
        <f t="shared" ca="1" si="511"/>
        <v>4.4198386188546997E-2</v>
      </c>
      <c r="AN565" s="2">
        <f t="shared" ca="1" si="512"/>
        <v>4.5196821633044393E-2</v>
      </c>
      <c r="AO565" s="2">
        <f t="shared" ca="1" si="513"/>
        <v>4.6205738133258512E-2</v>
      </c>
      <c r="AP565" s="2">
        <f t="shared" ca="1" si="514"/>
        <v>4.720648385390043E-2</v>
      </c>
      <c r="AQ565" s="2">
        <f t="shared" ca="1" si="515"/>
        <v>4.8180156157373352E-2</v>
      </c>
      <c r="AR565" s="2">
        <f t="shared" ca="1" si="516"/>
        <v>4.9109240111845101E-2</v>
      </c>
      <c r="AS565" s="2">
        <f t="shared" ca="1" si="517"/>
        <v>4.9978678836768521E-2</v>
      </c>
      <c r="AT565" s="2">
        <f t="shared" ca="1" si="518"/>
        <v>5.0775799112617356E-2</v>
      </c>
      <c r="AU565" s="2">
        <f t="shared" ca="1" si="519"/>
        <v>5.1489273896491279E-2</v>
      </c>
      <c r="AV565" s="2">
        <f t="shared" ca="1" si="520"/>
        <v>5.2108619863812572E-2</v>
      </c>
      <c r="AW565" s="2">
        <f t="shared" ca="1" si="521"/>
        <v>5.2626910434991132E-2</v>
      </c>
      <c r="AX565" s="2">
        <f t="shared" ca="1" si="522"/>
        <v>5.3048862133668634E-2</v>
      </c>
      <c r="AY565" s="2">
        <f t="shared" ca="1" si="523"/>
        <v>5.3401595237255323E-2</v>
      </c>
      <c r="AZ565" s="2">
        <f t="shared" ca="1" si="472"/>
        <v>5.3733144579459081E-2</v>
      </c>
      <c r="BC565" s="2">
        <f t="shared" ca="1" si="524"/>
        <v>-1.5186120883289966E-2</v>
      </c>
      <c r="BD565" s="2">
        <f t="shared" ca="1" si="524"/>
        <v>0.83960719943627726</v>
      </c>
      <c r="BE565" s="2">
        <f t="shared" ca="1" si="524"/>
        <v>2.1769882748499754</v>
      </c>
      <c r="BF565" s="2">
        <f t="shared" ca="1" si="525"/>
        <v>3.7819137272592777E-2</v>
      </c>
      <c r="BG565" s="2">
        <f t="shared" si="526"/>
        <v>3.974146997650622E-6</v>
      </c>
      <c r="BH565" s="2">
        <f t="shared" ca="1" si="527"/>
        <v>1.8804748215776575E-4</v>
      </c>
      <c r="BI565" s="2">
        <f t="shared" ca="1" si="528"/>
        <v>-8.0941971175292617E-6</v>
      </c>
      <c r="BJ565" s="2">
        <f t="shared" ca="1" si="529"/>
        <v>1.8392743203788709E-4</v>
      </c>
    </row>
    <row r="566" spans="1:62" x14ac:dyDescent="0.2">
      <c r="A566" s="2">
        <f t="shared" si="473"/>
        <v>5.5399999999999263</v>
      </c>
      <c r="B566" s="2">
        <f t="shared" ca="1" si="474"/>
        <v>5.0674230885715113E-2</v>
      </c>
      <c r="C566" s="2">
        <f t="shared" ca="1" si="475"/>
        <v>4.9660681392327211E-2</v>
      </c>
      <c r="D566" s="2">
        <f t="shared" ca="1" si="476"/>
        <v>4.8680551146817838E-2</v>
      </c>
      <c r="E566" s="2">
        <f t="shared" ca="1" si="477"/>
        <v>4.7737771170556449E-2</v>
      </c>
      <c r="F566" s="2">
        <f t="shared" ca="1" si="478"/>
        <v>4.6834753562604213E-2</v>
      </c>
      <c r="G566" s="2">
        <f t="shared" ca="1" si="479"/>
        <v>4.5972482551360466E-2</v>
      </c>
      <c r="H566" s="2">
        <f t="shared" ca="1" si="480"/>
        <v>4.5150956349810902E-2</v>
      </c>
      <c r="I566" s="2">
        <f t="shared" ca="1" si="481"/>
        <v>4.4369528464001731E-2</v>
      </c>
      <c r="J566" s="2">
        <f t="shared" ca="1" si="482"/>
        <v>4.3627105336997908E-2</v>
      </c>
      <c r="K566" s="2">
        <f t="shared" ca="1" si="483"/>
        <v>4.2922301514595008E-2</v>
      </c>
      <c r="L566" s="2">
        <f t="shared" ca="1" si="484"/>
        <v>4.2253642519209635E-2</v>
      </c>
      <c r="M566" s="2">
        <f t="shared" ca="1" si="485"/>
        <v>4.1619844738085471E-2</v>
      </c>
      <c r="N566" s="2">
        <f t="shared" ca="1" si="486"/>
        <v>4.1020139406669091E-2</v>
      </c>
      <c r="O566" s="2">
        <f t="shared" ca="1" si="487"/>
        <v>4.0454570773274419E-2</v>
      </c>
      <c r="P566" s="2">
        <f t="shared" ca="1" si="488"/>
        <v>3.9924197529202295E-2</v>
      </c>
      <c r="Q566" s="2">
        <f t="shared" ca="1" si="489"/>
        <v>3.9431155235122133E-2</v>
      </c>
      <c r="R566" s="2">
        <f t="shared" ca="1" si="490"/>
        <v>3.8978578034917735E-2</v>
      </c>
      <c r="S566" s="2">
        <f t="shared" ca="1" si="491"/>
        <v>3.8570411652809576E-2</v>
      </c>
      <c r="T566" s="2">
        <f t="shared" ca="1" si="492"/>
        <v>3.8211165364113897E-2</v>
      </c>
      <c r="U566" s="2">
        <f t="shared" ca="1" si="493"/>
        <v>3.7905647769196409E-2</v>
      </c>
      <c r="V566" s="2">
        <f t="shared" ca="1" si="494"/>
        <v>3.765871728680583E-2</v>
      </c>
      <c r="W566" s="2">
        <f t="shared" ca="1" si="495"/>
        <v>3.7475063246691108E-2</v>
      </c>
      <c r="X566" s="2">
        <f t="shared" ca="1" si="496"/>
        <v>3.7359024079611475E-2</v>
      </c>
      <c r="Y566" s="2">
        <f t="shared" ca="1" si="497"/>
        <v>3.7314446231542425E-2</v>
      </c>
      <c r="Z566" s="2">
        <f t="shared" ca="1" si="498"/>
        <v>3.7344587232489727E-2</v>
      </c>
      <c r="AA566" s="2">
        <f t="shared" ca="1" si="499"/>
        <v>3.7452064156925542E-2</v>
      </c>
      <c r="AB566" s="2">
        <f t="shared" ca="1" si="500"/>
        <v>3.7638842550580753E-2</v>
      </c>
      <c r="AC566" s="2">
        <f t="shared" ca="1" si="501"/>
        <v>3.790625255213223E-2</v>
      </c>
      <c r="AD566" s="2">
        <f t="shared" ca="1" si="502"/>
        <v>3.8255012376751212E-2</v>
      </c>
      <c r="AE566" s="2">
        <f t="shared" ca="1" si="503"/>
        <v>3.8685237724614963E-2</v>
      </c>
      <c r="AF566" s="2">
        <f t="shared" ca="1" si="504"/>
        <v>3.919641877973485E-2</v>
      </c>
      <c r="AG566" s="2">
        <f t="shared" ca="1" si="505"/>
        <v>3.9787350254525441E-2</v>
      </c>
      <c r="AH566" s="2">
        <f t="shared" ca="1" si="506"/>
        <v>4.0455999628030877E-2</v>
      </c>
      <c r="AI566" s="2">
        <f t="shared" ca="1" si="507"/>
        <v>4.1199293774610998E-2</v>
      </c>
      <c r="AJ566" s="2">
        <f t="shared" ca="1" si="508"/>
        <v>4.2012801900436179E-2</v>
      </c>
      <c r="AK566" s="2">
        <f t="shared" ca="1" si="509"/>
        <v>4.2890307324522273E-2</v>
      </c>
      <c r="AL566" s="2">
        <f t="shared" ca="1" si="510"/>
        <v>4.382330640305996E-2</v>
      </c>
      <c r="AM566" s="2">
        <f t="shared" ca="1" si="511"/>
        <v>4.4800551817038514E-2</v>
      </c>
      <c r="AN566" s="2">
        <f t="shared" ca="1" si="512"/>
        <v>4.5807845225769965E-2</v>
      </c>
      <c r="AO566" s="2">
        <f t="shared" ca="1" si="513"/>
        <v>4.6828323587970663E-2</v>
      </c>
      <c r="AP566" s="2">
        <f t="shared" ca="1" si="514"/>
        <v>4.7843399653273735E-2</v>
      </c>
      <c r="AQ566" s="2">
        <f t="shared" ca="1" si="515"/>
        <v>4.8834267794531351E-2</v>
      </c>
      <c r="AR566" s="2">
        <f t="shared" ca="1" si="516"/>
        <v>4.9783531284399968E-2</v>
      </c>
      <c r="AS566" s="2">
        <f t="shared" ca="1" si="517"/>
        <v>5.0676249910355839E-2</v>
      </c>
      <c r="AT566" s="2">
        <f t="shared" ca="1" si="518"/>
        <v>5.1499846521440372E-2</v>
      </c>
      <c r="AU566" s="2">
        <f t="shared" ca="1" si="519"/>
        <v>5.2243080480194597E-2</v>
      </c>
      <c r="AV566" s="2">
        <f t="shared" ca="1" si="520"/>
        <v>5.2895609789012414E-2</v>
      </c>
      <c r="AW566" s="2">
        <f t="shared" ca="1" si="521"/>
        <v>5.3450811899778461E-2</v>
      </c>
      <c r="AX566" s="2">
        <f t="shared" ca="1" si="522"/>
        <v>5.3913923917917404E-2</v>
      </c>
      <c r="AY566" s="2">
        <f t="shared" ca="1" si="523"/>
        <v>5.4312558661782188E-2</v>
      </c>
      <c r="AZ566" s="2">
        <f t="shared" ca="1" si="472"/>
        <v>5.4694290390458311E-2</v>
      </c>
      <c r="BC566" s="2">
        <f t="shared" ca="1" si="524"/>
        <v>1.3853491080988816</v>
      </c>
      <c r="BD566" s="2">
        <f t="shared" ca="1" si="524"/>
        <v>-1.123932844768567</v>
      </c>
      <c r="BE566" s="2">
        <f t="shared" ca="1" si="524"/>
        <v>-0.98214199816558967</v>
      </c>
      <c r="BF566" s="2">
        <f t="shared" ca="1" si="525"/>
        <v>3.8003064704630669E-2</v>
      </c>
      <c r="BG566" s="2">
        <f t="shared" si="526"/>
        <v>3.974146997650622E-6</v>
      </c>
      <c r="BH566" s="2">
        <f t="shared" ca="1" si="527"/>
        <v>9.7893965937172526E-4</v>
      </c>
      <c r="BI566" s="2">
        <f t="shared" ca="1" si="528"/>
        <v>-7.4004760823069562E-6</v>
      </c>
      <c r="BJ566" s="2">
        <f t="shared" ca="1" si="529"/>
        <v>9.7551333028706886E-4</v>
      </c>
    </row>
    <row r="567" spans="1:62" x14ac:dyDescent="0.2">
      <c r="A567" s="2">
        <f t="shared" si="473"/>
        <v>5.5499999999999261</v>
      </c>
      <c r="B567" s="2">
        <f t="shared" ca="1" si="474"/>
        <v>5.1042052471028394E-2</v>
      </c>
      <c r="C567" s="2">
        <f t="shared" ca="1" si="475"/>
        <v>5.0046875939720986E-2</v>
      </c>
      <c r="D567" s="2">
        <f t="shared" ca="1" si="476"/>
        <v>4.9085471889828841E-2</v>
      </c>
      <c r="E567" s="2">
        <f t="shared" ca="1" si="477"/>
        <v>4.8161703741394814E-2</v>
      </c>
      <c r="F567" s="2">
        <f t="shared" ca="1" si="478"/>
        <v>4.7277914985123806E-2</v>
      </c>
      <c r="G567" s="2">
        <f t="shared" ca="1" si="479"/>
        <v>4.6435027751974854E-2</v>
      </c>
      <c r="H567" s="2">
        <f t="shared" ca="1" si="480"/>
        <v>4.5632983109127882E-2</v>
      </c>
      <c r="I567" s="2">
        <f t="shared" ca="1" si="481"/>
        <v>4.4871079898836985E-2</v>
      </c>
      <c r="J567" s="2">
        <f t="shared" ca="1" si="482"/>
        <v>4.4148171890742875E-2</v>
      </c>
      <c r="K567" s="2">
        <f t="shared" ca="1" si="483"/>
        <v>4.3462824216151372E-2</v>
      </c>
      <c r="L567" s="2">
        <f t="shared" ca="1" si="484"/>
        <v>4.2813518055331255E-2</v>
      </c>
      <c r="M567" s="2">
        <f t="shared" ca="1" si="485"/>
        <v>4.2198931641697107E-2</v>
      </c>
      <c r="N567" s="2">
        <f t="shared" ca="1" si="486"/>
        <v>4.1618263926070917E-2</v>
      </c>
      <c r="O567" s="2">
        <f t="shared" ca="1" si="487"/>
        <v>4.1071530969336328E-2</v>
      </c>
      <c r="P567" s="2">
        <f t="shared" ca="1" si="488"/>
        <v>4.0559764722819039E-2</v>
      </c>
      <c r="Q567" s="2">
        <f t="shared" ca="1" si="489"/>
        <v>4.008507274064254E-2</v>
      </c>
      <c r="R567" s="2">
        <f t="shared" ca="1" si="490"/>
        <v>3.9650557791587673E-2</v>
      </c>
      <c r="S567" s="2">
        <f t="shared" ca="1" si="491"/>
        <v>3.9260129682393279E-2</v>
      </c>
      <c r="T567" s="2">
        <f t="shared" ca="1" si="492"/>
        <v>3.8918256927876829E-2</v>
      </c>
      <c r="U567" s="2">
        <f t="shared" ca="1" si="493"/>
        <v>3.8629702821399083E-2</v>
      </c>
      <c r="V567" s="2">
        <f t="shared" ca="1" si="494"/>
        <v>3.8399276523367193E-2</v>
      </c>
      <c r="W567" s="2">
        <f t="shared" ca="1" si="495"/>
        <v>3.8231614862277781E-2</v>
      </c>
      <c r="X567" s="2">
        <f t="shared" ca="1" si="496"/>
        <v>3.8131001291217798E-2</v>
      </c>
      <c r="Y567" s="2">
        <f t="shared" ca="1" si="497"/>
        <v>3.8101225624932226E-2</v>
      </c>
      <c r="Z567" s="2">
        <f t="shared" ca="1" si="498"/>
        <v>3.8145487946237219E-2</v>
      </c>
      <c r="AA567" s="2">
        <f t="shared" ca="1" si="499"/>
        <v>3.8266347797781278E-2</v>
      </c>
      <c r="AB567" s="2">
        <f t="shared" ca="1" si="500"/>
        <v>3.8465713569198916E-2</v>
      </c>
      <c r="AC567" s="2">
        <f t="shared" ca="1" si="501"/>
        <v>3.8744858679198232E-2</v>
      </c>
      <c r="AD567" s="2">
        <f t="shared" ca="1" si="502"/>
        <v>3.9104444689705573E-2</v>
      </c>
      <c r="AE567" s="2">
        <f t="shared" ca="1" si="503"/>
        <v>3.9544529979448607E-2</v>
      </c>
      <c r="AF567" s="2">
        <f t="shared" ca="1" si="504"/>
        <v>4.0064545720366683E-2</v>
      </c>
      <c r="AG567" s="2">
        <f t="shared" ca="1" si="505"/>
        <v>4.0663224608357008E-2</v>
      </c>
      <c r="AH567" s="2">
        <f t="shared" ca="1" si="506"/>
        <v>4.1338467399484956E-2</v>
      </c>
      <c r="AI567" s="2">
        <f t="shared" ca="1" si="507"/>
        <v>4.2087127405105999E-2</v>
      </c>
      <c r="AJ567" s="2">
        <f t="shared" ca="1" si="508"/>
        <v>4.2904691157870198E-2</v>
      </c>
      <c r="AK567" s="2">
        <f t="shared" ca="1" si="509"/>
        <v>4.3784848702815203E-2</v>
      </c>
      <c r="AL567" s="2">
        <f t="shared" ca="1" si="510"/>
        <v>4.4718993392961336E-2</v>
      </c>
      <c r="AM567" s="2">
        <f t="shared" ca="1" si="511"/>
        <v>4.5695770167294876E-2</v>
      </c>
      <c r="AN567" s="2">
        <f t="shared" ca="1" si="512"/>
        <v>4.6700878101961073E-2</v>
      </c>
      <c r="AO567" s="2">
        <f t="shared" ca="1" si="513"/>
        <v>4.7717369862582043E-2</v>
      </c>
      <c r="AP567" s="2">
        <f t="shared" ca="1" si="514"/>
        <v>4.8726603576157351E-2</v>
      </c>
      <c r="AQ567" s="2">
        <f t="shared" ca="1" si="515"/>
        <v>4.9709751193802804E-2</v>
      </c>
      <c r="AR567" s="2">
        <f t="shared" ca="1" si="516"/>
        <v>5.0649414305868043E-2</v>
      </c>
      <c r="AS567" s="2">
        <f t="shared" ca="1" si="517"/>
        <v>5.153064909979746E-2</v>
      </c>
      <c r="AT567" s="2">
        <f t="shared" ca="1" si="518"/>
        <v>5.2340854443871487E-2</v>
      </c>
      <c r="AU567" s="2">
        <f t="shared" ca="1" si="519"/>
        <v>5.3068757348436933E-2</v>
      </c>
      <c r="AV567" s="2">
        <f t="shared" ca="1" si="520"/>
        <v>5.370404054088327E-2</v>
      </c>
      <c r="AW567" s="2">
        <f t="shared" ca="1" si="521"/>
        <v>5.4240269979509897E-2</v>
      </c>
      <c r="AX567" s="2">
        <f t="shared" ca="1" si="522"/>
        <v>5.4683082934641511E-2</v>
      </c>
      <c r="AY567" s="2">
        <f t="shared" ca="1" si="523"/>
        <v>5.5060445847196333E-2</v>
      </c>
      <c r="AZ567" s="2">
        <f t="shared" ca="1" si="472"/>
        <v>5.5419276142139873E-2</v>
      </c>
      <c r="BC567" s="2">
        <f t="shared" ca="1" si="524"/>
        <v>1.1297432150165401</v>
      </c>
      <c r="BD567" s="2">
        <f t="shared" ca="1" si="524"/>
        <v>0.48154788869763365</v>
      </c>
      <c r="BE567" s="2">
        <f t="shared" ca="1" si="524"/>
        <v>0.35182753758832419</v>
      </c>
      <c r="BF567" s="2">
        <f t="shared" ca="1" si="525"/>
        <v>3.8978578034917735E-2</v>
      </c>
      <c r="BG567" s="2">
        <f t="shared" si="526"/>
        <v>3.974146997650622E-6</v>
      </c>
      <c r="BH567" s="2">
        <f t="shared" ca="1" si="527"/>
        <v>6.7616893731444437E-4</v>
      </c>
      <c r="BI567" s="2">
        <f t="shared" ca="1" si="528"/>
        <v>-8.1633276421631813E-6</v>
      </c>
      <c r="BJ567" s="2">
        <f t="shared" ca="1" si="529"/>
        <v>6.7197975666993175E-4</v>
      </c>
    </row>
    <row r="568" spans="1:62" x14ac:dyDescent="0.2">
      <c r="A568" s="2">
        <f t="shared" si="473"/>
        <v>5.5599999999999259</v>
      </c>
      <c r="B568" s="2">
        <f t="shared" ca="1" si="474"/>
        <v>4.9967686363735012E-2</v>
      </c>
      <c r="C568" s="2">
        <f t="shared" ca="1" si="475"/>
        <v>4.8966672838849847E-2</v>
      </c>
      <c r="D568" s="2">
        <f t="shared" ca="1" si="476"/>
        <v>4.8000350430015451E-2</v>
      </c>
      <c r="E568" s="2">
        <f t="shared" ca="1" si="477"/>
        <v>4.7072525419800434E-2</v>
      </c>
      <c r="F568" s="2">
        <f t="shared" ca="1" si="478"/>
        <v>4.6185483304764657E-2</v>
      </c>
      <c r="G568" s="2">
        <f t="shared" ca="1" si="479"/>
        <v>4.5340094701452525E-2</v>
      </c>
      <c r="H568" s="2">
        <f t="shared" ca="1" si="480"/>
        <v>4.4536254064871376E-2</v>
      </c>
      <c r="I568" s="2">
        <f t="shared" ca="1" si="481"/>
        <v>4.3773216097283477E-2</v>
      </c>
      <c r="J568" s="2">
        <f t="shared" ca="1" si="482"/>
        <v>4.3049792444076959E-2</v>
      </c>
      <c r="K568" s="2">
        <f t="shared" ca="1" si="483"/>
        <v>4.2364509407507626E-2</v>
      </c>
      <c r="L568" s="2">
        <f t="shared" ca="1" si="484"/>
        <v>4.1715814433455754E-2</v>
      </c>
      <c r="M568" s="2">
        <f t="shared" ca="1" si="485"/>
        <v>4.1102358202883861E-2</v>
      </c>
      <c r="N568" s="2">
        <f t="shared" ca="1" si="486"/>
        <v>4.0523317947926171E-2</v>
      </c>
      <c r="O568" s="2">
        <f t="shared" ca="1" si="487"/>
        <v>3.9978692054978074E-2</v>
      </c>
      <c r="P568" s="2">
        <f t="shared" ca="1" si="488"/>
        <v>3.9469496194051656E-2</v>
      </c>
      <c r="Q568" s="2">
        <f t="shared" ca="1" si="489"/>
        <v>3.8997820329346289E-2</v>
      </c>
      <c r="R568" s="2">
        <f t="shared" ca="1" si="490"/>
        <v>3.8566746247685198E-2</v>
      </c>
      <c r="S568" s="2">
        <f t="shared" ca="1" si="491"/>
        <v>3.8180158225458206E-2</v>
      </c>
      <c r="T568" s="2">
        <f t="shared" ca="1" si="492"/>
        <v>3.7842494410046806E-2</v>
      </c>
      <c r="U568" s="2">
        <f t="shared" ca="1" si="493"/>
        <v>3.755848319277303E-2</v>
      </c>
      <c r="V568" s="2">
        <f t="shared" ca="1" si="494"/>
        <v>3.7332894894837175E-2</v>
      </c>
      <c r="W568" s="2">
        <f t="shared" ca="1" si="495"/>
        <v>3.7170324277948072E-2</v>
      </c>
      <c r="X568" s="2">
        <f t="shared" ca="1" si="496"/>
        <v>3.707501026844217E-2</v>
      </c>
      <c r="Y568" s="2">
        <f t="shared" ca="1" si="497"/>
        <v>3.705069651750769E-2</v>
      </c>
      <c r="Z568" s="2">
        <f t="shared" ca="1" si="498"/>
        <v>3.7100536143071419E-2</v>
      </c>
      <c r="AA568" s="2">
        <f t="shared" ca="1" si="499"/>
        <v>3.7227041647465701E-2</v>
      </c>
      <c r="AB568" s="2">
        <f t="shared" ca="1" si="500"/>
        <v>3.7432074756944149E-2</v>
      </c>
      <c r="AC568" s="2">
        <f t="shared" ca="1" si="501"/>
        <v>3.7716862655573516E-2</v>
      </c>
      <c r="AD568" s="2">
        <f t="shared" ca="1" si="502"/>
        <v>3.8082020722664089E-2</v>
      </c>
      <c r="AE568" s="2">
        <f t="shared" ca="1" si="503"/>
        <v>3.8527560465674439E-2</v>
      </c>
      <c r="AF568" s="2">
        <f t="shared" ca="1" si="504"/>
        <v>3.9052864468375907E-2</v>
      </c>
      <c r="AG568" s="2">
        <f t="shared" ca="1" si="505"/>
        <v>3.9656613800012071E-2</v>
      </c>
      <c r="AH568" s="2">
        <f t="shared" ca="1" si="506"/>
        <v>4.0336652840861964E-2</v>
      </c>
      <c r="AI568" s="2">
        <f t="shared" ca="1" si="507"/>
        <v>4.1089771641059286E-2</v>
      </c>
      <c r="AJ568" s="2">
        <f t="shared" ca="1" si="508"/>
        <v>4.191138433171758E-2</v>
      </c>
      <c r="AK568" s="2">
        <f t="shared" ca="1" si="509"/>
        <v>4.2795097973305378E-2</v>
      </c>
      <c r="AL568" s="2">
        <f t="shared" ca="1" si="510"/>
        <v>4.3732213304888926E-2</v>
      </c>
      <c r="AM568" s="2">
        <f t="shared" ca="1" si="511"/>
        <v>4.4711278110621179E-2</v>
      </c>
      <c r="AN568" s="2">
        <f t="shared" ca="1" si="512"/>
        <v>4.5717899733274982E-2</v>
      </c>
      <c r="AO568" s="2">
        <f t="shared" ca="1" si="513"/>
        <v>4.6735057622780379E-2</v>
      </c>
      <c r="AP568" s="2">
        <f t="shared" ca="1" si="514"/>
        <v>4.7744066411514255E-2</v>
      </c>
      <c r="AQ568" s="2">
        <f t="shared" ca="1" si="515"/>
        <v>4.8726086527637567E-2</v>
      </c>
      <c r="AR568" s="2">
        <f t="shared" ca="1" si="516"/>
        <v>4.9663728324831583E-2</v>
      </c>
      <c r="AS568" s="2">
        <f t="shared" ca="1" si="517"/>
        <v>5.0542054466887185E-2</v>
      </c>
      <c r="AT568" s="2">
        <f t="shared" ca="1" si="518"/>
        <v>5.1348450157888109E-2</v>
      </c>
      <c r="AU568" s="2">
        <f t="shared" ca="1" si="519"/>
        <v>5.2071621681523669E-2</v>
      </c>
      <c r="AV568" s="2">
        <f t="shared" ca="1" si="520"/>
        <v>5.2701290249800234E-2</v>
      </c>
      <c r="AW568" s="2">
        <f t="shared" ca="1" si="521"/>
        <v>5.3231225044594599E-2</v>
      </c>
      <c r="AX568" s="2">
        <f t="shared" ca="1" si="522"/>
        <v>5.3667473054277749E-2</v>
      </c>
      <c r="AY568" s="2">
        <f t="shared" ca="1" si="523"/>
        <v>5.4038344617192383E-2</v>
      </c>
      <c r="AZ568" s="2">
        <f t="shared" ca="1" si="472"/>
        <v>5.439015653690784E-2</v>
      </c>
      <c r="BC568" s="2">
        <f t="shared" ca="1" si="524"/>
        <v>-1.6309910421926466</v>
      </c>
      <c r="BD568" s="2">
        <f t="shared" ca="1" si="524"/>
        <v>8.8892754300520238E-2</v>
      </c>
      <c r="BE568" s="2">
        <f t="shared" ca="1" si="524"/>
        <v>-5.4700797457438277E-2</v>
      </c>
      <c r="BF568" s="2">
        <f t="shared" ca="1" si="525"/>
        <v>3.9650557791587673E-2</v>
      </c>
      <c r="BG568" s="2">
        <f t="shared" si="526"/>
        <v>3.974146997650622E-6</v>
      </c>
      <c r="BH568" s="2">
        <f t="shared" ca="1" si="527"/>
        <v>-1.0799771287162399E-3</v>
      </c>
      <c r="BI568" s="2">
        <f t="shared" ca="1" si="528"/>
        <v>-7.8085621838878962E-6</v>
      </c>
      <c r="BJ568" s="2">
        <f t="shared" ca="1" si="529"/>
        <v>-1.0838115439024772E-3</v>
      </c>
    </row>
    <row r="569" spans="1:62" x14ac:dyDescent="0.2">
      <c r="A569" s="2">
        <f t="shared" si="473"/>
        <v>5.5699999999999257</v>
      </c>
      <c r="B569" s="2">
        <f t="shared" ca="1" si="474"/>
        <v>5.1372831377463117E-2</v>
      </c>
      <c r="C569" s="2">
        <f t="shared" ca="1" si="475"/>
        <v>5.0320558438668637E-2</v>
      </c>
      <c r="D569" s="2">
        <f t="shared" ca="1" si="476"/>
        <v>4.9303758483208525E-2</v>
      </c>
      <c r="E569" s="2">
        <f t="shared" ca="1" si="477"/>
        <v>4.8326267026289754E-2</v>
      </c>
      <c r="F569" s="2">
        <f t="shared" ca="1" si="478"/>
        <v>4.7390398087167863E-2</v>
      </c>
      <c r="G569" s="2">
        <f t="shared" ca="1" si="479"/>
        <v>4.6497057253263467E-2</v>
      </c>
      <c r="H569" s="2">
        <f t="shared" ca="1" si="480"/>
        <v>4.5646178804101031E-2</v>
      </c>
      <c r="I569" s="2">
        <f t="shared" ca="1" si="481"/>
        <v>4.4837059729511838E-2</v>
      </c>
      <c r="J569" s="2">
        <f t="shared" ca="1" si="482"/>
        <v>4.4068556003781525E-2</v>
      </c>
      <c r="K569" s="2">
        <f t="shared" ca="1" si="483"/>
        <v>4.3339241589255194E-2</v>
      </c>
      <c r="L569" s="2">
        <f t="shared" ca="1" si="484"/>
        <v>4.2647616708309383E-2</v>
      </c>
      <c r="M569" s="2">
        <f t="shared" ca="1" si="485"/>
        <v>4.1992390993375907E-2</v>
      </c>
      <c r="N569" s="2">
        <f t="shared" ca="1" si="486"/>
        <v>4.1372806426031264E-2</v>
      </c>
      <c r="O569" s="2">
        <f t="shared" ca="1" si="487"/>
        <v>4.0788930133292156E-2</v>
      </c>
      <c r="P569" s="2">
        <f t="shared" ca="1" si="488"/>
        <v>4.0241847864930895E-2</v>
      </c>
      <c r="Q569" s="2">
        <f t="shared" ca="1" si="489"/>
        <v>3.9733718314628123E-2</v>
      </c>
      <c r="R569" s="2">
        <f t="shared" ca="1" si="490"/>
        <v>3.9267688583527693E-2</v>
      </c>
      <c r="S569" s="2">
        <f t="shared" ca="1" si="491"/>
        <v>3.8847703708174711E-2</v>
      </c>
      <c r="T569" s="2">
        <f t="shared" ca="1" si="492"/>
        <v>3.8478257765068712E-2</v>
      </c>
      <c r="U569" s="2">
        <f t="shared" ca="1" si="493"/>
        <v>3.8164130551995676E-2</v>
      </c>
      <c r="V569" s="2">
        <f t="shared" ca="1" si="494"/>
        <v>3.79101398736435E-2</v>
      </c>
      <c r="W569" s="2">
        <f t="shared" ca="1" si="495"/>
        <v>3.7720924762980043E-2</v>
      </c>
      <c r="X569" s="2">
        <f t="shared" ca="1" si="496"/>
        <v>3.7600765974101169E-2</v>
      </c>
      <c r="Y569" s="2">
        <f t="shared" ca="1" si="497"/>
        <v>3.7553447365857744E-2</v>
      </c>
      <c r="Z569" s="2">
        <f t="shared" ca="1" si="498"/>
        <v>3.7582161477024707E-2</v>
      </c>
      <c r="AA569" s="2">
        <f t="shared" ca="1" si="499"/>
        <v>3.768946016440302E-2</v>
      </c>
      <c r="AB569" s="2">
        <f t="shared" ca="1" si="500"/>
        <v>3.7877244886686243E-2</v>
      </c>
      <c r="AC569" s="2">
        <f t="shared" ca="1" si="501"/>
        <v>3.8146782981586351E-2</v>
      </c>
      <c r="AD569" s="2">
        <f t="shared" ca="1" si="502"/>
        <v>3.8498730019270566E-2</v>
      </c>
      <c r="AE569" s="2">
        <f t="shared" ca="1" si="503"/>
        <v>3.8933136988836436E-2</v>
      </c>
      <c r="AF569" s="2">
        <f t="shared" ca="1" si="504"/>
        <v>3.9449424212363665E-2</v>
      </c>
      <c r="AG569" s="2">
        <f t="shared" ca="1" si="505"/>
        <v>4.0046307424705579E-2</v>
      </c>
      <c r="AH569" s="2">
        <f t="shared" ca="1" si="506"/>
        <v>4.0721660879892228E-2</v>
      </c>
      <c r="AI569" s="2">
        <f t="shared" ca="1" si="507"/>
        <v>4.1472297571275317E-2</v>
      </c>
      <c r="AJ569" s="2">
        <f t="shared" ca="1" si="508"/>
        <v>4.2293645404017255E-2</v>
      </c>
      <c r="AK569" s="2">
        <f t="shared" ca="1" si="509"/>
        <v>4.3179314648675846E-2</v>
      </c>
      <c r="AL569" s="2">
        <f t="shared" ca="1" si="510"/>
        <v>4.4120599726791707E-2</v>
      </c>
      <c r="AM569" s="2">
        <f t="shared" ca="1" si="511"/>
        <v>4.5106037763359766E-2</v>
      </c>
      <c r="AN569" s="2">
        <f t="shared" ca="1" si="512"/>
        <v>4.6121231125380115E-2</v>
      </c>
      <c r="AO569" s="2">
        <f t="shared" ca="1" si="513"/>
        <v>4.7149173028758186E-2</v>
      </c>
      <c r="AP569" s="2">
        <f t="shared" ca="1" si="514"/>
        <v>4.8171221637927586E-2</v>
      </c>
      <c r="AQ569" s="2">
        <f t="shared" ca="1" si="515"/>
        <v>4.9168612651066215E-2</v>
      </c>
      <c r="AR569" s="2">
        <f t="shared" ca="1" si="516"/>
        <v>5.0124051526693331E-2</v>
      </c>
      <c r="AS569" s="2">
        <f t="shared" ca="1" si="517"/>
        <v>5.10226933893815E-2</v>
      </c>
      <c r="AT569" s="2">
        <f t="shared" ca="1" si="518"/>
        <v>5.1851996025014599E-2</v>
      </c>
      <c r="AU569" s="2">
        <f t="shared" ca="1" si="519"/>
        <v>5.2600732562095999E-2</v>
      </c>
      <c r="AV569" s="2">
        <f t="shared" ca="1" si="520"/>
        <v>5.325875237927423E-2</v>
      </c>
      <c r="AW569" s="2">
        <f t="shared" ca="1" si="521"/>
        <v>5.3820118399138923E-2</v>
      </c>
      <c r="AX569" s="2">
        <f t="shared" ca="1" si="522"/>
        <v>5.4291372398940975E-2</v>
      </c>
      <c r="AY569" s="2">
        <f t="shared" ca="1" si="523"/>
        <v>5.4701236111317213E-2</v>
      </c>
      <c r="AZ569" s="2">
        <f t="shared" ca="1" si="472"/>
        <v>5.5095534658626537E-2</v>
      </c>
      <c r="BC569" s="2">
        <f t="shared" ca="1" si="524"/>
        <v>0.99283245593990088</v>
      </c>
      <c r="BD569" s="2">
        <f t="shared" ca="1" si="524"/>
        <v>-0.98400220845014097</v>
      </c>
      <c r="BE569" s="2">
        <f t="shared" ca="1" si="524"/>
        <v>-0.91933188371880803</v>
      </c>
      <c r="BF569" s="2">
        <f t="shared" ca="1" si="525"/>
        <v>3.8566746247685198E-2</v>
      </c>
      <c r="BG569" s="2">
        <f t="shared" si="526"/>
        <v>3.974146997650622E-6</v>
      </c>
      <c r="BH569" s="2">
        <f t="shared" ca="1" si="527"/>
        <v>7.0469994928937956E-4</v>
      </c>
      <c r="BI569" s="2">
        <f t="shared" ca="1" si="528"/>
        <v>-7.7317604445398263E-6</v>
      </c>
      <c r="BJ569" s="2">
        <f t="shared" ca="1" si="529"/>
        <v>7.009423358424904E-4</v>
      </c>
    </row>
    <row r="570" spans="1:62" x14ac:dyDescent="0.2">
      <c r="A570" s="2">
        <f t="shared" si="473"/>
        <v>5.5799999999999255</v>
      </c>
      <c r="B570" s="2">
        <f t="shared" ca="1" si="474"/>
        <v>5.1122540147021694E-2</v>
      </c>
      <c r="C570" s="2">
        <f t="shared" ca="1" si="475"/>
        <v>5.0114378400461242E-2</v>
      </c>
      <c r="D570" s="2">
        <f t="shared" ca="1" si="476"/>
        <v>4.9136199566635001E-2</v>
      </c>
      <c r="E570" s="2">
        <f t="shared" ca="1" si="477"/>
        <v>4.8192051929426896E-2</v>
      </c>
      <c r="F570" s="2">
        <f t="shared" ca="1" si="478"/>
        <v>4.728446170998913E-2</v>
      </c>
      <c r="G570" s="2">
        <f t="shared" ca="1" si="479"/>
        <v>4.641455311392878E-2</v>
      </c>
      <c r="H570" s="2">
        <f t="shared" ca="1" si="480"/>
        <v>4.5582483844785887E-2</v>
      </c>
      <c r="I570" s="2">
        <f t="shared" ca="1" si="481"/>
        <v>4.4787776771024738E-2</v>
      </c>
      <c r="J570" s="2">
        <f t="shared" ca="1" si="482"/>
        <v>4.4029515812689705E-2</v>
      </c>
      <c r="K570" s="2">
        <f t="shared" ca="1" si="483"/>
        <v>4.330650624478076E-2</v>
      </c>
      <c r="L570" s="2">
        <f t="shared" ca="1" si="484"/>
        <v>4.2617484739907577E-2</v>
      </c>
      <c r="M570" s="2">
        <f t="shared" ca="1" si="485"/>
        <v>4.1961403548168123E-2</v>
      </c>
      <c r="N570" s="2">
        <f t="shared" ca="1" si="486"/>
        <v>4.1337753030642181E-2</v>
      </c>
      <c r="O570" s="2">
        <f t="shared" ca="1" si="487"/>
        <v>4.0746852631987948E-2</v>
      </c>
      <c r="P570" s="2">
        <f t="shared" ca="1" si="488"/>
        <v>4.0190041704969801E-2</v>
      </c>
      <c r="Q570" s="2">
        <f t="shared" ca="1" si="489"/>
        <v>3.9669731154683849E-2</v>
      </c>
      <c r="R570" s="2">
        <f t="shared" ca="1" si="490"/>
        <v>3.9189316855748682E-2</v>
      </c>
      <c r="S570" s="2">
        <f t="shared" ca="1" si="491"/>
        <v>3.8752988058481347E-2</v>
      </c>
      <c r="T570" s="2">
        <f t="shared" ca="1" si="492"/>
        <v>3.8365478228283761E-2</v>
      </c>
      <c r="U570" s="2">
        <f t="shared" ca="1" si="493"/>
        <v>3.8031802041183747E-2</v>
      </c>
      <c r="V570" s="2">
        <f t="shared" ca="1" si="494"/>
        <v>3.7757008271349639E-2</v>
      </c>
      <c r="W570" s="2">
        <f t="shared" ca="1" si="495"/>
        <v>3.7545963724375721E-2</v>
      </c>
      <c r="X570" s="2">
        <f t="shared" ca="1" si="496"/>
        <v>3.7403174499952771E-2</v>
      </c>
      <c r="Y570" s="2">
        <f t="shared" ca="1" si="497"/>
        <v>3.7332648199095431E-2</v>
      </c>
      <c r="Z570" s="2">
        <f t="shared" ca="1" si="498"/>
        <v>3.7337800330336603E-2</v>
      </c>
      <c r="AA570" s="2">
        <f t="shared" ca="1" si="499"/>
        <v>3.7421405662742699E-2</v>
      </c>
      <c r="AB570" s="2">
        <f t="shared" ca="1" si="500"/>
        <v>3.7585588946108771E-2</v>
      </c>
      <c r="AC570" s="2">
        <f t="shared" ca="1" si="501"/>
        <v>3.7831841222773631E-2</v>
      </c>
      <c r="AD570" s="2">
        <f t="shared" ca="1" si="502"/>
        <v>3.8161041789814505E-2</v>
      </c>
      <c r="AE570" s="2">
        <f t="shared" ca="1" si="503"/>
        <v>3.857346463333873E-2</v>
      </c>
      <c r="AF570" s="2">
        <f t="shared" ca="1" si="504"/>
        <v>3.9068751302517787E-2</v>
      </c>
      <c r="AG570" s="2">
        <f t="shared" ca="1" si="505"/>
        <v>3.9645835652215008E-2</v>
      </c>
      <c r="AH570" s="2">
        <f t="shared" ca="1" si="506"/>
        <v>4.0302805221838212E-2</v>
      </c>
      <c r="AI570" s="2">
        <f t="shared" ca="1" si="507"/>
        <v>4.1036679314811135E-2</v>
      </c>
      <c r="AJ570" s="2">
        <f t="shared" ca="1" si="508"/>
        <v>4.1843082949303272E-2</v>
      </c>
      <c r="AK570" s="2">
        <f t="shared" ca="1" si="509"/>
        <v>4.2715812965646818E-2</v>
      </c>
      <c r="AL570" s="2">
        <f t="shared" ca="1" si="510"/>
        <v>4.3646340931261532E-2</v>
      </c>
      <c r="AM570" s="2">
        <f t="shared" ca="1" si="511"/>
        <v>4.4623376975889417E-2</v>
      </c>
      <c r="AN570" s="2">
        <f t="shared" ca="1" si="512"/>
        <v>4.5632702415830208E-2</v>
      </c>
      <c r="AO570" s="2">
        <f t="shared" ca="1" si="513"/>
        <v>4.6657508378523734E-2</v>
      </c>
      <c r="AP570" s="2">
        <f t="shared" ca="1" si="514"/>
        <v>4.7679380745456974E-2</v>
      </c>
      <c r="AQ570" s="2">
        <f t="shared" ca="1" si="515"/>
        <v>4.8679814431758596E-2</v>
      </c>
      <c r="AR570" s="2">
        <f t="shared" ca="1" si="516"/>
        <v>4.9641793498142114E-2</v>
      </c>
      <c r="AS570" s="2">
        <f t="shared" ca="1" si="517"/>
        <v>5.0550748682619592E-2</v>
      </c>
      <c r="AT570" s="2">
        <f t="shared" ca="1" si="518"/>
        <v>5.1394393788372725E-2</v>
      </c>
      <c r="AU570" s="2">
        <f t="shared" ca="1" si="519"/>
        <v>5.2161753565392911E-2</v>
      </c>
      <c r="AV570" s="2">
        <f t="shared" ca="1" si="520"/>
        <v>5.2842992420689676E-2</v>
      </c>
      <c r="AW570" s="2">
        <f t="shared" ca="1" si="521"/>
        <v>5.343265458876624E-2</v>
      </c>
      <c r="AX570" s="2">
        <f t="shared" ca="1" si="522"/>
        <v>5.3937958518099099E-2</v>
      </c>
      <c r="AY570" s="2">
        <f t="shared" ca="1" si="523"/>
        <v>5.4388202824346546E-2</v>
      </c>
      <c r="AZ570" s="2">
        <f t="shared" ca="1" si="472"/>
        <v>5.4828844442956007E-2</v>
      </c>
      <c r="BC570" s="2">
        <f t="shared" ca="1" si="524"/>
        <v>-0.42220993718781052</v>
      </c>
      <c r="BD570" s="2">
        <f t="shared" ca="1" si="524"/>
        <v>-0.57063697704739003</v>
      </c>
      <c r="BE570" s="2">
        <f t="shared" ca="1" si="524"/>
        <v>0.33823983847201333</v>
      </c>
      <c r="BF570" s="2">
        <f t="shared" ca="1" si="525"/>
        <v>3.9267688583527693E-2</v>
      </c>
      <c r="BG570" s="2">
        <f t="shared" si="526"/>
        <v>3.974146997650622E-6</v>
      </c>
      <c r="BH570" s="2">
        <f t="shared" ca="1" si="527"/>
        <v>-7.3946177269609202E-5</v>
      </c>
      <c r="BI570" s="2">
        <f t="shared" ca="1" si="528"/>
        <v>-8.3996975070596554E-6</v>
      </c>
      <c r="BJ570" s="2">
        <f t="shared" ca="1" si="529"/>
        <v>-7.8371727779018229E-5</v>
      </c>
    </row>
    <row r="571" spans="1:62" x14ac:dyDescent="0.2">
      <c r="A571" s="2">
        <f t="shared" si="473"/>
        <v>5.5899999999999253</v>
      </c>
      <c r="B571" s="2">
        <f t="shared" ca="1" si="474"/>
        <v>5.1288288301330004E-2</v>
      </c>
      <c r="C571" s="2">
        <f t="shared" ca="1" si="475"/>
        <v>5.0351233935842635E-2</v>
      </c>
      <c r="D571" s="2">
        <f t="shared" ca="1" si="476"/>
        <v>4.943504244136776E-2</v>
      </c>
      <c r="E571" s="2">
        <f t="shared" ca="1" si="477"/>
        <v>4.854413003255531E-2</v>
      </c>
      <c r="F571" s="2">
        <f t="shared" ca="1" si="478"/>
        <v>4.7681390434204642E-2</v>
      </c>
      <c r="G571" s="2">
        <f t="shared" ca="1" si="479"/>
        <v>4.6848321739650554E-2</v>
      </c>
      <c r="H571" s="2">
        <f t="shared" ca="1" si="480"/>
        <v>4.6045460298965668E-2</v>
      </c>
      <c r="I571" s="2">
        <f t="shared" ca="1" si="481"/>
        <v>4.5272710074014462E-2</v>
      </c>
      <c r="J571" s="2">
        <f t="shared" ca="1" si="482"/>
        <v>4.4529538171362668E-2</v>
      </c>
      <c r="K571" s="2">
        <f t="shared" ca="1" si="483"/>
        <v>4.3815136454841336E-2</v>
      </c>
      <c r="L571" s="2">
        <f t="shared" ca="1" si="484"/>
        <v>4.3128633344066622E-2</v>
      </c>
      <c r="M571" s="2">
        <f t="shared" ca="1" si="485"/>
        <v>4.2469378995464074E-2</v>
      </c>
      <c r="N571" s="2">
        <f t="shared" ca="1" si="486"/>
        <v>4.1837267401804192E-2</v>
      </c>
      <c r="O571" s="2">
        <f t="shared" ca="1" si="487"/>
        <v>4.1233025524518345E-2</v>
      </c>
      <c r="P571" s="2">
        <f t="shared" ca="1" si="488"/>
        <v>4.0658401464956119E-2</v>
      </c>
      <c r="Q571" s="2">
        <f t="shared" ca="1" si="489"/>
        <v>4.011621344429496E-2</v>
      </c>
      <c r="R571" s="2">
        <f t="shared" ca="1" si="490"/>
        <v>3.9610261192858792E-2</v>
      </c>
      <c r="S571" s="2">
        <f t="shared" ca="1" si="491"/>
        <v>3.9145133251663931E-2</v>
      </c>
      <c r="T571" s="2">
        <f t="shared" ca="1" si="492"/>
        <v>3.8725957558226089E-2</v>
      </c>
      <c r="U571" s="2">
        <f t="shared" ca="1" si="493"/>
        <v>3.8358138762064405E-2</v>
      </c>
      <c r="V571" s="2">
        <f t="shared" ca="1" si="494"/>
        <v>3.8047111716315231E-2</v>
      </c>
      <c r="W571" s="2">
        <f t="shared" ca="1" si="495"/>
        <v>3.7798126124083342E-2</v>
      </c>
      <c r="X571" s="2">
        <f t="shared" ca="1" si="496"/>
        <v>3.7616068572010462E-2</v>
      </c>
      <c r="Y571" s="2">
        <f t="shared" ca="1" si="497"/>
        <v>3.7505325561251565E-2</v>
      </c>
      <c r="Z571" s="2">
        <f t="shared" ca="1" si="498"/>
        <v>3.7469690742372358E-2</v>
      </c>
      <c r="AA571" s="2">
        <f t="shared" ca="1" si="499"/>
        <v>3.7512316977706087E-2</v>
      </c>
      <c r="AB571" s="2">
        <f t="shared" ca="1" si="500"/>
        <v>3.7635707489844468E-2</v>
      </c>
      <c r="AC571" s="2">
        <f t="shared" ca="1" si="501"/>
        <v>3.7841732199623508E-2</v>
      </c>
      <c r="AD571" s="2">
        <f t="shared" ca="1" si="502"/>
        <v>3.81316492898571E-2</v>
      </c>
      <c r="AE571" s="2">
        <f t="shared" ca="1" si="503"/>
        <v>3.8506110881688677E-2</v>
      </c>
      <c r="AF571" s="2">
        <f t="shared" ca="1" si="504"/>
        <v>3.8965134862664542E-2</v>
      </c>
      <c r="AG571" s="2">
        <f t="shared" ca="1" si="505"/>
        <v>3.9508028284390068E-2</v>
      </c>
      <c r="AH571" s="2">
        <f t="shared" ca="1" si="506"/>
        <v>4.0133247005569382E-2</v>
      </c>
      <c r="AI571" s="2">
        <f t="shared" ca="1" si="507"/>
        <v>4.0838171629181651E-2</v>
      </c>
      <c r="AJ571" s="2">
        <f t="shared" ca="1" si="508"/>
        <v>4.1618779248963463E-2</v>
      </c>
      <c r="AK571" s="2">
        <f t="shared" ca="1" si="509"/>
        <v>4.2469208259968173E-2</v>
      </c>
      <c r="AL571" s="2">
        <f t="shared" ca="1" si="510"/>
        <v>4.3381262466096714E-2</v>
      </c>
      <c r="AM571" s="2">
        <f t="shared" ca="1" si="511"/>
        <v>4.4343980294153901E-2</v>
      </c>
      <c r="AN571" s="2">
        <f t="shared" ca="1" si="512"/>
        <v>4.5343477562408474E-2</v>
      </c>
      <c r="AO571" s="2">
        <f t="shared" ca="1" si="513"/>
        <v>4.6363299079369716E-2</v>
      </c>
      <c r="AP571" s="2">
        <f t="shared" ca="1" si="514"/>
        <v>4.7385414247000594E-2</v>
      </c>
      <c r="AQ571" s="2">
        <f t="shared" ca="1" si="515"/>
        <v>4.8391732758510088E-2</v>
      </c>
      <c r="AR571" s="2">
        <f t="shared" ca="1" si="516"/>
        <v>4.9365672390455563E-2</v>
      </c>
      <c r="AS571" s="2">
        <f t="shared" ca="1" si="517"/>
        <v>5.0293094275790401E-2</v>
      </c>
      <c r="AT571" s="2">
        <f t="shared" ca="1" si="518"/>
        <v>5.1162123320502594E-2</v>
      </c>
      <c r="AU571" s="2">
        <f t="shared" ca="1" si="519"/>
        <v>5.1962192337633724E-2</v>
      </c>
      <c r="AV571" s="2">
        <f t="shared" ca="1" si="520"/>
        <v>5.268393926165002E-2</v>
      </c>
      <c r="AW571" s="2">
        <f t="shared" ca="1" si="521"/>
        <v>5.3322548719579213E-2</v>
      </c>
      <c r="AX571" s="2">
        <f t="shared" ca="1" si="522"/>
        <v>5.3886069008783989E-2</v>
      </c>
      <c r="AY571" s="2">
        <f t="shared" ca="1" si="523"/>
        <v>5.4404511899970115E-2</v>
      </c>
      <c r="AZ571" s="2">
        <f t="shared" ca="1" si="472"/>
        <v>5.4923009429287878E-2</v>
      </c>
      <c r="BC571" s="2">
        <f t="shared" ca="1" si="524"/>
        <v>0.1493436841057374</v>
      </c>
      <c r="BD571" s="2">
        <f t="shared" ca="1" si="524"/>
        <v>-0.97203964578469471</v>
      </c>
      <c r="BE571" s="2">
        <f t="shared" ca="1" si="524"/>
        <v>0.53852696019732349</v>
      </c>
      <c r="BF571" s="2">
        <f t="shared" ca="1" si="525"/>
        <v>3.9189316855748682E-2</v>
      </c>
      <c r="BG571" s="2">
        <f t="shared" si="526"/>
        <v>3.974146997650622E-6</v>
      </c>
      <c r="BH571" s="2">
        <f t="shared" ca="1" si="527"/>
        <v>4.2569676605780599E-4</v>
      </c>
      <c r="BI571" s="2">
        <f t="shared" ca="1" si="528"/>
        <v>-8.7265759453467049E-6</v>
      </c>
      <c r="BJ571" s="2">
        <f t="shared" ca="1" si="529"/>
        <v>4.2094433711010987E-4</v>
      </c>
    </row>
    <row r="572" spans="1:62" x14ac:dyDescent="0.2">
      <c r="A572" s="2">
        <f t="shared" si="473"/>
        <v>5.599999999999925</v>
      </c>
      <c r="B572" s="2">
        <f t="shared" ca="1" si="474"/>
        <v>5.0477803370697218E-2</v>
      </c>
      <c r="C572" s="2">
        <f t="shared" ca="1" si="475"/>
        <v>4.952477127591199E-2</v>
      </c>
      <c r="D572" s="2">
        <f t="shared" ca="1" si="476"/>
        <v>4.8592000007776422E-2</v>
      </c>
      <c r="E572" s="2">
        <f t="shared" ca="1" si="477"/>
        <v>4.7683950962358335E-2</v>
      </c>
      <c r="F572" s="2">
        <f t="shared" ca="1" si="478"/>
        <v>4.6803562754980113E-2</v>
      </c>
      <c r="G572" s="2">
        <f t="shared" ca="1" si="479"/>
        <v>4.5952384721074623E-2</v>
      </c>
      <c r="H572" s="2">
        <f t="shared" ca="1" si="480"/>
        <v>4.513100916537871E-2</v>
      </c>
      <c r="I572" s="2">
        <f t="shared" ca="1" si="481"/>
        <v>4.4339398444213723E-2</v>
      </c>
      <c r="J572" s="2">
        <f t="shared" ca="1" si="482"/>
        <v>4.35770801779072E-2</v>
      </c>
      <c r="K572" s="2">
        <f t="shared" ca="1" si="483"/>
        <v>4.2843310181479057E-2</v>
      </c>
      <c r="L572" s="2">
        <f t="shared" ca="1" si="484"/>
        <v>4.2137286003932614E-2</v>
      </c>
      <c r="M572" s="2">
        <f t="shared" ca="1" si="485"/>
        <v>4.1458433081722534E-2</v>
      </c>
      <c r="N572" s="2">
        <f t="shared" ca="1" si="486"/>
        <v>4.0806726376205929E-2</v>
      </c>
      <c r="O572" s="2">
        <f t="shared" ca="1" si="487"/>
        <v>4.0182977649417861E-2</v>
      </c>
      <c r="P572" s="2">
        <f t="shared" ca="1" si="488"/>
        <v>3.9589020981837308E-2</v>
      </c>
      <c r="Q572" s="2">
        <f t="shared" ca="1" si="489"/>
        <v>3.902775910070979E-2</v>
      </c>
      <c r="R572" s="2">
        <f t="shared" ca="1" si="490"/>
        <v>3.8503072759958734E-2</v>
      </c>
      <c r="S572" s="2">
        <f t="shared" ca="1" si="491"/>
        <v>3.8019626954122254E-2</v>
      </c>
      <c r="T572" s="2">
        <f t="shared" ca="1" si="492"/>
        <v>3.7582621262051676E-2</v>
      </c>
      <c r="U572" s="2">
        <f t="shared" ca="1" si="493"/>
        <v>3.7197527488061273E-2</v>
      </c>
      <c r="V572" s="2">
        <f t="shared" ca="1" si="494"/>
        <v>3.6869843759820498E-2</v>
      </c>
      <c r="W572" s="2">
        <f t="shared" ca="1" si="495"/>
        <v>3.6604879888927716E-2</v>
      </c>
      <c r="X572" s="2">
        <f t="shared" ca="1" si="496"/>
        <v>3.6407580176433633E-2</v>
      </c>
      <c r="Y572" s="2">
        <f t="shared" ca="1" si="497"/>
        <v>3.6282387267665681E-2</v>
      </c>
      <c r="Z572" s="2">
        <f t="shared" ca="1" si="498"/>
        <v>3.6233150213441319E-2</v>
      </c>
      <c r="AA572" s="2">
        <f t="shared" ca="1" si="499"/>
        <v>3.6263077236145476E-2</v>
      </c>
      <c r="AB572" s="2">
        <f t="shared" ca="1" si="500"/>
        <v>3.6374727298474817E-2</v>
      </c>
      <c r="AC572" s="2">
        <f t="shared" ca="1" si="501"/>
        <v>3.6570026459101582E-2</v>
      </c>
      <c r="AD572" s="2">
        <f t="shared" ca="1" si="502"/>
        <v>3.6850289030756607E-2</v>
      </c>
      <c r="AE572" s="2">
        <f t="shared" ca="1" si="503"/>
        <v>3.7216222492880445E-2</v>
      </c>
      <c r="AF572" s="2">
        <f t="shared" ca="1" si="504"/>
        <v>3.7667898267755844E-2</v>
      </c>
      <c r="AG572" s="2">
        <f t="shared" ca="1" si="505"/>
        <v>3.8204673765375549E-2</v>
      </c>
      <c r="AH572" s="2">
        <f t="shared" ca="1" si="506"/>
        <v>3.8825050282539471E-2</v>
      </c>
      <c r="AI572" s="2">
        <f t="shared" ca="1" si="507"/>
        <v>3.952644679649666E-2</v>
      </c>
      <c r="AJ572" s="2">
        <f t="shared" ca="1" si="508"/>
        <v>4.0304869525328191E-2</v>
      </c>
      <c r="AK572" s="2">
        <f t="shared" ca="1" si="509"/>
        <v>4.1154475491638018E-2</v>
      </c>
      <c r="AL572" s="2">
        <f t="shared" ca="1" si="510"/>
        <v>4.2067077916214148E-2</v>
      </c>
      <c r="AM572" s="2">
        <f t="shared" ca="1" si="511"/>
        <v>4.3031720906216597E-2</v>
      </c>
      <c r="AN572" s="2">
        <f t="shared" ca="1" si="512"/>
        <v>4.4034532424659385E-2</v>
      </c>
      <c r="AO572" s="2">
        <f t="shared" ca="1" si="513"/>
        <v>4.5059088817103653E-2</v>
      </c>
      <c r="AP572" s="2">
        <f t="shared" ca="1" si="514"/>
        <v>4.6087420890334699E-2</v>
      </c>
      <c r="AQ572" s="2">
        <f t="shared" ca="1" si="515"/>
        <v>4.7101530753591345E-2</v>
      </c>
      <c r="AR572" s="2">
        <f t="shared" ca="1" si="516"/>
        <v>4.8084947092051029E-2</v>
      </c>
      <c r="AS572" s="2">
        <f t="shared" ca="1" si="517"/>
        <v>4.9023638306960021E-2</v>
      </c>
      <c r="AT572" s="2">
        <f t="shared" ca="1" si="518"/>
        <v>4.9905817605511736E-2</v>
      </c>
      <c r="AU572" s="2">
        <f t="shared" ca="1" si="519"/>
        <v>5.0721004432280344E-2</v>
      </c>
      <c r="AV572" s="2">
        <f t="shared" ca="1" si="520"/>
        <v>5.1459990845684402E-2</v>
      </c>
      <c r="AW572" s="2">
        <f t="shared" ca="1" si="521"/>
        <v>5.211828291359763E-2</v>
      </c>
      <c r="AX572" s="2">
        <f t="shared" ca="1" si="522"/>
        <v>5.2704433707586429E-2</v>
      </c>
      <c r="AY572" s="2">
        <f t="shared" ca="1" si="523"/>
        <v>5.324882465151138E-2</v>
      </c>
      <c r="AZ572" s="2">
        <f t="shared" ca="1" si="472"/>
        <v>5.3795753492890466E-2</v>
      </c>
      <c r="BC572" s="2">
        <f t="shared" ca="1" si="524"/>
        <v>-1.8175459329965342</v>
      </c>
      <c r="BD572" s="2">
        <f t="shared" ca="1" si="524"/>
        <v>-0.56553901927083672</v>
      </c>
      <c r="BE572" s="2">
        <f t="shared" ca="1" si="524"/>
        <v>-0.37030726040429229</v>
      </c>
      <c r="BF572" s="2">
        <f t="shared" ca="1" si="525"/>
        <v>3.9610261192858792E-2</v>
      </c>
      <c r="BG572" s="2">
        <f t="shared" si="526"/>
        <v>3.974146997650622E-6</v>
      </c>
      <c r="BH572" s="2">
        <f t="shared" ca="1" si="527"/>
        <v>-1.1018600210738092E-3</v>
      </c>
      <c r="BI572" s="2">
        <f t="shared" ca="1" si="528"/>
        <v>-9.3025588238972162E-6</v>
      </c>
      <c r="BJ572" s="2">
        <f t="shared" ca="1" si="529"/>
        <v>-1.1071884329000557E-3</v>
      </c>
    </row>
    <row r="573" spans="1:62" x14ac:dyDescent="0.2">
      <c r="A573" s="2">
        <f t="shared" si="473"/>
        <v>5.6099999999999248</v>
      </c>
      <c r="B573" s="2">
        <f t="shared" ca="1" si="474"/>
        <v>5.0371200119529218E-2</v>
      </c>
      <c r="C573" s="2">
        <f t="shared" ca="1" si="475"/>
        <v>4.9431776509323087E-2</v>
      </c>
      <c r="D573" s="2">
        <f t="shared" ca="1" si="476"/>
        <v>4.8512607296533748E-2</v>
      </c>
      <c r="E573" s="2">
        <f t="shared" ca="1" si="477"/>
        <v>4.7618114609967802E-2</v>
      </c>
      <c r="F573" s="2">
        <f t="shared" ca="1" si="478"/>
        <v>4.6751197639640904E-2</v>
      </c>
      <c r="G573" s="2">
        <f t="shared" ca="1" si="479"/>
        <v>4.5913372614474104E-2</v>
      </c>
      <c r="H573" s="2">
        <f t="shared" ca="1" si="480"/>
        <v>4.5105203399803069E-2</v>
      </c>
      <c r="I573" s="2">
        <f t="shared" ca="1" si="481"/>
        <v>4.4326626345930875E-2</v>
      </c>
      <c r="J573" s="2">
        <f t="shared" ca="1" si="482"/>
        <v>4.3577145212834185E-2</v>
      </c>
      <c r="K573" s="2">
        <f t="shared" ca="1" si="483"/>
        <v>4.2855995427424506E-2</v>
      </c>
      <c r="L573" s="2">
        <f t="shared" ca="1" si="484"/>
        <v>4.2162359348243923E-2</v>
      </c>
      <c r="M573" s="2">
        <f t="shared" ca="1" si="485"/>
        <v>4.1495653362686118E-2</v>
      </c>
      <c r="N573" s="2">
        <f t="shared" ca="1" si="486"/>
        <v>4.0855849034473937E-2</v>
      </c>
      <c r="O573" s="2">
        <f t="shared" ca="1" si="487"/>
        <v>4.0243758506955413E-2</v>
      </c>
      <c r="P573" s="2">
        <f t="shared" ca="1" si="488"/>
        <v>3.9661217367416443E-2</v>
      </c>
      <c r="Q573" s="2">
        <f t="shared" ca="1" si="489"/>
        <v>3.9111128336660021E-2</v>
      </c>
      <c r="R573" s="2">
        <f t="shared" ca="1" si="490"/>
        <v>3.8597368657946274E-2</v>
      </c>
      <c r="S573" s="2">
        <f t="shared" ca="1" si="491"/>
        <v>3.8124595240230159E-2</v>
      </c>
      <c r="T573" s="2">
        <f t="shared" ca="1" si="492"/>
        <v>3.7697994771106587E-2</v>
      </c>
      <c r="U573" s="2">
        <f t="shared" ca="1" si="493"/>
        <v>3.7323021689218458E-2</v>
      </c>
      <c r="V573" s="2">
        <f t="shared" ca="1" si="494"/>
        <v>3.7005152890586326E-2</v>
      </c>
      <c r="W573" s="2">
        <f t="shared" ca="1" si="495"/>
        <v>3.6749673804559201E-2</v>
      </c>
      <c r="X573" s="2">
        <f t="shared" ca="1" si="496"/>
        <v>3.6561501972330816E-2</v>
      </c>
      <c r="Y573" s="2">
        <f t="shared" ca="1" si="497"/>
        <v>3.6445051725661405E-2</v>
      </c>
      <c r="Z573" s="2">
        <f t="shared" ca="1" si="498"/>
        <v>3.6404143071954935E-2</v>
      </c>
      <c r="AA573" s="2">
        <f t="shared" ca="1" si="499"/>
        <v>3.6441955158387856E-2</v>
      </c>
      <c r="AB573" s="2">
        <f t="shared" ca="1" si="500"/>
        <v>3.6561018252855175E-2</v>
      </c>
      <c r="AC573" s="2">
        <f t="shared" ca="1" si="501"/>
        <v>3.6763230108845739E-2</v>
      </c>
      <c r="AD573" s="2">
        <f t="shared" ca="1" si="502"/>
        <v>3.7049876710713685E-2</v>
      </c>
      <c r="AE573" s="2">
        <f t="shared" ca="1" si="503"/>
        <v>3.7421636416864246E-2</v>
      </c>
      <c r="AF573" s="2">
        <f t="shared" ca="1" si="504"/>
        <v>3.7878549677928378E-2</v>
      </c>
      <c r="AG573" s="2">
        <f t="shared" ca="1" si="505"/>
        <v>3.8419939721019168E-2</v>
      </c>
      <c r="AH573" s="2">
        <f t="shared" ca="1" si="506"/>
        <v>3.9044268696894521E-2</v>
      </c>
      <c r="AI573" s="2">
        <f t="shared" ca="1" si="507"/>
        <v>3.9748909329213648E-2</v>
      </c>
      <c r="AJ573" s="2">
        <f t="shared" ca="1" si="508"/>
        <v>4.0529812307604982E-2</v>
      </c>
      <c r="AK573" s="2">
        <f t="shared" ca="1" si="509"/>
        <v>4.1381068655148574E-2</v>
      </c>
      <c r="AL573" s="2">
        <f t="shared" ca="1" si="510"/>
        <v>4.2294416491927639E-2</v>
      </c>
      <c r="AM573" s="2">
        <f t="shared" ca="1" si="511"/>
        <v>4.3258821291883957E-2</v>
      </c>
      <c r="AN573" s="2">
        <f t="shared" ca="1" si="512"/>
        <v>4.4260339107761712E-2</v>
      </c>
      <c r="AO573" s="2">
        <f t="shared" ca="1" si="513"/>
        <v>4.5282493976668087E-2</v>
      </c>
      <c r="AP573" s="2">
        <f t="shared" ca="1" si="514"/>
        <v>4.6307294287573603E-2</v>
      </c>
      <c r="AQ573" s="2">
        <f t="shared" ca="1" si="515"/>
        <v>4.7316750492737529E-2</v>
      </c>
      <c r="AR573" s="2">
        <f t="shared" ca="1" si="516"/>
        <v>4.8294417670289573E-2</v>
      </c>
      <c r="AS573" s="2">
        <f t="shared" ca="1" si="517"/>
        <v>4.9226286667565913E-2</v>
      </c>
      <c r="AT573" s="2">
        <f t="shared" ca="1" si="518"/>
        <v>5.010057451671069E-2</v>
      </c>
      <c r="AU573" s="2">
        <f t="shared" ca="1" si="519"/>
        <v>5.0906804200817828E-2</v>
      </c>
      <c r="AV573" s="2">
        <f t="shared" ca="1" si="520"/>
        <v>5.1635840805734835E-2</v>
      </c>
      <c r="AW573" s="2">
        <f t="shared" ca="1" si="521"/>
        <v>5.2283431063987362E-2</v>
      </c>
      <c r="AX573" s="2">
        <f t="shared" ca="1" si="522"/>
        <v>5.2858545676063282E-2</v>
      </c>
      <c r="AY573" s="2">
        <f t="shared" ca="1" si="523"/>
        <v>5.3391827197281035E-2</v>
      </c>
      <c r="AZ573" s="2">
        <f t="shared" ca="1" si="472"/>
        <v>5.3926621664251245E-2</v>
      </c>
      <c r="BC573" s="2">
        <f t="shared" ca="1" si="524"/>
        <v>0.19034774828643997</v>
      </c>
      <c r="BD573" s="2">
        <f t="shared" ca="1" si="524"/>
        <v>0.27524271834049241</v>
      </c>
      <c r="BE573" s="2">
        <f t="shared" ca="1" si="524"/>
        <v>0.23587700458160832</v>
      </c>
      <c r="BF573" s="2">
        <f t="shared" ca="1" si="525"/>
        <v>3.8503072759958734E-2</v>
      </c>
      <c r="BG573" s="2">
        <f t="shared" si="526"/>
        <v>3.974146997650622E-6</v>
      </c>
      <c r="BH573" s="2">
        <f t="shared" ca="1" si="527"/>
        <v>9.9990667106616201E-5</v>
      </c>
      <c r="BI573" s="2">
        <f t="shared" ca="1" si="528"/>
        <v>-9.6689161167295972E-6</v>
      </c>
      <c r="BJ573" s="2">
        <f t="shared" ca="1" si="529"/>
        <v>9.4295897987537226E-5</v>
      </c>
    </row>
    <row r="574" spans="1:62" x14ac:dyDescent="0.2">
      <c r="A574" s="2">
        <f t="shared" si="473"/>
        <v>5.6199999999999246</v>
      </c>
      <c r="B574" s="2">
        <f t="shared" ca="1" si="474"/>
        <v>4.9533296717349733E-2</v>
      </c>
      <c r="C574" s="2">
        <f t="shared" ca="1" si="475"/>
        <v>4.8586142990318021E-2</v>
      </c>
      <c r="D574" s="2">
        <f t="shared" ca="1" si="476"/>
        <v>4.7660791909410936E-2</v>
      </c>
      <c r="E574" s="2">
        <f t="shared" ca="1" si="477"/>
        <v>4.6761576812196511E-2</v>
      </c>
      <c r="F574" s="2">
        <f t="shared" ca="1" si="478"/>
        <v>4.5891308068943121E-2</v>
      </c>
      <c r="G574" s="2">
        <f t="shared" ca="1" si="479"/>
        <v>4.5051419374585761E-2</v>
      </c>
      <c r="H574" s="2">
        <f t="shared" ca="1" si="480"/>
        <v>4.4242396682910128E-2</v>
      </c>
      <c r="I574" s="2">
        <f t="shared" ca="1" si="481"/>
        <v>4.3464100860297943E-2</v>
      </c>
      <c r="J574" s="2">
        <f t="shared" ca="1" si="482"/>
        <v>4.2715962355003391E-2</v>
      </c>
      <c r="K574" s="2">
        <f t="shared" ca="1" si="483"/>
        <v>4.1997146788966065E-2</v>
      </c>
      <c r="L574" s="2">
        <f t="shared" ca="1" si="484"/>
        <v>4.1306771932278365E-2</v>
      </c>
      <c r="M574" s="2">
        <f t="shared" ca="1" si="485"/>
        <v>4.0644195715485096E-2</v>
      </c>
      <c r="N574" s="2">
        <f t="shared" ca="1" si="486"/>
        <v>4.0009336859437326E-2</v>
      </c>
      <c r="O574" s="2">
        <f t="shared" ca="1" si="487"/>
        <v>3.940295839048949E-2</v>
      </c>
      <c r="P574" s="2">
        <f t="shared" ca="1" si="488"/>
        <v>3.8826847851652982E-2</v>
      </c>
      <c r="Q574" s="2">
        <f t="shared" ca="1" si="489"/>
        <v>3.8283858366387404E-2</v>
      </c>
      <c r="R574" s="2">
        <f t="shared" ca="1" si="490"/>
        <v>3.7777814054974733E-2</v>
      </c>
      <c r="S574" s="2">
        <f t="shared" ca="1" si="491"/>
        <v>3.7313314123856849E-2</v>
      </c>
      <c r="T574" s="2">
        <f t="shared" ca="1" si="492"/>
        <v>3.6895482759067517E-2</v>
      </c>
      <c r="U574" s="2">
        <f t="shared" ca="1" si="493"/>
        <v>3.6529707435442274E-2</v>
      </c>
      <c r="V574" s="2">
        <f t="shared" ca="1" si="494"/>
        <v>3.6221394233524308E-2</v>
      </c>
      <c r="W574" s="2">
        <f t="shared" ca="1" si="495"/>
        <v>3.5975754632044672E-2</v>
      </c>
      <c r="X574" s="2">
        <f t="shared" ca="1" si="496"/>
        <v>3.5797629860449487E-2</v>
      </c>
      <c r="Y574" s="2">
        <f t="shared" ca="1" si="497"/>
        <v>3.5691356401518409E-2</v>
      </c>
      <c r="Z574" s="2">
        <f t="shared" ca="1" si="498"/>
        <v>3.5660675697789558E-2</v>
      </c>
      <c r="AA574" s="2">
        <f t="shared" ca="1" si="499"/>
        <v>3.5708688308022624E-2</v>
      </c>
      <c r="AB574" s="2">
        <f t="shared" ca="1" si="500"/>
        <v>3.583784629228684E-2</v>
      </c>
      <c r="AC574" s="2">
        <f t="shared" ca="1" si="501"/>
        <v>3.604996957760738E-2</v>
      </c>
      <c r="AD574" s="2">
        <f t="shared" ca="1" si="502"/>
        <v>3.6346266283292038E-2</v>
      </c>
      <c r="AE574" s="2">
        <f t="shared" ca="1" si="503"/>
        <v>3.6727336088881964E-2</v>
      </c>
      <c r="AF574" s="2">
        <f t="shared" ca="1" si="504"/>
        <v>3.7193138888315325E-2</v>
      </c>
      <c r="AG574" s="2">
        <f t="shared" ca="1" si="505"/>
        <v>3.7742914105745831E-2</v>
      </c>
      <c r="AH574" s="2">
        <f t="shared" ca="1" si="506"/>
        <v>3.8375035082921997E-2</v>
      </c>
      <c r="AI574" s="2">
        <f t="shared" ca="1" si="507"/>
        <v>3.9086778583599505E-2</v>
      </c>
      <c r="AJ574" s="2">
        <f t="shared" ca="1" si="508"/>
        <v>3.987399003871625E-2</v>
      </c>
      <c r="AK574" s="2">
        <f t="shared" ca="1" si="509"/>
        <v>4.0730644768988328E-2</v>
      </c>
      <c r="AL574" s="2">
        <f t="shared" ca="1" si="510"/>
        <v>4.1648356202327444E-2</v>
      </c>
      <c r="AM574" s="2">
        <f t="shared" ca="1" si="511"/>
        <v>4.261596179309967E-2</v>
      </c>
      <c r="AN574" s="2">
        <f t="shared" ca="1" si="512"/>
        <v>4.3619396554999211E-2</v>
      </c>
      <c r="AO574" s="2">
        <f t="shared" ca="1" si="513"/>
        <v>4.4642083293675638E-2</v>
      </c>
      <c r="AP574" s="2">
        <f t="shared" ca="1" si="514"/>
        <v>4.5665959074684973E-2</v>
      </c>
      <c r="AQ574" s="2">
        <f t="shared" ca="1" si="515"/>
        <v>4.6672993533489089E-2</v>
      </c>
      <c r="AR574" s="2">
        <f t="shared" ca="1" si="516"/>
        <v>4.7646718541416284E-2</v>
      </c>
      <c r="AS574" s="2">
        <f t="shared" ca="1" si="517"/>
        <v>4.8573097498653413E-2</v>
      </c>
      <c r="AT574" s="2">
        <f t="shared" ca="1" si="518"/>
        <v>4.9440301735750293E-2</v>
      </c>
      <c r="AU574" s="2">
        <f t="shared" ca="1" si="519"/>
        <v>5.0237809643282311E-2</v>
      </c>
      <c r="AV574" s="2">
        <f t="shared" ca="1" si="520"/>
        <v>5.0956513166453964E-2</v>
      </c>
      <c r="AW574" s="2">
        <f t="shared" ca="1" si="521"/>
        <v>5.1592353720911761E-2</v>
      </c>
      <c r="AX574" s="2">
        <f t="shared" ca="1" si="522"/>
        <v>5.2154666985299344E-2</v>
      </c>
      <c r="AY574" s="2">
        <f t="shared" ca="1" si="523"/>
        <v>5.2674282868729244E-2</v>
      </c>
      <c r="AZ574" s="2">
        <f t="shared" ca="1" si="472"/>
        <v>5.3193585709340484E-2</v>
      </c>
      <c r="BC574" s="2">
        <f t="shared" ca="1" si="524"/>
        <v>-1.1732867702417717</v>
      </c>
      <c r="BD574" s="2">
        <f t="shared" ca="1" si="524"/>
        <v>0.22529222414118255</v>
      </c>
      <c r="BE574" s="2">
        <f t="shared" ca="1" si="524"/>
        <v>-3.2651048663563387E-2</v>
      </c>
      <c r="BF574" s="2">
        <f t="shared" ca="1" si="525"/>
        <v>3.8597368657946274E-2</v>
      </c>
      <c r="BG574" s="2">
        <f t="shared" si="526"/>
        <v>3.974146997650622E-6</v>
      </c>
      <c r="BH574" s="2">
        <f t="shared" ca="1" si="527"/>
        <v>-8.1407328161487856E-4</v>
      </c>
      <c r="BI574" s="2">
        <f t="shared" ca="1" si="528"/>
        <v>-9.4554683543222881E-6</v>
      </c>
      <c r="BJ574" s="2">
        <f t="shared" ca="1" si="529"/>
        <v>-8.1955460297155019E-4</v>
      </c>
    </row>
    <row r="575" spans="1:62" x14ac:dyDescent="0.2">
      <c r="A575" s="2">
        <f t="shared" si="473"/>
        <v>5.6299999999999244</v>
      </c>
      <c r="B575" s="2">
        <f t="shared" ca="1" si="474"/>
        <v>4.8234100699401365E-2</v>
      </c>
      <c r="C575" s="2">
        <f t="shared" ca="1" si="475"/>
        <v>4.7207899618456756E-2</v>
      </c>
      <c r="D575" s="2">
        <f t="shared" ca="1" si="476"/>
        <v>4.6213338039708368E-2</v>
      </c>
      <c r="E575" s="2">
        <f t="shared" ca="1" si="477"/>
        <v>4.5254323035229985E-2</v>
      </c>
      <c r="F575" s="2">
        <f t="shared" ca="1" si="478"/>
        <v>4.4333238807572416E-2</v>
      </c>
      <c r="G575" s="2">
        <f t="shared" ca="1" si="479"/>
        <v>4.3451099136447811E-2</v>
      </c>
      <c r="H575" s="2">
        <f t="shared" ca="1" si="480"/>
        <v>4.2607974638958955E-2</v>
      </c>
      <c r="I575" s="2">
        <f t="shared" ca="1" si="481"/>
        <v>4.1803313267324692E-2</v>
      </c>
      <c r="J575" s="2">
        <f t="shared" ca="1" si="482"/>
        <v>4.1036134754526214E-2</v>
      </c>
      <c r="K575" s="2">
        <f t="shared" ca="1" si="483"/>
        <v>4.0305197548176137E-2</v>
      </c>
      <c r="L575" s="2">
        <f t="shared" ca="1" si="484"/>
        <v>3.9609217478863708E-2</v>
      </c>
      <c r="M575" s="2">
        <f t="shared" ca="1" si="485"/>
        <v>3.8947156658878858E-2</v>
      </c>
      <c r="N575" s="2">
        <f t="shared" ca="1" si="486"/>
        <v>3.8318543567032952E-2</v>
      </c>
      <c r="O575" s="2">
        <f t="shared" ca="1" si="487"/>
        <v>3.7723754660455674E-2</v>
      </c>
      <c r="P575" s="2">
        <f t="shared" ca="1" si="488"/>
        <v>3.7164191933137046E-2</v>
      </c>
      <c r="Q575" s="2">
        <f t="shared" ca="1" si="489"/>
        <v>3.6642321366995051E-2</v>
      </c>
      <c r="R575" s="2">
        <f t="shared" ca="1" si="490"/>
        <v>3.6161576394057329E-2</v>
      </c>
      <c r="S575" s="2">
        <f t="shared" ca="1" si="491"/>
        <v>3.5726160948586223E-2</v>
      </c>
      <c r="T575" s="2">
        <f t="shared" ca="1" si="492"/>
        <v>3.5340799152123889E-2</v>
      </c>
      <c r="U575" s="2">
        <f t="shared" ca="1" si="493"/>
        <v>3.5010473964979597E-2</v>
      </c>
      <c r="V575" s="2">
        <f t="shared" ca="1" si="494"/>
        <v>3.474018311583086E-2</v>
      </c>
      <c r="W575" s="2">
        <f t="shared" ca="1" si="495"/>
        <v>3.4534726611882657E-2</v>
      </c>
      <c r="X575" s="2">
        <f t="shared" ca="1" si="496"/>
        <v>3.4398531866403334E-2</v>
      </c>
      <c r="Y575" s="2">
        <f t="shared" ca="1" si="497"/>
        <v>3.4335520025188748E-2</v>
      </c>
      <c r="Z575" s="2">
        <f t="shared" ca="1" si="498"/>
        <v>3.4349016491754654E-2</v>
      </c>
      <c r="AA575" s="2">
        <f t="shared" ca="1" si="499"/>
        <v>3.4441705770370284E-2</v>
      </c>
      <c r="AB575" s="2">
        <f t="shared" ca="1" si="500"/>
        <v>3.4615624247220832E-2</v>
      </c>
      <c r="AC575" s="2">
        <f t="shared" ca="1" si="501"/>
        <v>3.487217654841062E-2</v>
      </c>
      <c r="AD575" s="2">
        <f t="shared" ca="1" si="502"/>
        <v>3.5212155438239252E-2</v>
      </c>
      <c r="AE575" s="2">
        <f t="shared" ca="1" si="503"/>
        <v>3.5635744406141714E-2</v>
      </c>
      <c r="AF575" s="2">
        <f t="shared" ca="1" si="504"/>
        <v>3.6142485250752539E-2</v>
      </c>
      <c r="AG575" s="2">
        <f t="shared" ca="1" si="505"/>
        <v>3.6731196019459539E-2</v>
      </c>
      <c r="AH575" s="2">
        <f t="shared" ca="1" si="506"/>
        <v>3.7399823628298447E-2</v>
      </c>
      <c r="AI575" s="2">
        <f t="shared" ca="1" si="507"/>
        <v>3.8145211221460168E-2</v>
      </c>
      <c r="AJ575" s="2">
        <f t="shared" ca="1" si="508"/>
        <v>3.8962761288633095E-2</v>
      </c>
      <c r="AK575" s="2">
        <f t="shared" ca="1" si="509"/>
        <v>3.9845995794687693E-2</v>
      </c>
      <c r="AL575" s="2">
        <f t="shared" ca="1" si="510"/>
        <v>4.078606593513056E-2</v>
      </c>
      <c r="AM575" s="2">
        <f t="shared" ca="1" si="511"/>
        <v>4.1771343810677063E-2</v>
      </c>
      <c r="AN575" s="2">
        <f t="shared" ca="1" si="512"/>
        <v>4.2787306318437787E-2</v>
      </c>
      <c r="AO575" s="2">
        <f t="shared" ca="1" si="513"/>
        <v>4.3816938157080022E-2</v>
      </c>
      <c r="AP575" s="2">
        <f t="shared" ca="1" si="514"/>
        <v>4.4841768205192124E-2</v>
      </c>
      <c r="AQ575" s="2">
        <f t="shared" ca="1" si="515"/>
        <v>4.5843388159952994E-2</v>
      </c>
      <c r="AR575" s="2">
        <f t="shared" ca="1" si="516"/>
        <v>4.6804969127397039E-2</v>
      </c>
      <c r="AS575" s="2">
        <f t="shared" ca="1" si="517"/>
        <v>4.7712109221787383E-2</v>
      </c>
      <c r="AT575" s="2">
        <f t="shared" ca="1" si="518"/>
        <v>4.8552596620575518E-2</v>
      </c>
      <c r="AU575" s="2">
        <f t="shared" ca="1" si="519"/>
        <v>4.9315529077170309E-2</v>
      </c>
      <c r="AV575" s="2">
        <f t="shared" ca="1" si="520"/>
        <v>4.9991491278923009E-2</v>
      </c>
      <c r="AW575" s="2">
        <f t="shared" ca="1" si="521"/>
        <v>5.0576285256816157E-2</v>
      </c>
      <c r="AX575" s="2">
        <f t="shared" ca="1" si="522"/>
        <v>5.1079270641476431E-2</v>
      </c>
      <c r="AY575" s="2">
        <f t="shared" ca="1" si="523"/>
        <v>5.153110424107963E-2</v>
      </c>
      <c r="AZ575" s="2">
        <f t="shared" ca="1" si="472"/>
        <v>5.1972926975348513E-2</v>
      </c>
      <c r="BC575" s="2">
        <f t="shared" ca="1" si="524"/>
        <v>-1.973278382544903</v>
      </c>
      <c r="BD575" s="2">
        <f t="shared" ca="1" si="524"/>
        <v>0.92429386715332384</v>
      </c>
      <c r="BE575" s="2">
        <f t="shared" ca="1" si="524"/>
        <v>-0.66816525705213525</v>
      </c>
      <c r="BF575" s="2">
        <f t="shared" ca="1" si="525"/>
        <v>3.7777814054974733E-2</v>
      </c>
      <c r="BG575" s="2">
        <f t="shared" si="526"/>
        <v>3.974146997650622E-6</v>
      </c>
      <c r="BH575" s="2">
        <f t="shared" ca="1" si="527"/>
        <v>-1.6109218092926947E-3</v>
      </c>
      <c r="BI575" s="2">
        <f t="shared" ca="1" si="528"/>
        <v>-9.2899986223576871E-6</v>
      </c>
      <c r="BJ575" s="2">
        <f t="shared" ca="1" si="529"/>
        <v>-1.6162376609174017E-3</v>
      </c>
    </row>
    <row r="576" spans="1:62" x14ac:dyDescent="0.2">
      <c r="A576" s="2">
        <f t="shared" si="473"/>
        <v>5.6399999999999242</v>
      </c>
      <c r="B576" s="2">
        <f t="shared" ca="1" si="474"/>
        <v>4.8478800596315159E-2</v>
      </c>
      <c r="C576" s="2">
        <f t="shared" ca="1" si="475"/>
        <v>4.7343195398654302E-2</v>
      </c>
      <c r="D576" s="2">
        <f t="shared" ca="1" si="476"/>
        <v>4.6253616117651566E-2</v>
      </c>
      <c r="E576" s="2">
        <f t="shared" ca="1" si="477"/>
        <v>4.5213342967853898E-2</v>
      </c>
      <c r="F576" s="2">
        <f t="shared" ca="1" si="478"/>
        <v>4.4224133515156382E-2</v>
      </c>
      <c r="G576" s="2">
        <f t="shared" ca="1" si="479"/>
        <v>4.328638112163103E-2</v>
      </c>
      <c r="H576" s="2">
        <f t="shared" ca="1" si="480"/>
        <v>4.2399540522160037E-2</v>
      </c>
      <c r="I576" s="2">
        <f t="shared" ca="1" si="481"/>
        <v>4.1562446204789071E-2</v>
      </c>
      <c r="J576" s="2">
        <f t="shared" ca="1" si="482"/>
        <v>4.0773506664057171E-2</v>
      </c>
      <c r="K576" s="2">
        <f t="shared" ca="1" si="483"/>
        <v>4.0030872683958378E-2</v>
      </c>
      <c r="L576" s="2">
        <f t="shared" ca="1" si="484"/>
        <v>3.9332657684015657E-2</v>
      </c>
      <c r="M576" s="2">
        <f t="shared" ca="1" si="485"/>
        <v>3.8677227475800283E-2</v>
      </c>
      <c r="N576" s="2">
        <f t="shared" ca="1" si="486"/>
        <v>3.8063519775552133E-2</v>
      </c>
      <c r="O576" s="2">
        <f t="shared" ca="1" si="487"/>
        <v>3.7491323897592133E-2</v>
      </c>
      <c r="P576" s="2">
        <f t="shared" ca="1" si="488"/>
        <v>3.6961455661050427E-2</v>
      </c>
      <c r="Q576" s="2">
        <f t="shared" ca="1" si="489"/>
        <v>3.647579324138106E-2</v>
      </c>
      <c r="R576" s="2">
        <f t="shared" ca="1" si="490"/>
        <v>3.6037178696690736E-2</v>
      </c>
      <c r="S576" s="2">
        <f t="shared" ca="1" si="491"/>
        <v>3.5649219999227932E-2</v>
      </c>
      <c r="T576" s="2">
        <f t="shared" ca="1" si="492"/>
        <v>3.5316040523054426E-2</v>
      </c>
      <c r="U576" s="2">
        <f t="shared" ca="1" si="493"/>
        <v>3.504201804321834E-2</v>
      </c>
      <c r="V576" s="2">
        <f t="shared" ca="1" si="494"/>
        <v>3.4831541280150223E-2</v>
      </c>
      <c r="W576" s="2">
        <f t="shared" ca="1" si="495"/>
        <v>3.468879812864787E-2</v>
      </c>
      <c r="X576" s="2">
        <f t="shared" ca="1" si="496"/>
        <v>3.4617601561397635E-2</v>
      </c>
      <c r="Y576" s="2">
        <f t="shared" ca="1" si="497"/>
        <v>3.4621256779182728E-2</v>
      </c>
      <c r="Z576" s="2">
        <f t="shared" ca="1" si="498"/>
        <v>3.470247255219909E-2</v>
      </c>
      <c r="AA576" s="2">
        <f t="shared" ca="1" si="499"/>
        <v>3.4863316743849536E-2</v>
      </c>
      <c r="AB576" s="2">
        <f t="shared" ca="1" si="500"/>
        <v>3.5105209479906398E-2</v>
      </c>
      <c r="AC576" s="2">
        <f t="shared" ca="1" si="501"/>
        <v>3.5428939490483334E-2</v>
      </c>
      <c r="AD576" s="2">
        <f t="shared" ca="1" si="502"/>
        <v>3.5834683574181694E-2</v>
      </c>
      <c r="AE576" s="2">
        <f t="shared" ca="1" si="503"/>
        <v>3.6322008398238279E-2</v>
      </c>
      <c r="AF576" s="2">
        <f t="shared" ca="1" si="504"/>
        <v>3.6889837006366638E-2</v>
      </c>
      <c r="AG576" s="2">
        <f t="shared" ca="1" si="505"/>
        <v>3.7536365374221684E-2</v>
      </c>
      <c r="AH576" s="2">
        <f t="shared" ca="1" si="506"/>
        <v>3.8258913254261243E-2</v>
      </c>
      <c r="AI576" s="2">
        <f t="shared" ca="1" si="507"/>
        <v>3.9053689390689657E-2</v>
      </c>
      <c r="AJ576" s="2">
        <f t="shared" ca="1" si="508"/>
        <v>3.9915452529665801E-2</v>
      </c>
      <c r="AK576" s="2">
        <f t="shared" ca="1" si="509"/>
        <v>4.0837070508695249E-2</v>
      </c>
      <c r="AL576" s="2">
        <f t="shared" ca="1" si="510"/>
        <v>4.1809031634466497E-2</v>
      </c>
      <c r="AM576" s="2">
        <f t="shared" ca="1" si="511"/>
        <v>4.2819042204797465E-2</v>
      </c>
      <c r="AN576" s="2">
        <f t="shared" ca="1" si="512"/>
        <v>4.3851920806419045E-2</v>
      </c>
      <c r="AO576" s="2">
        <f t="shared" ca="1" si="513"/>
        <v>4.4890014035428472E-2</v>
      </c>
      <c r="AP576" s="2">
        <f t="shared" ca="1" si="514"/>
        <v>4.5914242594432032E-2</v>
      </c>
      <c r="AQ576" s="2">
        <f t="shared" ca="1" si="515"/>
        <v>4.6905619991797348E-2</v>
      </c>
      <c r="AR576" s="2">
        <f t="shared" ca="1" si="516"/>
        <v>4.7846755883864278E-2</v>
      </c>
      <c r="AS576" s="2">
        <f t="shared" ca="1" si="517"/>
        <v>4.8722682147640625E-2</v>
      </c>
      <c r="AT576" s="2">
        <f t="shared" ca="1" si="518"/>
        <v>4.9520603263810102E-2</v>
      </c>
      <c r="AU576" s="2">
        <f t="shared" ca="1" si="519"/>
        <v>5.0229037222213238E-2</v>
      </c>
      <c r="AV576" s="2">
        <f t="shared" ca="1" si="520"/>
        <v>5.0838064215823736E-2</v>
      </c>
      <c r="AW576" s="2">
        <f t="shared" ca="1" si="521"/>
        <v>5.1343149563705046E-2</v>
      </c>
      <c r="AX576" s="2">
        <f t="shared" ca="1" si="522"/>
        <v>5.1753472313420368E-2</v>
      </c>
      <c r="AY576" s="2">
        <f t="shared" ca="1" si="523"/>
        <v>5.2099294171871119E-2</v>
      </c>
      <c r="AZ576" s="2">
        <f t="shared" ca="1" si="472"/>
        <v>5.2420530871194339E-2</v>
      </c>
      <c r="BC576" s="2">
        <f t="shared" ca="1" si="524"/>
        <v>0.61399800172628449</v>
      </c>
      <c r="BD576" s="2">
        <f t="shared" ca="1" si="524"/>
        <v>1.5061511831361134</v>
      </c>
      <c r="BE576" s="2">
        <f t="shared" ca="1" si="524"/>
        <v>-0.85472581850270046</v>
      </c>
      <c r="BF576" s="2">
        <f t="shared" ca="1" si="525"/>
        <v>3.6161576394057329E-2</v>
      </c>
      <c r="BG576" s="2">
        <f t="shared" si="526"/>
        <v>3.974146997650622E-6</v>
      </c>
      <c r="BH576" s="2">
        <f t="shared" ca="1" si="527"/>
        <v>-1.1966353545482258E-4</v>
      </c>
      <c r="BI576" s="2">
        <f t="shared" ca="1" si="528"/>
        <v>-8.708308909422119E-6</v>
      </c>
      <c r="BJ576" s="2">
        <f t="shared" ca="1" si="529"/>
        <v>-1.243976973665941E-4</v>
      </c>
    </row>
    <row r="577" spans="1:62" x14ac:dyDescent="0.2">
      <c r="A577" s="2">
        <f t="shared" si="473"/>
        <v>5.649999999999924</v>
      </c>
      <c r="B577" s="2">
        <f t="shared" ca="1" si="474"/>
        <v>4.841044306418147E-2</v>
      </c>
      <c r="C577" s="2">
        <f t="shared" ca="1" si="475"/>
        <v>4.7190740529079088E-2</v>
      </c>
      <c r="D577" s="2">
        <f t="shared" ca="1" si="476"/>
        <v>4.6023358346245213E-2</v>
      </c>
      <c r="E577" s="2">
        <f t="shared" ca="1" si="477"/>
        <v>4.4911355996932995E-2</v>
      </c>
      <c r="F577" s="2">
        <f t="shared" ca="1" si="478"/>
        <v>4.385627065457768E-2</v>
      </c>
      <c r="G577" s="2">
        <f t="shared" ca="1" si="479"/>
        <v>4.2858281474135153E-2</v>
      </c>
      <c r="H577" s="2">
        <f t="shared" ca="1" si="480"/>
        <v>4.1916633476443546E-2</v>
      </c>
      <c r="I577" s="2">
        <f t="shared" ca="1" si="481"/>
        <v>4.1029953849705599E-2</v>
      </c>
      <c r="J577" s="2">
        <f t="shared" ca="1" si="482"/>
        <v>4.0196446041330269E-2</v>
      </c>
      <c r="K577" s="2">
        <f t="shared" ca="1" si="483"/>
        <v>3.9414059396559648E-2</v>
      </c>
      <c r="L577" s="2">
        <f t="shared" ca="1" si="484"/>
        <v>3.8680711165872989E-2</v>
      </c>
      <c r="M577" s="2">
        <f t="shared" ca="1" si="485"/>
        <v>3.7994577090701448E-2</v>
      </c>
      <c r="N577" s="2">
        <f t="shared" ca="1" si="486"/>
        <v>3.7354410316924276E-2</v>
      </c>
      <c r="O577" s="2">
        <f t="shared" ca="1" si="487"/>
        <v>3.6759819155228225E-2</v>
      </c>
      <c r="P577" s="2">
        <f t="shared" ca="1" si="488"/>
        <v>3.6211439337067067E-2</v>
      </c>
      <c r="Q577" s="2">
        <f t="shared" ca="1" si="489"/>
        <v>3.5710967279897393E-2</v>
      </c>
      <c r="R577" s="2">
        <f t="shared" ca="1" si="490"/>
        <v>3.5261059695958691E-2</v>
      </c>
      <c r="S577" s="2">
        <f t="shared" ca="1" si="491"/>
        <v>3.4865134619591842E-2</v>
      </c>
      <c r="T577" s="2">
        <f t="shared" ca="1" si="492"/>
        <v>3.4527120708438247E-2</v>
      </c>
      <c r="U577" s="2">
        <f t="shared" ca="1" si="493"/>
        <v>3.4251196595640764E-2</v>
      </c>
      <c r="V577" s="2">
        <f t="shared" ca="1" si="494"/>
        <v>3.404154805111536E-2</v>
      </c>
      <c r="W577" s="2">
        <f t="shared" ca="1" si="495"/>
        <v>3.3902156930504766E-2</v>
      </c>
      <c r="X577" s="2">
        <f t="shared" ca="1" si="496"/>
        <v>3.383662785564033E-2</v>
      </c>
      <c r="Y577" s="2">
        <f t="shared" ca="1" si="497"/>
        <v>3.3848056188342072E-2</v>
      </c>
      <c r="Z577" s="2">
        <f t="shared" ca="1" si="498"/>
        <v>3.3938940185150777E-2</v>
      </c>
      <c r="AA577" s="2">
        <f t="shared" ca="1" si="499"/>
        <v>3.4111137196027527E-2</v>
      </c>
      <c r="AB577" s="2">
        <f t="shared" ca="1" si="500"/>
        <v>3.4365857213435852E-2</v>
      </c>
      <c r="AC577" s="2">
        <f t="shared" ca="1" si="501"/>
        <v>3.4703679189920164E-2</v>
      </c>
      <c r="AD577" s="2">
        <f t="shared" ca="1" si="502"/>
        <v>3.5124570061069192E-2</v>
      </c>
      <c r="AE577" s="2">
        <f t="shared" ca="1" si="503"/>
        <v>3.5627885753082657E-2</v>
      </c>
      <c r="AF577" s="2">
        <f t="shared" ca="1" si="504"/>
        <v>3.6212336608232532E-2</v>
      </c>
      <c r="AG577" s="2">
        <f t="shared" ca="1" si="505"/>
        <v>3.6875902548419513E-2</v>
      </c>
      <c r="AH577" s="2">
        <f t="shared" ca="1" si="506"/>
        <v>3.7615682137610948E-2</v>
      </c>
      <c r="AI577" s="2">
        <f t="shared" ca="1" si="507"/>
        <v>3.842765565296935E-2</v>
      </c>
      <c r="AJ577" s="2">
        <f t="shared" ca="1" si="508"/>
        <v>3.9306344009262986E-2</v>
      </c>
      <c r="AK577" s="2">
        <f t="shared" ca="1" si="509"/>
        <v>4.0244366861219065E-2</v>
      </c>
      <c r="AL577" s="2">
        <f t="shared" ca="1" si="510"/>
        <v>4.1231955688241999E-2</v>
      </c>
      <c r="AM577" s="2">
        <f t="shared" ca="1" si="511"/>
        <v>4.2256557254918205E-2</v>
      </c>
      <c r="AN577" s="2">
        <f t="shared" ca="1" si="512"/>
        <v>4.3302738361570704E-2</v>
      </c>
      <c r="AO577" s="2">
        <f t="shared" ca="1" si="513"/>
        <v>4.4352614220074013E-2</v>
      </c>
      <c r="AP577" s="2">
        <f t="shared" ca="1" si="514"/>
        <v>4.5386904076611376E-2</v>
      </c>
      <c r="AQ577" s="2">
        <f t="shared" ca="1" si="515"/>
        <v>4.6386449705337077E-2</v>
      </c>
      <c r="AR577" s="2">
        <f t="shared" ca="1" si="516"/>
        <v>4.7333705336960796E-2</v>
      </c>
      <c r="AS577" s="2">
        <f t="shared" ca="1" si="517"/>
        <v>4.8213542381860375E-2</v>
      </c>
      <c r="AT577" s="2">
        <f t="shared" ca="1" si="518"/>
        <v>4.9012987822431353E-2</v>
      </c>
      <c r="AU577" s="2">
        <f t="shared" ca="1" si="519"/>
        <v>4.972038751014532E-2</v>
      </c>
      <c r="AV577" s="2">
        <f t="shared" ca="1" si="520"/>
        <v>5.0325726619063205E-2</v>
      </c>
      <c r="AW577" s="2">
        <f t="shared" ca="1" si="521"/>
        <v>5.0824542998722085E-2</v>
      </c>
      <c r="AX577" s="2">
        <f t="shared" ca="1" si="522"/>
        <v>5.1226236943073059E-2</v>
      </c>
      <c r="AY577" s="2">
        <f t="shared" ca="1" si="523"/>
        <v>5.1561064575832559E-2</v>
      </c>
      <c r="AZ577" s="2">
        <f t="shared" ca="1" si="472"/>
        <v>5.1868438550995058E-2</v>
      </c>
      <c r="BC577" s="2">
        <f t="shared" ca="1" si="524"/>
        <v>-0.9666887728735194</v>
      </c>
      <c r="BD577" s="2">
        <f t="shared" ca="1" si="524"/>
        <v>-0.18883018512766103</v>
      </c>
      <c r="BE577" s="2">
        <f t="shared" ca="1" si="524"/>
        <v>-1.0710917022136694</v>
      </c>
      <c r="BF577" s="2">
        <f t="shared" ca="1" si="525"/>
        <v>3.6037178696690736E-2</v>
      </c>
      <c r="BG577" s="2">
        <f t="shared" si="526"/>
        <v>3.974146997650622E-6</v>
      </c>
      <c r="BH577" s="2">
        <f t="shared" ca="1" si="527"/>
        <v>-7.7233397378044511E-4</v>
      </c>
      <c r="BI577" s="2">
        <f t="shared" ca="1" si="528"/>
        <v>-7.7591739492560712E-6</v>
      </c>
      <c r="BJ577" s="2">
        <f t="shared" ca="1" si="529"/>
        <v>-7.7611900073205052E-4</v>
      </c>
    </row>
    <row r="578" spans="1:62" x14ac:dyDescent="0.2">
      <c r="A578" s="2">
        <f t="shared" si="473"/>
        <v>5.6599999999999238</v>
      </c>
      <c r="B578" s="2">
        <f t="shared" ca="1" si="474"/>
        <v>4.9097453770234764E-2</v>
      </c>
      <c r="C578" s="2">
        <f t="shared" ca="1" si="475"/>
        <v>4.787434903334762E-2</v>
      </c>
      <c r="D578" s="2">
        <f t="shared" ca="1" si="476"/>
        <v>4.6707474693673062E-2</v>
      </c>
      <c r="E578" s="2">
        <f t="shared" ca="1" si="477"/>
        <v>4.5599662134163554E-2</v>
      </c>
      <c r="F578" s="2">
        <f t="shared" ca="1" si="478"/>
        <v>4.455222088767781E-2</v>
      </c>
      <c r="G578" s="2">
        <f t="shared" ca="1" si="479"/>
        <v>4.3565108620093447E-2</v>
      </c>
      <c r="H578" s="2">
        <f t="shared" ca="1" si="480"/>
        <v>4.2637353314665033E-2</v>
      </c>
      <c r="I578" s="2">
        <f t="shared" ca="1" si="481"/>
        <v>4.1767367532983012E-2</v>
      </c>
      <c r="J578" s="2">
        <f t="shared" ca="1" si="482"/>
        <v>4.0953142375670284E-2</v>
      </c>
      <c r="K578" s="2">
        <f t="shared" ca="1" si="483"/>
        <v>4.0192418482787581E-2</v>
      </c>
      <c r="L578" s="2">
        <f t="shared" ca="1" si="484"/>
        <v>3.9482909685924938E-2</v>
      </c>
      <c r="M578" s="2">
        <f t="shared" ca="1" si="485"/>
        <v>3.882259439454544E-2</v>
      </c>
      <c r="N578" s="2">
        <f t="shared" ca="1" si="486"/>
        <v>3.8210033883678642E-2</v>
      </c>
      <c r="O578" s="2">
        <f t="shared" ca="1" si="487"/>
        <v>3.7644648106872715E-2</v>
      </c>
      <c r="P578" s="2">
        <f t="shared" ca="1" si="488"/>
        <v>3.7126885302675092E-2</v>
      </c>
      <c r="Q578" s="2">
        <f t="shared" ca="1" si="489"/>
        <v>3.6658252686963898E-2</v>
      </c>
      <c r="R578" s="2">
        <f t="shared" ca="1" si="490"/>
        <v>3.6241214162447077E-2</v>
      </c>
      <c r="S578" s="2">
        <f t="shared" ca="1" si="491"/>
        <v>3.5878990358164074E-2</v>
      </c>
      <c r="T578" s="2">
        <f t="shared" ca="1" si="492"/>
        <v>3.5575307755002637E-2</v>
      </c>
      <c r="U578" s="2">
        <f t="shared" ca="1" si="493"/>
        <v>3.5334138396204612E-2</v>
      </c>
      <c r="V578" s="2">
        <f t="shared" ca="1" si="494"/>
        <v>3.5159457667575E-2</v>
      </c>
      <c r="W578" s="2">
        <f t="shared" ca="1" si="495"/>
        <v>3.5055033967543905E-2</v>
      </c>
      <c r="X578" s="2">
        <f t="shared" ca="1" si="496"/>
        <v>3.5024256165501935E-2</v>
      </c>
      <c r="Y578" s="2">
        <f t="shared" ca="1" si="497"/>
        <v>3.5070002398988512E-2</v>
      </c>
      <c r="Z578" s="2">
        <f t="shared" ca="1" si="498"/>
        <v>3.5194553039069973E-2</v>
      </c>
      <c r="AA578" s="2">
        <f t="shared" ca="1" si="499"/>
        <v>3.5399547558044746E-2</v>
      </c>
      <c r="AB578" s="2">
        <f t="shared" ca="1" si="500"/>
        <v>3.5685978450358771E-2</v>
      </c>
      <c r="AC578" s="2">
        <f t="shared" ca="1" si="501"/>
        <v>3.6054207517454799E-2</v>
      </c>
      <c r="AD578" s="2">
        <f t="shared" ca="1" si="502"/>
        <v>3.650398444252486E-2</v>
      </c>
      <c r="AE578" s="2">
        <f t="shared" ca="1" si="503"/>
        <v>3.703444699969996E-2</v>
      </c>
      <c r="AF578" s="2">
        <f t="shared" ca="1" si="504"/>
        <v>3.7644085390940656E-2</v>
      </c>
      <c r="AG578" s="2">
        <f t="shared" ca="1" si="505"/>
        <v>3.8330656009875126E-2</v>
      </c>
      <c r="AH578" s="2">
        <f t="shared" ca="1" si="506"/>
        <v>3.9091028714585668E-2</v>
      </c>
      <c r="AI578" s="2">
        <f t="shared" ca="1" si="507"/>
        <v>3.9920947756082403E-2</v>
      </c>
      <c r="AJ578" s="2">
        <f t="shared" ca="1" si="508"/>
        <v>4.081468863889167E-2</v>
      </c>
      <c r="AK578" s="2">
        <f t="shared" ca="1" si="509"/>
        <v>4.1764615290248636E-2</v>
      </c>
      <c r="AL578" s="2">
        <f t="shared" ca="1" si="510"/>
        <v>4.2760694936331105E-2</v>
      </c>
      <c r="AM578" s="2">
        <f t="shared" ca="1" si="511"/>
        <v>4.3790107591606904E-2</v>
      </c>
      <c r="AN578" s="2">
        <f t="shared" ca="1" si="512"/>
        <v>4.4837161306211293E-2</v>
      </c>
      <c r="AO578" s="2">
        <f t="shared" ca="1" si="513"/>
        <v>4.588373313452853E-2</v>
      </c>
      <c r="AP578" s="2">
        <f t="shared" ca="1" si="514"/>
        <v>4.6910334088939409E-2</v>
      </c>
      <c r="AQ578" s="2">
        <f t="shared" ca="1" si="515"/>
        <v>4.7897627163732991E-2</v>
      </c>
      <c r="AR578" s="2">
        <f t="shared" ca="1" si="516"/>
        <v>4.8827903691345209E-2</v>
      </c>
      <c r="AS578" s="2">
        <f t="shared" ca="1" si="517"/>
        <v>4.96858669030672E-2</v>
      </c>
      <c r="AT578" s="2">
        <f t="shared" ca="1" si="518"/>
        <v>5.0458359018381159E-2</v>
      </c>
      <c r="AU578" s="2">
        <f t="shared" ca="1" si="519"/>
        <v>5.1133547920955279E-2</v>
      </c>
      <c r="AV578" s="2">
        <f t="shared" ca="1" si="520"/>
        <v>5.1701319745101892E-2</v>
      </c>
      <c r="AW578" s="2">
        <f t="shared" ca="1" si="521"/>
        <v>5.2157280473326399E-2</v>
      </c>
      <c r="AX578" s="2">
        <f t="shared" ca="1" si="522"/>
        <v>5.2511039737552792E-2</v>
      </c>
      <c r="AY578" s="2">
        <f t="shared" ca="1" si="523"/>
        <v>5.2792830756589762E-2</v>
      </c>
      <c r="AZ578" s="2">
        <f t="shared" ca="1" si="472"/>
        <v>5.3041623165997913E-2</v>
      </c>
      <c r="BC578" s="2">
        <f t="shared" ca="1" si="524"/>
        <v>1.8245612991280096</v>
      </c>
      <c r="BD578" s="2">
        <f t="shared" ca="1" si="524"/>
        <v>0.97893235035879833</v>
      </c>
      <c r="BE578" s="2">
        <f t="shared" ca="1" si="524"/>
        <v>0.23943167035290891</v>
      </c>
      <c r="BF578" s="2">
        <f t="shared" ca="1" si="525"/>
        <v>3.5261059695958691E-2</v>
      </c>
      <c r="BG578" s="2">
        <f t="shared" si="526"/>
        <v>3.974146997650622E-6</v>
      </c>
      <c r="BH578" s="2">
        <f t="shared" ca="1" si="527"/>
        <v>9.8409882101807198E-4</v>
      </c>
      <c r="BI578" s="2">
        <f t="shared" ca="1" si="528"/>
        <v>-7.9185015273369749E-6</v>
      </c>
      <c r="BJ578" s="2">
        <f t="shared" ca="1" si="529"/>
        <v>9.8015446648838569E-4</v>
      </c>
    </row>
    <row r="579" spans="1:62" x14ac:dyDescent="0.2">
      <c r="A579" s="2">
        <f t="shared" si="473"/>
        <v>5.6699999999999235</v>
      </c>
      <c r="B579" s="2">
        <f t="shared" ca="1" si="474"/>
        <v>4.974726539569492E-2</v>
      </c>
      <c r="C579" s="2">
        <f t="shared" ca="1" si="475"/>
        <v>4.8445987299927169E-2</v>
      </c>
      <c r="D579" s="2">
        <f t="shared" ca="1" si="476"/>
        <v>4.7200760241995841E-2</v>
      </c>
      <c r="E579" s="2">
        <f t="shared" ca="1" si="477"/>
        <v>4.6014544656675947E-2</v>
      </c>
      <c r="F579" s="2">
        <f t="shared" ca="1" si="478"/>
        <v>4.4888779700248398E-2</v>
      </c>
      <c r="G579" s="2">
        <f t="shared" ca="1" si="479"/>
        <v>4.3823558779511204E-2</v>
      </c>
      <c r="H579" s="2">
        <f t="shared" ca="1" si="480"/>
        <v>4.2818050029323526E-2</v>
      </c>
      <c r="I579" s="2">
        <f t="shared" ca="1" si="481"/>
        <v>4.1870808571228844E-2</v>
      </c>
      <c r="J579" s="2">
        <f t="shared" ca="1" si="482"/>
        <v>4.0979970372864806E-2</v>
      </c>
      <c r="K579" s="2">
        <f t="shared" ca="1" si="483"/>
        <v>4.0143424615805424E-2</v>
      </c>
      <c r="L579" s="2">
        <f t="shared" ca="1" si="484"/>
        <v>3.9359038975458685E-2</v>
      </c>
      <c r="M579" s="2">
        <f t="shared" ca="1" si="485"/>
        <v>3.8624951779510718E-2</v>
      </c>
      <c r="N579" s="2">
        <f t="shared" ca="1" si="486"/>
        <v>3.7939889643384385E-2</v>
      </c>
      <c r="O579" s="2">
        <f t="shared" ca="1" si="487"/>
        <v>3.7303441321742674E-2</v>
      </c>
      <c r="P579" s="2">
        <f t="shared" ca="1" si="488"/>
        <v>3.6716224667021978E-2</v>
      </c>
      <c r="Q579" s="2">
        <f t="shared" ca="1" si="489"/>
        <v>3.6179914762331698E-2</v>
      </c>
      <c r="R579" s="2">
        <f t="shared" ca="1" si="490"/>
        <v>3.5697139749901553E-2</v>
      </c>
      <c r="S579" s="2">
        <f t="shared" ca="1" si="491"/>
        <v>3.5271279899009286E-2</v>
      </c>
      <c r="T579" s="2">
        <f t="shared" ca="1" si="492"/>
        <v>3.4906216566494806E-2</v>
      </c>
      <c r="U579" s="2">
        <f t="shared" ca="1" si="493"/>
        <v>3.4606072270783494E-2</v>
      </c>
      <c r="V579" s="2">
        <f t="shared" ca="1" si="494"/>
        <v>3.4374969093076149E-2</v>
      </c>
      <c r="W579" s="2">
        <f t="shared" ca="1" si="495"/>
        <v>3.4216819069654403E-2</v>
      </c>
      <c r="X579" s="2">
        <f t="shared" ca="1" si="496"/>
        <v>3.4135152429000108E-2</v>
      </c>
      <c r="Y579" s="2">
        <f t="shared" ca="1" si="497"/>
        <v>3.4132987212116966E-2</v>
      </c>
      <c r="Z579" s="2">
        <f t="shared" ca="1" si="498"/>
        <v>3.4212743045721861E-2</v>
      </c>
      <c r="AA579" s="2">
        <f t="shared" ca="1" si="499"/>
        <v>3.4376198673012233E-2</v>
      </c>
      <c r="AB579" s="2">
        <f t="shared" ca="1" si="500"/>
        <v>3.462448623832351E-2</v>
      </c>
      <c r="AC579" s="2">
        <f t="shared" ca="1" si="501"/>
        <v>3.4958107530939642E-2</v>
      </c>
      <c r="AD579" s="2">
        <f t="shared" ca="1" si="502"/>
        <v>3.5376952104631279E-2</v>
      </c>
      <c r="AE579" s="2">
        <f t="shared" ca="1" si="503"/>
        <v>3.5880296682664611E-2</v>
      </c>
      <c r="AF579" s="2">
        <f t="shared" ca="1" si="504"/>
        <v>3.6466768399898326E-2</v>
      </c>
      <c r="AG579" s="2">
        <f t="shared" ca="1" si="505"/>
        <v>3.7134257159104601E-2</v>
      </c>
      <c r="AH579" s="2">
        <f t="shared" ca="1" si="506"/>
        <v>3.7879761107044073E-2</v>
      </c>
      <c r="AI579" s="2">
        <f t="shared" ca="1" si="507"/>
        <v>3.8699145421861467E-2</v>
      </c>
      <c r="AJ579" s="2">
        <f t="shared" ca="1" si="508"/>
        <v>3.9586797132464935E-2</v>
      </c>
      <c r="AK579" s="2">
        <f t="shared" ca="1" si="509"/>
        <v>4.0535181409051664E-2</v>
      </c>
      <c r="AL579" s="2">
        <f t="shared" ca="1" si="510"/>
        <v>4.1534358315603793E-2</v>
      </c>
      <c r="AM579" s="2">
        <f t="shared" ca="1" si="511"/>
        <v>4.2571598417437927E-2</v>
      </c>
      <c r="AN579" s="2">
        <f t="shared" ca="1" si="512"/>
        <v>4.3631308567324271E-2</v>
      </c>
      <c r="AO579" s="2">
        <f t="shared" ca="1" si="513"/>
        <v>4.469548540159933E-2</v>
      </c>
      <c r="AP579" s="2">
        <f t="shared" ca="1" si="514"/>
        <v>4.5744789428888981E-2</v>
      </c>
      <c r="AQ579" s="2">
        <f t="shared" ca="1" si="515"/>
        <v>4.6760062322217633E-2</v>
      </c>
      <c r="AR579" s="2">
        <f t="shared" ca="1" si="516"/>
        <v>4.7723789551099967E-2</v>
      </c>
      <c r="AS579" s="2">
        <f t="shared" ca="1" si="517"/>
        <v>4.8620862977032657E-2</v>
      </c>
      <c r="AT579" s="2">
        <f t="shared" ca="1" si="518"/>
        <v>4.9438297333455505E-2</v>
      </c>
      <c r="AU579" s="2">
        <f t="shared" ca="1" si="519"/>
        <v>5.0164441255763165E-2</v>
      </c>
      <c r="AV579" s="2">
        <f t="shared" ca="1" si="520"/>
        <v>5.0789442322942475E-2</v>
      </c>
      <c r="AW579" s="2">
        <f t="shared" ca="1" si="521"/>
        <v>5.1309334615536002E-2</v>
      </c>
      <c r="AX579" s="2">
        <f t="shared" ca="1" si="522"/>
        <v>5.1734289599551779E-2</v>
      </c>
      <c r="AY579" s="2">
        <f t="shared" ca="1" si="523"/>
        <v>5.2094866327589008E-2</v>
      </c>
      <c r="AZ579" s="2">
        <f t="shared" ca="1" si="472"/>
        <v>5.2430068317152495E-2</v>
      </c>
      <c r="BC579" s="2">
        <f t="shared" ca="1" si="524"/>
        <v>-1.1035948164246614</v>
      </c>
      <c r="BD579" s="2">
        <f t="shared" ca="1" si="524"/>
        <v>-1.8707350610213505</v>
      </c>
      <c r="BE579" s="2">
        <f t="shared" ca="1" si="524"/>
        <v>-1.5126755517134338</v>
      </c>
      <c r="BF579" s="2">
        <f t="shared" ca="1" si="525"/>
        <v>3.6241214162447077E-2</v>
      </c>
      <c r="BG579" s="2">
        <f t="shared" si="526"/>
        <v>3.974146997650622E-6</v>
      </c>
      <c r="BH579" s="2">
        <f t="shared" ca="1" si="527"/>
        <v>-5.408040834575167E-4</v>
      </c>
      <c r="BI579" s="2">
        <f t="shared" ca="1" si="528"/>
        <v>-7.2444760856600625E-6</v>
      </c>
      <c r="BJ579" s="2">
        <f t="shared" ca="1" si="529"/>
        <v>-5.4407441254552614E-4</v>
      </c>
    </row>
    <row r="580" spans="1:62" x14ac:dyDescent="0.2">
      <c r="A580" s="2">
        <f t="shared" si="473"/>
        <v>5.6799999999999233</v>
      </c>
      <c r="B580" s="2">
        <f t="shared" ca="1" si="474"/>
        <v>4.9735523075232276E-2</v>
      </c>
      <c r="C580" s="2">
        <f t="shared" ca="1" si="475"/>
        <v>4.8454783573237549E-2</v>
      </c>
      <c r="D580" s="2">
        <f t="shared" ca="1" si="476"/>
        <v>4.7226141558137306E-2</v>
      </c>
      <c r="E580" s="2">
        <f t="shared" ca="1" si="477"/>
        <v>4.6052725387502484E-2</v>
      </c>
      <c r="F580" s="2">
        <f t="shared" ca="1" si="478"/>
        <v>4.4936142822927475E-2</v>
      </c>
      <c r="G580" s="2">
        <f t="shared" ca="1" si="479"/>
        <v>4.3876661959885738E-2</v>
      </c>
      <c r="H580" s="2">
        <f t="shared" ca="1" si="480"/>
        <v>4.2873629992549331E-2</v>
      </c>
      <c r="I580" s="2">
        <f t="shared" ca="1" si="481"/>
        <v>4.192578350809735E-2</v>
      </c>
      <c r="J580" s="2">
        <f t="shared" ca="1" si="482"/>
        <v>4.1031442274213535E-2</v>
      </c>
      <c r="K580" s="2">
        <f t="shared" ca="1" si="483"/>
        <v>4.01886829795726E-2</v>
      </c>
      <c r="L580" s="2">
        <f t="shared" ca="1" si="484"/>
        <v>3.9395566124429945E-2</v>
      </c>
      <c r="M580" s="2">
        <f t="shared" ca="1" si="485"/>
        <v>3.8650428922679489E-2</v>
      </c>
      <c r="N580" s="2">
        <f t="shared" ca="1" si="486"/>
        <v>3.7952202258893196E-2</v>
      </c>
      <c r="O580" s="2">
        <f t="shared" ca="1" si="487"/>
        <v>3.7300682564645693E-2</v>
      </c>
      <c r="P580" s="2">
        <f t="shared" ca="1" si="488"/>
        <v>3.6696696130870538E-2</v>
      </c>
      <c r="Q580" s="2">
        <f t="shared" ca="1" si="489"/>
        <v>3.6142124694895555E-2</v>
      </c>
      <c r="R580" s="2">
        <f t="shared" ca="1" si="490"/>
        <v>3.5639799406027933E-2</v>
      </c>
      <c r="S580" s="2">
        <f t="shared" ca="1" si="491"/>
        <v>3.5193298938039339E-2</v>
      </c>
      <c r="T580" s="2">
        <f t="shared" ca="1" si="492"/>
        <v>3.4806698295247795E-2</v>
      </c>
      <c r="U580" s="2">
        <f t="shared" ca="1" si="493"/>
        <v>3.448430925520786E-2</v>
      </c>
      <c r="V580" s="2">
        <f t="shared" ca="1" si="494"/>
        <v>3.4230439392906535E-2</v>
      </c>
      <c r="W580" s="2">
        <f t="shared" ca="1" si="495"/>
        <v>3.4049183196443185E-2</v>
      </c>
      <c r="X580" s="2">
        <f t="shared" ca="1" si="496"/>
        <v>3.3944251083819675E-2</v>
      </c>
      <c r="Y580" s="2">
        <f t="shared" ca="1" si="497"/>
        <v>3.3918839846089087E-2</v>
      </c>
      <c r="Z580" s="2">
        <f t="shared" ca="1" si="498"/>
        <v>3.3975547225465155E-2</v>
      </c>
      <c r="AA580" s="2">
        <f t="shared" ca="1" si="499"/>
        <v>3.4116330103165504E-2</v>
      </c>
      <c r="AB580" s="2">
        <f t="shared" ca="1" si="500"/>
        <v>3.4342499139715418E-2</v>
      </c>
      <c r="AC580" s="2">
        <f t="shared" ca="1" si="501"/>
        <v>3.4654734969436149E-2</v>
      </c>
      <c r="AD580" s="2">
        <f t="shared" ca="1" si="502"/>
        <v>3.5053105857789466E-2</v>
      </c>
      <c r="AE580" s="2">
        <f t="shared" ca="1" si="503"/>
        <v>3.553706629639334E-2</v>
      </c>
      <c r="AF580" s="2">
        <f t="shared" ca="1" si="504"/>
        <v>3.6105419144070845E-2</v>
      </c>
      <c r="AG580" s="2">
        <f t="shared" ca="1" si="505"/>
        <v>3.6756226567870212E-2</v>
      </c>
      <c r="AH580" s="2">
        <f t="shared" ca="1" si="506"/>
        <v>3.7486653715540878E-2</v>
      </c>
      <c r="AI580" s="2">
        <f t="shared" ca="1" si="507"/>
        <v>3.8292725363848472E-2</v>
      </c>
      <c r="AJ580" s="2">
        <f t="shared" ca="1" si="508"/>
        <v>3.9168978719995931E-2</v>
      </c>
      <c r="AK580" s="2">
        <f t="shared" ca="1" si="509"/>
        <v>4.0108018888580635E-2</v>
      </c>
      <c r="AL580" s="2">
        <f t="shared" ca="1" si="510"/>
        <v>4.1100037585191304E-2</v>
      </c>
      <c r="AM580" s="2">
        <f t="shared" ca="1" si="511"/>
        <v>4.2132434950570383E-2</v>
      </c>
      <c r="AN580" s="2">
        <f t="shared" ca="1" si="512"/>
        <v>4.318975591525074E-2</v>
      </c>
      <c r="AO580" s="2">
        <f t="shared" ca="1" si="513"/>
        <v>4.4254156155348327E-2</v>
      </c>
      <c r="AP580" s="2">
        <f t="shared" ca="1" si="514"/>
        <v>4.5306485118925259E-2</v>
      </c>
      <c r="AQ580" s="2">
        <f t="shared" ca="1" si="515"/>
        <v>4.6327802326449494E-2</v>
      </c>
      <c r="AR580" s="2">
        <f t="shared" ca="1" si="516"/>
        <v>4.7300826133918374E-2</v>
      </c>
      <c r="AS580" s="2">
        <f t="shared" ca="1" si="517"/>
        <v>4.821067557025048E-2</v>
      </c>
      <c r="AT580" s="2">
        <f t="shared" ca="1" si="518"/>
        <v>4.9044576907139953E-2</v>
      </c>
      <c r="AU580" s="2">
        <f t="shared" ca="1" si="519"/>
        <v>4.9791100005108238E-2</v>
      </c>
      <c r="AV580" s="2">
        <f t="shared" ca="1" si="520"/>
        <v>5.044069608042525E-2</v>
      </c>
      <c r="AW580" s="2">
        <f t="shared" ca="1" si="521"/>
        <v>5.0989868845933033E-2</v>
      </c>
      <c r="AX580" s="2">
        <f t="shared" ca="1" si="522"/>
        <v>5.1449385741259138E-2</v>
      </c>
      <c r="AY580" s="2">
        <f t="shared" ca="1" si="523"/>
        <v>5.1850164673297693E-2</v>
      </c>
      <c r="AZ580" s="2">
        <f t="shared" ca="1" si="472"/>
        <v>5.2231128745977073E-2</v>
      </c>
      <c r="BC580" s="2">
        <f t="shared" ca="1" si="524"/>
        <v>-0.33984376043289632</v>
      </c>
      <c r="BD580" s="2">
        <f t="shared" ca="1" si="524"/>
        <v>-0.68124508360121006</v>
      </c>
      <c r="BE580" s="2">
        <f t="shared" ca="1" si="524"/>
        <v>1.9918695217262083E-2</v>
      </c>
      <c r="BF580" s="2">
        <f t="shared" ca="1" si="525"/>
        <v>3.5697139749901553E-2</v>
      </c>
      <c r="BG580" s="2">
        <f t="shared" si="526"/>
        <v>3.974146997650622E-6</v>
      </c>
      <c r="BH580" s="2">
        <f t="shared" ca="1" si="527"/>
        <v>-5.2797293853427576E-5</v>
      </c>
      <c r="BI580" s="2">
        <f t="shared" ca="1" si="528"/>
        <v>-8.5171970178453415E-6</v>
      </c>
      <c r="BJ580" s="2">
        <f t="shared" ca="1" si="529"/>
        <v>-5.7340343873622289E-5</v>
      </c>
    </row>
    <row r="581" spans="1:62" x14ac:dyDescent="0.2">
      <c r="A581" s="2">
        <f t="shared" si="473"/>
        <v>5.6899999999999231</v>
      </c>
      <c r="B581" s="2">
        <f t="shared" ca="1" si="474"/>
        <v>4.9156510410980923E-2</v>
      </c>
      <c r="C581" s="2">
        <f t="shared" ca="1" si="475"/>
        <v>4.7827705725577471E-2</v>
      </c>
      <c r="D581" s="2">
        <f t="shared" ca="1" si="476"/>
        <v>4.6558265845792056E-2</v>
      </c>
      <c r="E581" s="2">
        <f t="shared" ca="1" si="477"/>
        <v>4.5350981831837375E-2</v>
      </c>
      <c r="F581" s="2">
        <f t="shared" ca="1" si="478"/>
        <v>4.4207124938484062E-2</v>
      </c>
      <c r="G581" s="2">
        <f t="shared" ca="1" si="479"/>
        <v>4.3126632803489245E-2</v>
      </c>
      <c r="H581" s="2">
        <f t="shared" ca="1" si="480"/>
        <v>4.2108526494659862E-2</v>
      </c>
      <c r="I581" s="2">
        <f t="shared" ca="1" si="481"/>
        <v>4.1151218877694316E-2</v>
      </c>
      <c r="J581" s="2">
        <f t="shared" ca="1" si="482"/>
        <v>4.0252708360659022E-2</v>
      </c>
      <c r="K581" s="2">
        <f t="shared" ca="1" si="483"/>
        <v>3.9410754011879844E-2</v>
      </c>
      <c r="L581" s="2">
        <f t="shared" ca="1" si="484"/>
        <v>3.8623104043882285E-2</v>
      </c>
      <c r="M581" s="2">
        <f t="shared" ca="1" si="485"/>
        <v>3.7887789430622404E-2</v>
      </c>
      <c r="N581" s="2">
        <f t="shared" ca="1" si="486"/>
        <v>3.7203440160171991E-2</v>
      </c>
      <c r="O581" s="2">
        <f t="shared" ca="1" si="487"/>
        <v>3.656955512244453E-2</v>
      </c>
      <c r="P581" s="2">
        <f t="shared" ca="1" si="488"/>
        <v>3.5986663777380669E-2</v>
      </c>
      <c r="Q581" s="2">
        <f t="shared" ca="1" si="489"/>
        <v>3.5456349209779338E-2</v>
      </c>
      <c r="R581" s="2">
        <f t="shared" ca="1" si="490"/>
        <v>3.4981140250169004E-2</v>
      </c>
      <c r="S581" s="2">
        <f t="shared" ca="1" si="491"/>
        <v>3.4564308647870461E-2</v>
      </c>
      <c r="T581" s="2">
        <f t="shared" ca="1" si="492"/>
        <v>3.420961773310837E-2</v>
      </c>
      <c r="U581" s="2">
        <f t="shared" ca="1" si="493"/>
        <v>3.3921063233455076E-2</v>
      </c>
      <c r="V581" s="2">
        <f t="shared" ca="1" si="494"/>
        <v>3.3702632923039946E-2</v>
      </c>
      <c r="W581" s="2">
        <f t="shared" ca="1" si="495"/>
        <v>3.3558098462729592E-2</v>
      </c>
      <c r="X581" s="2">
        <f t="shared" ca="1" si="496"/>
        <v>3.3490845197452004E-2</v>
      </c>
      <c r="Y581" s="2">
        <f t="shared" ca="1" si="497"/>
        <v>3.3503743421814065E-2</v>
      </c>
      <c r="Z581" s="2">
        <f t="shared" ca="1" si="498"/>
        <v>3.3599063760172354E-2</v>
      </c>
      <c r="AA581" s="2">
        <f t="shared" ca="1" si="499"/>
        <v>3.3778436005523542E-2</v>
      </c>
      <c r="AB581" s="2">
        <f t="shared" ca="1" si="500"/>
        <v>3.4042844107355232E-2</v>
      </c>
      <c r="AC581" s="2">
        <f t="shared" ca="1" si="501"/>
        <v>3.4392642308554565E-2</v>
      </c>
      <c r="AD581" s="2">
        <f t="shared" ca="1" si="502"/>
        <v>3.4827572333603105E-2</v>
      </c>
      <c r="AE581" s="2">
        <f t="shared" ca="1" si="503"/>
        <v>3.5346761167778393E-2</v>
      </c>
      <c r="AF581" s="2">
        <f t="shared" ca="1" si="504"/>
        <v>3.5948682090869599E-2</v>
      </c>
      <c r="AG581" s="2">
        <f t="shared" ca="1" si="505"/>
        <v>3.6631064195130764E-2</v>
      </c>
      <c r="AH581" s="2">
        <f t="shared" ca="1" si="506"/>
        <v>3.7390734247448279E-2</v>
      </c>
      <c r="AI581" s="2">
        <f t="shared" ca="1" si="507"/>
        <v>3.8223371200997648E-2</v>
      </c>
      <c r="AJ581" s="2">
        <f t="shared" ca="1" si="508"/>
        <v>3.9123157002594167E-2</v>
      </c>
      <c r="AK581" s="2">
        <f t="shared" ca="1" si="509"/>
        <v>4.0082331291775082E-2</v>
      </c>
      <c r="AL581" s="2">
        <f t="shared" ca="1" si="510"/>
        <v>4.109071216040755E-2</v>
      </c>
      <c r="AM581" s="2">
        <f t="shared" ca="1" si="511"/>
        <v>4.2135324260902107E-2</v>
      </c>
      <c r="AN581" s="2">
        <f t="shared" ca="1" si="512"/>
        <v>4.3200345786990106E-2</v>
      </c>
      <c r="AO581" s="2">
        <f t="shared" ca="1" si="513"/>
        <v>4.4267586818755582E-2</v>
      </c>
      <c r="AP581" s="2">
        <f t="shared" ca="1" si="514"/>
        <v>4.5317581088052526E-2</v>
      </c>
      <c r="AQ581" s="2">
        <f t="shared" ca="1" si="515"/>
        <v>4.6331101029768743E-2</v>
      </c>
      <c r="AR581" s="2">
        <f t="shared" ca="1" si="516"/>
        <v>4.7290592538198506E-2</v>
      </c>
      <c r="AS581" s="2">
        <f t="shared" ca="1" si="517"/>
        <v>4.818089626329447E-2</v>
      </c>
      <c r="AT581" s="2">
        <f t="shared" ca="1" si="518"/>
        <v>4.8988944974938033E-2</v>
      </c>
      <c r="AU581" s="2">
        <f t="shared" ca="1" si="519"/>
        <v>4.9703026173216064E-2</v>
      </c>
      <c r="AV581" s="2">
        <f t="shared" ca="1" si="520"/>
        <v>5.0313392797777398E-2</v>
      </c>
      <c r="AW581" s="2">
        <f t="shared" ca="1" si="521"/>
        <v>5.0816515486785431E-2</v>
      </c>
      <c r="AX581" s="2">
        <f t="shared" ca="1" si="522"/>
        <v>5.122324767729626E-2</v>
      </c>
      <c r="AY581" s="2">
        <f t="shared" ca="1" si="523"/>
        <v>5.1564352111337003E-2</v>
      </c>
      <c r="AZ581" s="2">
        <f t="shared" ca="1" si="472"/>
        <v>5.1878056656144332E-2</v>
      </c>
      <c r="BC581" s="2">
        <f t="shared" ca="1" si="524"/>
        <v>-0.5933730215199029</v>
      </c>
      <c r="BD581" s="2">
        <f t="shared" ca="1" si="524"/>
        <v>0.90257061055813903</v>
      </c>
      <c r="BE581" s="2">
        <f t="shared" ca="1" si="524"/>
        <v>-0.31402499713066589</v>
      </c>
      <c r="BF581" s="2">
        <f t="shared" ca="1" si="525"/>
        <v>3.5639799406027933E-2</v>
      </c>
      <c r="BG581" s="2">
        <f t="shared" si="526"/>
        <v>3.974146997650622E-6</v>
      </c>
      <c r="BH581" s="2">
        <f t="shared" ca="1" si="527"/>
        <v>-6.5370329349680612E-4</v>
      </c>
      <c r="BI581" s="2">
        <f t="shared" ca="1" si="528"/>
        <v>-8.930009359771895E-6</v>
      </c>
      <c r="BJ581" s="2">
        <f t="shared" ca="1" si="529"/>
        <v>-6.5865915585892746E-4</v>
      </c>
    </row>
    <row r="582" spans="1:62" x14ac:dyDescent="0.2">
      <c r="A582" s="2">
        <f t="shared" si="473"/>
        <v>5.6999999999999229</v>
      </c>
      <c r="B582" s="2">
        <f t="shared" ca="1" si="474"/>
        <v>4.9679757930462531E-2</v>
      </c>
      <c r="C582" s="2">
        <f t="shared" ca="1" si="475"/>
        <v>4.827222832249628E-2</v>
      </c>
      <c r="D582" s="2">
        <f t="shared" ca="1" si="476"/>
        <v>4.6925484704641911E-2</v>
      </c>
      <c r="E582" s="2">
        <f t="shared" ca="1" si="477"/>
        <v>4.564235919870966E-2</v>
      </c>
      <c r="F582" s="2">
        <f t="shared" ca="1" si="478"/>
        <v>4.4424165016773681E-2</v>
      </c>
      <c r="G582" s="2">
        <f t="shared" ca="1" si="479"/>
        <v>4.3270887768646876E-2</v>
      </c>
      <c r="H582" s="2">
        <f t="shared" ca="1" si="480"/>
        <v>4.2181600787013857E-2</v>
      </c>
      <c r="I582" s="2">
        <f t="shared" ca="1" si="481"/>
        <v>4.1154771606474704E-2</v>
      </c>
      <c r="J582" s="2">
        <f t="shared" ca="1" si="482"/>
        <v>4.0188455693409002E-2</v>
      </c>
      <c r="K582" s="2">
        <f t="shared" ca="1" si="483"/>
        <v>3.9280472945591234E-2</v>
      </c>
      <c r="L582" s="2">
        <f t="shared" ca="1" si="484"/>
        <v>3.8428637751917953E-2</v>
      </c>
      <c r="M582" s="2">
        <f t="shared" ca="1" si="485"/>
        <v>3.7631053296421198E-2</v>
      </c>
      <c r="N582" s="2">
        <f t="shared" ca="1" si="486"/>
        <v>3.6886427080914504E-2</v>
      </c>
      <c r="O582" s="2">
        <f t="shared" ca="1" si="487"/>
        <v>3.6194338811008656E-2</v>
      </c>
      <c r="P582" s="2">
        <f t="shared" ca="1" si="488"/>
        <v>3.5555399422365776E-2</v>
      </c>
      <c r="Q582" s="2">
        <f t="shared" ca="1" si="489"/>
        <v>3.4971271617076027E-2</v>
      </c>
      <c r="R582" s="2">
        <f t="shared" ca="1" si="490"/>
        <v>3.4444560157920801E-2</v>
      </c>
      <c r="S582" s="2">
        <f t="shared" ca="1" si="491"/>
        <v>3.3978608117922263E-2</v>
      </c>
      <c r="T582" s="2">
        <f t="shared" ca="1" si="492"/>
        <v>3.3577245408839072E-2</v>
      </c>
      <c r="U582" s="2">
        <f t="shared" ca="1" si="493"/>
        <v>3.3244529976388916E-2</v>
      </c>
      <c r="V582" s="2">
        <f t="shared" ca="1" si="494"/>
        <v>3.2984508076461166E-2</v>
      </c>
      <c r="W582" s="2">
        <f t="shared" ca="1" si="495"/>
        <v>3.2801006840917933E-2</v>
      </c>
      <c r="X582" s="2">
        <f t="shared" ca="1" si="496"/>
        <v>3.2697464856291006E-2</v>
      </c>
      <c r="Y582" s="2">
        <f t="shared" ca="1" si="497"/>
        <v>3.2676804251457948E-2</v>
      </c>
      <c r="Z582" s="2">
        <f t="shared" ca="1" si="498"/>
        <v>3.2741346876656016E-2</v>
      </c>
      <c r="AA582" s="2">
        <f t="shared" ca="1" si="499"/>
        <v>3.2892773787349686E-2</v>
      </c>
      <c r="AB582" s="2">
        <f t="shared" ca="1" si="500"/>
        <v>3.3132120571526084E-2</v>
      </c>
      <c r="AC582" s="2">
        <f t="shared" ca="1" si="501"/>
        <v>3.3459793420792382E-2</v>
      </c>
      <c r="AD582" s="2">
        <f t="shared" ca="1" si="502"/>
        <v>3.3875585842487878E-2</v>
      </c>
      <c r="AE582" s="2">
        <f t="shared" ca="1" si="503"/>
        <v>3.4378675617240888E-2</v>
      </c>
      <c r="AF582" s="2">
        <f t="shared" ca="1" si="504"/>
        <v>3.496758471903659E-2</v>
      </c>
      <c r="AG582" s="2">
        <f t="shared" ca="1" si="505"/>
        <v>3.5640087402358557E-2</v>
      </c>
      <c r="AH582" s="2">
        <f t="shared" ca="1" si="506"/>
        <v>3.6393050247520695E-2</v>
      </c>
      <c r="AI582" s="2">
        <f t="shared" ca="1" si="507"/>
        <v>3.7222184538517535E-2</v>
      </c>
      <c r="AJ582" s="2">
        <f t="shared" ca="1" si="508"/>
        <v>3.8121695100828412E-2</v>
      </c>
      <c r="AK582" s="2">
        <f t="shared" ca="1" si="509"/>
        <v>3.9083834288902275E-2</v>
      </c>
      <c r="AL582" s="2">
        <f t="shared" ca="1" si="510"/>
        <v>4.0098424876737648E-2</v>
      </c>
      <c r="AM582" s="2">
        <f t="shared" ca="1" si="511"/>
        <v>4.1152494546588841E-2</v>
      </c>
      <c r="AN582" s="2">
        <f t="shared" ca="1" si="512"/>
        <v>4.2230233521346208E-2</v>
      </c>
      <c r="AO582" s="2">
        <f t="shared" ca="1" si="513"/>
        <v>4.3313485225803444E-2</v>
      </c>
      <c r="AP582" s="2">
        <f t="shared" ca="1" si="514"/>
        <v>4.4382846591364079E-2</v>
      </c>
      <c r="AQ582" s="2">
        <f t="shared" ca="1" si="515"/>
        <v>4.5419181602958415E-2</v>
      </c>
      <c r="AR582" s="2">
        <f t="shared" ca="1" si="516"/>
        <v>4.6405041917977487E-2</v>
      </c>
      <c r="AS582" s="2">
        <f t="shared" ca="1" si="517"/>
        <v>4.7325367848096198E-2</v>
      </c>
      <c r="AT582" s="2">
        <f t="shared" ca="1" si="518"/>
        <v>4.8167177227355883E-2</v>
      </c>
      <c r="AU582" s="2">
        <f t="shared" ca="1" si="519"/>
        <v>4.8918855220230206E-2</v>
      </c>
      <c r="AV582" s="2">
        <f t="shared" ca="1" si="520"/>
        <v>4.9570838136930855E-2</v>
      </c>
      <c r="AW582" s="2">
        <f t="shared" ca="1" si="521"/>
        <v>5.0119944265529855E-2</v>
      </c>
      <c r="AX582" s="2">
        <f t="shared" ca="1" si="522"/>
        <v>5.0577486560411021E-2</v>
      </c>
      <c r="AY582" s="2">
        <f t="shared" ca="1" si="523"/>
        <v>5.097444014044307E-2</v>
      </c>
      <c r="AZ582" s="2">
        <f t="shared" ca="1" si="472"/>
        <v>5.1348881584647413E-2</v>
      </c>
      <c r="BC582" s="2">
        <f t="shared" ca="1" si="524"/>
        <v>-0.96466342624287016</v>
      </c>
      <c r="BD582" s="2">
        <f t="shared" ca="1" si="524"/>
        <v>-1.4358453026149141</v>
      </c>
      <c r="BE582" s="2">
        <f t="shared" ca="1" si="524"/>
        <v>-1.3882264687355077</v>
      </c>
      <c r="BF582" s="2">
        <f t="shared" ca="1" si="525"/>
        <v>3.4981140250169004E-2</v>
      </c>
      <c r="BG582" s="2">
        <f t="shared" si="526"/>
        <v>3.974146997650622E-6</v>
      </c>
      <c r="BH582" s="2">
        <f t="shared" ca="1" si="527"/>
        <v>-5.322176071998867E-4</v>
      </c>
      <c r="BI582" s="2">
        <f t="shared" ca="1" si="528"/>
        <v>-8.3366320459708768E-6</v>
      </c>
      <c r="BJ582" s="2">
        <f t="shared" ca="1" si="529"/>
        <v>-5.3658009224820695E-4</v>
      </c>
    </row>
    <row r="583" spans="1:62" x14ac:dyDescent="0.2">
      <c r="A583" s="2">
        <f t="shared" si="473"/>
        <v>5.7099999999999227</v>
      </c>
      <c r="B583" s="2">
        <f t="shared" ca="1" si="474"/>
        <v>4.9118013464226062E-2</v>
      </c>
      <c r="C583" s="2">
        <f t="shared" ca="1" si="475"/>
        <v>4.7738813455301961E-2</v>
      </c>
      <c r="D583" s="2">
        <f t="shared" ca="1" si="476"/>
        <v>4.642041732108515E-2</v>
      </c>
      <c r="E583" s="2">
        <f t="shared" ca="1" si="477"/>
        <v>4.5165590692375107E-2</v>
      </c>
      <c r="F583" s="2">
        <f t="shared" ca="1" si="478"/>
        <v>4.397558128832213E-2</v>
      </c>
      <c r="G583" s="2">
        <f t="shared" ca="1" si="479"/>
        <v>4.2850315206128947E-2</v>
      </c>
      <c r="H583" s="2">
        <f t="shared" ca="1" si="480"/>
        <v>4.178881052091591E-2</v>
      </c>
      <c r="I583" s="2">
        <f t="shared" ca="1" si="481"/>
        <v>4.0789481913450609E-2</v>
      </c>
      <c r="J583" s="2">
        <f t="shared" ca="1" si="482"/>
        <v>3.9850334413326083E-2</v>
      </c>
      <c r="K583" s="2">
        <f t="shared" ca="1" si="483"/>
        <v>3.8969141284181483E-2</v>
      </c>
      <c r="L583" s="2">
        <f t="shared" ca="1" si="484"/>
        <v>3.8143675641436101E-2</v>
      </c>
      <c r="M583" s="2">
        <f t="shared" ca="1" si="485"/>
        <v>3.7372005414748888E-2</v>
      </c>
      <c r="N583" s="2">
        <f t="shared" ca="1" si="486"/>
        <v>3.6652808115191782E-2</v>
      </c>
      <c r="O583" s="2">
        <f t="shared" ca="1" si="487"/>
        <v>3.5985636706750979E-2</v>
      </c>
      <c r="P583" s="2">
        <f t="shared" ca="1" si="488"/>
        <v>3.5371075993119068E-2</v>
      </c>
      <c r="Q583" s="2">
        <f t="shared" ca="1" si="489"/>
        <v>3.4810760649454237E-2</v>
      </c>
      <c r="R583" s="2">
        <f t="shared" ca="1" si="490"/>
        <v>3.4307263708097405E-2</v>
      </c>
      <c r="S583" s="2">
        <f t="shared" ca="1" si="491"/>
        <v>3.3863891900406326E-2</v>
      </c>
      <c r="T583" s="2">
        <f t="shared" ca="1" si="492"/>
        <v>3.3484434061883478E-2</v>
      </c>
      <c r="U583" s="2">
        <f t="shared" ca="1" si="493"/>
        <v>3.3172902711141802E-2</v>
      </c>
      <c r="V583" s="2">
        <f t="shared" ca="1" si="494"/>
        <v>3.2933294955092951E-2</v>
      </c>
      <c r="W583" s="2">
        <f t="shared" ca="1" si="495"/>
        <v>3.2769385781484306E-2</v>
      </c>
      <c r="X583" s="2">
        <f t="shared" ca="1" si="496"/>
        <v>3.2684559419782371E-2</v>
      </c>
      <c r="Y583" s="2">
        <f t="shared" ca="1" si="497"/>
        <v>3.268168225044521E-2</v>
      </c>
      <c r="Z583" s="2">
        <f t="shared" ca="1" si="498"/>
        <v>3.2763019779800062E-2</v>
      </c>
      <c r="AA583" s="2">
        <f t="shared" ca="1" si="499"/>
        <v>3.2930196762777461E-2</v>
      </c>
      <c r="AB583" s="2">
        <f t="shared" ca="1" si="500"/>
        <v>3.3184192861546037E-2</v>
      </c>
      <c r="AC583" s="2">
        <f t="shared" ca="1" si="501"/>
        <v>3.3525358642593359E-2</v>
      </c>
      <c r="AD583" s="2">
        <f t="shared" ca="1" si="502"/>
        <v>3.3953431805843891E-2</v>
      </c>
      <c r="AE583" s="2">
        <f t="shared" ca="1" si="503"/>
        <v>3.4467533314731243E-2</v>
      </c>
      <c r="AF583" s="2">
        <f t="shared" ca="1" si="504"/>
        <v>3.5066126196274854E-2</v>
      </c>
      <c r="AG583" s="2">
        <f t="shared" ca="1" si="505"/>
        <v>3.574692218968939E-2</v>
      </c>
      <c r="AH583" s="2">
        <f t="shared" ca="1" si="506"/>
        <v>3.6506719968541684E-2</v>
      </c>
      <c r="AI583" s="2">
        <f t="shared" ca="1" si="507"/>
        <v>3.7341155388079798E-2</v>
      </c>
      <c r="AJ583" s="2">
        <f t="shared" ca="1" si="508"/>
        <v>3.824434837864963E-2</v>
      </c>
      <c r="AK583" s="2">
        <f t="shared" ca="1" si="509"/>
        <v>3.9208456278433855E-2</v>
      </c>
      <c r="AL583" s="2">
        <f t="shared" ca="1" si="510"/>
        <v>4.0223198939994168E-2</v>
      </c>
      <c r="AM583" s="2">
        <f t="shared" ca="1" si="511"/>
        <v>4.127549968489258E-2</v>
      </c>
      <c r="AN583" s="2">
        <f t="shared" ca="1" si="512"/>
        <v>4.234945362096703E-2</v>
      </c>
      <c r="AO583" s="2">
        <f t="shared" ca="1" si="513"/>
        <v>4.3426830544295275E-2</v>
      </c>
      <c r="AP583" s="2">
        <f t="shared" ca="1" si="514"/>
        <v>4.4488183582317826E-2</v>
      </c>
      <c r="AQ583" s="2">
        <f t="shared" ca="1" si="515"/>
        <v>4.5514360983746165E-2</v>
      </c>
      <c r="AR583" s="2">
        <f t="shared" ca="1" si="516"/>
        <v>4.6487912476518206E-2</v>
      </c>
      <c r="AS583" s="2">
        <f t="shared" ca="1" si="517"/>
        <v>4.739377017155743E-2</v>
      </c>
      <c r="AT583" s="2">
        <f t="shared" ca="1" si="518"/>
        <v>4.8218929648547244E-2</v>
      </c>
      <c r="AU583" s="2">
        <f t="shared" ca="1" si="519"/>
        <v>4.8951767879949218E-2</v>
      </c>
      <c r="AV583" s="2">
        <f t="shared" ca="1" si="520"/>
        <v>4.958280026160241E-2</v>
      </c>
      <c r="AW583" s="2">
        <f t="shared" ca="1" si="521"/>
        <v>5.0109087398313434E-2</v>
      </c>
      <c r="AX583" s="2">
        <f t="shared" ca="1" si="522"/>
        <v>5.0542289248461707E-2</v>
      </c>
      <c r="AY583" s="2">
        <f t="shared" ca="1" si="523"/>
        <v>5.0913478463934E-2</v>
      </c>
      <c r="AZ583" s="2">
        <f t="shared" ca="1" si="472"/>
        <v>5.1260378035710236E-2</v>
      </c>
      <c r="BC583" s="2">
        <f t="shared" ca="1" si="524"/>
        <v>-0.12274974784049775</v>
      </c>
      <c r="BD583" s="2">
        <f t="shared" ca="1" si="524"/>
        <v>0.60799534660262644</v>
      </c>
      <c r="BE583" s="2">
        <f t="shared" ca="1" si="524"/>
        <v>0.50186922645155896</v>
      </c>
      <c r="BF583" s="2">
        <f t="shared" ca="1" si="525"/>
        <v>3.4444560157920801E-2</v>
      </c>
      <c r="BG583" s="2">
        <f t="shared" si="526"/>
        <v>3.974146997650622E-6</v>
      </c>
      <c r="BH583" s="2">
        <f t="shared" ca="1" si="527"/>
        <v>-1.3195155602108217E-4</v>
      </c>
      <c r="BI583" s="2">
        <f t="shared" ca="1" si="528"/>
        <v>-9.3190407999707577E-6</v>
      </c>
      <c r="BJ583" s="2">
        <f t="shared" ca="1" si="529"/>
        <v>-1.3729644982340232E-4</v>
      </c>
    </row>
    <row r="584" spans="1:62" x14ac:dyDescent="0.2">
      <c r="A584" s="2">
        <f t="shared" si="473"/>
        <v>5.7199999999999225</v>
      </c>
      <c r="B584" s="2">
        <f t="shared" ca="1" si="474"/>
        <v>4.9899142418141126E-2</v>
      </c>
      <c r="C584" s="2">
        <f t="shared" ca="1" si="475"/>
        <v>4.8465352466514552E-2</v>
      </c>
      <c r="D584" s="2">
        <f t="shared" ca="1" si="476"/>
        <v>4.7097480920582503E-2</v>
      </c>
      <c r="E584" s="2">
        <f t="shared" ca="1" si="477"/>
        <v>4.5798087164694648E-2</v>
      </c>
      <c r="F584" s="2">
        <f t="shared" ca="1" si="478"/>
        <v>4.4568213769282883E-2</v>
      </c>
      <c r="G584" s="2">
        <f t="shared" ca="1" si="479"/>
        <v>4.3407587628639867E-2</v>
      </c>
      <c r="H584" s="2">
        <f t="shared" ca="1" si="480"/>
        <v>4.2315031832995523E-2</v>
      </c>
      <c r="I584" s="2">
        <f t="shared" ca="1" si="481"/>
        <v>4.1288768482225055E-2</v>
      </c>
      <c r="J584" s="2">
        <f t="shared" ca="1" si="482"/>
        <v>4.0326612469787151E-2</v>
      </c>
      <c r="K584" s="2">
        <f t="shared" ca="1" si="483"/>
        <v>3.9426150756998013E-2</v>
      </c>
      <c r="L584" s="2">
        <f t="shared" ca="1" si="484"/>
        <v>3.8584975530780927E-2</v>
      </c>
      <c r="M584" s="2">
        <f t="shared" ca="1" si="485"/>
        <v>3.7800979796293564E-2</v>
      </c>
      <c r="N584" s="2">
        <f t="shared" ca="1" si="486"/>
        <v>3.7072671363447815E-2</v>
      </c>
      <c r="O584" s="2">
        <f t="shared" ca="1" si="487"/>
        <v>3.6399436691397578E-2</v>
      </c>
      <c r="P584" s="2">
        <f t="shared" ca="1" si="488"/>
        <v>3.5781694638565835E-2</v>
      </c>
      <c r="Q584" s="2">
        <f t="shared" ca="1" si="489"/>
        <v>3.5220912003707826E-2</v>
      </c>
      <c r="R584" s="2">
        <f t="shared" ca="1" si="490"/>
        <v>3.4719490221098694E-2</v>
      </c>
      <c r="S584" s="2">
        <f t="shared" ca="1" si="491"/>
        <v>3.4280559810339159E-2</v>
      </c>
      <c r="T584" s="2">
        <f t="shared" ca="1" si="492"/>
        <v>3.3907728668257732E-2</v>
      </c>
      <c r="U584" s="2">
        <f t="shared" ca="1" si="493"/>
        <v>3.3604824036524317E-2</v>
      </c>
      <c r="V584" s="2">
        <f t="shared" ca="1" si="494"/>
        <v>3.3375654037769306E-2</v>
      </c>
      <c r="W584" s="2">
        <f t="shared" ca="1" si="495"/>
        <v>3.3223801695965539E-2</v>
      </c>
      <c r="X584" s="2">
        <f t="shared" ca="1" si="496"/>
        <v>3.3152457080286329E-2</v>
      </c>
      <c r="Y584" s="2">
        <f t="shared" ca="1" si="497"/>
        <v>3.316429103545962E-2</v>
      </c>
      <c r="Z584" s="2">
        <f t="shared" ca="1" si="498"/>
        <v>3.3261372949369351E-2</v>
      </c>
      <c r="AA584" s="2">
        <f t="shared" ca="1" si="499"/>
        <v>3.3445131508505609E-2</v>
      </c>
      <c r="AB584" s="2">
        <f t="shared" ca="1" si="500"/>
        <v>3.3716350679831697E-2</v>
      </c>
      <c r="AC584" s="2">
        <f t="shared" ca="1" si="501"/>
        <v>3.4075185625668858E-2</v>
      </c>
      <c r="AD584" s="2">
        <f t="shared" ca="1" si="502"/>
        <v>3.4521178442930324E-2</v>
      </c>
      <c r="AE584" s="2">
        <f t="shared" ca="1" si="503"/>
        <v>3.5053253459858748E-2</v>
      </c>
      <c r="AF584" s="2">
        <f t="shared" ca="1" si="504"/>
        <v>3.5669674909740975E-2</v>
      </c>
      <c r="AG584" s="2">
        <f t="shared" ca="1" si="505"/>
        <v>3.6367952133292386E-2</v>
      </c>
      <c r="AH584" s="2">
        <f t="shared" ca="1" si="506"/>
        <v>3.7144675971491944E-2</v>
      </c>
      <c r="AI584" s="2">
        <f t="shared" ca="1" si="507"/>
        <v>3.7995266886112683E-2</v>
      </c>
      <c r="AJ584" s="2">
        <f t="shared" ca="1" si="508"/>
        <v>3.8913619934543606E-2</v>
      </c>
      <c r="AK584" s="2">
        <f t="shared" ca="1" si="509"/>
        <v>3.9891657505196881E-2</v>
      </c>
      <c r="AL584" s="2">
        <f t="shared" ca="1" si="510"/>
        <v>4.0918856725011464E-2</v>
      </c>
      <c r="AM584" s="2">
        <f t="shared" ca="1" si="511"/>
        <v>4.1981896964369048E-2</v>
      </c>
      <c r="AN584" s="2">
        <f t="shared" ca="1" si="512"/>
        <v>4.3064638870381089E-2</v>
      </c>
      <c r="AO584" s="2">
        <f t="shared" ca="1" si="513"/>
        <v>4.4148639431503628E-2</v>
      </c>
      <c r="AP584" s="2">
        <f t="shared" ca="1" si="514"/>
        <v>4.5214268757168254E-2</v>
      </c>
      <c r="AQ584" s="2">
        <f t="shared" ca="1" si="515"/>
        <v>4.6242219860602118E-2</v>
      </c>
      <c r="AR584" s="2">
        <f t="shared" ca="1" si="516"/>
        <v>4.7214900639463243E-2</v>
      </c>
      <c r="AS584" s="2">
        <f t="shared" ca="1" si="517"/>
        <v>4.8117094947450742E-2</v>
      </c>
      <c r="AT584" s="2">
        <f t="shared" ca="1" si="518"/>
        <v>4.8935636615736203E-2</v>
      </c>
      <c r="AU584" s="2">
        <f t="shared" ca="1" si="519"/>
        <v>4.965875639492108E-2</v>
      </c>
      <c r="AV584" s="2">
        <f t="shared" ca="1" si="520"/>
        <v>5.0276912255693133E-2</v>
      </c>
      <c r="AW584" s="2">
        <f t="shared" ca="1" si="521"/>
        <v>5.0787269437937987E-2</v>
      </c>
      <c r="AX584" s="2">
        <f t="shared" ca="1" si="522"/>
        <v>5.1201690139210269E-2</v>
      </c>
      <c r="AY584" s="2">
        <f t="shared" ca="1" si="523"/>
        <v>5.1551195746592837E-2</v>
      </c>
      <c r="AZ584" s="2">
        <f t="shared" ca="1" si="472"/>
        <v>5.1873058509541485E-2</v>
      </c>
      <c r="BC584" s="2">
        <f t="shared" ca="1" si="524"/>
        <v>0.88027686795992288</v>
      </c>
      <c r="BD584" s="2">
        <f t="shared" ca="1" si="524"/>
        <v>0.14858859381522471</v>
      </c>
      <c r="BE584" s="2">
        <f t="shared" ca="1" si="524"/>
        <v>-0.62198251609950983</v>
      </c>
      <c r="BF584" s="2">
        <f t="shared" ca="1" si="525"/>
        <v>3.4307263708097405E-2</v>
      </c>
      <c r="BG584" s="2">
        <f t="shared" si="526"/>
        <v>3.974146997650622E-6</v>
      </c>
      <c r="BH584" s="2">
        <f t="shared" ca="1" si="527"/>
        <v>4.1711980215746131E-4</v>
      </c>
      <c r="BI584" s="2">
        <f t="shared" ca="1" si="528"/>
        <v>-8.8674361538215739E-6</v>
      </c>
      <c r="BJ584" s="2">
        <f t="shared" ca="1" si="529"/>
        <v>4.1222651300129034E-4</v>
      </c>
    </row>
    <row r="585" spans="1:62" x14ac:dyDescent="0.2">
      <c r="A585" s="2">
        <f t="shared" si="473"/>
        <v>5.7299999999999223</v>
      </c>
      <c r="B585" s="2">
        <f t="shared" ca="1" si="474"/>
        <v>4.8553527974065591E-2</v>
      </c>
      <c r="C585" s="2">
        <f t="shared" ca="1" si="475"/>
        <v>4.7036610918153046E-2</v>
      </c>
      <c r="D585" s="2">
        <f t="shared" ca="1" si="476"/>
        <v>4.5596637054560463E-2</v>
      </c>
      <c r="E585" s="2">
        <f t="shared" ca="1" si="477"/>
        <v>4.4235680165779986E-2</v>
      </c>
      <c r="F585" s="2">
        <f t="shared" ca="1" si="478"/>
        <v>4.2954298415078945E-2</v>
      </c>
      <c r="G585" s="2">
        <f t="shared" ca="1" si="479"/>
        <v>4.1751740200837988E-2</v>
      </c>
      <c r="H585" s="2">
        <f t="shared" ca="1" si="480"/>
        <v>4.0626354299114223E-2</v>
      </c>
      <c r="I585" s="2">
        <f t="shared" ca="1" si="481"/>
        <v>3.9575890900423294E-2</v>
      </c>
      <c r="J585" s="2">
        <f t="shared" ca="1" si="482"/>
        <v>3.8597695461403458E-2</v>
      </c>
      <c r="K585" s="2">
        <f t="shared" ca="1" si="483"/>
        <v>3.7688889371162111E-2</v>
      </c>
      <c r="L585" s="2">
        <f t="shared" ca="1" si="484"/>
        <v>3.6846604630844146E-2</v>
      </c>
      <c r="M585" s="2">
        <f t="shared" ca="1" si="485"/>
        <v>3.6068280048210416E-2</v>
      </c>
      <c r="N585" s="2">
        <f t="shared" ca="1" si="486"/>
        <v>3.5351974418576987E-2</v>
      </c>
      <c r="O585" s="2">
        <f t="shared" ca="1" si="487"/>
        <v>3.4696628330094369E-2</v>
      </c>
      <c r="P585" s="2">
        <f t="shared" ca="1" si="488"/>
        <v>3.4102215279930924E-2</v>
      </c>
      <c r="Q585" s="2">
        <f t="shared" ca="1" si="489"/>
        <v>3.3569754738643376E-2</v>
      </c>
      <c r="R585" s="2">
        <f t="shared" ca="1" si="490"/>
        <v>3.3101197072804928E-2</v>
      </c>
      <c r="S585" s="2">
        <f t="shared" ca="1" si="491"/>
        <v>3.2699217118358569E-2</v>
      </c>
      <c r="T585" s="2">
        <f t="shared" ca="1" si="492"/>
        <v>3.2366962369331127E-2</v>
      </c>
      <c r="U585" s="2">
        <f t="shared" ca="1" si="493"/>
        <v>3.2107795338940384E-2</v>
      </c>
      <c r="V585" s="2">
        <f t="shared" ca="1" si="494"/>
        <v>3.192505572858325E-2</v>
      </c>
      <c r="W585" s="2">
        <f t="shared" ca="1" si="495"/>
        <v>3.1821855177165327E-2</v>
      </c>
      <c r="X585" s="2">
        <f t="shared" ca="1" si="496"/>
        <v>3.1800910188695665E-2</v>
      </c>
      <c r="Y585" s="2">
        <f t="shared" ca="1" si="497"/>
        <v>3.1864416683155462E-2</v>
      </c>
      <c r="Z585" s="2">
        <f t="shared" ca="1" si="498"/>
        <v>3.2013968553623103E-2</v>
      </c>
      <c r="AA585" s="2">
        <f t="shared" ca="1" si="499"/>
        <v>3.2250519048250582E-2</v>
      </c>
      <c r="AB585" s="2">
        <f t="shared" ca="1" si="500"/>
        <v>3.2574377067254315E-2</v>
      </c>
      <c r="AC585" s="2">
        <f t="shared" ca="1" si="501"/>
        <v>3.2985222987449991E-2</v>
      </c>
      <c r="AD585" s="2">
        <f t="shared" ca="1" si="502"/>
        <v>3.3482123904733672E-2</v>
      </c>
      <c r="AE585" s="2">
        <f t="shared" ca="1" si="503"/>
        <v>3.4063528091623892E-2</v>
      </c>
      <c r="AF585" s="2">
        <f t="shared" ca="1" si="504"/>
        <v>3.472722153821723E-2</v>
      </c>
      <c r="AG585" s="2">
        <f t="shared" ca="1" si="505"/>
        <v>3.547023170068566E-2</v>
      </c>
      <c r="AH585" s="2">
        <f t="shared" ca="1" si="506"/>
        <v>3.6288662058840196E-2</v>
      </c>
      <c r="AI585" s="2">
        <f t="shared" ca="1" si="507"/>
        <v>3.7177438114026878E-2</v>
      </c>
      <c r="AJ585" s="2">
        <f t="shared" ca="1" si="508"/>
        <v>3.8129950471779209E-2</v>
      </c>
      <c r="AK585" s="2">
        <f t="shared" ca="1" si="509"/>
        <v>3.9137607037859456E-2</v>
      </c>
      <c r="AL585" s="2">
        <f t="shared" ca="1" si="510"/>
        <v>4.0189362811710351E-2</v>
      </c>
      <c r="AM585" s="2">
        <f t="shared" ca="1" si="511"/>
        <v>4.1271374024980018E-2</v>
      </c>
      <c r="AN585" s="2">
        <f t="shared" ca="1" si="512"/>
        <v>4.2366987919753164E-2</v>
      </c>
      <c r="AO585" s="2">
        <f t="shared" ca="1" si="513"/>
        <v>4.3457269895294068E-2</v>
      </c>
      <c r="AP585" s="2">
        <f t="shared" ca="1" si="514"/>
        <v>4.4522128221313524E-2</v>
      </c>
      <c r="AQ585" s="2">
        <f t="shared" ca="1" si="515"/>
        <v>4.554182156629611E-2</v>
      </c>
      <c r="AR585" s="2">
        <f t="shared" ca="1" si="516"/>
        <v>4.6498336491718729E-2</v>
      </c>
      <c r="AS585" s="2">
        <f t="shared" ca="1" si="517"/>
        <v>4.737602894686805E-2</v>
      </c>
      <c r="AT585" s="2">
        <f t="shared" ca="1" si="518"/>
        <v>4.8161291947574528E-2</v>
      </c>
      <c r="AU585" s="2">
        <f t="shared" ca="1" si="519"/>
        <v>4.8841932421151341E-2</v>
      </c>
      <c r="AV585" s="2">
        <f t="shared" ca="1" si="520"/>
        <v>4.9408074776977229E-2</v>
      </c>
      <c r="AW585" s="2">
        <f t="shared" ca="1" si="521"/>
        <v>4.98567114647364E-2</v>
      </c>
      <c r="AX585" s="2">
        <f t="shared" ca="1" si="522"/>
        <v>5.019962247371678E-2</v>
      </c>
      <c r="AY585" s="2">
        <f t="shared" ca="1" si="523"/>
        <v>5.0467490559300575E-2</v>
      </c>
      <c r="AZ585" s="2">
        <f t="shared" ca="1" si="472"/>
        <v>5.0696933930902348E-2</v>
      </c>
      <c r="BC585" s="2">
        <f t="shared" ca="1" si="524"/>
        <v>-1.8952351039236053</v>
      </c>
      <c r="BD585" s="2">
        <f t="shared" ca="1" si="524"/>
        <v>1.154224066444776</v>
      </c>
      <c r="BE585" s="2">
        <f t="shared" ca="1" si="524"/>
        <v>-0.65743630287063581</v>
      </c>
      <c r="BF585" s="2">
        <f t="shared" ca="1" si="525"/>
        <v>3.4719490221098694E-2</v>
      </c>
      <c r="BG585" s="2">
        <f t="shared" si="526"/>
        <v>3.974146997650622E-6</v>
      </c>
      <c r="BH585" s="2">
        <f t="shared" ca="1" si="527"/>
        <v>-1.6134886870762301E-3</v>
      </c>
      <c r="BI585" s="2">
        <f t="shared" ca="1" si="528"/>
        <v>-8.7786082151906916E-6</v>
      </c>
      <c r="BJ585" s="2">
        <f t="shared" ca="1" si="529"/>
        <v>-1.6182931482937701E-3</v>
      </c>
    </row>
    <row r="586" spans="1:62" x14ac:dyDescent="0.2">
      <c r="A586" s="2">
        <f t="shared" si="473"/>
        <v>5.7399999999999221</v>
      </c>
      <c r="B586" s="2">
        <f t="shared" ca="1" si="474"/>
        <v>4.8630232271938419E-2</v>
      </c>
      <c r="C586" s="2">
        <f t="shared" ca="1" si="475"/>
        <v>4.7167120375294157E-2</v>
      </c>
      <c r="D586" s="2">
        <f t="shared" ca="1" si="476"/>
        <v>4.577158116062801E-2</v>
      </c>
      <c r="E586" s="2">
        <f t="shared" ca="1" si="477"/>
        <v>4.444609985810094E-2</v>
      </c>
      <c r="F586" s="2">
        <f t="shared" ca="1" si="478"/>
        <v>4.3191647367673211E-2</v>
      </c>
      <c r="G586" s="2">
        <f t="shared" ca="1" si="479"/>
        <v>4.2007890701080706E-2</v>
      </c>
      <c r="H586" s="2">
        <f t="shared" ca="1" si="480"/>
        <v>4.0893601393936441E-2</v>
      </c>
      <c r="I586" s="2">
        <f t="shared" ca="1" si="481"/>
        <v>3.9846954802479746E-2</v>
      </c>
      <c r="J586" s="2">
        <f t="shared" ca="1" si="482"/>
        <v>3.8865724049453133E-2</v>
      </c>
      <c r="K586" s="2">
        <f t="shared" ca="1" si="483"/>
        <v>3.7947462085116276E-2</v>
      </c>
      <c r="L586" s="2">
        <f t="shared" ca="1" si="484"/>
        <v>3.7089737870235749E-2</v>
      </c>
      <c r="M586" s="2">
        <f t="shared" ca="1" si="485"/>
        <v>3.6290433144464083E-2</v>
      </c>
      <c r="N586" s="2">
        <f t="shared" ca="1" si="486"/>
        <v>3.5548054777025814E-2</v>
      </c>
      <c r="O586" s="2">
        <f t="shared" ca="1" si="487"/>
        <v>3.4861994520895508E-2</v>
      </c>
      <c r="P586" s="2">
        <f t="shared" ca="1" si="488"/>
        <v>3.4232677498280496E-2</v>
      </c>
      <c r="Q586" s="2">
        <f t="shared" ca="1" si="489"/>
        <v>3.3661572802381363E-2</v>
      </c>
      <c r="R586" s="2">
        <f t="shared" ca="1" si="490"/>
        <v>3.3151076665382723E-2</v>
      </c>
      <c r="S586" s="2">
        <f t="shared" ca="1" si="491"/>
        <v>3.2704305170819424E-2</v>
      </c>
      <c r="T586" s="2">
        <f t="shared" ca="1" si="492"/>
        <v>3.232484234903605E-2</v>
      </c>
      <c r="U586" s="2">
        <f t="shared" ca="1" si="493"/>
        <v>3.2016482936575094E-2</v>
      </c>
      <c r="V586" s="2">
        <f t="shared" ca="1" si="494"/>
        <v>3.1782995179955788E-2</v>
      </c>
      <c r="W586" s="2">
        <f t="shared" ca="1" si="495"/>
        <v>3.1627916315046994E-2</v>
      </c>
      <c r="X586" s="2">
        <f t="shared" ca="1" si="496"/>
        <v>3.1554386279134324E-2</v>
      </c>
      <c r="Y586" s="2">
        <f t="shared" ca="1" si="497"/>
        <v>3.1565023081683512E-2</v>
      </c>
      <c r="Z586" s="2">
        <f t="shared" ca="1" si="498"/>
        <v>3.1661842147729193E-2</v>
      </c>
      <c r="AA586" s="2">
        <f t="shared" ca="1" si="499"/>
        <v>3.1846218320149548E-2</v>
      </c>
      <c r="AB586" s="2">
        <f t="shared" ca="1" si="500"/>
        <v>3.2118882463671401E-2</v>
      </c>
      <c r="AC586" s="2">
        <f t="shared" ca="1" si="501"/>
        <v>3.2479937190927122E-2</v>
      </c>
      <c r="AD586" s="2">
        <f t="shared" ca="1" si="502"/>
        <v>3.2928871601333912E-2</v>
      </c>
      <c r="AE586" s="2">
        <f t="shared" ca="1" si="503"/>
        <v>3.346455489356933E-2</v>
      </c>
      <c r="AF586" s="2">
        <f t="shared" ca="1" si="504"/>
        <v>3.4085191767345084E-2</v>
      </c>
      <c r="AG586" s="2">
        <f t="shared" ca="1" si="505"/>
        <v>3.4788224710389712E-2</v>
      </c>
      <c r="AH586" s="2">
        <f t="shared" ca="1" si="506"/>
        <v>3.5570166714993565E-2</v>
      </c>
      <c r="AI586" s="2">
        <f t="shared" ca="1" si="507"/>
        <v>3.6426345157879569E-2</v>
      </c>
      <c r="AJ586" s="2">
        <f t="shared" ca="1" si="508"/>
        <v>3.7350543017742308E-2</v>
      </c>
      <c r="AK586" s="2">
        <f t="shared" ca="1" si="509"/>
        <v>3.8334550590429672E-2</v>
      </c>
      <c r="AL586" s="2">
        <f t="shared" ca="1" si="510"/>
        <v>3.9367697753295891E-2</v>
      </c>
      <c r="AM586" s="2">
        <f t="shared" ca="1" si="511"/>
        <v>4.0436514819562105E-2</v>
      </c>
      <c r="AN586" s="2">
        <f t="shared" ca="1" si="512"/>
        <v>4.1524733088235448E-2</v>
      </c>
      <c r="AO586" s="2">
        <f t="shared" ca="1" si="513"/>
        <v>4.2613823990010305E-2</v>
      </c>
      <c r="AP586" s="2">
        <f t="shared" ca="1" si="514"/>
        <v>4.3684131530408704E-2</v>
      </c>
      <c r="AQ586" s="2">
        <f t="shared" ca="1" si="515"/>
        <v>4.4716377318976354E-2</v>
      </c>
      <c r="AR586" s="2">
        <f t="shared" ca="1" si="516"/>
        <v>4.5693023475276845E-2</v>
      </c>
      <c r="AS586" s="2">
        <f t="shared" ca="1" si="517"/>
        <v>4.6598894811598304E-2</v>
      </c>
      <c r="AT586" s="2">
        <f t="shared" ca="1" si="518"/>
        <v>4.7420840893903568E-2</v>
      </c>
      <c r="AU586" s="2">
        <f t="shared" ca="1" si="519"/>
        <v>4.8147143657089587E-2</v>
      </c>
      <c r="AV586" s="2">
        <f t="shared" ca="1" si="520"/>
        <v>4.8768494190280696E-2</v>
      </c>
      <c r="AW586" s="2">
        <f t="shared" ca="1" si="521"/>
        <v>4.9282610990230832E-2</v>
      </c>
      <c r="AX586" s="2">
        <f t="shared" ca="1" si="522"/>
        <v>4.9702083735125017E-2</v>
      </c>
      <c r="AY586" s="2">
        <f t="shared" ca="1" si="523"/>
        <v>5.005814726611043E-2</v>
      </c>
      <c r="AZ586" s="2">
        <f t="shared" ca="1" si="472"/>
        <v>5.0387891496384674E-2</v>
      </c>
      <c r="BC586" s="2">
        <f t="shared" ca="1" si="524"/>
        <v>-0.50200437071086235</v>
      </c>
      <c r="BD586" s="2">
        <f t="shared" ca="1" si="524"/>
        <v>-1.4466135245486278</v>
      </c>
      <c r="BE586" s="2">
        <f t="shared" ca="1" si="524"/>
        <v>0.1781432673373704</v>
      </c>
      <c r="BF586" s="2">
        <f t="shared" ca="1" si="525"/>
        <v>3.3101197072804928E-2</v>
      </c>
      <c r="BG586" s="2">
        <f t="shared" si="526"/>
        <v>3.974146997650622E-6</v>
      </c>
      <c r="BH586" s="2">
        <f t="shared" ca="1" si="527"/>
        <v>5.3945044669069868E-5</v>
      </c>
      <c r="BI586" s="2">
        <f t="shared" ca="1" si="528"/>
        <v>-8.0395990889271794E-6</v>
      </c>
      <c r="BJ586" s="2">
        <f t="shared" ca="1" si="529"/>
        <v>4.9879592577793314E-5</v>
      </c>
    </row>
    <row r="587" spans="1:62" x14ac:dyDescent="0.2">
      <c r="A587" s="2">
        <f t="shared" si="473"/>
        <v>5.7499999999999218</v>
      </c>
      <c r="B587" s="2">
        <f t="shared" ca="1" si="474"/>
        <v>4.7621858831030442E-2</v>
      </c>
      <c r="C587" s="2">
        <f t="shared" ca="1" si="475"/>
        <v>4.6047029269040446E-2</v>
      </c>
      <c r="D587" s="2">
        <f t="shared" ca="1" si="476"/>
        <v>4.4550762763856888E-2</v>
      </c>
      <c r="E587" s="2">
        <f t="shared" ca="1" si="477"/>
        <v>4.3135110488542058E-2</v>
      </c>
      <c r="F587" s="2">
        <f t="shared" ca="1" si="478"/>
        <v>4.1800610666734468E-2</v>
      </c>
      <c r="G587" s="2">
        <f t="shared" ca="1" si="479"/>
        <v>4.054650347590133E-2</v>
      </c>
      <c r="H587" s="2">
        <f t="shared" ca="1" si="480"/>
        <v>3.9371137728786976E-2</v>
      </c>
      <c r="I587" s="2">
        <f t="shared" ca="1" si="481"/>
        <v>3.8272268466814093E-2</v>
      </c>
      <c r="J587" s="2">
        <f t="shared" ca="1" si="482"/>
        <v>3.7247251026182468E-2</v>
      </c>
      <c r="K587" s="2">
        <f t="shared" ca="1" si="483"/>
        <v>3.6293224495725522E-2</v>
      </c>
      <c r="L587" s="2">
        <f t="shared" ca="1" si="484"/>
        <v>3.5407349384728948E-2</v>
      </c>
      <c r="M587" s="2">
        <f t="shared" ca="1" si="485"/>
        <v>3.4587104937029364E-2</v>
      </c>
      <c r="N587" s="2">
        <f t="shared" ca="1" si="486"/>
        <v>3.3830600627030152E-2</v>
      </c>
      <c r="O587" s="2">
        <f t="shared" ca="1" si="487"/>
        <v>3.3136833851186299E-2</v>
      </c>
      <c r="P587" s="2">
        <f t="shared" ca="1" si="488"/>
        <v>3.2505835786148261E-2</v>
      </c>
      <c r="Q587" s="2">
        <f t="shared" ca="1" si="489"/>
        <v>3.1938679542071892E-2</v>
      </c>
      <c r="R587" s="2">
        <f t="shared" ca="1" si="490"/>
        <v>3.1437361593844894E-2</v>
      </c>
      <c r="S587" s="2">
        <f t="shared" ca="1" si="491"/>
        <v>3.1004593647820551E-2</v>
      </c>
      <c r="T587" s="2">
        <f t="shared" ca="1" si="492"/>
        <v>3.0643550653853401E-2</v>
      </c>
      <c r="U587" s="2">
        <f t="shared" ca="1" si="493"/>
        <v>3.0357613967698684E-2</v>
      </c>
      <c r="V587" s="2">
        <f t="shared" ca="1" si="494"/>
        <v>3.0150134791486805E-2</v>
      </c>
      <c r="W587" s="2">
        <f t="shared" ca="1" si="495"/>
        <v>3.0024230384228238E-2</v>
      </c>
      <c r="X587" s="2">
        <f t="shared" ca="1" si="496"/>
        <v>2.9982618559061362E-2</v>
      </c>
      <c r="Y587" s="2">
        <f t="shared" ca="1" si="497"/>
        <v>3.0027493873237956E-2</v>
      </c>
      <c r="Z587" s="2">
        <f t="shared" ca="1" si="498"/>
        <v>3.0160447754456358E-2</v>
      </c>
      <c r="AA587" s="2">
        <f t="shared" ca="1" si="499"/>
        <v>3.0382431117168689E-2</v>
      </c>
      <c r="AB587" s="2">
        <f t="shared" ca="1" si="500"/>
        <v>3.0693751265490371E-2</v>
      </c>
      <c r="AC587" s="2">
        <f t="shared" ca="1" si="501"/>
        <v>3.1094087512676595E-2</v>
      </c>
      <c r="AD587" s="2">
        <f t="shared" ca="1" si="502"/>
        <v>3.1582505409570534E-2</v>
      </c>
      <c r="AE587" s="2">
        <f t="shared" ca="1" si="503"/>
        <v>3.2157449506129948E-2</v>
      </c>
      <c r="AF587" s="2">
        <f t="shared" ca="1" si="504"/>
        <v>3.2816697607572567E-2</v>
      </c>
      <c r="AG587" s="2">
        <f t="shared" ca="1" si="505"/>
        <v>3.3557261592254008E-2</v>
      </c>
      <c r="AH587" s="2">
        <f t="shared" ca="1" si="506"/>
        <v>3.4375218281653977E-2</v>
      </c>
      <c r="AI587" s="2">
        <f t="shared" ca="1" si="507"/>
        <v>3.5265451207280037E-2</v>
      </c>
      <c r="AJ587" s="2">
        <f t="shared" ca="1" si="508"/>
        <v>3.6221289990778394E-2</v>
      </c>
      <c r="AK587" s="2">
        <f t="shared" ca="1" si="509"/>
        <v>3.7234061637291156E-2</v>
      </c>
      <c r="AL587" s="2">
        <f t="shared" ca="1" si="510"/>
        <v>3.8292625355609337E-2</v>
      </c>
      <c r="AM587" s="2">
        <f t="shared" ca="1" si="511"/>
        <v>3.9383040209486138E-2</v>
      </c>
      <c r="AN587" s="2">
        <f t="shared" ca="1" si="512"/>
        <v>4.0488576463793342E-2</v>
      </c>
      <c r="AO587" s="2">
        <f t="shared" ca="1" si="513"/>
        <v>4.1590266644195115E-2</v>
      </c>
      <c r="AP587" s="2">
        <f t="shared" ca="1" si="514"/>
        <v>4.26680455055818E-2</v>
      </c>
      <c r="AQ587" s="2">
        <f t="shared" ca="1" si="515"/>
        <v>4.3702252320352783E-2</v>
      </c>
      <c r="AR587" s="2">
        <f t="shared" ca="1" si="516"/>
        <v>4.4674979101708728E-2</v>
      </c>
      <c r="AS587" s="2">
        <f t="shared" ca="1" si="517"/>
        <v>4.557067374813388E-2</v>
      </c>
      <c r="AT587" s="2">
        <f t="shared" ca="1" si="518"/>
        <v>4.6375797214324554E-2</v>
      </c>
      <c r="AU587" s="2">
        <f t="shared" ca="1" si="519"/>
        <v>4.7078262745656782E-2</v>
      </c>
      <c r="AV587" s="2">
        <f t="shared" ca="1" si="520"/>
        <v>4.7668485767799015E-2</v>
      </c>
      <c r="AW587" s="2">
        <f t="shared" ca="1" si="521"/>
        <v>4.8144066966863547E-2</v>
      </c>
      <c r="AX587" s="2">
        <f t="shared" ca="1" si="522"/>
        <v>4.8517555027321919E-2</v>
      </c>
      <c r="AY587" s="2">
        <f t="shared" ca="1" si="523"/>
        <v>4.8819889737898692E-2</v>
      </c>
      <c r="AZ587" s="2">
        <f t="shared" ca="1" si="472"/>
        <v>4.9087535642685504E-2</v>
      </c>
      <c r="BC587" s="2">
        <f t="shared" ca="1" si="524"/>
        <v>-2.1345922205210255</v>
      </c>
      <c r="BD587" s="2">
        <f t="shared" ca="1" si="524"/>
        <v>0.49311310632412209</v>
      </c>
      <c r="BE587" s="2">
        <f t="shared" ca="1" si="524"/>
        <v>-1.1976184198385216</v>
      </c>
      <c r="BF587" s="2">
        <f t="shared" ca="1" si="525"/>
        <v>3.3151076665382723E-2</v>
      </c>
      <c r="BG587" s="2">
        <f t="shared" si="526"/>
        <v>3.974146997650622E-6</v>
      </c>
      <c r="BH587" s="2">
        <f t="shared" ca="1" si="527"/>
        <v>-1.7087537886442171E-3</v>
      </c>
      <c r="BI587" s="2">
        <f t="shared" ca="1" si="528"/>
        <v>-8.9354298912659719E-6</v>
      </c>
      <c r="BJ587" s="2">
        <f t="shared" ca="1" si="529"/>
        <v>-1.7137150715378323E-3</v>
      </c>
    </row>
    <row r="588" spans="1:62" x14ac:dyDescent="0.2">
      <c r="A588" s="2">
        <f t="shared" si="473"/>
        <v>5.7599999999999216</v>
      </c>
      <c r="B588" s="2">
        <f t="shared" ca="1" si="474"/>
        <v>4.6986436894766601E-2</v>
      </c>
      <c r="C588" s="2">
        <f t="shared" ca="1" si="475"/>
        <v>4.550540948008417E-2</v>
      </c>
      <c r="D588" s="2">
        <f t="shared" ca="1" si="476"/>
        <v>4.4095056126734422E-2</v>
      </c>
      <c r="E588" s="2">
        <f t="shared" ca="1" si="477"/>
        <v>4.2757687714402783E-2</v>
      </c>
      <c r="F588" s="2">
        <f t="shared" ca="1" si="478"/>
        <v>4.149410364335334E-2</v>
      </c>
      <c r="G588" s="2">
        <f t="shared" ca="1" si="479"/>
        <v>4.0303811075118878E-2</v>
      </c>
      <c r="H588" s="2">
        <f t="shared" ca="1" si="480"/>
        <v>3.9185429883842375E-2</v>
      </c>
      <c r="I588" s="2">
        <f t="shared" ca="1" si="481"/>
        <v>3.8136988582801595E-2</v>
      </c>
      <c r="J588" s="2">
        <f t="shared" ca="1" si="482"/>
        <v>3.7156118536262217E-2</v>
      </c>
      <c r="K588" s="2">
        <f t="shared" ca="1" si="483"/>
        <v>3.6240238815936548E-2</v>
      </c>
      <c r="L588" s="2">
        <f t="shared" ca="1" si="484"/>
        <v>3.5386795334848987E-2</v>
      </c>
      <c r="M588" s="2">
        <f t="shared" ca="1" si="485"/>
        <v>3.4593558679146395E-2</v>
      </c>
      <c r="N588" s="2">
        <f t="shared" ca="1" si="486"/>
        <v>3.3858934725283299E-2</v>
      </c>
      <c r="O588" s="2">
        <f t="shared" ca="1" si="487"/>
        <v>3.31822202575206E-2</v>
      </c>
      <c r="P588" s="2">
        <f t="shared" ca="1" si="488"/>
        <v>3.2563746202308404E-2</v>
      </c>
      <c r="Q588" s="2">
        <f t="shared" ca="1" si="489"/>
        <v>3.2004883347379054E-2</v>
      </c>
      <c r="R588" s="2">
        <f t="shared" ca="1" si="490"/>
        <v>3.1507922054031905E-2</v>
      </c>
      <c r="S588" s="2">
        <f t="shared" ca="1" si="491"/>
        <v>3.1075863293478771E-2</v>
      </c>
      <c r="T588" s="2">
        <f t="shared" ca="1" si="492"/>
        <v>3.0712166585184469E-2</v>
      </c>
      <c r="U588" s="2">
        <f t="shared" ca="1" si="493"/>
        <v>3.0420493566951218E-2</v>
      </c>
      <c r="V588" s="2">
        <f t="shared" ca="1" si="494"/>
        <v>3.0204472073977463E-2</v>
      </c>
      <c r="W588" s="2">
        <f t="shared" ca="1" si="495"/>
        <v>3.0067493081575778E-2</v>
      </c>
      <c r="X588" s="2">
        <f t="shared" ca="1" si="496"/>
        <v>3.0012545988282235E-2</v>
      </c>
      <c r="Y588" s="2">
        <f t="shared" ca="1" si="497"/>
        <v>3.0042095624338475E-2</v>
      </c>
      <c r="Z588" s="2">
        <f t="shared" ca="1" si="498"/>
        <v>3.0158003157591012E-2</v>
      </c>
      <c r="AA588" s="2">
        <f t="shared" ca="1" si="499"/>
        <v>3.036148931752846E-2</v>
      </c>
      <c r="AB588" s="2">
        <f t="shared" ca="1" si="500"/>
        <v>3.0653131588985787E-2</v>
      </c>
      <c r="AC588" s="2">
        <f t="shared" ca="1" si="501"/>
        <v>3.1032879716963335E-2</v>
      </c>
      <c r="AD588" s="2">
        <f t="shared" ca="1" si="502"/>
        <v>3.1500069417833593E-2</v>
      </c>
      <c r="AE588" s="2">
        <f t="shared" ca="1" si="503"/>
        <v>3.2053414284025306E-2</v>
      </c>
      <c r="AF588" s="2">
        <f t="shared" ca="1" si="504"/>
        <v>3.2690958888070901E-2</v>
      </c>
      <c r="AG588" s="2">
        <f t="shared" ca="1" si="505"/>
        <v>3.3409978123830598E-2</v>
      </c>
      <c r="AH588" s="2">
        <f t="shared" ca="1" si="506"/>
        <v>3.4206806224591615E-2</v>
      </c>
      <c r="AI588" s="2">
        <f t="shared" ca="1" si="507"/>
        <v>3.5076576422515757E-2</v>
      </c>
      <c r="AJ588" s="2">
        <f t="shared" ca="1" si="508"/>
        <v>3.601285851963397E-2</v>
      </c>
      <c r="AK588" s="2">
        <f t="shared" ca="1" si="509"/>
        <v>3.7007209818931693E-2</v>
      </c>
      <c r="AL588" s="2">
        <f t="shared" ca="1" si="510"/>
        <v>3.8048712585124884E-2</v>
      </c>
      <c r="AM588" s="2">
        <f t="shared" ca="1" si="511"/>
        <v>3.9123648572911743E-2</v>
      </c>
      <c r="AN588" s="2">
        <f t="shared" ca="1" si="512"/>
        <v>4.0215521191717049E-2</v>
      </c>
      <c r="AO588" s="2">
        <f t="shared" ca="1" si="513"/>
        <v>4.1305618391368988E-2</v>
      </c>
      <c r="AP588" s="2">
        <f t="shared" ca="1" si="514"/>
        <v>4.2374159950502199E-2</v>
      </c>
      <c r="AQ588" s="2">
        <f t="shared" ca="1" si="515"/>
        <v>4.3401796785091658E-2</v>
      </c>
      <c r="AR588" s="2">
        <f t="shared" ca="1" si="516"/>
        <v>4.4370944401932559E-2</v>
      </c>
      <c r="AS588" s="2">
        <f t="shared" ca="1" si="517"/>
        <v>4.5266367287862271E-2</v>
      </c>
      <c r="AT588" s="2">
        <f t="shared" ca="1" si="518"/>
        <v>4.6074831920851766E-2</v>
      </c>
      <c r="AU588" s="2">
        <f t="shared" ca="1" si="519"/>
        <v>4.678457845338372E-2</v>
      </c>
      <c r="AV588" s="2">
        <f t="shared" ca="1" si="520"/>
        <v>4.7386443540833247E-2</v>
      </c>
      <c r="AW588" s="2">
        <f t="shared" ca="1" si="521"/>
        <v>4.787860533111582E-2</v>
      </c>
      <c r="AX588" s="2">
        <f t="shared" ca="1" si="522"/>
        <v>4.827426016992159E-2</v>
      </c>
      <c r="AY588" s="2">
        <f t="shared" ca="1" si="523"/>
        <v>4.8604739923325091E-2</v>
      </c>
      <c r="AZ588" s="2">
        <f t="shared" ca="1" si="472"/>
        <v>4.8906757399901954E-2</v>
      </c>
      <c r="BC588" s="2">
        <f t="shared" ca="1" si="524"/>
        <v>-0.22721556015110256</v>
      </c>
      <c r="BD588" s="2">
        <f t="shared" ca="1" si="524"/>
        <v>-0.12103777760192536</v>
      </c>
      <c r="BE588" s="2">
        <f t="shared" ca="1" si="524"/>
        <v>1.0542898389184598</v>
      </c>
      <c r="BF588" s="2">
        <f t="shared" ca="1" si="525"/>
        <v>3.1437361593844894E-2</v>
      </c>
      <c r="BG588" s="2">
        <f t="shared" si="526"/>
        <v>3.974146997650622E-6</v>
      </c>
      <c r="BH588" s="2">
        <f t="shared" ca="1" si="527"/>
        <v>7.5241672109844092E-5</v>
      </c>
      <c r="BI588" s="2">
        <f t="shared" ca="1" si="528"/>
        <v>-8.6553589204868553E-6</v>
      </c>
      <c r="BJ588" s="2">
        <f t="shared" ca="1" si="529"/>
        <v>7.056046018700786E-5</v>
      </c>
    </row>
    <row r="589" spans="1:62" x14ac:dyDescent="0.2">
      <c r="A589" s="2">
        <f t="shared" si="473"/>
        <v>5.7699999999999214</v>
      </c>
      <c r="B589" s="2">
        <f t="shared" ca="1" si="474"/>
        <v>4.4636494849553524E-2</v>
      </c>
      <c r="C589" s="2">
        <f t="shared" ca="1" si="475"/>
        <v>4.3219916775516759E-2</v>
      </c>
      <c r="D589" s="2">
        <f t="shared" ca="1" si="476"/>
        <v>4.1869722264189037E-2</v>
      </c>
      <c r="E589" s="2">
        <f t="shared" ca="1" si="477"/>
        <v>4.0588332659343085E-2</v>
      </c>
      <c r="F589" s="2">
        <f t="shared" ca="1" si="478"/>
        <v>3.9376659382081451E-2</v>
      </c>
      <c r="G589" s="2">
        <f t="shared" ca="1" si="479"/>
        <v>3.8234327387613246E-2</v>
      </c>
      <c r="H589" s="2">
        <f t="shared" ca="1" si="480"/>
        <v>3.7160078387753294E-2</v>
      </c>
      <c r="I589" s="2">
        <f t="shared" ca="1" si="481"/>
        <v>3.6152065146822766E-2</v>
      </c>
      <c r="J589" s="2">
        <f t="shared" ca="1" si="482"/>
        <v>3.5208045864313559E-2</v>
      </c>
      <c r="K589" s="2">
        <f t="shared" ca="1" si="483"/>
        <v>3.4325570431298177E-2</v>
      </c>
      <c r="L589" s="2">
        <f t="shared" ca="1" si="484"/>
        <v>3.350222101137524E-2</v>
      </c>
      <c r="M589" s="2">
        <f t="shared" ca="1" si="485"/>
        <v>3.2735910362260742E-2</v>
      </c>
      <c r="N589" s="2">
        <f t="shared" ca="1" si="486"/>
        <v>3.202519155023955E-2</v>
      </c>
      <c r="O589" s="2">
        <f t="shared" ca="1" si="487"/>
        <v>3.1369511482682452E-2</v>
      </c>
      <c r="P589" s="2">
        <f t="shared" ca="1" si="488"/>
        <v>3.076935152245883E-2</v>
      </c>
      <c r="Q589" s="2">
        <f t="shared" ca="1" si="489"/>
        <v>3.0226230787118297E-2</v>
      </c>
      <c r="R589" s="2">
        <f t="shared" ca="1" si="490"/>
        <v>2.9742584160004897E-2</v>
      </c>
      <c r="S589" s="2">
        <f t="shared" ca="1" si="491"/>
        <v>2.93215525113481E-2</v>
      </c>
      <c r="T589" s="2">
        <f t="shared" ca="1" si="492"/>
        <v>2.896673057253582E-2</v>
      </c>
      <c r="U589" s="2">
        <f t="shared" ca="1" si="493"/>
        <v>2.8681910918501769E-2</v>
      </c>
      <c r="V589" s="2">
        <f t="shared" ca="1" si="494"/>
        <v>2.8470848687241205E-2</v>
      </c>
      <c r="W589" s="2">
        <f t="shared" ca="1" si="495"/>
        <v>2.8337059255814798E-2</v>
      </c>
      <c r="X589" s="2">
        <f t="shared" ca="1" si="496"/>
        <v>2.8283654309972258E-2</v>
      </c>
      <c r="Y589" s="2">
        <f t="shared" ca="1" si="497"/>
        <v>2.831321967035233E-2</v>
      </c>
      <c r="Z589" s="2">
        <f t="shared" ca="1" si="498"/>
        <v>2.8427736974511571E-2</v>
      </c>
      <c r="AA589" s="2">
        <f t="shared" ca="1" si="499"/>
        <v>2.8628547502352837E-2</v>
      </c>
      <c r="AB589" s="2">
        <f t="shared" ca="1" si="500"/>
        <v>2.8916349652515237E-2</v>
      </c>
      <c r="AC589" s="2">
        <f t="shared" ca="1" si="501"/>
        <v>2.9291214324484043E-2</v>
      </c>
      <c r="AD589" s="2">
        <f t="shared" ca="1" si="502"/>
        <v>2.9752598105763983E-2</v>
      </c>
      <c r="AE589" s="2">
        <f t="shared" ca="1" si="503"/>
        <v>3.0299334313815748E-2</v>
      </c>
      <c r="AF589" s="2">
        <f t="shared" ca="1" si="504"/>
        <v>3.0929584941514359E-2</v>
      </c>
      <c r="AG589" s="2">
        <f t="shared" ca="1" si="505"/>
        <v>3.1640738514214777E-2</v>
      </c>
      <c r="AH589" s="2">
        <f t="shared" ca="1" si="506"/>
        <v>3.2429237250852762E-2</v>
      </c>
      <c r="AI589" s="2">
        <f t="shared" ca="1" si="507"/>
        <v>3.3290314621903051E-2</v>
      </c>
      <c r="AJ589" s="2">
        <f t="shared" ca="1" si="508"/>
        <v>3.4217631140194604E-2</v>
      </c>
      <c r="AK589" s="2">
        <f t="shared" ca="1" si="509"/>
        <v>3.520282498978191E-2</v>
      </c>
      <c r="AL589" s="2">
        <f t="shared" ca="1" si="510"/>
        <v>3.6235052212070365E-2</v>
      </c>
      <c r="AM589" s="2">
        <f t="shared" ca="1" si="511"/>
        <v>3.730066818983941E-2</v>
      </c>
      <c r="AN589" s="2">
        <f t="shared" ca="1" si="512"/>
        <v>3.8383260650723137E-2</v>
      </c>
      <c r="AO589" s="2">
        <f t="shared" ca="1" si="513"/>
        <v>3.9464224288769452E-2</v>
      </c>
      <c r="AP589" s="2">
        <f t="shared" ca="1" si="514"/>
        <v>4.0523915166817977E-2</v>
      </c>
      <c r="AQ589" s="2">
        <f t="shared" ca="1" si="515"/>
        <v>4.1543146809483782E-2</v>
      </c>
      <c r="AR589" s="2">
        <f t="shared" ca="1" si="516"/>
        <v>4.2504508807115836E-2</v>
      </c>
      <c r="AS589" s="2">
        <f t="shared" ca="1" si="517"/>
        <v>4.3392932741667153E-2</v>
      </c>
      <c r="AT589" s="2">
        <f t="shared" ca="1" si="518"/>
        <v>4.4195341770124102E-2</v>
      </c>
      <c r="AU589" s="2">
        <f t="shared" ca="1" si="519"/>
        <v>4.4900155566592076E-2</v>
      </c>
      <c r="AV589" s="2">
        <f t="shared" ca="1" si="520"/>
        <v>4.5498485868858879E-2</v>
      </c>
      <c r="AW589" s="2">
        <f t="shared" ca="1" si="521"/>
        <v>4.5988940418695584E-2</v>
      </c>
      <c r="AX589" s="2">
        <f t="shared" ca="1" si="522"/>
        <v>4.6385208839397632E-2</v>
      </c>
      <c r="AY589" s="2">
        <f t="shared" ca="1" si="523"/>
        <v>4.6718862926196321E-2</v>
      </c>
      <c r="AZ589" s="2">
        <f t="shared" ref="AZ589:AZ652" ca="1" si="530">AZ588+AZ$2*$B$7+(AZ$3*$BC589+AZ$4*$BD589+AZ$5*$BE589)*SQRT($B$7)+(AZ588-AY588)/(AZ$11-AY$11)*$B$7</f>
        <v>4.702658498434642E-2</v>
      </c>
      <c r="BC589" s="2">
        <f t="shared" ca="1" si="524"/>
        <v>-2.8864610175027581</v>
      </c>
      <c r="BD589" s="2">
        <f t="shared" ca="1" si="524"/>
        <v>0.22131730312027642</v>
      </c>
      <c r="BE589" s="2">
        <f t="shared" ca="1" si="524"/>
        <v>0.81130763191145761</v>
      </c>
      <c r="BF589" s="2">
        <f t="shared" ca="1" si="525"/>
        <v>3.1507922054031905E-2</v>
      </c>
      <c r="BG589" s="2">
        <f t="shared" si="526"/>
        <v>3.974146997650622E-6</v>
      </c>
      <c r="BH589" s="2">
        <f t="shared" ca="1" si="527"/>
        <v>-1.760670865813599E-3</v>
      </c>
      <c r="BI589" s="2">
        <f t="shared" ca="1" si="528"/>
        <v>-8.6411752110626681E-6</v>
      </c>
      <c r="BJ589" s="2">
        <f t="shared" ca="1" si="529"/>
        <v>-1.7653378940270109E-3</v>
      </c>
    </row>
    <row r="590" spans="1:62" x14ac:dyDescent="0.2">
      <c r="A590" s="2">
        <f t="shared" ref="A590:A653" si="531">A589+0.01</f>
        <v>5.7799999999999212</v>
      </c>
      <c r="B590" s="2">
        <f t="shared" ref="B590:B653" ca="1" si="532">B589+B$2*$B$7+(B$3*$BC590+B$4*$BD590+B$5*$BE590)*SQRT($B$7)+(C589-B589)/(C$11-B$11)*$B$7</f>
        <v>4.3068852812356999E-2</v>
      </c>
      <c r="C590" s="2">
        <f t="shared" ref="C590:C653" ca="1" si="533">C589+C$2*$B$7+(C$3*$BC590+C$4*$BD590+C$5*$BE590)*SQRT($B$7)+(D589-C589)/(D$11-C$11)*$B$7</f>
        <v>4.1583424346825985E-2</v>
      </c>
      <c r="D590" s="2">
        <f t="shared" ref="D590:D653" ca="1" si="534">D589+D$2*$B$7+(D$3*$BC590+D$4*$BD590+D$5*$BE590)*SQRT($B$7)+(E589-D589)/(E$11-D$11)*$B$7</f>
        <v>4.0175489032656234E-2</v>
      </c>
      <c r="E590" s="2">
        <f t="shared" ref="E590:E653" ca="1" si="535">E589+E$2*$B$7+(E$3*$BC590+E$4*$BD590+E$5*$BE590)*SQRT($B$7)+(F589-E589)/(F$11-E$11)*$B$7</f>
        <v>3.8846953123285885E-2</v>
      </c>
      <c r="F590" s="2">
        <f t="shared" ref="F590:F653" ca="1" si="536">F589+F$2*$B$7+(F$3*$BC590+F$4*$BD590+F$5*$BE590)*SQRT($B$7)+(G589-F589)/(G$11-F$11)*$B$7</f>
        <v>3.7598214590555845E-2</v>
      </c>
      <c r="G590" s="2">
        <f t="shared" ref="G590:G653" ca="1" si="537">G589+G$2*$B$7+(G$3*$BC590+G$4*$BD590+G$5*$BE590)*SQRT($B$7)+(H589-G589)/(H$11-G$11)*$B$7</f>
        <v>3.6428390678674587E-2</v>
      </c>
      <c r="H590" s="2">
        <f t="shared" ref="H590:H653" ca="1" si="538">H589+H$2*$B$7+(H$3*$BC590+H$4*$BD590+H$5*$BE590)*SQRT($B$7)+(I589-H589)/(I$11-H$11)*$B$7</f>
        <v>3.5335719399839337E-2</v>
      </c>
      <c r="I590" s="2">
        <f t="shared" ref="I590:I653" ca="1" si="539">I589+I$2*$B$7+(I$3*$BC590+I$4*$BD590+I$5*$BE590)*SQRT($B$7)+(J589-I589)/(J$11-I$11)*$B$7</f>
        <v>3.4317852235541443E-2</v>
      </c>
      <c r="J590" s="2">
        <f t="shared" ref="J590:J653" ca="1" si="540">J589+J$2*$B$7+(J$3*$BC590+J$4*$BD590+J$5*$BE590)*SQRT($B$7)+(K589-J589)/(K$11-J$11)*$B$7</f>
        <v>3.3372048714624847E-2</v>
      </c>
      <c r="K590" s="2">
        <f t="shared" ref="K590:K653" ca="1" si="541">K589+K$2*$B$7+(K$3*$BC590+K$4*$BD590+K$5*$BE590)*SQRT($B$7)+(L589-K589)/(L$11-K$11)*$B$7</f>
        <v>3.249536407058963E-2</v>
      </c>
      <c r="L590" s="2">
        <f t="shared" ref="L590:L653" ca="1" si="542">L589+L$2*$B$7+(L$3*$BC590+L$4*$BD590+L$5*$BE590)*SQRT($B$7)+(M589-L589)/(M$11-L$11)*$B$7</f>
        <v>3.1684891250471671E-2</v>
      </c>
      <c r="M590" s="2">
        <f t="shared" ref="M590:M653" ca="1" si="543">M589+M$2*$B$7+(M$3*$BC590+M$4*$BD590+M$5*$BE590)*SQRT($B$7)+(N589-M589)/(N$11-M$11)*$B$7</f>
        <v>3.093805969836444E-2</v>
      </c>
      <c r="N590" s="2">
        <f t="shared" ref="N590:N653" ca="1" si="544">N589+N$2*$B$7+(N$3*$BC590+N$4*$BD590+N$5*$BE590)*SQRT($B$7)+(O589-N589)/(O$11-N$11)*$B$7</f>
        <v>3.0252944143491861E-2</v>
      </c>
      <c r="O590" s="2">
        <f t="shared" ref="O590:O653" ca="1" si="545">O589+O$2*$B$7+(O$3*$BC590+O$4*$BD590+O$5*$BE590)*SQRT($B$7)+(P589-O589)/(P$11-O$11)*$B$7</f>
        <v>2.9628516037043921E-2</v>
      </c>
      <c r="P590" s="2">
        <f t="shared" ref="P590:P653" ca="1" si="546">P589+P$2*$B$7+(P$3*$BC590+P$4*$BD590+P$5*$BE590)*SQRT($B$7)+(Q589-P589)/(Q$11-P$11)*$B$7</f>
        <v>2.906478155062036E-2</v>
      </c>
      <c r="Q590" s="2">
        <f t="shared" ref="Q590:Q653" ca="1" si="547">Q589+Q$2*$B$7+(Q$3*$BC590+Q$4*$BD590+Q$5*$BE590)*SQRT($B$7)+(R589-Q589)/(R$11-Q$11)*$B$7</f>
        <v>2.8562782469875741E-2</v>
      </c>
      <c r="R590" s="2">
        <f t="shared" ref="R590:R653" ca="1" si="548">R589+R$2*$B$7+(R$3*$BC590+R$4*$BD590+R$5*$BE590)*SQRT($B$7)+(S589-R589)/(S$11-R$11)*$B$7</f>
        <v>2.8124472522181365E-2</v>
      </c>
      <c r="S590" s="2">
        <f t="shared" ref="S590:S653" ca="1" si="549">S589+S$2*$B$7+(S$3*$BC590+S$4*$BD590+S$5*$BE590)*SQRT($B$7)+(T589-S589)/(T$11-S$11)*$B$7</f>
        <v>2.7752506797485612E-2</v>
      </c>
      <c r="T590" s="2">
        <f t="shared" ref="T590:T653" ca="1" si="550">T589+T$2*$B$7+(T$3*$BC590+T$4*$BD590+T$5*$BE590)*SQRT($B$7)+(U589-T589)/(U$11-T$11)*$B$7</f>
        <v>2.744998956804677E-2</v>
      </c>
      <c r="U590" s="2">
        <f t="shared" ref="U590:U653" ca="1" si="551">U589+U$2*$B$7+(U$3*$BC590+U$4*$BD590+U$5*$BE590)*SQRT($B$7)+(V589-U589)/(V$11-U$11)*$B$7</f>
        <v>2.7220218687686482E-2</v>
      </c>
      <c r="V590" s="2">
        <f t="shared" ref="V590:V653" ca="1" si="552">V589+V$2*$B$7+(V$3*$BC590+V$4*$BD590+V$5*$BE590)*SQRT($B$7)+(W589-V589)/(W$11-V$11)*$B$7</f>
        <v>2.7066450953618964E-2</v>
      </c>
      <c r="W590" s="2">
        <f t="shared" ref="W590:W653" ca="1" si="553">W589+W$2*$B$7+(W$3*$BC590+W$4*$BD590+W$5*$BE590)*SQRT($B$7)+(X589-W589)/(X$11-W$11)*$B$7</f>
        <v>2.6991700516805425E-2</v>
      </c>
      <c r="X590" s="2">
        <f t="shared" ref="X590:X653" ca="1" si="554">X589+X$2*$B$7+(X$3*$BC590+X$4*$BD590+X$5*$BE590)*SQRT($B$7)+(Y589-X589)/(Y$11-X$11)*$B$7</f>
        <v>2.6998575738715995E-2</v>
      </c>
      <c r="Y590" s="2">
        <f t="shared" ref="Y590:Y653" ca="1" si="555">Y589+Y$2*$B$7+(Y$3*$BC590+Y$4*$BD590+Y$5*$BE590)*SQRT($B$7)+(Z589-Y589)/(Z$11-Y$11)*$B$7</f>
        <v>2.7089157834415921E-2</v>
      </c>
      <c r="Z590" s="2">
        <f t="shared" ref="Z590:Z653" ca="1" si="556">Z589+Z$2*$B$7+(Z$3*$BC590+Z$4*$BD590+Z$5*$BE590)*SQRT($B$7)+(AA589-Z589)/(AA$11-Z$11)*$B$7</f>
        <v>2.7264923327228997E-2</v>
      </c>
      <c r="AA590" s="2">
        <f t="shared" ref="AA590:AA653" ca="1" si="557">AA589+AA$2*$B$7+(AA$3*$BC590+AA$4*$BD590+AA$5*$BE590)*SQRT($B$7)+(AB589-AA589)/(AB$11-AA$11)*$B$7</f>
        <v>2.7526708469183252E-2</v>
      </c>
      <c r="AB590" s="2">
        <f t="shared" ref="AB590:AB653" ca="1" si="558">AB589+AB$2*$B$7+(AB$3*$BC590+AB$4*$BD590+AB$5*$BE590)*SQRT($B$7)+(AC589-AB589)/(AC$11-AB$11)*$B$7</f>
        <v>2.7874706991978675E-2</v>
      </c>
      <c r="AC590" s="2">
        <f t="shared" ref="AC590:AC653" ca="1" si="559">AC589+AC$2*$B$7+(AC$3*$BC590+AC$4*$BD590+AC$5*$BE590)*SQRT($B$7)+(AD589-AC589)/(AD$11-AC$11)*$B$7</f>
        <v>2.830848535836154E-2</v>
      </c>
      <c r="AD590" s="2">
        <f t="shared" ref="AD590:AD653" ca="1" si="560">AD589+AD$2*$B$7+(AD$3*$BC590+AD$4*$BD590+AD$5*$BE590)*SQRT($B$7)+(AE589-AD589)/(AE$11-AD$11)*$B$7</f>
        <v>2.8826995418489928E-2</v>
      </c>
      <c r="AE590" s="2">
        <f t="shared" ref="AE590:AE653" ca="1" si="561">AE589+AE$2*$B$7+(AE$3*$BC590+AE$4*$BD590+AE$5*$BE590)*SQRT($B$7)+(AF589-AE589)/(AF$11-AE$11)*$B$7</f>
        <v>2.9428564583205814E-2</v>
      </c>
      <c r="AF590" s="2">
        <f t="shared" ref="AF590:AF653" ca="1" si="562">AF589+AF$2*$B$7+(AF$3*$BC590+AF$4*$BD590+AF$5*$BE590)*SQRT($B$7)+(AG589-AF589)/(AG$11-AF$11)*$B$7</f>
        <v>3.0110846604392984E-2</v>
      </c>
      <c r="AG590" s="2">
        <f t="shared" ref="AG590:AG653" ca="1" si="563">AG589+AG$2*$B$7+(AG$3*$BC590+AG$4*$BD590+AG$5*$BE590)*SQRT($B$7)+(AH589-AG589)/(AH$11-AG$11)*$B$7</f>
        <v>3.0870717940427339E-2</v>
      </c>
      <c r="AH590" s="2">
        <f t="shared" ref="AH590:AH653" ca="1" si="564">AH589+AH$2*$B$7+(AH$3*$BC590+AH$4*$BD590+AH$5*$BE590)*SQRT($B$7)+(AI589-AH589)/(AI$11-AH$11)*$B$7</f>
        <v>3.1704103055389593E-2</v>
      </c>
      <c r="AI590" s="2">
        <f t="shared" ref="AI590:AI653" ca="1" si="565">AI589+AI$2*$B$7+(AI$3*$BC590+AI$4*$BD590+AI$5*$BE590)*SQRT($B$7)+(AJ589-AI589)/(AJ$11-AI$11)*$B$7</f>
        <v>3.2605709881960245E-2</v>
      </c>
      <c r="AJ590" s="2">
        <f t="shared" ref="AJ590:AJ653" ca="1" si="566">AJ589+AJ$2*$B$7+(AJ$3*$BC590+AJ$4*$BD590+AJ$5*$BE590)*SQRT($B$7)+(AK589-AJ589)/(AK$11-AJ$11)*$B$7</f>
        <v>3.3568663861614806E-2</v>
      </c>
      <c r="AK590" s="2">
        <f t="shared" ref="AK590:AK653" ca="1" si="567">AK589+AK$2*$B$7+(AK$3*$BC590+AK$4*$BD590+AK$5*$BE590)*SQRT($B$7)+(AL589-AK589)/(AL$11-AK$11)*$B$7</f>
        <v>3.4584058331832347E-2</v>
      </c>
      <c r="AL590" s="2">
        <f t="shared" ref="AL590:AL653" ca="1" si="568">AL589+AL$2*$B$7+(AL$3*$BC590+AL$4*$BD590+AL$5*$BE590)*SQRT($B$7)+(AM589-AL589)/(AM$11-AL$11)*$B$7</f>
        <v>3.5640497522178669E-2</v>
      </c>
      <c r="AM590" s="2">
        <f t="shared" ref="AM590:AM653" ca="1" si="569">AM589+AM$2*$B$7+(AM$3*$BC590+AM$4*$BD590+AM$5*$BE590)*SQRT($B$7)+(AN589-AM589)/(AN$11-AM$11)*$B$7</f>
        <v>3.6723785071760141E-2</v>
      </c>
      <c r="AN590" s="2">
        <f t="shared" ref="AN590:AN653" ca="1" si="570">AN589+AN$2*$B$7+(AN$3*$BC590+AN$4*$BD590+AN$5*$BE590)*SQRT($B$7)+(AO589-AN589)/(AO$11-AN$11)*$B$7</f>
        <v>3.781696788938349E-2</v>
      </c>
      <c r="AO590" s="2">
        <f t="shared" ref="AO590:AO653" ca="1" si="571">AO589+AO$2*$B$7+(AO$3*$BC590+AO$4*$BD590+AO$5*$BE590)*SQRT($B$7)+(AP589-AO589)/(AP$11-AO$11)*$B$7</f>
        <v>3.8900922418559185E-2</v>
      </c>
      <c r="AP590" s="2">
        <f t="shared" ref="AP590:AP653" ca="1" si="572">AP589+AP$2*$B$7+(AP$3*$BC590+AP$4*$BD590+AP$5*$BE590)*SQRT($B$7)+(AQ589-AP589)/(AQ$11-AP$11)*$B$7</f>
        <v>3.9955515947263646E-2</v>
      </c>
      <c r="AQ590" s="2">
        <f t="shared" ref="AQ590:AQ653" ca="1" si="573">AQ589+AQ$2*$B$7+(AQ$3*$BC590+AQ$4*$BD590+AQ$5*$BE590)*SQRT($B$7)+(AR589-AQ589)/(AR$11-AQ$11)*$B$7</f>
        <v>4.0961099252693443E-2</v>
      </c>
      <c r="AR590" s="2">
        <f t="shared" ref="AR590:AR653" ca="1" si="574">AR589+AR$2*$B$7+(AR$3*$BC590+AR$4*$BD590+AR$5*$BE590)*SQRT($B$7)+(AS589-AR589)/(AS$11-AR$11)*$B$7</f>
        <v>4.1899810283425681E-2</v>
      </c>
      <c r="AS590" s="2">
        <f t="shared" ref="AS590:AS653" ca="1" si="575">AS589+AS$2*$B$7+(AS$3*$BC590+AS$4*$BD590+AS$5*$BE590)*SQRT($B$7)+(AT589-AS589)/(AT$11-AS$11)*$B$7</f>
        <v>4.2756121922650145E-2</v>
      </c>
      <c r="AT590" s="2">
        <f t="shared" ref="AT590:AT653" ca="1" si="576">AT589+AT$2*$B$7+(AT$3*$BC590+AT$4*$BD590+AT$5*$BE590)*SQRT($B$7)+(AU589-AT589)/(AU$11-AT$11)*$B$7</f>
        <v>4.351648887766385E-2</v>
      </c>
      <c r="AU590" s="2">
        <f t="shared" ref="AU590:AU653" ca="1" si="577">AU589+AU$2*$B$7+(AU$3*$BC590+AU$4*$BD590+AU$5*$BE590)*SQRT($B$7)+(AV589-AU589)/(AV$11-AU$11)*$B$7</f>
        <v>4.4168886669853843E-2</v>
      </c>
      <c r="AV590" s="2">
        <f t="shared" ref="AV590:AV653" ca="1" si="578">AV589+AV$2*$B$7+(AV$3*$BC590+AV$4*$BD590+AV$5*$BE590)*SQRT($B$7)+(AW589-AV589)/(AW$11-AV$11)*$B$7</f>
        <v>4.4704079624092619E-2</v>
      </c>
      <c r="AW590" s="2">
        <f t="shared" ref="AW590:AW653" ca="1" si="579">AW589+AW$2*$B$7+(AW$3*$BC590+AW$4*$BD590+AW$5*$BE590)*SQRT($B$7)+(AX589-AW589)/(AX$11-AW$11)*$B$7</f>
        <v>4.5120480764124934E-2</v>
      </c>
      <c r="AX590" s="2">
        <f t="shared" ref="AX590:AX653" ca="1" si="580">AX589+AX$2*$B$7+(AX$3*$BC590+AX$4*$BD590+AX$5*$BE590)*SQRT($B$7)+(AY589-AX589)/(AY$11-AX$11)*$B$7</f>
        <v>4.5431642338325688E-2</v>
      </c>
      <c r="AY590" s="2">
        <f t="shared" ref="AY590:AY653" ca="1" si="581">AY589+AY$2*$B$7+(AY$3*$BC590+AY$4*$BD590+AY$5*$BE590)*SQRT($B$7)+(AZ589-AY589)/(AZ$11-AY$11)*$B$7</f>
        <v>4.566874507687653E-2</v>
      </c>
      <c r="AZ590" s="2">
        <f t="shared" ca="1" si="530"/>
        <v>4.5867765201257328E-2</v>
      </c>
      <c r="BC590" s="2">
        <f t="shared" ref="BC590:BE653" ca="1" si="582">RAND()+RAND()+RAND()+RAND()+RAND()+RAND()+RAND()+RAND()+RAND()+RAND()+RAND()+RAND()-6</f>
        <v>-1.8443794951706911</v>
      </c>
      <c r="BD590" s="2">
        <f t="shared" ca="1" si="582"/>
        <v>1.5036978696021945</v>
      </c>
      <c r="BE590" s="2">
        <f t="shared" ca="1" si="582"/>
        <v>-0.38214163599851414</v>
      </c>
      <c r="BF590" s="2">
        <f t="shared" ref="BF590:BF653" ca="1" si="583">R589</f>
        <v>2.9742584160004897E-2</v>
      </c>
      <c r="BG590" s="2">
        <f t="shared" ref="BG590:BG653" si="584">R$2*$B$7</f>
        <v>3.974146997650622E-6</v>
      </c>
      <c r="BH590" s="2">
        <f t="shared" ref="BH590:BH653" ca="1" si="585">(R$3*$BC590+R$4*$BD590+R$5*$BE590)*SQRT($B$7)</f>
        <v>-1.6136651518480465E-3</v>
      </c>
      <c r="BI590" s="2">
        <f t="shared" ref="BI590:BI653" ca="1" si="586">(S589-R589)/(S$11-R$11)*$B$7</f>
        <v>-8.4206329731359441E-6</v>
      </c>
      <c r="BJ590" s="2">
        <f t="shared" ref="BJ590:BJ653" ca="1" si="587">BI590+BH590+BG590</f>
        <v>-1.6181116378235318E-3</v>
      </c>
    </row>
    <row r="591" spans="1:62" x14ac:dyDescent="0.2">
      <c r="A591" s="2">
        <f t="shared" si="531"/>
        <v>5.789999999999921</v>
      </c>
      <c r="B591" s="2">
        <f t="shared" ca="1" si="532"/>
        <v>4.1604242063893127E-2</v>
      </c>
      <c r="C591" s="2">
        <f t="shared" ca="1" si="533"/>
        <v>4.0173793419618124E-2</v>
      </c>
      <c r="D591" s="2">
        <f t="shared" ca="1" si="534"/>
        <v>3.8818268449763833E-2</v>
      </c>
      <c r="E591" s="2">
        <f t="shared" ca="1" si="535"/>
        <v>3.7539604396902758E-2</v>
      </c>
      <c r="F591" s="2">
        <f t="shared" ca="1" si="536"/>
        <v>3.6338231945026819E-2</v>
      </c>
      <c r="G591" s="2">
        <f t="shared" ca="1" si="537"/>
        <v>3.5213306754218986E-2</v>
      </c>
      <c r="H591" s="2">
        <f t="shared" ca="1" si="538"/>
        <v>3.4163109232042105E-2</v>
      </c>
      <c r="I591" s="2">
        <f t="shared" ca="1" si="539"/>
        <v>3.3185335676048804E-2</v>
      </c>
      <c r="J591" s="2">
        <f t="shared" ca="1" si="540"/>
        <v>3.2277293071344026E-2</v>
      </c>
      <c r="K591" s="2">
        <f t="shared" ca="1" si="541"/>
        <v>3.143608814932311E-2</v>
      </c>
      <c r="L591" s="2">
        <f t="shared" ca="1" si="542"/>
        <v>3.0658870805165429E-2</v>
      </c>
      <c r="M591" s="2">
        <f t="shared" ca="1" si="543"/>
        <v>2.9943133315520652E-2</v>
      </c>
      <c r="N591" s="2">
        <f t="shared" ca="1" si="544"/>
        <v>2.9287018176816816E-2</v>
      </c>
      <c r="O591" s="2">
        <f t="shared" ca="1" si="545"/>
        <v>2.8689567436008787E-2</v>
      </c>
      <c r="P591" s="2">
        <f t="shared" ca="1" si="546"/>
        <v>2.8150858077261618E-2</v>
      </c>
      <c r="Q591" s="2">
        <f t="shared" ca="1" si="547"/>
        <v>2.7672000524500737E-2</v>
      </c>
      <c r="R591" s="2">
        <f t="shared" ca="1" si="548"/>
        <v>2.7255013303285988E-2</v>
      </c>
      <c r="S591" s="2">
        <f t="shared" ca="1" si="549"/>
        <v>2.6902611676355159E-2</v>
      </c>
      <c r="T591" s="2">
        <f t="shared" ca="1" si="550"/>
        <v>2.6617955418244733E-2</v>
      </c>
      <c r="U591" s="2">
        <f t="shared" ca="1" si="551"/>
        <v>2.6404393635918344E-2</v>
      </c>
      <c r="V591" s="2">
        <f t="shared" ca="1" si="552"/>
        <v>2.6265230774750285E-2</v>
      </c>
      <c r="W591" s="2">
        <f t="shared" ca="1" si="553"/>
        <v>2.6203525764286147E-2</v>
      </c>
      <c r="X591" s="2">
        <f t="shared" ca="1" si="554"/>
        <v>2.6221929662738071E-2</v>
      </c>
      <c r="Y591" s="2">
        <f t="shared" ca="1" si="555"/>
        <v>2.6322565116072078E-2</v>
      </c>
      <c r="Z591" s="2">
        <f t="shared" ca="1" si="556"/>
        <v>2.6506949581753828E-2</v>
      </c>
      <c r="AA591" s="2">
        <f t="shared" ca="1" si="557"/>
        <v>2.6775960337802693E-2</v>
      </c>
      <c r="AB591" s="2">
        <f t="shared" ca="1" si="558"/>
        <v>2.7129832500231012E-2</v>
      </c>
      <c r="AC591" s="2">
        <f t="shared" ca="1" si="559"/>
        <v>2.7568174135681363E-2</v>
      </c>
      <c r="AD591" s="2">
        <f t="shared" ca="1" si="560"/>
        <v>2.8089978380227209E-2</v>
      </c>
      <c r="AE591" s="2">
        <f t="shared" ca="1" si="561"/>
        <v>2.8693612738051811E-2</v>
      </c>
      <c r="AF591" s="2">
        <f t="shared" ca="1" si="562"/>
        <v>2.9376768690175435E-2</v>
      </c>
      <c r="AG591" s="2">
        <f t="shared" ca="1" si="563"/>
        <v>3.0136356560884859E-2</v>
      </c>
      <c r="AH591" s="2">
        <f t="shared" ca="1" si="564"/>
        <v>3.096832895039443E-2</v>
      </c>
      <c r="AI591" s="2">
        <f t="shared" ca="1" si="565"/>
        <v>3.1867414109566686E-2</v>
      </c>
      <c r="AJ591" s="2">
        <f t="shared" ca="1" si="566"/>
        <v>3.2826748259666721E-2</v>
      </c>
      <c r="AK591" s="2">
        <f t="shared" ca="1" si="567"/>
        <v>3.3837425798940356E-2</v>
      </c>
      <c r="AL591" s="2">
        <f t="shared" ca="1" si="568"/>
        <v>3.4888045193124599E-2</v>
      </c>
      <c r="AM591" s="2">
        <f t="shared" ca="1" si="569"/>
        <v>3.5964404602797109E-2</v>
      </c>
      <c r="AN591" s="2">
        <f t="shared" ca="1" si="570"/>
        <v>3.7049556615950531E-2</v>
      </c>
      <c r="AO591" s="2">
        <f t="shared" ca="1" si="571"/>
        <v>3.812440606171881E-2</v>
      </c>
      <c r="AP591" s="2">
        <f t="shared" ca="1" si="572"/>
        <v>3.9168878020411559E-2</v>
      </c>
      <c r="AQ591" s="2">
        <f t="shared" ca="1" si="573"/>
        <v>4.0163406790567222E-2</v>
      </c>
      <c r="AR591" s="2">
        <f t="shared" ca="1" si="574"/>
        <v>4.109022458449868E-2</v>
      </c>
      <c r="AS591" s="2">
        <f t="shared" ca="1" si="575"/>
        <v>4.1933891438261407E-2</v>
      </c>
      <c r="AT591" s="2">
        <f t="shared" ca="1" si="576"/>
        <v>4.268094014204999E-2</v>
      </c>
      <c r="AU591" s="2">
        <f t="shared" ca="1" si="577"/>
        <v>4.3319450045976621E-2</v>
      </c>
      <c r="AV591" s="2">
        <f t="shared" ca="1" si="578"/>
        <v>4.384038716254373E-2</v>
      </c>
      <c r="AW591" s="2">
        <f t="shared" ca="1" si="579"/>
        <v>4.4242516990979343E-2</v>
      </c>
      <c r="AX591" s="2">
        <f t="shared" ca="1" si="580"/>
        <v>4.4539795377582708E-2</v>
      </c>
      <c r="AY591" s="2">
        <f t="shared" ca="1" si="581"/>
        <v>4.4763551733758761E-2</v>
      </c>
      <c r="AZ591" s="2">
        <f t="shared" ca="1" si="530"/>
        <v>4.4949859377245868E-2</v>
      </c>
      <c r="BC591" s="2">
        <f t="shared" ca="1" si="582"/>
        <v>-1.3872726394803951</v>
      </c>
      <c r="BD591" s="2">
        <f t="shared" ca="1" si="582"/>
        <v>0.48724329079260631</v>
      </c>
      <c r="BE591" s="2">
        <f t="shared" ca="1" si="582"/>
        <v>0.77779500638161547</v>
      </c>
      <c r="BF591" s="2">
        <f t="shared" ca="1" si="583"/>
        <v>2.8124472522181365E-2</v>
      </c>
      <c r="BG591" s="2">
        <f t="shared" si="584"/>
        <v>3.974146997650622E-6</v>
      </c>
      <c r="BH591" s="2">
        <f t="shared" ca="1" si="585"/>
        <v>-8.6599405139911102E-4</v>
      </c>
      <c r="BI591" s="2">
        <f t="shared" ca="1" si="586"/>
        <v>-7.4393144939150641E-6</v>
      </c>
      <c r="BJ591" s="2">
        <f t="shared" ca="1" si="587"/>
        <v>-8.6945921889537551E-4</v>
      </c>
    </row>
    <row r="592" spans="1:62" x14ac:dyDescent="0.2">
      <c r="A592" s="2">
        <f t="shared" si="531"/>
        <v>5.7999999999999208</v>
      </c>
      <c r="B592" s="2">
        <f t="shared" ca="1" si="532"/>
        <v>4.1939369456741135E-2</v>
      </c>
      <c r="C592" s="2">
        <f t="shared" ca="1" si="533"/>
        <v>4.0473172747097746E-2</v>
      </c>
      <c r="D592" s="2">
        <f t="shared" ca="1" si="534"/>
        <v>3.9083861339123276E-2</v>
      </c>
      <c r="E592" s="2">
        <f t="shared" ca="1" si="535"/>
        <v>3.7773308755979472E-2</v>
      </c>
      <c r="F592" s="2">
        <f t="shared" ca="1" si="536"/>
        <v>3.6541883764878304E-2</v>
      </c>
      <c r="G592" s="2">
        <f t="shared" ca="1" si="537"/>
        <v>3.53886857783616E-2</v>
      </c>
      <c r="H592" s="2">
        <f t="shared" ca="1" si="538"/>
        <v>3.4311942904766302E-2</v>
      </c>
      <c r="I592" s="2">
        <f t="shared" ca="1" si="539"/>
        <v>3.3309301567504855E-2</v>
      </c>
      <c r="J592" s="2">
        <f t="shared" ca="1" si="540"/>
        <v>3.237802154577045E-2</v>
      </c>
      <c r="K592" s="2">
        <f t="shared" ca="1" si="541"/>
        <v>3.1515166434853192E-2</v>
      </c>
      <c r="L592" s="2">
        <f t="shared" ca="1" si="542"/>
        <v>3.0717848452758763E-2</v>
      </c>
      <c r="M592" s="2">
        <f t="shared" ca="1" si="543"/>
        <v>2.9983528064380541E-2</v>
      </c>
      <c r="N592" s="2">
        <f t="shared" ca="1" si="544"/>
        <v>2.9310320846916448E-2</v>
      </c>
      <c r="O592" s="2">
        <f t="shared" ca="1" si="545"/>
        <v>2.8697244704416775E-2</v>
      </c>
      <c r="P592" s="2">
        <f t="shared" ca="1" si="546"/>
        <v>2.814435264712057E-2</v>
      </c>
      <c r="Q592" s="2">
        <f t="shared" ca="1" si="547"/>
        <v>2.7652728917417015E-2</v>
      </c>
      <c r="R592" s="2">
        <f t="shared" ca="1" si="548"/>
        <v>2.7224362003541083E-2</v>
      </c>
      <c r="S592" s="2">
        <f t="shared" ca="1" si="549"/>
        <v>2.6861932504604287E-2</v>
      </c>
      <c r="T592" s="2">
        <f t="shared" ca="1" si="550"/>
        <v>2.6568560869433131E-2</v>
      </c>
      <c r="U592" s="2">
        <f t="shared" ca="1" si="551"/>
        <v>2.6347552643028176E-2</v>
      </c>
      <c r="V592" s="2">
        <f t="shared" ca="1" si="552"/>
        <v>2.6202165118526799E-2</v>
      </c>
      <c r="W592" s="2">
        <f t="shared" ca="1" si="553"/>
        <v>2.6135407219416699E-2</v>
      </c>
      <c r="X592" s="2">
        <f t="shared" ca="1" si="554"/>
        <v>2.6149877932329757E-2</v>
      </c>
      <c r="Y592" s="2">
        <f t="shared" ca="1" si="555"/>
        <v>2.6247646581192136E-2</v>
      </c>
      <c r="Z592" s="2">
        <f t="shared" ca="1" si="556"/>
        <v>2.6430176816442899E-2</v>
      </c>
      <c r="AA592" s="2">
        <f t="shared" ca="1" si="557"/>
        <v>2.6698292206253749E-2</v>
      </c>
      <c r="AB592" s="2">
        <f t="shared" ca="1" si="558"/>
        <v>2.7052174512335589E-2</v>
      </c>
      <c r="AC592" s="2">
        <f t="shared" ca="1" si="559"/>
        <v>2.7491378655862247E-2</v>
      </c>
      <c r="AD592" s="2">
        <f t="shared" ca="1" si="560"/>
        <v>2.8014844291965633E-2</v>
      </c>
      <c r="AE592" s="2">
        <f t="shared" ca="1" si="561"/>
        <v>2.8620884227880755E-2</v>
      </c>
      <c r="AF592" s="2">
        <f t="shared" ca="1" si="562"/>
        <v>2.93071328534944E-2</v>
      </c>
      <c r="AG592" s="2">
        <f t="shared" ca="1" si="563"/>
        <v>3.0070439501403229E-2</v>
      </c>
      <c r="AH592" s="2">
        <f t="shared" ca="1" si="564"/>
        <v>3.0906690008590736E-2</v>
      </c>
      <c r="AI592" s="2">
        <f t="shared" ca="1" si="565"/>
        <v>3.181053801032821E-2</v>
      </c>
      <c r="AJ592" s="2">
        <f t="shared" ca="1" si="566"/>
        <v>3.2775035570284418E-2</v>
      </c>
      <c r="AK592" s="2">
        <f t="shared" ca="1" si="567"/>
        <v>3.3791183267974589E-2</v>
      </c>
      <c r="AL592" s="2">
        <f t="shared" ca="1" si="568"/>
        <v>3.4847479068007468E-2</v>
      </c>
      <c r="AM592" s="2">
        <f t="shared" ca="1" si="569"/>
        <v>3.5929621132580865E-2</v>
      </c>
      <c r="AN592" s="2">
        <f t="shared" ca="1" si="570"/>
        <v>3.7020573439996637E-2</v>
      </c>
      <c r="AO592" s="2">
        <f t="shared" ca="1" si="571"/>
        <v>3.8101175050140969E-2</v>
      </c>
      <c r="AP592" s="2">
        <f t="shared" ca="1" si="572"/>
        <v>3.9151314607231376E-2</v>
      </c>
      <c r="AQ592" s="2">
        <f t="shared" ca="1" si="573"/>
        <v>4.0151415402990609E-2</v>
      </c>
      <c r="AR592" s="2">
        <f t="shared" ca="1" si="574"/>
        <v>4.1083709028244479E-2</v>
      </c>
      <c r="AS592" s="2">
        <f t="shared" ca="1" si="575"/>
        <v>4.1932747747509345E-2</v>
      </c>
      <c r="AT592" s="2">
        <f t="shared" ca="1" si="576"/>
        <v>4.2685048205788466E-2</v>
      </c>
      <c r="AU592" s="2">
        <f t="shared" ca="1" si="577"/>
        <v>4.3328700796091815E-2</v>
      </c>
      <c r="AV592" s="2">
        <f t="shared" ca="1" si="578"/>
        <v>4.3854781491303396E-2</v>
      </c>
      <c r="AW592" s="2">
        <f t="shared" ca="1" si="579"/>
        <v>4.4262314545577879E-2</v>
      </c>
      <c r="AX592" s="2">
        <f t="shared" ca="1" si="580"/>
        <v>4.4565559561799369E-2</v>
      </c>
      <c r="AY592" s="2">
        <f t="shared" ca="1" si="581"/>
        <v>4.4795898857891356E-2</v>
      </c>
      <c r="AZ592" s="2">
        <f t="shared" ca="1" si="530"/>
        <v>4.4989393484890478E-2</v>
      </c>
      <c r="BC592" s="2">
        <f t="shared" ca="1" si="582"/>
        <v>-3.4836151213823996E-3</v>
      </c>
      <c r="BD592" s="2">
        <f t="shared" ca="1" si="582"/>
        <v>-0.30788892747258867</v>
      </c>
      <c r="BE592" s="2">
        <f t="shared" ca="1" si="582"/>
        <v>-0.5398700674352499</v>
      </c>
      <c r="BF592" s="2">
        <f t="shared" ca="1" si="583"/>
        <v>2.7255013303285988E-2</v>
      </c>
      <c r="BG592" s="2">
        <f t="shared" si="584"/>
        <v>3.974146997650622E-6</v>
      </c>
      <c r="BH592" s="2">
        <f t="shared" ca="1" si="585"/>
        <v>-2.7577414203939448E-5</v>
      </c>
      <c r="BI592" s="2">
        <f t="shared" ca="1" si="586"/>
        <v>-7.0480325386165775E-6</v>
      </c>
      <c r="BJ592" s="2">
        <f t="shared" ca="1" si="587"/>
        <v>-3.0651299744905398E-5</v>
      </c>
    </row>
    <row r="593" spans="1:62" x14ac:dyDescent="0.2">
      <c r="A593" s="2">
        <f t="shared" si="531"/>
        <v>5.8099999999999206</v>
      </c>
      <c r="B593" s="2">
        <f t="shared" ca="1" si="532"/>
        <v>4.1342757468772681E-2</v>
      </c>
      <c r="C593" s="2">
        <f t="shared" ca="1" si="533"/>
        <v>3.9845970539099253E-2</v>
      </c>
      <c r="D593" s="2">
        <f t="shared" ca="1" si="534"/>
        <v>3.8432600034164634E-2</v>
      </c>
      <c r="E593" s="2">
        <f t="shared" ca="1" si="535"/>
        <v>3.7104192601624515E-2</v>
      </c>
      <c r="F593" s="2">
        <f t="shared" ca="1" si="536"/>
        <v>3.5860792013147805E-2</v>
      </c>
      <c r="G593" s="2">
        <f t="shared" ca="1" si="537"/>
        <v>3.4701178320553611E-2</v>
      </c>
      <c r="H593" s="2">
        <f t="shared" ca="1" si="538"/>
        <v>3.3623264189306772E-2</v>
      </c>
      <c r="I593" s="2">
        <f t="shared" ca="1" si="539"/>
        <v>3.2624383029896238E-2</v>
      </c>
      <c r="J593" s="2">
        <f t="shared" ca="1" si="540"/>
        <v>3.1701484304851681E-2</v>
      </c>
      <c r="K593" s="2">
        <f t="shared" ca="1" si="541"/>
        <v>3.0851325390388703E-2</v>
      </c>
      <c r="L593" s="2">
        <f t="shared" ca="1" si="542"/>
        <v>3.0070717752499754E-2</v>
      </c>
      <c r="M593" s="2">
        <f t="shared" ca="1" si="543"/>
        <v>2.9356826950024548E-2</v>
      </c>
      <c r="N593" s="2">
        <f t="shared" ca="1" si="544"/>
        <v>2.8707478504309498E-2</v>
      </c>
      <c r="O593" s="2">
        <f t="shared" ca="1" si="545"/>
        <v>2.8121402987732011E-2</v>
      </c>
      <c r="P593" s="2">
        <f t="shared" ca="1" si="546"/>
        <v>2.7598366200305025E-2</v>
      </c>
      <c r="Q593" s="2">
        <f t="shared" ca="1" si="547"/>
        <v>2.7139162933617813E-2</v>
      </c>
      <c r="R593" s="2">
        <f t="shared" ca="1" si="548"/>
        <v>2.6745488353906544E-2</v>
      </c>
      <c r="S593" s="2">
        <f t="shared" ca="1" si="549"/>
        <v>2.6419725111266897E-2</v>
      </c>
      <c r="T593" s="2">
        <f t="shared" ca="1" si="550"/>
        <v>2.6164691051942444E-2</v>
      </c>
      <c r="U593" s="2">
        <f t="shared" ca="1" si="551"/>
        <v>2.5983384895017281E-2</v>
      </c>
      <c r="V593" s="2">
        <f t="shared" ca="1" si="552"/>
        <v>2.5878753532167578E-2</v>
      </c>
      <c r="W593" s="2">
        <f t="shared" ca="1" si="553"/>
        <v>2.5853492647364789E-2</v>
      </c>
      <c r="X593" s="2">
        <f t="shared" ca="1" si="554"/>
        <v>2.5909885938503446E-2</v>
      </c>
      <c r="Y593" s="2">
        <f t="shared" ca="1" si="555"/>
        <v>2.6049686205622227E-2</v>
      </c>
      <c r="Z593" s="2">
        <f t="shared" ca="1" si="556"/>
        <v>2.627404010192929E-2</v>
      </c>
      <c r="AA593" s="2">
        <f t="shared" ca="1" si="557"/>
        <v>2.6583454300711681E-2</v>
      </c>
      <c r="AB593" s="2">
        <f t="shared" ca="1" si="558"/>
        <v>2.6977794021407649E-2</v>
      </c>
      <c r="AC593" s="2">
        <f t="shared" ca="1" si="559"/>
        <v>2.74562978408649E-2</v>
      </c>
      <c r="AD593" s="2">
        <f t="shared" ca="1" si="560"/>
        <v>2.8017588716805777E-2</v>
      </c>
      <c r="AE593" s="2">
        <f t="shared" ca="1" si="561"/>
        <v>2.8659661519485426E-2</v>
      </c>
      <c r="AF593" s="2">
        <f t="shared" ca="1" si="562"/>
        <v>2.9379830277498131E-2</v>
      </c>
      <c r="AG593" s="2">
        <f t="shared" ca="1" si="563"/>
        <v>3.017462002417173E-2</v>
      </c>
      <c r="AH593" s="2">
        <f t="shared" ca="1" si="564"/>
        <v>3.1039586484063762E-2</v>
      </c>
      <c r="AI593" s="2">
        <f t="shared" ca="1" si="565"/>
        <v>3.1969045293866273E-2</v>
      </c>
      <c r="AJ593" s="2">
        <f t="shared" ca="1" si="566"/>
        <v>3.2955700974281105E-2</v>
      </c>
      <c r="AK593" s="2">
        <f t="shared" ca="1" si="567"/>
        <v>3.3990196960297064E-2</v>
      </c>
      <c r="AL593" s="2">
        <f t="shared" ca="1" si="568"/>
        <v>3.5060667533301698E-2</v>
      </c>
      <c r="AM593" s="2">
        <f t="shared" ca="1" si="569"/>
        <v>3.6152447892738852E-2</v>
      </c>
      <c r="AN593" s="2">
        <f t="shared" ca="1" si="570"/>
        <v>3.724815067188058E-2</v>
      </c>
      <c r="AO593" s="2">
        <f t="shared" ca="1" si="571"/>
        <v>3.8328286555880504E-2</v>
      </c>
      <c r="AP593" s="2">
        <f t="shared" ca="1" si="572"/>
        <v>3.9372445069301681E-2</v>
      </c>
      <c r="AQ593" s="2">
        <f t="shared" ca="1" si="573"/>
        <v>4.0360775512609859E-2</v>
      </c>
      <c r="AR593" s="2">
        <f t="shared" ca="1" si="574"/>
        <v>4.127524551999482E-2</v>
      </c>
      <c r="AS593" s="2">
        <f t="shared" ca="1" si="575"/>
        <v>4.2100136224812887E-2</v>
      </c>
      <c r="AT593" s="2">
        <f t="shared" ca="1" si="576"/>
        <v>4.2821685478489871E-2</v>
      </c>
      <c r="AU593" s="2">
        <f t="shared" ca="1" si="577"/>
        <v>4.3427733503135314E-2</v>
      </c>
      <c r="AV593" s="2">
        <f t="shared" ca="1" si="578"/>
        <v>4.390920601575779E-2</v>
      </c>
      <c r="AW593" s="2">
        <f t="shared" ca="1" si="579"/>
        <v>4.4265123733323884E-2</v>
      </c>
      <c r="AX593" s="2">
        <f t="shared" ca="1" si="580"/>
        <v>4.4509781806153351E-2</v>
      </c>
      <c r="AY593" s="2">
        <f t="shared" ca="1" si="581"/>
        <v>4.4674350963075926E-2</v>
      </c>
      <c r="AZ593" s="2">
        <f t="shared" ca="1" si="530"/>
        <v>4.4794604960740732E-2</v>
      </c>
      <c r="BC593" s="2">
        <f t="shared" ca="1" si="582"/>
        <v>-0.32046842211285309</v>
      </c>
      <c r="BD593" s="2">
        <f t="shared" ca="1" si="582"/>
        <v>1.0899283719214603</v>
      </c>
      <c r="BE593" s="2">
        <f t="shared" ca="1" si="582"/>
        <v>-5.5638132378558858E-2</v>
      </c>
      <c r="BF593" s="2">
        <f t="shared" ca="1" si="583"/>
        <v>2.7224362003541083E-2</v>
      </c>
      <c r="BG593" s="2">
        <f t="shared" si="584"/>
        <v>3.974146997650622E-6</v>
      </c>
      <c r="BH593" s="2">
        <f t="shared" ca="1" si="585"/>
        <v>-4.7559920665345173E-4</v>
      </c>
      <c r="BI593" s="2">
        <f t="shared" ca="1" si="586"/>
        <v>-7.2485899787359118E-6</v>
      </c>
      <c r="BJ593" s="2">
        <f t="shared" ca="1" si="587"/>
        <v>-4.7887364963453702E-4</v>
      </c>
    </row>
    <row r="594" spans="1:62" x14ac:dyDescent="0.2">
      <c r="A594" s="2">
        <f t="shared" si="531"/>
        <v>5.8199999999999203</v>
      </c>
      <c r="B594" s="2">
        <f t="shared" ca="1" si="532"/>
        <v>4.2670450535734282E-2</v>
      </c>
      <c r="C594" s="2">
        <f t="shared" ca="1" si="533"/>
        <v>4.1212418905757275E-2</v>
      </c>
      <c r="D594" s="2">
        <f t="shared" ca="1" si="534"/>
        <v>3.9831627502954561E-2</v>
      </c>
      <c r="E594" s="2">
        <f t="shared" ca="1" si="535"/>
        <v>3.852988270052489E-2</v>
      </c>
      <c r="F594" s="2">
        <f t="shared" ca="1" si="536"/>
        <v>3.7307489950740326E-2</v>
      </c>
      <c r="G594" s="2">
        <f t="shared" ca="1" si="537"/>
        <v>3.6163496586504071E-2</v>
      </c>
      <c r="H594" s="2">
        <f t="shared" ca="1" si="538"/>
        <v>3.509608644245768E-2</v>
      </c>
      <c r="I594" s="2">
        <f t="shared" ca="1" si="539"/>
        <v>3.410286653354163E-2</v>
      </c>
      <c r="J594" s="2">
        <f t="shared" ca="1" si="540"/>
        <v>3.3181062651023656E-2</v>
      </c>
      <c r="K594" s="2">
        <f t="shared" ca="1" si="541"/>
        <v>3.2327712624835928E-2</v>
      </c>
      <c r="L594" s="2">
        <f t="shared" ca="1" si="542"/>
        <v>3.153991384932666E-2</v>
      </c>
      <c r="M594" s="2">
        <f t="shared" ca="1" si="543"/>
        <v>3.0815123637735774E-2</v>
      </c>
      <c r="N594" s="2">
        <f t="shared" ca="1" si="544"/>
        <v>3.015146407349158E-2</v>
      </c>
      <c r="O594" s="2">
        <f t="shared" ca="1" si="545"/>
        <v>2.9547964963177353E-2</v>
      </c>
      <c r="P594" s="2">
        <f t="shared" ca="1" si="546"/>
        <v>2.9004691415218258E-2</v>
      </c>
      <c r="Q594" s="2">
        <f t="shared" ca="1" si="547"/>
        <v>2.8522735256429513E-2</v>
      </c>
      <c r="R594" s="2">
        <f t="shared" ca="1" si="548"/>
        <v>2.810408480195797E-2</v>
      </c>
      <c r="S594" s="2">
        <f t="shared" ca="1" si="549"/>
        <v>2.775141122326194E-2</v>
      </c>
      <c r="T594" s="2">
        <f t="shared" ca="1" si="550"/>
        <v>2.7467816242985225E-2</v>
      </c>
      <c r="U594" s="2">
        <f t="shared" ca="1" si="551"/>
        <v>2.7256578246234387E-2</v>
      </c>
      <c r="V594" s="2">
        <f t="shared" ca="1" si="552"/>
        <v>2.7120920229913102E-2</v>
      </c>
      <c r="W594" s="2">
        <f t="shared" ca="1" si="553"/>
        <v>2.7063811160941989E-2</v>
      </c>
      <c r="X594" s="2">
        <f t="shared" ca="1" si="554"/>
        <v>2.7087805987225041E-2</v>
      </c>
      <c r="Y594" s="2">
        <f t="shared" ca="1" si="555"/>
        <v>2.7194927538896418E-2</v>
      </c>
      <c r="Z594" s="2">
        <f t="shared" ca="1" si="556"/>
        <v>2.7386592037430105E-2</v>
      </c>
      <c r="AA594" s="2">
        <f t="shared" ca="1" si="557"/>
        <v>2.7663575831730566E-2</v>
      </c>
      <c r="AB594" s="2">
        <f t="shared" ca="1" si="558"/>
        <v>2.8026014166372144E-2</v>
      </c>
      <c r="AC594" s="2">
        <f t="shared" ca="1" si="559"/>
        <v>2.8473415830264581E-2</v>
      </c>
      <c r="AD594" s="2">
        <f t="shared" ca="1" si="560"/>
        <v>2.9004673622379067E-2</v>
      </c>
      <c r="AE594" s="2">
        <f t="shared" ca="1" si="561"/>
        <v>2.9618050990954454E-2</v>
      </c>
      <c r="AF594" s="2">
        <f t="shared" ca="1" si="562"/>
        <v>3.0311128087982826E-2</v>
      </c>
      <c r="AG594" s="2">
        <f t="shared" ca="1" si="563"/>
        <v>3.1080692094709868E-2</v>
      </c>
      <c r="AH594" s="2">
        <f t="shared" ca="1" si="564"/>
        <v>3.1922555028993924E-2</v>
      </c>
      <c r="AI594" s="2">
        <f t="shared" ca="1" si="565"/>
        <v>3.2831280901509871E-2</v>
      </c>
      <c r="AJ594" s="2">
        <f t="shared" ca="1" si="566"/>
        <v>3.3799813061411263E-2</v>
      </c>
      <c r="AK594" s="2">
        <f t="shared" ca="1" si="567"/>
        <v>3.4819024231836401E-2</v>
      </c>
      <c r="AL594" s="2">
        <f t="shared" ca="1" si="568"/>
        <v>3.5877271588810801E-2</v>
      </c>
      <c r="AM594" s="2">
        <f t="shared" ca="1" si="569"/>
        <v>3.6960114164828667E-2</v>
      </c>
      <c r="AN594" s="2">
        <f t="shared" ca="1" si="570"/>
        <v>3.8050400270987994E-2</v>
      </c>
      <c r="AO594" s="2">
        <f t="shared" ca="1" si="571"/>
        <v>3.9128899366261238E-2</v>
      </c>
      <c r="AP594" s="2">
        <f t="shared" ca="1" si="572"/>
        <v>4.0175488921574777E-2</v>
      </c>
      <c r="AQ594" s="2">
        <f t="shared" ca="1" si="573"/>
        <v>4.1170631010279568E-2</v>
      </c>
      <c r="AR594" s="2">
        <f t="shared" ca="1" si="574"/>
        <v>4.2096615729888751E-2</v>
      </c>
      <c r="AS594" s="2">
        <f t="shared" ca="1" si="575"/>
        <v>4.2938039492800062E-2</v>
      </c>
      <c r="AT594" s="2">
        <f t="shared" ca="1" si="576"/>
        <v>4.3681448492765222E-2</v>
      </c>
      <c r="AU594" s="2">
        <f t="shared" ca="1" si="577"/>
        <v>4.4315021342743677E-2</v>
      </c>
      <c r="AV594" s="2">
        <f t="shared" ca="1" si="578"/>
        <v>4.4830123001692132E-2</v>
      </c>
      <c r="AW594" s="2">
        <f t="shared" ca="1" si="579"/>
        <v>4.5226357994531396E-2</v>
      </c>
      <c r="AX594" s="2">
        <f t="shared" ca="1" si="580"/>
        <v>4.5518638639736098E-2</v>
      </c>
      <c r="AY594" s="2">
        <f t="shared" ca="1" si="581"/>
        <v>4.5738509126386176E-2</v>
      </c>
      <c r="AZ594" s="2">
        <f t="shared" ca="1" si="530"/>
        <v>4.5922197635884093E-2</v>
      </c>
      <c r="BC594" s="2">
        <f t="shared" ca="1" si="582"/>
        <v>1.7388974931749575</v>
      </c>
      <c r="BD594" s="2">
        <f t="shared" ca="1" si="582"/>
        <v>-0.89394874565496441</v>
      </c>
      <c r="BE594" s="2">
        <f t="shared" ca="1" si="582"/>
        <v>0.16530898816213124</v>
      </c>
      <c r="BF594" s="2">
        <f t="shared" ca="1" si="583"/>
        <v>2.6745488353906544E-2</v>
      </c>
      <c r="BG594" s="2">
        <f t="shared" si="584"/>
        <v>3.974146997650622E-6</v>
      </c>
      <c r="BH594" s="2">
        <f t="shared" ca="1" si="585"/>
        <v>1.3611375659065682E-3</v>
      </c>
      <c r="BI594" s="2">
        <f t="shared" ca="1" si="586"/>
        <v>-6.5152648527929542E-6</v>
      </c>
      <c r="BJ594" s="2">
        <f t="shared" ca="1" si="587"/>
        <v>1.3585964480514259E-3</v>
      </c>
    </row>
    <row r="595" spans="1:62" x14ac:dyDescent="0.2">
      <c r="A595" s="2">
        <f t="shared" si="531"/>
        <v>5.8299999999999201</v>
      </c>
      <c r="B595" s="2">
        <f t="shared" ca="1" si="532"/>
        <v>4.188033720725072E-2</v>
      </c>
      <c r="C595" s="2">
        <f t="shared" ca="1" si="533"/>
        <v>4.0568087223915368E-2</v>
      </c>
      <c r="D595" s="2">
        <f t="shared" ca="1" si="534"/>
        <v>3.931559352443012E-2</v>
      </c>
      <c r="E595" s="2">
        <f t="shared" ca="1" si="535"/>
        <v>3.8125365774036635E-2</v>
      </c>
      <c r="F595" s="2">
        <f t="shared" ca="1" si="536"/>
        <v>3.699841474501845E-2</v>
      </c>
      <c r="G595" s="2">
        <f t="shared" ca="1" si="537"/>
        <v>3.5934498656523407E-2</v>
      </c>
      <c r="H595" s="2">
        <f t="shared" ca="1" si="538"/>
        <v>3.493251608847394E-2</v>
      </c>
      <c r="I595" s="2">
        <f t="shared" ca="1" si="539"/>
        <v>3.3990791242146462E-2</v>
      </c>
      <c r="J595" s="2">
        <f t="shared" ca="1" si="540"/>
        <v>3.3107269847445039E-2</v>
      </c>
      <c r="K595" s="2">
        <f t="shared" ca="1" si="541"/>
        <v>3.2279713824909864E-2</v>
      </c>
      <c r="L595" s="2">
        <f t="shared" ca="1" si="542"/>
        <v>3.1505950141164502E-2</v>
      </c>
      <c r="M595" s="2">
        <f t="shared" ca="1" si="543"/>
        <v>3.0784171487401372E-2</v>
      </c>
      <c r="N595" s="2">
        <f t="shared" ca="1" si="544"/>
        <v>3.0113240089971859E-2</v>
      </c>
      <c r="O595" s="2">
        <f t="shared" ca="1" si="545"/>
        <v>2.9492928518547908E-2</v>
      </c>
      <c r="P595" s="2">
        <f t="shared" ca="1" si="546"/>
        <v>2.8924044671901874E-2</v>
      </c>
      <c r="Q595" s="2">
        <f t="shared" ca="1" si="547"/>
        <v>2.8408420861747292E-2</v>
      </c>
      <c r="R595" s="2">
        <f t="shared" ca="1" si="548"/>
        <v>2.7948781986989409E-2</v>
      </c>
      <c r="S595" s="2">
        <f t="shared" ca="1" si="549"/>
        <v>2.7548531174948623E-2</v>
      </c>
      <c r="T595" s="2">
        <f t="shared" ca="1" si="550"/>
        <v>2.7211497467860068E-2</v>
      </c>
      <c r="U595" s="2">
        <f t="shared" ca="1" si="551"/>
        <v>2.6941682373035573E-2</v>
      </c>
      <c r="V595" s="2">
        <f t="shared" ca="1" si="552"/>
        <v>2.6743028463559429E-2</v>
      </c>
      <c r="W595" s="2">
        <f t="shared" ca="1" si="553"/>
        <v>2.6619221476041302E-2</v>
      </c>
      <c r="X595" s="2">
        <f t="shared" ca="1" si="554"/>
        <v>2.6573531111395057E-2</v>
      </c>
      <c r="Y595" s="2">
        <f t="shared" ca="1" si="555"/>
        <v>2.6608693748012419E-2</v>
      </c>
      <c r="Z595" s="2">
        <f t="shared" ca="1" si="556"/>
        <v>2.6726838705178918E-2</v>
      </c>
      <c r="AA595" s="2">
        <f t="shared" ca="1" si="557"/>
        <v>2.6929455541805487E-2</v>
      </c>
      <c r="AB595" s="2">
        <f t="shared" ca="1" si="558"/>
        <v>2.7217393058739759E-2</v>
      </c>
      <c r="AC595" s="2">
        <f t="shared" ca="1" si="559"/>
        <v>2.7590873776935945E-2</v>
      </c>
      <c r="AD595" s="2">
        <f t="shared" ca="1" si="560"/>
        <v>2.8049503838747443E-2</v>
      </c>
      <c r="AE595" s="2">
        <f t="shared" ca="1" si="561"/>
        <v>2.8592258748703789E-2</v>
      </c>
      <c r="AF595" s="2">
        <f t="shared" ca="1" si="562"/>
        <v>2.9217428230083938E-2</v>
      </c>
      <c r="AG595" s="2">
        <f t="shared" ca="1" si="563"/>
        <v>2.9922505022357777E-2</v>
      </c>
      <c r="AH595" s="2">
        <f t="shared" ca="1" si="564"/>
        <v>3.0704000805696761E-2</v>
      </c>
      <c r="AI595" s="2">
        <f t="shared" ca="1" si="565"/>
        <v>3.1557171301246668E-2</v>
      </c>
      <c r="AJ595" s="2">
        <f t="shared" ca="1" si="566"/>
        <v>3.2475642023205402E-2</v>
      </c>
      <c r="AK595" s="2">
        <f t="shared" ca="1" si="567"/>
        <v>3.3450958382389193E-2</v>
      </c>
      <c r="AL595" s="2">
        <f t="shared" ca="1" si="568"/>
        <v>3.4472143995628479E-2</v>
      </c>
      <c r="AM595" s="2">
        <f t="shared" ca="1" si="569"/>
        <v>3.5525425492762004E-2</v>
      </c>
      <c r="AN595" s="2">
        <f t="shared" ca="1" si="570"/>
        <v>3.6594330852032245E-2</v>
      </c>
      <c r="AO595" s="2">
        <f t="shared" ca="1" si="571"/>
        <v>3.7660332417080063E-2</v>
      </c>
      <c r="AP595" s="2">
        <f t="shared" ca="1" si="572"/>
        <v>3.8704039629124269E-2</v>
      </c>
      <c r="AQ595" s="2">
        <f t="shared" ca="1" si="573"/>
        <v>3.9706671055608496E-2</v>
      </c>
      <c r="AR595" s="2">
        <f t="shared" ca="1" si="574"/>
        <v>4.0651282641082247E-2</v>
      </c>
      <c r="AS595" s="2">
        <f t="shared" ca="1" si="575"/>
        <v>4.1523229465649084E-2</v>
      </c>
      <c r="AT595" s="2">
        <f t="shared" ca="1" si="576"/>
        <v>4.2309810193755772E-2</v>
      </c>
      <c r="AU595" s="2">
        <f t="shared" ca="1" si="577"/>
        <v>4.299998737363233E-2</v>
      </c>
      <c r="AV595" s="2">
        <f t="shared" ca="1" si="578"/>
        <v>4.3586011624902374E-2</v>
      </c>
      <c r="AW595" s="2">
        <f t="shared" ca="1" si="579"/>
        <v>4.4068515475043646E-2</v>
      </c>
      <c r="AX595" s="2">
        <f t="shared" ca="1" si="580"/>
        <v>4.4463467063926225E-2</v>
      </c>
      <c r="AY595" s="2">
        <f t="shared" ca="1" si="581"/>
        <v>4.4803229187569002E-2</v>
      </c>
      <c r="AZ595" s="2">
        <f t="shared" ca="1" si="530"/>
        <v>4.5124756227389297E-2</v>
      </c>
      <c r="BC595" s="2">
        <f t="shared" ca="1" si="582"/>
        <v>-1.1834150429600845</v>
      </c>
      <c r="BD595" s="2">
        <f t="shared" ca="1" si="582"/>
        <v>-1.6248572309935083</v>
      </c>
      <c r="BE595" s="2">
        <f t="shared" ca="1" si="582"/>
        <v>1.2163055487654244</v>
      </c>
      <c r="BF595" s="2">
        <f t="shared" ca="1" si="583"/>
        <v>2.810408480195797E-2</v>
      </c>
      <c r="BG595" s="2">
        <f t="shared" si="584"/>
        <v>3.974146997650622E-6</v>
      </c>
      <c r="BH595" s="2">
        <f t="shared" ca="1" si="585"/>
        <v>-1.5222349039229079E-4</v>
      </c>
      <c r="BI595" s="2">
        <f t="shared" ca="1" si="586"/>
        <v>-7.0534715739205973E-6</v>
      </c>
      <c r="BJ595" s="2">
        <f t="shared" ca="1" si="587"/>
        <v>-1.5530281496856077E-4</v>
      </c>
    </row>
    <row r="596" spans="1:62" x14ac:dyDescent="0.2">
      <c r="A596" s="2">
        <f t="shared" si="531"/>
        <v>5.8399999999999199</v>
      </c>
      <c r="B596" s="2">
        <f t="shared" ca="1" si="532"/>
        <v>4.0223233664358198E-2</v>
      </c>
      <c r="C596" s="2">
        <f t="shared" ca="1" si="533"/>
        <v>3.8967983516723932E-2</v>
      </c>
      <c r="D596" s="2">
        <f t="shared" ca="1" si="534"/>
        <v>3.7771621565951922E-2</v>
      </c>
      <c r="E596" s="2">
        <f t="shared" ca="1" si="535"/>
        <v>3.6636590542448562E-2</v>
      </c>
      <c r="F596" s="2">
        <f t="shared" ca="1" si="536"/>
        <v>3.5563836382396005E-2</v>
      </c>
      <c r="G596" s="2">
        <f t="shared" ca="1" si="537"/>
        <v>3.455305800092992E-2</v>
      </c>
      <c r="H596" s="2">
        <f t="shared" ca="1" si="538"/>
        <v>3.3603098504637198E-2</v>
      </c>
      <c r="I596" s="2">
        <f t="shared" ca="1" si="539"/>
        <v>3.2712229068738663E-2</v>
      </c>
      <c r="J596" s="2">
        <f t="shared" ca="1" si="540"/>
        <v>3.187834517737663E-2</v>
      </c>
      <c r="K596" s="2">
        <f t="shared" ca="1" si="541"/>
        <v>3.10991626838951E-2</v>
      </c>
      <c r="L596" s="2">
        <f t="shared" ca="1" si="542"/>
        <v>3.0372467975869025E-2</v>
      </c>
      <c r="M596" s="2">
        <f t="shared" ca="1" si="543"/>
        <v>2.9696418950305205E-2</v>
      </c>
      <c r="N596" s="2">
        <f t="shared" ca="1" si="544"/>
        <v>2.9069847761443869E-2</v>
      </c>
      <c r="O596" s="2">
        <f t="shared" ca="1" si="545"/>
        <v>2.8492499475153289E-2</v>
      </c>
      <c r="P596" s="2">
        <f t="shared" ca="1" si="546"/>
        <v>2.7965154467006488E-2</v>
      </c>
      <c r="Q596" s="2">
        <f t="shared" ca="1" si="547"/>
        <v>2.7489615188155004E-2</v>
      </c>
      <c r="R596" s="2">
        <f t="shared" ca="1" si="548"/>
        <v>2.7068572761267017E-2</v>
      </c>
      <c r="S596" s="2">
        <f t="shared" ca="1" si="549"/>
        <v>2.6705391909362063E-2</v>
      </c>
      <c r="T596" s="2">
        <f t="shared" ca="1" si="550"/>
        <v>2.6403858642881368E-2</v>
      </c>
      <c r="U596" s="2">
        <f t="shared" ca="1" si="551"/>
        <v>2.6167927252983995E-2</v>
      </c>
      <c r="V596" s="2">
        <f t="shared" ca="1" si="552"/>
        <v>2.6001489565367492E-2</v>
      </c>
      <c r="W596" s="2">
        <f t="shared" ca="1" si="553"/>
        <v>2.5908177778559461E-2</v>
      </c>
      <c r="X596" s="2">
        <f t="shared" ca="1" si="554"/>
        <v>2.5891206054951061E-2</v>
      </c>
      <c r="Y596" s="2">
        <f t="shared" ca="1" si="555"/>
        <v>2.5953254044745133E-2</v>
      </c>
      <c r="Z596" s="2">
        <f t="shared" ca="1" si="556"/>
        <v>2.6096393899845124E-2</v>
      </c>
      <c r="AA596" s="2">
        <f t="shared" ca="1" si="557"/>
        <v>2.6322058128656241E-2</v>
      </c>
      <c r="AB596" s="2">
        <f t="shared" ca="1" si="558"/>
        <v>2.6631038824377302E-2</v>
      </c>
      <c r="AC596" s="2">
        <f t="shared" ca="1" si="559"/>
        <v>2.7023501964796203E-2</v>
      </c>
      <c r="AD596" s="2">
        <f t="shared" ca="1" si="560"/>
        <v>2.7498996742469205E-2</v>
      </c>
      <c r="AE596" s="2">
        <f t="shared" ca="1" si="561"/>
        <v>2.8056440401078919E-2</v>
      </c>
      <c r="AF596" s="2">
        <f t="shared" ca="1" si="562"/>
        <v>2.8694061887492382E-2</v>
      </c>
      <c r="AG596" s="2">
        <f t="shared" ca="1" si="563"/>
        <v>2.9409289114047929E-2</v>
      </c>
      <c r="AH596" s="2">
        <f t="shared" ca="1" si="564"/>
        <v>3.019856299675577E-2</v>
      </c>
      <c r="AI596" s="2">
        <f t="shared" ca="1" si="565"/>
        <v>3.10570605088865E-2</v>
      </c>
      <c r="AJ596" s="2">
        <f t="shared" ca="1" si="566"/>
        <v>3.1978318872697524E-2</v>
      </c>
      <c r="AK596" s="2">
        <f t="shared" ca="1" si="567"/>
        <v>3.2953785794308028E-2</v>
      </c>
      <c r="AL596" s="2">
        <f t="shared" ca="1" si="568"/>
        <v>3.3972381087046609E-2</v>
      </c>
      <c r="AM596" s="2">
        <f t="shared" ca="1" si="569"/>
        <v>3.5020228952055033E-2</v>
      </c>
      <c r="AN596" s="2">
        <f t="shared" ca="1" si="570"/>
        <v>3.6080767231633205E-2</v>
      </c>
      <c r="AO596" s="2">
        <f t="shared" ca="1" si="571"/>
        <v>3.7135401468365359E-2</v>
      </c>
      <c r="AP596" s="2">
        <f t="shared" ca="1" si="572"/>
        <v>3.8164703296801189E-2</v>
      </c>
      <c r="AQ596" s="2">
        <f t="shared" ca="1" si="573"/>
        <v>3.9149877698098356E-2</v>
      </c>
      <c r="AR596" s="2">
        <f t="shared" ca="1" si="574"/>
        <v>4.0073976052818601E-2</v>
      </c>
      <c r="AS596" s="2">
        <f t="shared" ca="1" si="575"/>
        <v>4.0922341717393541E-2</v>
      </c>
      <c r="AT596" s="2">
        <f t="shared" ca="1" si="576"/>
        <v>4.1682256188818982E-2</v>
      </c>
      <c r="AU596" s="2">
        <f t="shared" ca="1" si="577"/>
        <v>4.2342697717665918E-2</v>
      </c>
      <c r="AV596" s="2">
        <f t="shared" ca="1" si="578"/>
        <v>4.289603516362514E-2</v>
      </c>
      <c r="AW596" s="2">
        <f t="shared" ca="1" si="579"/>
        <v>4.3343159345670554E-2</v>
      </c>
      <c r="AX596" s="2">
        <f t="shared" ca="1" si="580"/>
        <v>4.3700319213341055E-2</v>
      </c>
      <c r="AY596" s="2">
        <f t="shared" ca="1" si="581"/>
        <v>4.3999924054018452E-2</v>
      </c>
      <c r="AZ596" s="2">
        <f t="shared" ca="1" si="530"/>
        <v>4.4278510719830508E-2</v>
      </c>
      <c r="BC596" s="2">
        <f t="shared" ca="1" si="582"/>
        <v>-1.2612762428303261</v>
      </c>
      <c r="BD596" s="2">
        <f t="shared" ca="1" si="582"/>
        <v>1.0148647124148882</v>
      </c>
      <c r="BE596" s="2">
        <f t="shared" ca="1" si="582"/>
        <v>0.9658304550846637</v>
      </c>
      <c r="BF596" s="2">
        <f t="shared" ca="1" si="583"/>
        <v>2.7948781986989409E-2</v>
      </c>
      <c r="BG596" s="2">
        <f t="shared" si="584"/>
        <v>3.974146997650622E-6</v>
      </c>
      <c r="BH596" s="2">
        <f t="shared" ca="1" si="585"/>
        <v>-8.7617835647922605E-4</v>
      </c>
      <c r="BI596" s="2">
        <f t="shared" ca="1" si="586"/>
        <v>-8.0050162408157317E-6</v>
      </c>
      <c r="BJ596" s="2">
        <f t="shared" ca="1" si="587"/>
        <v>-8.8020922572239115E-4</v>
      </c>
    </row>
    <row r="597" spans="1:62" x14ac:dyDescent="0.2">
      <c r="A597" s="2">
        <f t="shared" si="531"/>
        <v>5.8499999999999197</v>
      </c>
      <c r="B597" s="2">
        <f t="shared" ca="1" si="532"/>
        <v>4.0591786262192543E-2</v>
      </c>
      <c r="C597" s="2">
        <f t="shared" ca="1" si="533"/>
        <v>3.9311206179967549E-2</v>
      </c>
      <c r="D597" s="2">
        <f t="shared" ca="1" si="534"/>
        <v>3.8088196833213822E-2</v>
      </c>
      <c r="E597" s="2">
        <f t="shared" ca="1" si="535"/>
        <v>3.6925301802312453E-2</v>
      </c>
      <c r="F597" s="2">
        <f t="shared" ca="1" si="536"/>
        <v>3.5823570040821234E-2</v>
      </c>
      <c r="G597" s="2">
        <f t="shared" ca="1" si="537"/>
        <v>3.478280897931247E-2</v>
      </c>
      <c r="H597" s="2">
        <f t="shared" ca="1" si="538"/>
        <v>3.3801974042818345E-2</v>
      </c>
      <c r="I597" s="2">
        <f t="shared" ca="1" si="539"/>
        <v>3.2879451178945258E-2</v>
      </c>
      <c r="J597" s="2">
        <f t="shared" ca="1" si="540"/>
        <v>3.2013253452480302E-2</v>
      </c>
      <c r="K597" s="2">
        <f t="shared" ca="1" si="541"/>
        <v>3.1201218502169538E-2</v>
      </c>
      <c r="L597" s="2">
        <f t="shared" ca="1" si="542"/>
        <v>3.0441259995071794E-2</v>
      </c>
      <c r="M597" s="2">
        <f t="shared" ca="1" si="543"/>
        <v>2.9731668871285019E-2</v>
      </c>
      <c r="N597" s="2">
        <f t="shared" ca="1" si="544"/>
        <v>2.9071415007139684E-2</v>
      </c>
      <c r="O597" s="2">
        <f t="shared" ca="1" si="545"/>
        <v>2.8460383707147732E-2</v>
      </c>
      <c r="P597" s="2">
        <f t="shared" ca="1" si="546"/>
        <v>2.7899495519770862E-2</v>
      </c>
      <c r="Q597" s="2">
        <f t="shared" ca="1" si="547"/>
        <v>2.739069070012037E-2</v>
      </c>
      <c r="R597" s="2">
        <f t="shared" ca="1" si="548"/>
        <v>2.6936794244901356E-2</v>
      </c>
      <c r="S597" s="2">
        <f t="shared" ca="1" si="549"/>
        <v>2.6541300123117884E-2</v>
      </c>
      <c r="T597" s="2">
        <f t="shared" ca="1" si="550"/>
        <v>2.6208118972565357E-2</v>
      </c>
      <c r="U597" s="2">
        <f t="shared" ca="1" si="551"/>
        <v>2.594132554046065E-2</v>
      </c>
      <c r="V597" s="2">
        <f t="shared" ca="1" si="552"/>
        <v>2.5744928592135927E-2</v>
      </c>
      <c r="W597" s="2">
        <f t="shared" ca="1" si="553"/>
        <v>2.5622674490863164E-2</v>
      </c>
      <c r="X597" s="2">
        <f t="shared" ca="1" si="554"/>
        <v>2.5577889579552752E-2</v>
      </c>
      <c r="Y597" s="2">
        <f t="shared" ca="1" si="555"/>
        <v>2.5613364514270036E-2</v>
      </c>
      <c r="Z597" s="2">
        <f t="shared" ca="1" si="556"/>
        <v>2.5731282024709177E-2</v>
      </c>
      <c r="AA597" s="2">
        <f t="shared" ca="1" si="557"/>
        <v>2.5933185318462042E-2</v>
      </c>
      <c r="AB597" s="2">
        <f t="shared" ca="1" si="558"/>
        <v>2.6219977527203547E-2</v>
      </c>
      <c r="AC597" s="2">
        <f t="shared" ca="1" si="559"/>
        <v>2.6591935820257918E-2</v>
      </c>
      <c r="AD597" s="2">
        <f t="shared" ca="1" si="560"/>
        <v>2.7048720156998537E-2</v>
      </c>
      <c r="AE597" s="2">
        <f t="shared" ca="1" si="561"/>
        <v>2.7589357212785045E-2</v>
      </c>
      <c r="AF597" s="2">
        <f t="shared" ca="1" si="562"/>
        <v>2.8212182819893437E-2</v>
      </c>
      <c r="AG597" s="2">
        <f t="shared" ca="1" si="563"/>
        <v>2.8914727687625152E-2</v>
      </c>
      <c r="AH597" s="2">
        <f t="shared" ca="1" si="564"/>
        <v>2.9693529550990139E-2</v>
      </c>
      <c r="AI597" s="2">
        <f t="shared" ca="1" si="565"/>
        <v>3.0543854187337759E-2</v>
      </c>
      <c r="AJ597" s="2">
        <f t="shared" ca="1" si="566"/>
        <v>3.1459318081565046E-2</v>
      </c>
      <c r="AK597" s="2">
        <f t="shared" ca="1" si="567"/>
        <v>3.2431438855953315E-2</v>
      </c>
      <c r="AL597" s="2">
        <f t="shared" ca="1" si="568"/>
        <v>3.3449200290660668E-2</v>
      </c>
      <c r="AM597" s="2">
        <f t="shared" ca="1" si="569"/>
        <v>3.4498792146822235E-2</v>
      </c>
      <c r="AN597" s="2">
        <f t="shared" ca="1" si="570"/>
        <v>3.556373034032833E-2</v>
      </c>
      <c r="AO597" s="2">
        <f t="shared" ca="1" si="571"/>
        <v>3.6625521935429561E-2</v>
      </c>
      <c r="AP597" s="2">
        <f t="shared" ca="1" si="572"/>
        <v>3.7664868987249446E-2</v>
      </c>
      <c r="AQ597" s="2">
        <f t="shared" ca="1" si="573"/>
        <v>3.8663130813940891E-2</v>
      </c>
      <c r="AR597" s="2">
        <f t="shared" ca="1" si="574"/>
        <v>3.9603521831719439E-2</v>
      </c>
      <c r="AS597" s="2">
        <f t="shared" ca="1" si="575"/>
        <v>4.0471541307304446E-2</v>
      </c>
      <c r="AT597" s="2">
        <f t="shared" ca="1" si="576"/>
        <v>4.1254621970471861E-2</v>
      </c>
      <c r="AU597" s="2">
        <f t="shared" ca="1" si="577"/>
        <v>4.1941927567723421E-2</v>
      </c>
      <c r="AV597" s="2">
        <f t="shared" ca="1" si="578"/>
        <v>4.2526115742680941E-2</v>
      </c>
      <c r="AW597" s="2">
        <f t="shared" ca="1" si="579"/>
        <v>4.3008503799013206E-2</v>
      </c>
      <c r="AX597" s="2">
        <f t="shared" ca="1" si="580"/>
        <v>4.3405784552397048E-2</v>
      </c>
      <c r="AY597" s="2">
        <f t="shared" ca="1" si="581"/>
        <v>4.375057224399944E-2</v>
      </c>
      <c r="AZ597" s="2">
        <f t="shared" ca="1" si="530"/>
        <v>4.4079217951900458E-2</v>
      </c>
      <c r="BC597" s="2">
        <f t="shared" ca="1" si="582"/>
        <v>-0.38901464761791793</v>
      </c>
      <c r="BD597" s="2">
        <f t="shared" ca="1" si="582"/>
        <v>-0.98532456327279316</v>
      </c>
      <c r="BE597" s="2">
        <f t="shared" ca="1" si="582"/>
        <v>-0.61756441001581042</v>
      </c>
      <c r="BF597" s="2">
        <f t="shared" ca="1" si="583"/>
        <v>2.7068572761267017E-2</v>
      </c>
      <c r="BG597" s="2">
        <f t="shared" si="584"/>
        <v>3.974146997650622E-6</v>
      </c>
      <c r="BH597" s="2">
        <f t="shared" ca="1" si="585"/>
        <v>-1.2848904632521357E-4</v>
      </c>
      <c r="BI597" s="2">
        <f t="shared" ca="1" si="586"/>
        <v>-7.2636170380990795E-6</v>
      </c>
      <c r="BJ597" s="2">
        <f t="shared" ca="1" si="587"/>
        <v>-1.3177851636566205E-4</v>
      </c>
    </row>
    <row r="598" spans="1:62" x14ac:dyDescent="0.2">
      <c r="A598" s="2">
        <f t="shared" si="531"/>
        <v>5.8599999999999195</v>
      </c>
      <c r="B598" s="2">
        <f t="shared" ca="1" si="532"/>
        <v>3.9983846769779813E-2</v>
      </c>
      <c r="C598" s="2">
        <f t="shared" ca="1" si="533"/>
        <v>3.8614319924845548E-2</v>
      </c>
      <c r="D598" s="2">
        <f t="shared" ca="1" si="534"/>
        <v>3.7314725302041191E-2</v>
      </c>
      <c r="E598" s="2">
        <f t="shared" ca="1" si="535"/>
        <v>3.6087056741579152E-2</v>
      </c>
      <c r="F598" s="2">
        <f t="shared" ca="1" si="536"/>
        <v>3.4931815690862685E-2</v>
      </c>
      <c r="G598" s="2">
        <f t="shared" ca="1" si="537"/>
        <v>3.3848267538469499E-2</v>
      </c>
      <c r="H598" s="2">
        <f t="shared" ca="1" si="538"/>
        <v>3.283482944346449E-2</v>
      </c>
      <c r="I598" s="2">
        <f t="shared" ca="1" si="539"/>
        <v>3.1889351548513412E-2</v>
      </c>
      <c r="J598" s="2">
        <f t="shared" ca="1" si="540"/>
        <v>3.1009313949651895E-2</v>
      </c>
      <c r="K598" s="2">
        <f t="shared" ca="1" si="541"/>
        <v>3.0192025547418292E-2</v>
      </c>
      <c r="L598" s="2">
        <f t="shared" ca="1" si="542"/>
        <v>2.9434876770136058E-2</v>
      </c>
      <c r="M598" s="2">
        <f t="shared" ca="1" si="543"/>
        <v>2.8735641061082874E-2</v>
      </c>
      <c r="N598" s="2">
        <f t="shared" ca="1" si="544"/>
        <v>2.8092775435519128E-2</v>
      </c>
      <c r="O598" s="2">
        <f t="shared" ca="1" si="545"/>
        <v>2.7505654801793927E-2</v>
      </c>
      <c r="P598" s="2">
        <f t="shared" ca="1" si="546"/>
        <v>2.6974689200387689E-2</v>
      </c>
      <c r="Q598" s="2">
        <f t="shared" ca="1" si="547"/>
        <v>2.6501305978281594E-2</v>
      </c>
      <c r="R598" s="2">
        <f t="shared" ca="1" si="548"/>
        <v>2.6087813280165229E-2</v>
      </c>
      <c r="S598" s="2">
        <f t="shared" ca="1" si="549"/>
        <v>2.5737183595163183E-2</v>
      </c>
      <c r="T598" s="2">
        <f t="shared" ca="1" si="550"/>
        <v>2.5452801471507705E-2</v>
      </c>
      <c r="U598" s="2">
        <f t="shared" ca="1" si="551"/>
        <v>2.5238211408653632E-2</v>
      </c>
      <c r="V598" s="2">
        <f t="shared" ca="1" si="552"/>
        <v>2.5096888422578529E-2</v>
      </c>
      <c r="W598" s="2">
        <f t="shared" ca="1" si="553"/>
        <v>2.5032042368122856E-2</v>
      </c>
      <c r="X598" s="2">
        <f t="shared" ca="1" si="554"/>
        <v>2.5046461111731699E-2</v>
      </c>
      <c r="Y598" s="2">
        <f t="shared" ca="1" si="555"/>
        <v>2.5142395673280082E-2</v>
      </c>
      <c r="Z598" s="2">
        <f t="shared" ca="1" si="556"/>
        <v>2.5321488729189389E-2</v>
      </c>
      <c r="AA598" s="2">
        <f t="shared" ca="1" si="557"/>
        <v>2.5584743559532552E-2</v>
      </c>
      <c r="AB598" s="2">
        <f t="shared" ca="1" si="558"/>
        <v>2.5932523704030385E-2</v>
      </c>
      <c r="AC598" s="2">
        <f t="shared" ca="1" si="559"/>
        <v>2.636456688155767E-2</v>
      </c>
      <c r="AD598" s="2">
        <f t="shared" ca="1" si="560"/>
        <v>2.6879993158110703E-2</v>
      </c>
      <c r="AE598" s="2">
        <f t="shared" ca="1" si="561"/>
        <v>2.7477287956309399E-2</v>
      </c>
      <c r="AF598" s="2">
        <f t="shared" ca="1" si="562"/>
        <v>2.8154243278578399E-2</v>
      </c>
      <c r="AG598" s="2">
        <f t="shared" ca="1" si="563"/>
        <v>2.8907841878131585E-2</v>
      </c>
      <c r="AH598" s="2">
        <f t="shared" ca="1" si="564"/>
        <v>2.9734067515188818E-2</v>
      </c>
      <c r="AI598" s="2">
        <f t="shared" ca="1" si="565"/>
        <v>3.062762394685806E-2</v>
      </c>
      <c r="AJ598" s="2">
        <f t="shared" ca="1" si="566"/>
        <v>3.1581556100255016E-2</v>
      </c>
      <c r="AK598" s="2">
        <f t="shared" ca="1" si="567"/>
        <v>3.2586800761345076E-2</v>
      </c>
      <c r="AL598" s="2">
        <f t="shared" ca="1" si="568"/>
        <v>3.3631755075487747E-2</v>
      </c>
      <c r="AM598" s="2">
        <f t="shared" ca="1" si="569"/>
        <v>3.4702023980592051E-2</v>
      </c>
      <c r="AN598" s="2">
        <f t="shared" ca="1" si="570"/>
        <v>3.5780551301608843E-2</v>
      </c>
      <c r="AO598" s="2">
        <f t="shared" ca="1" si="571"/>
        <v>3.6848295568941841E-2</v>
      </c>
      <c r="AP598" s="2">
        <f t="shared" ca="1" si="572"/>
        <v>3.7885439103125446E-2</v>
      </c>
      <c r="AQ598" s="2">
        <f t="shared" ca="1" si="573"/>
        <v>3.8872845099789548E-2</v>
      </c>
      <c r="AR598" s="2">
        <f t="shared" ca="1" si="574"/>
        <v>3.9793240234804801E-2</v>
      </c>
      <c r="AS598" s="2">
        <f t="shared" ca="1" si="575"/>
        <v>4.0631628958136747E-2</v>
      </c>
      <c r="AT598" s="2">
        <f t="shared" ca="1" si="576"/>
        <v>4.1374945284113084E-2</v>
      </c>
      <c r="AU598" s="2">
        <f t="shared" ca="1" si="577"/>
        <v>4.20118898874349E-2</v>
      </c>
      <c r="AV598" s="2">
        <f t="shared" ca="1" si="578"/>
        <v>4.2534761316178928E-2</v>
      </c>
      <c r="AW598" s="2">
        <f t="shared" ca="1" si="579"/>
        <v>4.2944653072846284E-2</v>
      </c>
      <c r="AX598" s="2">
        <f t="shared" ca="1" si="580"/>
        <v>4.325804642751329E-2</v>
      </c>
      <c r="AY598" s="2">
        <f t="shared" ca="1" si="581"/>
        <v>4.350710212708403E-2</v>
      </c>
      <c r="AZ598" s="2">
        <f t="shared" ca="1" si="530"/>
        <v>4.3727241033757171E-2</v>
      </c>
      <c r="BC598" s="2">
        <f t="shared" ca="1" si="582"/>
        <v>-0.61132460868209115</v>
      </c>
      <c r="BD598" s="2">
        <f t="shared" ca="1" si="582"/>
        <v>1.4002708498997736</v>
      </c>
      <c r="BE598" s="2">
        <f t="shared" ca="1" si="582"/>
        <v>-0.6500264753813223</v>
      </c>
      <c r="BF598" s="2">
        <f t="shared" ca="1" si="583"/>
        <v>2.6936794244901356E-2</v>
      </c>
      <c r="BG598" s="2">
        <f t="shared" si="584"/>
        <v>3.974146997650622E-6</v>
      </c>
      <c r="BH598" s="2">
        <f t="shared" ca="1" si="585"/>
        <v>-8.4504522929810914E-4</v>
      </c>
      <c r="BI598" s="2">
        <f t="shared" ca="1" si="586"/>
        <v>-7.9098824356694374E-6</v>
      </c>
      <c r="BJ598" s="2">
        <f t="shared" ca="1" si="587"/>
        <v>-8.4898096473612795E-4</v>
      </c>
    </row>
    <row r="599" spans="1:62" x14ac:dyDescent="0.2">
      <c r="A599" s="2">
        <f t="shared" si="531"/>
        <v>5.8699999999999193</v>
      </c>
      <c r="B599" s="2">
        <f t="shared" ca="1" si="532"/>
        <v>3.9342046955222018E-2</v>
      </c>
      <c r="C599" s="2">
        <f t="shared" ca="1" si="533"/>
        <v>3.7934738402979049E-2</v>
      </c>
      <c r="D599" s="2">
        <f t="shared" ca="1" si="534"/>
        <v>3.6606016508454901E-2</v>
      </c>
      <c r="E599" s="2">
        <f t="shared" ca="1" si="535"/>
        <v>3.535744271559392E-2</v>
      </c>
      <c r="F599" s="2">
        <f t="shared" ca="1" si="536"/>
        <v>3.4189088374148309E-2</v>
      </c>
      <c r="G599" s="2">
        <f t="shared" ca="1" si="537"/>
        <v>3.3099794205442033E-2</v>
      </c>
      <c r="H599" s="2">
        <f t="shared" ca="1" si="538"/>
        <v>3.2087556451013542E-2</v>
      </c>
      <c r="I599" s="2">
        <f t="shared" ca="1" si="539"/>
        <v>3.1149806804532019E-2</v>
      </c>
      <c r="J599" s="2">
        <f t="shared" ca="1" si="540"/>
        <v>3.0283609777112815E-2</v>
      </c>
      <c r="K599" s="2">
        <f t="shared" ca="1" si="541"/>
        <v>2.9485862940296315E-2</v>
      </c>
      <c r="L599" s="2">
        <f t="shared" ca="1" si="542"/>
        <v>2.8753550897729213E-2</v>
      </c>
      <c r="M599" s="2">
        <f t="shared" ca="1" si="543"/>
        <v>2.8084046987804225E-2</v>
      </c>
      <c r="N599" s="2">
        <f t="shared" ca="1" si="544"/>
        <v>2.7475412713230101E-2</v>
      </c>
      <c r="O599" s="2">
        <f t="shared" ca="1" si="545"/>
        <v>2.6926629883177049E-2</v>
      </c>
      <c r="P599" s="2">
        <f t="shared" ca="1" si="546"/>
        <v>2.6437715281361528E-2</v>
      </c>
      <c r="Q599" s="2">
        <f t="shared" ca="1" si="547"/>
        <v>2.6009700566977201E-2</v>
      </c>
      <c r="R599" s="2">
        <f t="shared" ca="1" si="548"/>
        <v>2.564449423936116E-2</v>
      </c>
      <c r="S599" s="2">
        <f t="shared" ca="1" si="549"/>
        <v>2.5344664514785148E-2</v>
      </c>
      <c r="T599" s="2">
        <f t="shared" ca="1" si="550"/>
        <v>2.511318706797459E-2</v>
      </c>
      <c r="U599" s="2">
        <f t="shared" ca="1" si="551"/>
        <v>2.4953193379810727E-2</v>
      </c>
      <c r="V599" s="2">
        <f t="shared" ca="1" si="552"/>
        <v>2.486774196095529E-2</v>
      </c>
      <c r="W599" s="2">
        <f t="shared" ca="1" si="553"/>
        <v>2.4859623417676852E-2</v>
      </c>
      <c r="X599" s="2">
        <f t="shared" ca="1" si="554"/>
        <v>2.4931204415981002E-2</v>
      </c>
      <c r="Y599" s="2">
        <f t="shared" ca="1" si="555"/>
        <v>2.5084313630431079E-2</v>
      </c>
      <c r="Z599" s="2">
        <f t="shared" ca="1" si="556"/>
        <v>2.5320170985911085E-2</v>
      </c>
      <c r="AA599" s="2">
        <f t="shared" ca="1" si="557"/>
        <v>2.5639357140906607E-2</v>
      </c>
      <c r="AB599" s="2">
        <f t="shared" ca="1" si="558"/>
        <v>2.6041813345234754E-2</v>
      </c>
      <c r="AC599" s="2">
        <f t="shared" ca="1" si="559"/>
        <v>2.6526855157682615E-2</v>
      </c>
      <c r="AD599" s="2">
        <f t="shared" ca="1" si="560"/>
        <v>2.7093180022902445E-2</v>
      </c>
      <c r="AE599" s="2">
        <f t="shared" ca="1" si="561"/>
        <v>2.773884935845251E-2</v>
      </c>
      <c r="AF599" s="2">
        <f t="shared" ca="1" si="562"/>
        <v>2.8461228553601666E-2</v>
      </c>
      <c r="AG599" s="2">
        <f t="shared" ca="1" si="563"/>
        <v>2.9256869584322494E-2</v>
      </c>
      <c r="AH599" s="2">
        <f t="shared" ca="1" si="564"/>
        <v>3.0121319374356043E-2</v>
      </c>
      <c r="AI599" s="2">
        <f t="shared" ca="1" si="565"/>
        <v>3.1048836769038378E-2</v>
      </c>
      <c r="AJ599" s="2">
        <f t="shared" ca="1" si="566"/>
        <v>3.2032012251353492E-2</v>
      </c>
      <c r="AK599" s="2">
        <f t="shared" ca="1" si="567"/>
        <v>3.3061318954201481E-2</v>
      </c>
      <c r="AL599" s="2">
        <f t="shared" ca="1" si="568"/>
        <v>3.4124684723595027E-2</v>
      </c>
      <c r="AM599" s="2">
        <f t="shared" ca="1" si="569"/>
        <v>3.5207247228083063E-2</v>
      </c>
      <c r="AN599" s="2">
        <f t="shared" ca="1" si="570"/>
        <v>3.6291495972039151E-2</v>
      </c>
      <c r="AO599" s="2">
        <f t="shared" ca="1" si="571"/>
        <v>3.7357958827225583E-2</v>
      </c>
      <c r="AP599" s="2">
        <f t="shared" ca="1" si="572"/>
        <v>3.8386416151049235E-2</v>
      </c>
      <c r="AQ599" s="2">
        <f t="shared" ca="1" si="573"/>
        <v>3.9357352483480885E-2</v>
      </c>
      <c r="AR599" s="2">
        <f t="shared" ca="1" si="574"/>
        <v>4.0253123917738394E-2</v>
      </c>
      <c r="AS599" s="2">
        <f t="shared" ca="1" si="575"/>
        <v>4.1058357308279912E-2</v>
      </c>
      <c r="AT599" s="2">
        <f t="shared" ca="1" si="576"/>
        <v>4.1759605966078139E-2</v>
      </c>
      <c r="AU599" s="2">
        <f t="shared" ca="1" si="577"/>
        <v>4.2345226872778939E-2</v>
      </c>
      <c r="AV599" s="2">
        <f t="shared" ca="1" si="578"/>
        <v>4.2807279486021796E-2</v>
      </c>
      <c r="AW599" s="2">
        <f t="shared" ca="1" si="579"/>
        <v>4.314675105147181E-2</v>
      </c>
      <c r="AX599" s="2">
        <f t="shared" ca="1" si="580"/>
        <v>4.338002375385186E-2</v>
      </c>
      <c r="AY599" s="2">
        <f t="shared" ca="1" si="581"/>
        <v>4.3538912610591028E-2</v>
      </c>
      <c r="AZ599" s="2">
        <f t="shared" ca="1" si="530"/>
        <v>4.3658299667728474E-2</v>
      </c>
      <c r="BC599" s="2">
        <f t="shared" ca="1" si="582"/>
        <v>-0.1185333349877844</v>
      </c>
      <c r="BD599" s="2">
        <f t="shared" ca="1" si="582"/>
        <v>1.5238319884217404</v>
      </c>
      <c r="BE599" s="2">
        <f t="shared" ca="1" si="582"/>
        <v>-7.9416829786662646E-3</v>
      </c>
      <c r="BF599" s="2">
        <f t="shared" ca="1" si="583"/>
        <v>2.6087813280165229E-2</v>
      </c>
      <c r="BG599" s="2">
        <f t="shared" si="584"/>
        <v>3.974146997650622E-6</v>
      </c>
      <c r="BH599" s="2">
        <f t="shared" ca="1" si="585"/>
        <v>-4.4028059410167788E-4</v>
      </c>
      <c r="BI599" s="2">
        <f t="shared" ca="1" si="586"/>
        <v>-7.0125937000409253E-6</v>
      </c>
      <c r="BJ599" s="2">
        <f t="shared" ca="1" si="587"/>
        <v>-4.433190408040682E-4</v>
      </c>
    </row>
    <row r="600" spans="1:62" x14ac:dyDescent="0.2">
      <c r="A600" s="2">
        <f t="shared" si="531"/>
        <v>5.8799999999999191</v>
      </c>
      <c r="B600" s="2">
        <f t="shared" ca="1" si="532"/>
        <v>3.8661505082201723E-2</v>
      </c>
      <c r="C600" s="2">
        <f t="shared" ca="1" si="533"/>
        <v>3.7273074464761601E-2</v>
      </c>
      <c r="D600" s="2">
        <f t="shared" ca="1" si="534"/>
        <v>3.5964754028916482E-2</v>
      </c>
      <c r="E600" s="2">
        <f t="shared" ca="1" si="535"/>
        <v>3.4737971134944472E-2</v>
      </c>
      <c r="F600" s="2">
        <f t="shared" ca="1" si="536"/>
        <v>3.35926654101842E-2</v>
      </c>
      <c r="G600" s="2">
        <f t="shared" ca="1" si="537"/>
        <v>3.2527551250329918E-2</v>
      </c>
      <c r="H600" s="2">
        <f t="shared" ca="1" si="538"/>
        <v>3.1540502295393742E-2</v>
      </c>
      <c r="I600" s="2">
        <f t="shared" ca="1" si="539"/>
        <v>3.0628830113959313E-2</v>
      </c>
      <c r="J600" s="2">
        <f t="shared" ca="1" si="540"/>
        <v>2.9789481983969652E-2</v>
      </c>
      <c r="K600" s="2">
        <f t="shared" ca="1" si="541"/>
        <v>2.9019242524683114E-2</v>
      </c>
      <c r="L600" s="2">
        <f t="shared" ca="1" si="542"/>
        <v>2.8314988896094968E-2</v>
      </c>
      <c r="M600" s="2">
        <f t="shared" ca="1" si="543"/>
        <v>2.767399269018914E-2</v>
      </c>
      <c r="N600" s="2">
        <f t="shared" ca="1" si="544"/>
        <v>2.7094218212019697E-2</v>
      </c>
      <c r="O600" s="2">
        <f t="shared" ca="1" si="545"/>
        <v>2.6574552435055767E-2</v>
      </c>
      <c r="P600" s="2">
        <f t="shared" ca="1" si="546"/>
        <v>2.6114917104258867E-2</v>
      </c>
      <c r="Q600" s="2">
        <f t="shared" ca="1" si="547"/>
        <v>2.5716246378513358E-2</v>
      </c>
      <c r="R600" s="2">
        <f t="shared" ca="1" si="548"/>
        <v>2.5380347285883335E-2</v>
      </c>
      <c r="S600" s="2">
        <f t="shared" ca="1" si="549"/>
        <v>2.5109681944404119E-2</v>
      </c>
      <c r="T600" s="2">
        <f t="shared" ca="1" si="550"/>
        <v>2.4907115339022488E-2</v>
      </c>
      <c r="U600" s="2">
        <f t="shared" ca="1" si="551"/>
        <v>2.4775664128940736E-2</v>
      </c>
      <c r="V600" s="2">
        <f t="shared" ca="1" si="552"/>
        <v>2.4718268531269159E-2</v>
      </c>
      <c r="W600" s="2">
        <f t="shared" ca="1" si="553"/>
        <v>2.4737598131296588E-2</v>
      </c>
      <c r="X600" s="2">
        <f t="shared" ca="1" si="554"/>
        <v>2.4835896638321173E-2</v>
      </c>
      <c r="Y600" s="2">
        <f t="shared" ca="1" si="555"/>
        <v>2.5014868640099577E-2</v>
      </c>
      <c r="Z600" s="2">
        <f t="shared" ca="1" si="556"/>
        <v>2.5275609579206909E-2</v>
      </c>
      <c r="AA600" s="2">
        <f t="shared" ca="1" si="557"/>
        <v>2.5618575765804594E-2</v>
      </c>
      <c r="AB600" s="2">
        <f t="shared" ca="1" si="558"/>
        <v>2.6043584429031867E-2</v>
      </c>
      <c r="AC600" s="2">
        <f t="shared" ca="1" si="559"/>
        <v>2.6549827224992498E-2</v>
      </c>
      <c r="AD600" s="2">
        <f t="shared" ca="1" si="560"/>
        <v>2.7135877215949854E-2</v>
      </c>
      <c r="AE600" s="2">
        <f t="shared" ca="1" si="561"/>
        <v>2.7799670028868181E-2</v>
      </c>
      <c r="AF600" s="2">
        <f t="shared" ca="1" si="562"/>
        <v>2.853844262320834E-2</v>
      </c>
      <c r="AG600" s="2">
        <f t="shared" ca="1" si="563"/>
        <v>2.9348614343146371E-2</v>
      </c>
      <c r="AH600" s="2">
        <f t="shared" ca="1" si="564"/>
        <v>3.0225593381068151E-2</v>
      </c>
      <c r="AI600" s="2">
        <f t="shared" ca="1" si="565"/>
        <v>3.116349174652016E-2</v>
      </c>
      <c r="AJ600" s="2">
        <f t="shared" ca="1" si="566"/>
        <v>3.2154743560805513E-2</v>
      </c>
      <c r="AK600" s="2">
        <f t="shared" ca="1" si="567"/>
        <v>3.3189656457462885E-2</v>
      </c>
      <c r="AL600" s="2">
        <f t="shared" ca="1" si="568"/>
        <v>3.4255987290387362E-2</v>
      </c>
      <c r="AM600" s="2">
        <f t="shared" ca="1" si="569"/>
        <v>3.5338704984372984E-2</v>
      </c>
      <c r="AN600" s="2">
        <f t="shared" ca="1" si="570"/>
        <v>3.6420143463084212E-2</v>
      </c>
      <c r="AO600" s="2">
        <f t="shared" ca="1" si="571"/>
        <v>3.7480698780181704E-2</v>
      </c>
      <c r="AP600" s="2">
        <f t="shared" ca="1" si="572"/>
        <v>3.8500048062723689E-2</v>
      </c>
      <c r="AQ600" s="2">
        <f t="shared" ca="1" si="573"/>
        <v>3.9458595623111464E-2</v>
      </c>
      <c r="AR600" s="2">
        <f t="shared" ca="1" si="574"/>
        <v>4.033862509828251E-2</v>
      </c>
      <c r="AS600" s="2">
        <f t="shared" ca="1" si="575"/>
        <v>4.1124683951660142E-2</v>
      </c>
      <c r="AT600" s="2">
        <f t="shared" ca="1" si="576"/>
        <v>4.1803243797697558E-2</v>
      </c>
      <c r="AU600" s="2">
        <f t="shared" ca="1" si="577"/>
        <v>4.2362618283667254E-2</v>
      </c>
      <c r="AV600" s="2">
        <f t="shared" ca="1" si="578"/>
        <v>4.2794928700073023E-2</v>
      </c>
      <c r="AW600" s="2">
        <f t="shared" ca="1" si="579"/>
        <v>4.3101354445803076E-2</v>
      </c>
      <c r="AX600" s="2">
        <f t="shared" ca="1" si="580"/>
        <v>4.3298471953973933E-2</v>
      </c>
      <c r="AY600" s="2">
        <f t="shared" ca="1" si="581"/>
        <v>4.3418044917435519E-2</v>
      </c>
      <c r="AZ600" s="2">
        <f t="shared" ca="1" si="530"/>
        <v>4.349493730915422E-2</v>
      </c>
      <c r="BC600" s="2">
        <f t="shared" ca="1" si="582"/>
        <v>-0.23364740437495968</v>
      </c>
      <c r="BD600" s="2">
        <f t="shared" ca="1" si="582"/>
        <v>0.81380691863413102</v>
      </c>
      <c r="BE600" s="2">
        <f t="shared" ca="1" si="582"/>
        <v>0.44774972045582828</v>
      </c>
      <c r="BF600" s="2">
        <f t="shared" ca="1" si="583"/>
        <v>2.564449423936116E-2</v>
      </c>
      <c r="BG600" s="2">
        <f t="shared" si="584"/>
        <v>3.974146997650622E-6</v>
      </c>
      <c r="BH600" s="2">
        <f t="shared" ca="1" si="585"/>
        <v>-2.6212450598395637E-4</v>
      </c>
      <c r="BI600" s="2">
        <f t="shared" ca="1" si="586"/>
        <v>-5.9965944915202357E-6</v>
      </c>
      <c r="BJ600" s="2">
        <f t="shared" ca="1" si="587"/>
        <v>-2.6414695347782598E-4</v>
      </c>
    </row>
    <row r="601" spans="1:62" x14ac:dyDescent="0.2">
      <c r="A601" s="2">
        <f t="shared" si="531"/>
        <v>5.8899999999999189</v>
      </c>
      <c r="B601" s="2">
        <f t="shared" ca="1" si="532"/>
        <v>3.6993468913271134E-2</v>
      </c>
      <c r="C601" s="2">
        <f t="shared" ca="1" si="533"/>
        <v>3.5609449614259416E-2</v>
      </c>
      <c r="D601" s="2">
        <f t="shared" ca="1" si="534"/>
        <v>3.4314177662741592E-2</v>
      </c>
      <c r="E601" s="2">
        <f t="shared" ca="1" si="535"/>
        <v>3.3108575593304247E-2</v>
      </c>
      <c r="F601" s="2">
        <f t="shared" ca="1" si="536"/>
        <v>3.1992080629557801E-2</v>
      </c>
      <c r="G601" s="2">
        <f t="shared" ca="1" si="537"/>
        <v>3.0962910126798551E-2</v>
      </c>
      <c r="H601" s="2">
        <f t="shared" ca="1" si="538"/>
        <v>3.0018444383790772E-2</v>
      </c>
      <c r="I601" s="2">
        <f t="shared" ca="1" si="539"/>
        <v>2.9155504112620519E-2</v>
      </c>
      <c r="J601" s="2">
        <f t="shared" ca="1" si="540"/>
        <v>2.8370548654425974E-2</v>
      </c>
      <c r="K601" s="2">
        <f t="shared" ca="1" si="541"/>
        <v>2.7659878997105758E-2</v>
      </c>
      <c r="L601" s="2">
        <f t="shared" ca="1" si="542"/>
        <v>2.7019894181698253E-2</v>
      </c>
      <c r="M601" s="2">
        <f t="shared" ca="1" si="543"/>
        <v>2.6447393355503359E-2</v>
      </c>
      <c r="N601" s="2">
        <f t="shared" ca="1" si="544"/>
        <v>2.5939872883909226E-2</v>
      </c>
      <c r="O601" s="2">
        <f t="shared" ca="1" si="545"/>
        <v>2.54957541113725E-2</v>
      </c>
      <c r="P601" s="2">
        <f t="shared" ca="1" si="546"/>
        <v>2.5114492905618357E-2</v>
      </c>
      <c r="Q601" s="2">
        <f t="shared" ca="1" si="547"/>
        <v>2.4796555056552275E-2</v>
      </c>
      <c r="R601" s="2">
        <f t="shared" ca="1" si="548"/>
        <v>2.4543275239175755E-2</v>
      </c>
      <c r="S601" s="2">
        <f t="shared" ca="1" si="549"/>
        <v>2.4356638592206551E-2</v>
      </c>
      <c r="T601" s="2">
        <f t="shared" ca="1" si="550"/>
        <v>2.4239028538924456E-2</v>
      </c>
      <c r="U601" s="2">
        <f t="shared" ca="1" si="551"/>
        <v>2.4192976058165068E-2</v>
      </c>
      <c r="V601" s="2">
        <f t="shared" ca="1" si="552"/>
        <v>2.4220932229688363E-2</v>
      </c>
      <c r="W601" s="2">
        <f t="shared" ca="1" si="553"/>
        <v>2.4325074789838558E-2</v>
      </c>
      <c r="X601" s="2">
        <f t="shared" ca="1" si="554"/>
        <v>2.4507153679354066E-2</v>
      </c>
      <c r="Y601" s="2">
        <f t="shared" ca="1" si="555"/>
        <v>2.4768378602024514E-2</v>
      </c>
      <c r="Z601" s="2">
        <f t="shared" ca="1" si="556"/>
        <v>2.5109349731545497E-2</v>
      </c>
      <c r="AA601" s="2">
        <f t="shared" ca="1" si="557"/>
        <v>2.5530028247056899E-2</v>
      </c>
      <c r="AB601" s="2">
        <f t="shared" ca="1" si="558"/>
        <v>2.6029736570129646E-2</v>
      </c>
      <c r="AC601" s="2">
        <f t="shared" ca="1" si="559"/>
        <v>2.6607171655339757E-2</v>
      </c>
      <c r="AD601" s="2">
        <f t="shared" ca="1" si="560"/>
        <v>2.726041136514731E-2</v>
      </c>
      <c r="AE601" s="2">
        <f t="shared" ca="1" si="561"/>
        <v>2.7986894693887928E-2</v>
      </c>
      <c r="AF601" s="2">
        <f t="shared" ca="1" si="562"/>
        <v>2.8783359297924388E-2</v>
      </c>
      <c r="AG601" s="2">
        <f t="shared" ca="1" si="563"/>
        <v>2.9645720978394709E-2</v>
      </c>
      <c r="AH601" s="2">
        <f t="shared" ca="1" si="564"/>
        <v>3.0568878244990591E-2</v>
      </c>
      <c r="AI601" s="2">
        <f t="shared" ca="1" si="565"/>
        <v>3.1546425291700778E-2</v>
      </c>
      <c r="AJ601" s="2">
        <f t="shared" ca="1" si="566"/>
        <v>3.2570268906143597E-2</v>
      </c>
      <c r="AK601" s="2">
        <f t="shared" ca="1" si="567"/>
        <v>3.3630180323390858E-2</v>
      </c>
      <c r="AL601" s="2">
        <f t="shared" ca="1" si="568"/>
        <v>3.4713374660936998E-2</v>
      </c>
      <c r="AM601" s="2">
        <f t="shared" ca="1" si="569"/>
        <v>3.5804281573831746E-2</v>
      </c>
      <c r="AN601" s="2">
        <f t="shared" ca="1" si="570"/>
        <v>3.6884709091032301E-2</v>
      </c>
      <c r="AO601" s="2">
        <f t="shared" ca="1" si="571"/>
        <v>3.7934551230602444E-2</v>
      </c>
      <c r="AP601" s="2">
        <f t="shared" ca="1" si="572"/>
        <v>3.8933011560057025E-2</v>
      </c>
      <c r="AQ601" s="2">
        <f t="shared" ca="1" si="573"/>
        <v>3.9860043530403309E-2</v>
      </c>
      <c r="AR601" s="2">
        <f t="shared" ca="1" si="574"/>
        <v>4.0697487394353006E-2</v>
      </c>
      <c r="AS601" s="2">
        <f t="shared" ca="1" si="575"/>
        <v>4.1429440388934591E-2</v>
      </c>
      <c r="AT601" s="2">
        <f t="shared" ca="1" si="576"/>
        <v>4.2041922410074366E-2</v>
      </c>
      <c r="AU601" s="2">
        <f t="shared" ca="1" si="577"/>
        <v>4.2522835084765898E-2</v>
      </c>
      <c r="AV601" s="2">
        <f t="shared" ca="1" si="578"/>
        <v>4.2863993353534136E-2</v>
      </c>
      <c r="AW601" s="2">
        <f t="shared" ca="1" si="579"/>
        <v>4.306639802114353E-2</v>
      </c>
      <c r="AX601" s="2">
        <f t="shared" ca="1" si="580"/>
        <v>4.3146444068394435E-2</v>
      </c>
      <c r="AY601" s="2">
        <f t="shared" ca="1" si="581"/>
        <v>4.3135473739337446E-2</v>
      </c>
      <c r="AZ601" s="2">
        <f t="shared" ca="1" si="530"/>
        <v>4.3068026081520147E-2</v>
      </c>
      <c r="BC601" s="2">
        <f t="shared" ca="1" si="582"/>
        <v>-0.60383704556620188</v>
      </c>
      <c r="BD601" s="2">
        <f t="shared" ca="1" si="582"/>
        <v>2.4784433719852608</v>
      </c>
      <c r="BE601" s="2">
        <f t="shared" ca="1" si="582"/>
        <v>0.77987233951134272</v>
      </c>
      <c r="BF601" s="2">
        <f t="shared" ca="1" si="583"/>
        <v>2.5380347285883335E-2</v>
      </c>
      <c r="BG601" s="2">
        <f t="shared" si="584"/>
        <v>3.974146997650622E-6</v>
      </c>
      <c r="BH601" s="2">
        <f t="shared" ca="1" si="585"/>
        <v>-8.3563288687564605E-4</v>
      </c>
      <c r="BI601" s="2">
        <f t="shared" ca="1" si="586"/>
        <v>-5.4133068295843244E-6</v>
      </c>
      <c r="BJ601" s="2">
        <f t="shared" ca="1" si="587"/>
        <v>-8.3707204670757976E-4</v>
      </c>
    </row>
    <row r="602" spans="1:62" x14ac:dyDescent="0.2">
      <c r="A602" s="2">
        <f t="shared" si="531"/>
        <v>5.8999999999999186</v>
      </c>
      <c r="B602" s="2">
        <f t="shared" ca="1" si="532"/>
        <v>3.5821398005120561E-2</v>
      </c>
      <c r="C602" s="2">
        <f t="shared" ca="1" si="533"/>
        <v>3.4458117661108061E-2</v>
      </c>
      <c r="D602" s="2">
        <f t="shared" ca="1" si="534"/>
        <v>3.3183703603950176E-2</v>
      </c>
      <c r="E602" s="2">
        <f t="shared" ca="1" si="535"/>
        <v>3.1999018942016441E-2</v>
      </c>
      <c r="F602" s="2">
        <f t="shared" ca="1" si="536"/>
        <v>3.0903443953490862E-2</v>
      </c>
      <c r="G602" s="2">
        <f t="shared" ca="1" si="537"/>
        <v>2.9895144378289985E-2</v>
      </c>
      <c r="H602" s="2">
        <f t="shared" ca="1" si="538"/>
        <v>2.8971452574660446E-2</v>
      </c>
      <c r="I602" s="2">
        <f t="shared" ca="1" si="539"/>
        <v>2.8129143807619751E-2</v>
      </c>
      <c r="J602" s="2">
        <f t="shared" ca="1" si="540"/>
        <v>2.7364634918645346E-2</v>
      </c>
      <c r="K602" s="2">
        <f t="shared" ca="1" si="541"/>
        <v>2.6674188725559374E-2</v>
      </c>
      <c r="L602" s="2">
        <f t="shared" ca="1" si="542"/>
        <v>2.605417161496398E-2</v>
      </c>
      <c r="M602" s="2">
        <f t="shared" ca="1" si="543"/>
        <v>2.5501355730610593E-2</v>
      </c>
      <c r="N602" s="2">
        <f t="shared" ca="1" si="544"/>
        <v>2.5013214895469704E-2</v>
      </c>
      <c r="O602" s="2">
        <f t="shared" ca="1" si="545"/>
        <v>2.4588150171056207E-2</v>
      </c>
      <c r="P602" s="2">
        <f t="shared" ca="1" si="546"/>
        <v>2.4225596849059269E-2</v>
      </c>
      <c r="Q602" s="2">
        <f t="shared" ca="1" si="547"/>
        <v>2.3925997621759013E-2</v>
      </c>
      <c r="R602" s="2">
        <f t="shared" ca="1" si="548"/>
        <v>2.3690660069604443E-2</v>
      </c>
      <c r="S602" s="2">
        <f t="shared" ca="1" si="549"/>
        <v>2.3521537611383949E-2</v>
      </c>
      <c r="T602" s="2">
        <f t="shared" ca="1" si="550"/>
        <v>2.3420977377371536E-2</v>
      </c>
      <c r="U602" s="2">
        <f t="shared" ca="1" si="551"/>
        <v>2.3391469947931634E-2</v>
      </c>
      <c r="V602" s="2">
        <f t="shared" ca="1" si="552"/>
        <v>2.3435422562277205E-2</v>
      </c>
      <c r="W602" s="2">
        <f t="shared" ca="1" si="553"/>
        <v>2.3554966420450744E-2</v>
      </c>
      <c r="X602" s="2">
        <f t="shared" ca="1" si="554"/>
        <v>2.3751803023357977E-2</v>
      </c>
      <c r="Y602" s="2">
        <f t="shared" ca="1" si="555"/>
        <v>2.4027092534158436E-2</v>
      </c>
      <c r="Z602" s="2">
        <f t="shared" ca="1" si="556"/>
        <v>2.4381385211460566E-2</v>
      </c>
      <c r="AA602" s="2">
        <f t="shared" ca="1" si="557"/>
        <v>2.4814592460886957E-2</v>
      </c>
      <c r="AB602" s="2">
        <f t="shared" ca="1" si="558"/>
        <v>2.5325987249596241E-2</v>
      </c>
      <c r="AC602" s="2">
        <f t="shared" ca="1" si="559"/>
        <v>2.5914217171706368E-2</v>
      </c>
      <c r="AD602" s="2">
        <f t="shared" ca="1" si="560"/>
        <v>2.6577310212252816E-2</v>
      </c>
      <c r="AE602" s="2">
        <f t="shared" ca="1" si="561"/>
        <v>2.7312654030568383E-2</v>
      </c>
      <c r="AF602" s="2">
        <f t="shared" ca="1" si="562"/>
        <v>2.8116932246154174E-2</v>
      </c>
      <c r="AG602" s="2">
        <f t="shared" ca="1" si="563"/>
        <v>2.898600234535224E-2</v>
      </c>
      <c r="AH602" s="2">
        <f t="shared" ca="1" si="564"/>
        <v>2.9914698343538035E-2</v>
      </c>
      <c r="AI602" s="2">
        <f t="shared" ca="1" si="565"/>
        <v>3.0896541779815233E-2</v>
      </c>
      <c r="AJ602" s="2">
        <f t="shared" ca="1" si="566"/>
        <v>3.1923357277856904E-2</v>
      </c>
      <c r="AK602" s="2">
        <f t="shared" ca="1" si="567"/>
        <v>3.2984824918544528E-2</v>
      </c>
      <c r="AL602" s="2">
        <f t="shared" ca="1" si="568"/>
        <v>3.4068063483340211E-2</v>
      </c>
      <c r="AM602" s="2">
        <f t="shared" ca="1" si="569"/>
        <v>3.5157408976085297E-2</v>
      </c>
      <c r="AN602" s="2">
        <f t="shared" ca="1" si="570"/>
        <v>3.6234589359247144E-2</v>
      </c>
      <c r="AO602" s="2">
        <f t="shared" ca="1" si="571"/>
        <v>3.727944253584891E-2</v>
      </c>
      <c r="AP602" s="2">
        <f t="shared" ca="1" si="572"/>
        <v>3.8271144318860237E-2</v>
      </c>
      <c r="AQ602" s="2">
        <f t="shared" ca="1" si="573"/>
        <v>3.9189642798472944E-2</v>
      </c>
      <c r="AR602" s="2">
        <f t="shared" ca="1" si="574"/>
        <v>4.0016780057364761E-2</v>
      </c>
      <c r="AS602" s="2">
        <f t="shared" ca="1" si="575"/>
        <v>4.0736648427361882E-2</v>
      </c>
      <c r="AT602" s="2">
        <f t="shared" ca="1" si="576"/>
        <v>4.1335262230863874E-2</v>
      </c>
      <c r="AU602" s="2">
        <f t="shared" ca="1" si="577"/>
        <v>4.1800558539026561E-2</v>
      </c>
      <c r="AV602" s="2">
        <f t="shared" ca="1" si="578"/>
        <v>4.2124493848548356E-2</v>
      </c>
      <c r="AW602" s="2">
        <f t="shared" ca="1" si="579"/>
        <v>4.2308335663941286E-2</v>
      </c>
      <c r="AX602" s="2">
        <f t="shared" ca="1" si="580"/>
        <v>4.2368738064795082E-2</v>
      </c>
      <c r="AY602" s="2">
        <f t="shared" ca="1" si="581"/>
        <v>4.2337069127863801E-2</v>
      </c>
      <c r="AZ602" s="2">
        <f t="shared" ca="1" si="530"/>
        <v>4.2248270759960148E-2</v>
      </c>
      <c r="BC602" s="2">
        <f t="shared" ca="1" si="582"/>
        <v>-1.2579339545856225</v>
      </c>
      <c r="BD602" s="2">
        <f t="shared" ca="1" si="582"/>
        <v>0.4614211251444873</v>
      </c>
      <c r="BE602" s="2">
        <f t="shared" ca="1" si="582"/>
        <v>0.36068629029337984</v>
      </c>
      <c r="BF602" s="2">
        <f t="shared" ca="1" si="583"/>
        <v>2.4543275239175755E-2</v>
      </c>
      <c r="BG602" s="2">
        <f t="shared" si="584"/>
        <v>3.974146997650622E-6</v>
      </c>
      <c r="BH602" s="2">
        <f t="shared" ca="1" si="585"/>
        <v>-8.5285658362957656E-4</v>
      </c>
      <c r="BI602" s="2">
        <f t="shared" ca="1" si="586"/>
        <v>-3.7327329393840871E-6</v>
      </c>
      <c r="BJ602" s="2">
        <f t="shared" ca="1" si="587"/>
        <v>-8.5261516957131005E-4</v>
      </c>
    </row>
    <row r="603" spans="1:62" x14ac:dyDescent="0.2">
      <c r="A603" s="2">
        <f t="shared" si="531"/>
        <v>5.9099999999999184</v>
      </c>
      <c r="B603" s="2">
        <f t="shared" ca="1" si="532"/>
        <v>3.6501883076847527E-2</v>
      </c>
      <c r="C603" s="2">
        <f t="shared" ca="1" si="533"/>
        <v>3.5157267438314078E-2</v>
      </c>
      <c r="D603" s="2">
        <f t="shared" ca="1" si="534"/>
        <v>3.3898261911748807E-2</v>
      </c>
      <c r="E603" s="2">
        <f t="shared" ca="1" si="535"/>
        <v>3.2725861552390635E-2</v>
      </c>
      <c r="F603" s="2">
        <f t="shared" ca="1" si="536"/>
        <v>3.1639581123068694E-2</v>
      </c>
      <c r="G603" s="2">
        <f t="shared" ca="1" si="537"/>
        <v>3.063772614528764E-2</v>
      </c>
      <c r="H603" s="2">
        <f t="shared" ca="1" si="538"/>
        <v>2.9717772410116056E-2</v>
      </c>
      <c r="I603" s="2">
        <f t="shared" ca="1" si="539"/>
        <v>2.8876641117921677E-2</v>
      </c>
      <c r="J603" s="2">
        <f t="shared" ca="1" si="540"/>
        <v>2.8110898020583502E-2</v>
      </c>
      <c r="K603" s="2">
        <f t="shared" ca="1" si="541"/>
        <v>2.7416959199630619E-2</v>
      </c>
      <c r="L603" s="2">
        <f t="shared" ca="1" si="542"/>
        <v>2.6791349823717298E-2</v>
      </c>
      <c r="M603" s="2">
        <f t="shared" ca="1" si="543"/>
        <v>2.6231006445739731E-2</v>
      </c>
      <c r="N603" s="2">
        <f t="shared" ca="1" si="544"/>
        <v>2.5733571714910881E-2</v>
      </c>
      <c r="O603" s="2">
        <f t="shared" ca="1" si="545"/>
        <v>2.5297617727412611E-2</v>
      </c>
      <c r="P603" s="2">
        <f t="shared" ca="1" si="546"/>
        <v>2.4922750471936921E-2</v>
      </c>
      <c r="Q603" s="2">
        <f t="shared" ca="1" si="547"/>
        <v>2.460958078667062E-2</v>
      </c>
      <c r="R603" s="2">
        <f t="shared" ca="1" si="548"/>
        <v>2.4359580388473315E-2</v>
      </c>
      <c r="S603" s="2">
        <f t="shared" ca="1" si="549"/>
        <v>2.4174862208213105E-2</v>
      </c>
      <c r="T603" s="2">
        <f t="shared" ca="1" si="550"/>
        <v>2.4057928324519515E-2</v>
      </c>
      <c r="U603" s="2">
        <f t="shared" ca="1" si="551"/>
        <v>2.4011420173914909E-2</v>
      </c>
      <c r="V603" s="2">
        <f t="shared" ca="1" si="552"/>
        <v>2.4037892424620733E-2</v>
      </c>
      <c r="W603" s="2">
        <f t="shared" ca="1" si="553"/>
        <v>2.4139621025777776E-2</v>
      </c>
      <c r="X603" s="2">
        <f t="shared" ca="1" si="554"/>
        <v>2.4318450339913728E-2</v>
      </c>
      <c r="Y603" s="2">
        <f t="shared" ca="1" si="555"/>
        <v>2.4575682305539505E-2</v>
      </c>
      <c r="Z603" s="2">
        <f t="shared" ca="1" si="556"/>
        <v>2.4912008592478399E-2</v>
      </c>
      <c r="AA603" s="2">
        <f t="shared" ca="1" si="557"/>
        <v>2.5327482162688434E-2</v>
      </c>
      <c r="AB603" s="2">
        <f t="shared" ca="1" si="558"/>
        <v>2.5821517854265636E-2</v>
      </c>
      <c r="AC603" s="2">
        <f t="shared" ca="1" si="559"/>
        <v>2.6392905214001172E-2</v>
      </c>
      <c r="AD603" s="2">
        <f t="shared" ca="1" si="560"/>
        <v>2.7039813643824965E-2</v>
      </c>
      <c r="AE603" s="2">
        <f t="shared" ca="1" si="561"/>
        <v>2.7759770737500425E-2</v>
      </c>
      <c r="AF603" s="2">
        <f t="shared" ca="1" si="562"/>
        <v>2.8549597315578906E-2</v>
      </c>
      <c r="AG603" s="2">
        <f t="shared" ca="1" si="563"/>
        <v>2.940528374948671E-2</v>
      </c>
      <c r="AH603" s="2">
        <f t="shared" ca="1" si="564"/>
        <v>3.0321790720542269E-2</v>
      </c>
      <c r="AI603" s="2">
        <f t="shared" ca="1" si="565"/>
        <v>3.1292758246253605E-2</v>
      </c>
      <c r="AJ603" s="2">
        <f t="shared" ca="1" si="566"/>
        <v>3.2310119930014231E-2</v>
      </c>
      <c r="AK603" s="2">
        <f t="shared" ca="1" si="567"/>
        <v>3.3363655918349076E-2</v>
      </c>
      <c r="AL603" s="2">
        <f t="shared" ca="1" si="568"/>
        <v>3.4440580033855007E-2</v>
      </c>
      <c r="AM603" s="2">
        <f t="shared" ca="1" si="569"/>
        <v>3.5525326224329974E-2</v>
      </c>
      <c r="AN603" s="2">
        <f t="shared" ca="1" si="570"/>
        <v>3.6599734188251069E-2</v>
      </c>
      <c r="AO603" s="2">
        <f t="shared" ca="1" si="571"/>
        <v>3.7643777604281371E-2</v>
      </c>
      <c r="AP603" s="2">
        <f t="shared" ca="1" si="572"/>
        <v>3.863679630219051E-2</v>
      </c>
      <c r="AQ603" s="2">
        <f t="shared" ca="1" si="573"/>
        <v>3.9558924478641101E-2</v>
      </c>
      <c r="AR603" s="2">
        <f t="shared" ca="1" si="574"/>
        <v>4.0392197235044149E-2</v>
      </c>
      <c r="AS603" s="2">
        <f t="shared" ca="1" si="575"/>
        <v>4.1120893308127682E-2</v>
      </c>
      <c r="AT603" s="2">
        <f t="shared" ca="1" si="576"/>
        <v>4.1731213590588914E-2</v>
      </c>
      <c r="AU603" s="2">
        <f t="shared" ca="1" si="577"/>
        <v>4.2211324043456788E-2</v>
      </c>
      <c r="AV603" s="2">
        <f t="shared" ca="1" si="578"/>
        <v>4.2553516545945254E-2</v>
      </c>
      <c r="AW603" s="2">
        <f t="shared" ca="1" si="579"/>
        <v>4.2759516473765372E-2</v>
      </c>
      <c r="AX603" s="2">
        <f t="shared" ca="1" si="580"/>
        <v>4.2846423663445148E-2</v>
      </c>
      <c r="AY603" s="2">
        <f t="shared" ca="1" si="581"/>
        <v>4.2845830888443938E-2</v>
      </c>
      <c r="AZ603" s="2">
        <f t="shared" ca="1" si="530"/>
        <v>4.2793279223169133E-2</v>
      </c>
      <c r="BC603" s="2">
        <f t="shared" ca="1" si="582"/>
        <v>0.83256892357168955</v>
      </c>
      <c r="BD603" s="2">
        <f t="shared" ca="1" si="582"/>
        <v>-0.53162669032331777</v>
      </c>
      <c r="BE603" s="2">
        <f t="shared" ca="1" si="582"/>
        <v>3.5197086531903565E-2</v>
      </c>
      <c r="BF603" s="2">
        <f t="shared" ca="1" si="583"/>
        <v>2.3690660069604443E-2</v>
      </c>
      <c r="BG603" s="2">
        <f t="shared" si="584"/>
        <v>3.974146997650622E-6</v>
      </c>
      <c r="BH603" s="2">
        <f t="shared" ca="1" si="585"/>
        <v>6.6832862103563247E-4</v>
      </c>
      <c r="BI603" s="2">
        <f t="shared" ca="1" si="586"/>
        <v>-3.3824491644098704E-6</v>
      </c>
      <c r="BJ603" s="2">
        <f t="shared" ca="1" si="587"/>
        <v>6.6892031886887319E-4</v>
      </c>
    </row>
    <row r="604" spans="1:62" x14ac:dyDescent="0.2">
      <c r="A604" s="2">
        <f t="shared" si="531"/>
        <v>5.9199999999999182</v>
      </c>
      <c r="B604" s="2">
        <f t="shared" ca="1" si="532"/>
        <v>3.7980920584412797E-2</v>
      </c>
      <c r="C604" s="2">
        <f t="shared" ca="1" si="533"/>
        <v>3.6621382690168486E-2</v>
      </c>
      <c r="D604" s="2">
        <f t="shared" ca="1" si="534"/>
        <v>3.534699193063591E-2</v>
      </c>
      <c r="E604" s="2">
        <f t="shared" ca="1" si="535"/>
        <v>3.4158778257444955E-2</v>
      </c>
      <c r="F604" s="2">
        <f t="shared" ca="1" si="536"/>
        <v>3.3056293922774801E-2</v>
      </c>
      <c r="G604" s="2">
        <f t="shared" ca="1" si="537"/>
        <v>3.2037887201508977E-2</v>
      </c>
      <c r="H604" s="2">
        <f t="shared" ca="1" si="538"/>
        <v>3.1101080266354657E-2</v>
      </c>
      <c r="I604" s="2">
        <f t="shared" ca="1" si="539"/>
        <v>3.0242843211296899E-2</v>
      </c>
      <c r="J604" s="2">
        <f t="shared" ca="1" si="540"/>
        <v>2.945979368444844E-2</v>
      </c>
      <c r="K604" s="2">
        <f t="shared" ca="1" si="541"/>
        <v>2.8748404040178286E-2</v>
      </c>
      <c r="L604" s="2">
        <f t="shared" ca="1" si="542"/>
        <v>2.8105261240500772E-2</v>
      </c>
      <c r="M604" s="2">
        <f t="shared" ca="1" si="543"/>
        <v>2.7527369234564877E-2</v>
      </c>
      <c r="N604" s="2">
        <f t="shared" ca="1" si="544"/>
        <v>2.7012442440760599E-2</v>
      </c>
      <c r="O604" s="2">
        <f t="shared" ca="1" si="545"/>
        <v>2.6559126881949557E-2</v>
      </c>
      <c r="P604" s="2">
        <f t="shared" ca="1" si="546"/>
        <v>2.6167102091570742E-2</v>
      </c>
      <c r="Q604" s="2">
        <f t="shared" ca="1" si="547"/>
        <v>2.5837049872293807E-2</v>
      </c>
      <c r="R604" s="2">
        <f t="shared" ca="1" si="548"/>
        <v>2.5570508883668411E-2</v>
      </c>
      <c r="S604" s="2">
        <f t="shared" ca="1" si="549"/>
        <v>2.5369654376133952E-2</v>
      </c>
      <c r="T604" s="2">
        <f t="shared" ca="1" si="550"/>
        <v>2.5237046193597609E-2</v>
      </c>
      <c r="U604" s="2">
        <f t="shared" ca="1" si="551"/>
        <v>2.5175379458962751E-2</v>
      </c>
      <c r="V604" s="2">
        <f t="shared" ca="1" si="552"/>
        <v>2.51872591146272E-2</v>
      </c>
      <c r="W604" s="2">
        <f t="shared" ca="1" si="553"/>
        <v>2.5275008719846562E-2</v>
      </c>
      <c r="X604" s="2">
        <f t="shared" ca="1" si="554"/>
        <v>2.5440518375811173E-2</v>
      </c>
      <c r="Y604" s="2">
        <f t="shared" ca="1" si="555"/>
        <v>2.5685134687866668E-2</v>
      </c>
      <c r="Z604" s="2">
        <f t="shared" ca="1" si="556"/>
        <v>2.6009593638719682E-2</v>
      </c>
      <c r="AA604" s="2">
        <f t="shared" ca="1" si="557"/>
        <v>2.6413992651721771E-2</v>
      </c>
      <c r="AB604" s="2">
        <f t="shared" ca="1" si="558"/>
        <v>2.6897791336307163E-2</v>
      </c>
      <c r="AC604" s="2">
        <f t="shared" ca="1" si="559"/>
        <v>2.7459824079990737E-2</v>
      </c>
      <c r="AD604" s="2">
        <f t="shared" ca="1" si="560"/>
        <v>2.8098304570713648E-2</v>
      </c>
      <c r="AE604" s="2">
        <f t="shared" ca="1" si="561"/>
        <v>2.88108031807684E-2</v>
      </c>
      <c r="AF604" s="2">
        <f t="shared" ca="1" si="562"/>
        <v>2.9594180744203346E-2</v>
      </c>
      <c r="AG604" s="2">
        <f t="shared" ca="1" si="563"/>
        <v>3.0444463291912281E-2</v>
      </c>
      <c r="AH604" s="2">
        <f t="shared" ca="1" si="564"/>
        <v>3.1356640906171934E-2</v>
      </c>
      <c r="AI604" s="2">
        <f t="shared" ca="1" si="565"/>
        <v>3.2324374791687052E-2</v>
      </c>
      <c r="AJ604" s="2">
        <f t="shared" ca="1" si="566"/>
        <v>3.3339610252056139E-2</v>
      </c>
      <c r="AK604" s="2">
        <f t="shared" ca="1" si="567"/>
        <v>3.4392130297723478E-2</v>
      </c>
      <c r="AL604" s="2">
        <f t="shared" ca="1" si="568"/>
        <v>3.5469146749243195E-2</v>
      </c>
      <c r="AM604" s="2">
        <f t="shared" ca="1" si="569"/>
        <v>3.655509467297699E-2</v>
      </c>
      <c r="AN604" s="2">
        <f t="shared" ca="1" si="570"/>
        <v>3.7631828882970376E-2</v>
      </c>
      <c r="AO604" s="2">
        <f t="shared" ca="1" si="571"/>
        <v>3.8679362297115612E-2</v>
      </c>
      <c r="AP604" s="2">
        <f t="shared" ca="1" si="572"/>
        <v>3.9677102102541821E-2</v>
      </c>
      <c r="AQ604" s="2">
        <f t="shared" ca="1" si="573"/>
        <v>4.0605271639393738E-2</v>
      </c>
      <c r="AR604" s="2">
        <f t="shared" ca="1" si="574"/>
        <v>4.1446001794305076E-2</v>
      </c>
      <c r="AS604" s="2">
        <f t="shared" ca="1" si="575"/>
        <v>4.2183660610979702E-2</v>
      </c>
      <c r="AT604" s="2">
        <f t="shared" ca="1" si="576"/>
        <v>4.2804539297570061E-2</v>
      </c>
      <c r="AU604" s="2">
        <f t="shared" ca="1" si="577"/>
        <v>4.3296937733597121E-2</v>
      </c>
      <c r="AV604" s="2">
        <f t="shared" ca="1" si="578"/>
        <v>4.3653388529330144E-2</v>
      </c>
      <c r="AW604" s="2">
        <f t="shared" ca="1" si="579"/>
        <v>4.3875977588160052E-2</v>
      </c>
      <c r="AX604" s="2">
        <f t="shared" ca="1" si="580"/>
        <v>4.3982148981114556E-2</v>
      </c>
      <c r="AY604" s="2">
        <f t="shared" ca="1" si="581"/>
        <v>4.4003630566542176E-2</v>
      </c>
      <c r="AZ604" s="2">
        <f t="shared" ca="1" si="530"/>
        <v>4.397635009104519E-2</v>
      </c>
      <c r="BC604" s="2">
        <f t="shared" ca="1" si="582"/>
        <v>1.7943011368612183</v>
      </c>
      <c r="BD604" s="2">
        <f t="shared" ca="1" si="582"/>
        <v>-0.51283061758317849</v>
      </c>
      <c r="BE604" s="2">
        <f t="shared" ca="1" si="582"/>
        <v>-0.35718377718247929</v>
      </c>
      <c r="BF604" s="2">
        <f t="shared" ca="1" si="583"/>
        <v>2.4359580388473315E-2</v>
      </c>
      <c r="BG604" s="2">
        <f t="shared" si="584"/>
        <v>3.974146997650622E-6</v>
      </c>
      <c r="BH604" s="2">
        <f t="shared" ca="1" si="585"/>
        <v>1.210648711802651E-3</v>
      </c>
      <c r="BI604" s="2">
        <f t="shared" ca="1" si="586"/>
        <v>-3.6943636052041986E-6</v>
      </c>
      <c r="BJ604" s="2">
        <f t="shared" ca="1" si="587"/>
        <v>1.2109284951950976E-3</v>
      </c>
    </row>
    <row r="605" spans="1:62" x14ac:dyDescent="0.2">
      <c r="A605" s="2">
        <f t="shared" si="531"/>
        <v>5.929999999999918</v>
      </c>
      <c r="B605" s="2">
        <f t="shared" ca="1" si="532"/>
        <v>3.7447535739178715E-2</v>
      </c>
      <c r="C605" s="2">
        <f t="shared" ca="1" si="533"/>
        <v>3.6121966646088625E-2</v>
      </c>
      <c r="D605" s="2">
        <f t="shared" ca="1" si="534"/>
        <v>3.4877613636342453E-2</v>
      </c>
      <c r="E605" s="2">
        <f t="shared" ca="1" si="535"/>
        <v>3.3715649763713412E-2</v>
      </c>
      <c r="F605" s="2">
        <f t="shared" ca="1" si="536"/>
        <v>3.2635773028904518E-2</v>
      </c>
      <c r="G605" s="2">
        <f t="shared" ca="1" si="537"/>
        <v>3.1636482686636526E-2</v>
      </c>
      <c r="H605" s="2">
        <f t="shared" ca="1" si="538"/>
        <v>3.0715455495387976E-2</v>
      </c>
      <c r="I605" s="2">
        <f t="shared" ca="1" si="539"/>
        <v>2.9869818656706768E-2</v>
      </c>
      <c r="J605" s="2">
        <f t="shared" ca="1" si="540"/>
        <v>2.9096349956364693E-2</v>
      </c>
      <c r="K605" s="2">
        <f t="shared" ca="1" si="541"/>
        <v>2.8391686285874261E-2</v>
      </c>
      <c r="L605" s="2">
        <f t="shared" ca="1" si="542"/>
        <v>2.7752584666560904E-2</v>
      </c>
      <c r="M605" s="2">
        <f t="shared" ca="1" si="543"/>
        <v>2.7176224685178073E-2</v>
      </c>
      <c r="N605" s="2">
        <f t="shared" ca="1" si="544"/>
        <v>2.666050072633604E-2</v>
      </c>
      <c r="O605" s="2">
        <f t="shared" ca="1" si="545"/>
        <v>2.6204240885830715E-2</v>
      </c>
      <c r="P605" s="2">
        <f t="shared" ca="1" si="546"/>
        <v>2.5807306344135982E-2</v>
      </c>
      <c r="Q605" s="2">
        <f t="shared" ca="1" si="547"/>
        <v>2.5470557941861673E-2</v>
      </c>
      <c r="R605" s="2">
        <f t="shared" ca="1" si="548"/>
        <v>2.519570934267831E-2</v>
      </c>
      <c r="S605" s="2">
        <f t="shared" ca="1" si="549"/>
        <v>2.4985106179403905E-2</v>
      </c>
      <c r="T605" s="2">
        <f t="shared" ca="1" si="550"/>
        <v>2.4841474133538544E-2</v>
      </c>
      <c r="U605" s="2">
        <f t="shared" ca="1" si="551"/>
        <v>2.4767670100015699E-2</v>
      </c>
      <c r="V605" s="2">
        <f t="shared" ca="1" si="552"/>
        <v>2.4766457396021523E-2</v>
      </c>
      <c r="W605" s="2">
        <f t="shared" ca="1" si="553"/>
        <v>2.484031530739059E-2</v>
      </c>
      <c r="X605" s="2">
        <f t="shared" ca="1" si="554"/>
        <v>2.4991287806432505E-2</v>
      </c>
      <c r="Y605" s="2">
        <f t="shared" ca="1" si="555"/>
        <v>2.5220874312141782E-2</v>
      </c>
      <c r="Z605" s="2">
        <f t="shared" ca="1" si="556"/>
        <v>2.5529963276971792E-2</v>
      </c>
      <c r="AA605" s="2">
        <f t="shared" ca="1" si="557"/>
        <v>2.5918804745759711E-2</v>
      </c>
      <c r="AB605" s="2">
        <f t="shared" ca="1" si="558"/>
        <v>2.6387011254558855E-2</v>
      </c>
      <c r="AC605" s="2">
        <f t="shared" ca="1" si="559"/>
        <v>2.693357017440676E-2</v>
      </c>
      <c r="AD605" s="2">
        <f t="shared" ca="1" si="560"/>
        <v>2.7556847602999361E-2</v>
      </c>
      <c r="AE605" s="2">
        <f t="shared" ca="1" si="561"/>
        <v>2.8254564789750799E-2</v>
      </c>
      <c r="AF605" s="2">
        <f t="shared" ca="1" si="562"/>
        <v>2.9023730649019027E-2</v>
      </c>
      <c r="AG605" s="2">
        <f t="shared" ca="1" si="563"/>
        <v>2.9860514899888332E-2</v>
      </c>
      <c r="AH605" s="2">
        <f t="shared" ca="1" si="564"/>
        <v>3.0760045015211696E-2</v>
      </c>
      <c r="AI605" s="2">
        <f t="shared" ca="1" si="565"/>
        <v>3.1716111351043942E-2</v>
      </c>
      <c r="AJ605" s="2">
        <f t="shared" ca="1" si="566"/>
        <v>3.2720778888356061E-2</v>
      </c>
      <c r="AK605" s="2">
        <f t="shared" ca="1" si="567"/>
        <v>3.3763941558085611E-2</v>
      </c>
      <c r="AL605" s="2">
        <f t="shared" ca="1" si="568"/>
        <v>3.4832917395049304E-2</v>
      </c>
      <c r="AM605" s="2">
        <f t="shared" ca="1" si="569"/>
        <v>3.5912251018005867E-2</v>
      </c>
      <c r="AN605" s="2">
        <f t="shared" ca="1" si="570"/>
        <v>3.6983920992935654E-2</v>
      </c>
      <c r="AO605" s="2">
        <f t="shared" ca="1" si="571"/>
        <v>3.8028088193215868E-2</v>
      </c>
      <c r="AP605" s="2">
        <f t="shared" ca="1" si="572"/>
        <v>3.9024335752950806E-2</v>
      </c>
      <c r="AQ605" s="2">
        <f t="shared" ca="1" si="573"/>
        <v>3.9953084442495283E-2</v>
      </c>
      <c r="AR605" s="2">
        <f t="shared" ca="1" si="574"/>
        <v>4.0796668958034001E-2</v>
      </c>
      <c r="AS605" s="2">
        <f t="shared" ca="1" si="575"/>
        <v>4.1539654824309408E-2</v>
      </c>
      <c r="AT605" s="2">
        <f t="shared" ca="1" si="576"/>
        <v>4.2168532590883143E-2</v>
      </c>
      <c r="AU605" s="2">
        <f t="shared" ca="1" si="577"/>
        <v>4.2671846345912631E-2</v>
      </c>
      <c r="AV605" s="2">
        <f t="shared" ca="1" si="578"/>
        <v>4.3042479980548123E-2</v>
      </c>
      <c r="AW605" s="2">
        <f t="shared" ca="1" si="579"/>
        <v>4.3282987753889994E-2</v>
      </c>
      <c r="AX605" s="2">
        <f t="shared" ca="1" si="580"/>
        <v>4.3411261942366643E-2</v>
      </c>
      <c r="AY605" s="2">
        <f t="shared" ca="1" si="581"/>
        <v>4.3459278674855051E-2</v>
      </c>
      <c r="AZ605" s="2">
        <f t="shared" ca="1" si="530"/>
        <v>4.3463388854014684E-2</v>
      </c>
      <c r="BC605" s="2">
        <f t="shared" ca="1" si="582"/>
        <v>-0.795875342675334</v>
      </c>
      <c r="BD605" s="2">
        <f t="shared" ca="1" si="582"/>
        <v>-0.37150597826491527</v>
      </c>
      <c r="BE605" s="2">
        <f t="shared" ca="1" si="582"/>
        <v>0.26632409850313721</v>
      </c>
      <c r="BF605" s="2">
        <f t="shared" ca="1" si="583"/>
        <v>2.5570508883668411E-2</v>
      </c>
      <c r="BG605" s="2">
        <f t="shared" si="584"/>
        <v>3.974146997650622E-6</v>
      </c>
      <c r="BH605" s="2">
        <f t="shared" ca="1" si="585"/>
        <v>-3.7475659783706334E-4</v>
      </c>
      <c r="BI605" s="2">
        <f t="shared" ca="1" si="586"/>
        <v>-4.0170901506891842E-6</v>
      </c>
      <c r="BJ605" s="2">
        <f t="shared" ca="1" si="587"/>
        <v>-3.7479954099010193E-4</v>
      </c>
    </row>
    <row r="606" spans="1:62" x14ac:dyDescent="0.2">
      <c r="A606" s="2">
        <f t="shared" si="531"/>
        <v>5.9399999999999178</v>
      </c>
      <c r="B606" s="2">
        <f t="shared" ca="1" si="532"/>
        <v>3.7469056963755978E-2</v>
      </c>
      <c r="C606" s="2">
        <f t="shared" ca="1" si="533"/>
        <v>3.6172297063051591E-2</v>
      </c>
      <c r="D606" s="2">
        <f t="shared" ca="1" si="534"/>
        <v>3.4953283123239524E-2</v>
      </c>
      <c r="E606" s="2">
        <f t="shared" ca="1" si="535"/>
        <v>3.3813314682653972E-2</v>
      </c>
      <c r="F606" s="2">
        <f t="shared" ca="1" si="536"/>
        <v>3.2752218924638074E-2</v>
      </c>
      <c r="G606" s="2">
        <f t="shared" ca="1" si="537"/>
        <v>3.1768629485358545E-2</v>
      </c>
      <c r="H606" s="2">
        <f t="shared" ca="1" si="538"/>
        <v>3.0860361088991137E-2</v>
      </c>
      <c r="I606" s="2">
        <f t="shared" ca="1" si="539"/>
        <v>3.0024681434738569E-2</v>
      </c>
      <c r="J606" s="2">
        <f t="shared" ca="1" si="540"/>
        <v>2.9258511863511399E-2</v>
      </c>
      <c r="K606" s="2">
        <f t="shared" ca="1" si="541"/>
        <v>2.8558637243899038E-2</v>
      </c>
      <c r="L606" s="2">
        <f t="shared" ca="1" si="542"/>
        <v>2.7921968097593917E-2</v>
      </c>
      <c r="M606" s="2">
        <f t="shared" ca="1" si="543"/>
        <v>2.7345843065016303E-2</v>
      </c>
      <c r="N606" s="2">
        <f t="shared" ca="1" si="544"/>
        <v>2.6828319868621071E-2</v>
      </c>
      <c r="O606" s="2">
        <f t="shared" ca="1" si="545"/>
        <v>2.6368391998110453E-2</v>
      </c>
      <c r="P606" s="2">
        <f t="shared" ca="1" si="546"/>
        <v>2.5966085558301381E-2</v>
      </c>
      <c r="Q606" s="2">
        <f t="shared" ca="1" si="547"/>
        <v>2.5622423676557506E-2</v>
      </c>
      <c r="R606" s="2">
        <f t="shared" ca="1" si="548"/>
        <v>2.533927825772541E-2</v>
      </c>
      <c r="S606" s="2">
        <f t="shared" ca="1" si="549"/>
        <v>2.5119148555596042E-2</v>
      </c>
      <c r="T606" s="2">
        <f t="shared" ca="1" si="550"/>
        <v>2.4964909337441166E-2</v>
      </c>
      <c r="U606" s="2">
        <f t="shared" ca="1" si="551"/>
        <v>2.4879562531769567E-2</v>
      </c>
      <c r="V606" s="2">
        <f t="shared" ca="1" si="552"/>
        <v>2.4866013107081572E-2</v>
      </c>
      <c r="W606" s="2">
        <f t="shared" ca="1" si="553"/>
        <v>2.4926879368171562E-2</v>
      </c>
      <c r="X606" s="2">
        <f t="shared" ca="1" si="554"/>
        <v>2.5064342466809043E-2</v>
      </c>
      <c r="Y606" s="2">
        <f t="shared" ca="1" si="555"/>
        <v>2.5280037958249402E-2</v>
      </c>
      <c r="Z606" s="2">
        <f t="shared" ca="1" si="556"/>
        <v>2.5574990097217563E-2</v>
      </c>
      <c r="AA606" s="2">
        <f t="shared" ca="1" si="557"/>
        <v>2.5949584885629009E-2</v>
      </c>
      <c r="AB606" s="2">
        <f t="shared" ca="1" si="558"/>
        <v>2.6403571116784274E-2</v>
      </c>
      <c r="AC606" s="2">
        <f t="shared" ca="1" si="559"/>
        <v>2.6936072463258211E-2</v>
      </c>
      <c r="AD606" s="2">
        <f t="shared" ca="1" si="560"/>
        <v>2.7545590731338925E-2</v>
      </c>
      <c r="AE606" s="2">
        <f t="shared" ca="1" si="561"/>
        <v>2.8229981321115972E-2</v>
      </c>
      <c r="AF606" s="2">
        <f t="shared" ca="1" si="562"/>
        <v>2.8986384468904565E-2</v>
      </c>
      <c r="AG606" s="2">
        <f t="shared" ca="1" si="563"/>
        <v>2.9811096785517237E-2</v>
      </c>
      <c r="AH606" s="2">
        <f t="shared" ca="1" si="564"/>
        <v>3.0699366299088732E-2</v>
      </c>
      <c r="AI606" s="2">
        <f t="shared" ca="1" si="565"/>
        <v>3.1645095657034446E-2</v>
      </c>
      <c r="AJ606" s="2">
        <f t="shared" ca="1" si="566"/>
        <v>3.2640452672050277E-2</v>
      </c>
      <c r="AK606" s="2">
        <f t="shared" ca="1" si="567"/>
        <v>3.3675425430932507E-2</v>
      </c>
      <c r="AL606" s="2">
        <f t="shared" ca="1" si="568"/>
        <v>3.4737421579013154E-2</v>
      </c>
      <c r="AM606" s="2">
        <f t="shared" ca="1" si="569"/>
        <v>3.5811078900928758E-2</v>
      </c>
      <c r="AN606" s="2">
        <f t="shared" ca="1" si="570"/>
        <v>3.6878483528155544E-2</v>
      </c>
      <c r="AO606" s="2">
        <f t="shared" ca="1" si="571"/>
        <v>3.7919928178875531E-2</v>
      </c>
      <c r="AP606" s="2">
        <f t="shared" ca="1" si="572"/>
        <v>3.8915155693322885E-2</v>
      </c>
      <c r="AQ606" s="2">
        <f t="shared" ca="1" si="573"/>
        <v>3.9844767729139377E-2</v>
      </c>
      <c r="AR606" s="2">
        <f t="shared" ca="1" si="574"/>
        <v>4.0691285994980481E-2</v>
      </c>
      <c r="AS606" s="2">
        <f t="shared" ca="1" si="575"/>
        <v>4.1439456863324675E-2</v>
      </c>
      <c r="AT606" s="2">
        <f t="shared" ca="1" si="576"/>
        <v>4.2075954451977371E-2</v>
      </c>
      <c r="AU606" s="2">
        <f t="shared" ca="1" si="577"/>
        <v>4.2589552528667383E-2</v>
      </c>
      <c r="AV606" s="2">
        <f t="shared" ca="1" si="578"/>
        <v>4.2973471936412537E-2</v>
      </c>
      <c r="AW606" s="2">
        <f t="shared" ca="1" si="579"/>
        <v>4.323071821650655E-2</v>
      </c>
      <c r="AX606" s="2">
        <f t="shared" ca="1" si="580"/>
        <v>4.3379611181571076E-2</v>
      </c>
      <c r="AY606" s="2">
        <f t="shared" ca="1" si="581"/>
        <v>4.3452362058212173E-2</v>
      </c>
      <c r="AZ606" s="2">
        <f t="shared" ca="1" si="530"/>
        <v>4.3485622661363479E-2</v>
      </c>
      <c r="BC606" s="2">
        <f t="shared" ca="1" si="582"/>
        <v>3.1257032994187028E-2</v>
      </c>
      <c r="BD606" s="2">
        <f t="shared" ca="1" si="582"/>
        <v>-0.35881943664389215</v>
      </c>
      <c r="BE606" s="2">
        <f t="shared" ca="1" si="582"/>
        <v>0.20983010852443584</v>
      </c>
      <c r="BF606" s="2">
        <f t="shared" ca="1" si="583"/>
        <v>2.519570934267831E-2</v>
      </c>
      <c r="BG606" s="2">
        <f t="shared" si="584"/>
        <v>3.974146997650622E-6</v>
      </c>
      <c r="BH606" s="2">
        <f t="shared" ca="1" si="585"/>
        <v>1.4380683131493758E-4</v>
      </c>
      <c r="BI606" s="2">
        <f t="shared" ca="1" si="586"/>
        <v>-4.2120632654880916E-6</v>
      </c>
      <c r="BJ606" s="2">
        <f t="shared" ca="1" si="587"/>
        <v>1.4356891504710011E-4</v>
      </c>
    </row>
    <row r="607" spans="1:62" x14ac:dyDescent="0.2">
      <c r="A607" s="2">
        <f t="shared" si="531"/>
        <v>5.9499999999999176</v>
      </c>
      <c r="B607" s="2">
        <f t="shared" ca="1" si="532"/>
        <v>3.6743018948838413E-2</v>
      </c>
      <c r="C607" s="2">
        <f t="shared" ca="1" si="533"/>
        <v>3.5587015245011455E-2</v>
      </c>
      <c r="D607" s="2">
        <f t="shared" ca="1" si="534"/>
        <v>3.4495644413766478E-2</v>
      </c>
      <c r="E607" s="2">
        <f t="shared" ca="1" si="535"/>
        <v>3.3470674841493235E-2</v>
      </c>
      <c r="F607" s="2">
        <f t="shared" ca="1" si="536"/>
        <v>3.251240530768406E-2</v>
      </c>
      <c r="G607" s="2">
        <f t="shared" ca="1" si="537"/>
        <v>3.161994621116964E-2</v>
      </c>
      <c r="H607" s="2">
        <f t="shared" ca="1" si="538"/>
        <v>3.0791592601995064E-2</v>
      </c>
      <c r="I607" s="2">
        <f t="shared" ca="1" si="539"/>
        <v>3.0025095047700515E-2</v>
      </c>
      <c r="J607" s="2">
        <f t="shared" ca="1" si="540"/>
        <v>2.9317860842307059E-2</v>
      </c>
      <c r="K607" s="2">
        <f t="shared" ca="1" si="541"/>
        <v>2.8667165251479779E-2</v>
      </c>
      <c r="L607" s="2">
        <f t="shared" ca="1" si="542"/>
        <v>2.8070414717877076E-2</v>
      </c>
      <c r="M607" s="2">
        <f t="shared" ca="1" si="543"/>
        <v>2.7525449330802559E-2</v>
      </c>
      <c r="N607" s="2">
        <f t="shared" ca="1" si="544"/>
        <v>2.7030832501209918E-2</v>
      </c>
      <c r="O607" s="2">
        <f t="shared" ca="1" si="545"/>
        <v>2.658606541284942E-2</v>
      </c>
      <c r="P607" s="2">
        <f t="shared" ca="1" si="546"/>
        <v>2.6191681351662218E-2</v>
      </c>
      <c r="Q607" s="2">
        <f t="shared" ca="1" si="547"/>
        <v>2.584920796038722E-2</v>
      </c>
      <c r="R607" s="2">
        <f t="shared" ca="1" si="548"/>
        <v>2.556101760217596E-2</v>
      </c>
      <c r="S607" s="2">
        <f t="shared" ca="1" si="549"/>
        <v>2.5330105370621275E-2</v>
      </c>
      <c r="T607" s="2">
        <f t="shared" ca="1" si="550"/>
        <v>2.515983734725567E-2</v>
      </c>
      <c r="U607" s="2">
        <f t="shared" ca="1" si="551"/>
        <v>2.5053702736050974E-2</v>
      </c>
      <c r="V607" s="2">
        <f t="shared" ca="1" si="552"/>
        <v>2.5015090413707575E-2</v>
      </c>
      <c r="W607" s="2">
        <f t="shared" ca="1" si="553"/>
        <v>2.504709997672265E-2</v>
      </c>
      <c r="X607" s="2">
        <f t="shared" ca="1" si="554"/>
        <v>2.515239204499459E-2</v>
      </c>
      <c r="Y607" s="2">
        <f t="shared" ca="1" si="555"/>
        <v>2.5333080612892838E-2</v>
      </c>
      <c r="Z607" s="2">
        <f t="shared" ca="1" si="556"/>
        <v>2.5590668050042981E-2</v>
      </c>
      <c r="AA607" s="2">
        <f t="shared" ca="1" si="557"/>
        <v>2.592601863097517E-2</v>
      </c>
      <c r="AB607" s="2">
        <f t="shared" ca="1" si="558"/>
        <v>2.6339359716655918E-2</v>
      </c>
      <c r="AC607" s="2">
        <f t="shared" ca="1" si="559"/>
        <v>2.6830293578871477E-2</v>
      </c>
      <c r="AD607" s="2">
        <f t="shared" ca="1" si="560"/>
        <v>2.7397800010876751E-2</v>
      </c>
      <c r="AE607" s="2">
        <f t="shared" ca="1" si="561"/>
        <v>2.8040210816395322E-2</v>
      </c>
      <c r="AF607" s="2">
        <f t="shared" ca="1" si="562"/>
        <v>2.8755139774628062E-2</v>
      </c>
      <c r="AG607" s="2">
        <f t="shared" ca="1" si="563"/>
        <v>2.9539352570919788E-2</v>
      </c>
      <c r="AH607" s="2">
        <f t="shared" ca="1" si="564"/>
        <v>3.0388559932941563E-2</v>
      </c>
      <c r="AI607" s="2">
        <f t="shared" ca="1" si="565"/>
        <v>3.1297118919809609E-2</v>
      </c>
      <c r="AJ607" s="2">
        <f t="shared" ca="1" si="566"/>
        <v>3.2257642311960377E-2</v>
      </c>
      <c r="AK607" s="2">
        <f t="shared" ca="1" si="567"/>
        <v>3.3260554570674991E-2</v>
      </c>
      <c r="AL607" s="2">
        <f t="shared" ca="1" si="568"/>
        <v>3.4293695332440977E-2</v>
      </c>
      <c r="AM607" s="2">
        <f t="shared" ca="1" si="569"/>
        <v>3.5342138145298047E-2</v>
      </c>
      <c r="AN607" s="2">
        <f t="shared" ca="1" si="570"/>
        <v>3.6388419501337435E-2</v>
      </c>
      <c r="AO607" s="2">
        <f t="shared" ca="1" si="571"/>
        <v>3.741330683030545E-2</v>
      </c>
      <c r="AP607" s="2">
        <f t="shared" ca="1" si="572"/>
        <v>3.839704541172223E-2</v>
      </c>
      <c r="AQ607" s="2">
        <f t="shared" ca="1" si="573"/>
        <v>3.9320760222553187E-2</v>
      </c>
      <c r="AR607" s="2">
        <f t="shared" ca="1" si="574"/>
        <v>4.0167502170162808E-2</v>
      </c>
      <c r="AS607" s="2">
        <f t="shared" ca="1" si="575"/>
        <v>4.0922540838708762E-2</v>
      </c>
      <c r="AT607" s="2">
        <f t="shared" ca="1" si="576"/>
        <v>4.1573077145999733E-2</v>
      </c>
      <c r="AU607" s="2">
        <f t="shared" ca="1" si="577"/>
        <v>4.2108458994314826E-2</v>
      </c>
      <c r="AV607" s="2">
        <f t="shared" ca="1" si="578"/>
        <v>4.2522588774678946E-2</v>
      </c>
      <c r="AW607" s="2">
        <f t="shared" ca="1" si="579"/>
        <v>4.2819265145192104E-2</v>
      </c>
      <c r="AX607" s="2">
        <f t="shared" ca="1" si="580"/>
        <v>4.3017573915432906E-2</v>
      </c>
      <c r="AY607" s="2">
        <f t="shared" ca="1" si="581"/>
        <v>4.315030503556036E-2</v>
      </c>
      <c r="AZ607" s="2">
        <f t="shared" ca="1" si="530"/>
        <v>4.3254659198472996E-2</v>
      </c>
      <c r="BC607" s="2">
        <f t="shared" ca="1" si="582"/>
        <v>-0.26804134113484501</v>
      </c>
      <c r="BD607" s="2">
        <f t="shared" ca="1" si="582"/>
        <v>-0.51149051011269275</v>
      </c>
      <c r="BE607" s="2">
        <f t="shared" ca="1" si="582"/>
        <v>1.493785641992778</v>
      </c>
      <c r="BF607" s="2">
        <f t="shared" ca="1" si="583"/>
        <v>2.533927825772541E-2</v>
      </c>
      <c r="BG607" s="2">
        <f t="shared" si="584"/>
        <v>3.974146997650622E-6</v>
      </c>
      <c r="BH607" s="2">
        <f t="shared" ca="1" si="585"/>
        <v>2.2216779149548656E-4</v>
      </c>
      <c r="BI607" s="2">
        <f t="shared" ca="1" si="586"/>
        <v>-4.4025940425873599E-6</v>
      </c>
      <c r="BJ607" s="2">
        <f t="shared" ca="1" si="587"/>
        <v>2.217393444505498E-4</v>
      </c>
    </row>
    <row r="608" spans="1:62" x14ac:dyDescent="0.2">
      <c r="A608" s="2">
        <f t="shared" si="531"/>
        <v>5.9599999999999174</v>
      </c>
      <c r="B608" s="2">
        <f t="shared" ca="1" si="532"/>
        <v>3.68374089320255E-2</v>
      </c>
      <c r="C608" s="2">
        <f t="shared" ca="1" si="533"/>
        <v>3.5785083108411553E-2</v>
      </c>
      <c r="D608" s="2">
        <f t="shared" ca="1" si="534"/>
        <v>3.4788584448247249E-2</v>
      </c>
      <c r="E608" s="2">
        <f t="shared" ca="1" si="535"/>
        <v>3.3849974983258153E-2</v>
      </c>
      <c r="F608" s="2">
        <f t="shared" ca="1" si="536"/>
        <v>3.296984993473448E-2</v>
      </c>
      <c r="G608" s="2">
        <f t="shared" ca="1" si="537"/>
        <v>3.2147621277753398E-2</v>
      </c>
      <c r="H608" s="2">
        <f t="shared" ca="1" si="538"/>
        <v>3.1381889181397074E-2</v>
      </c>
      <c r="I608" s="2">
        <f t="shared" ca="1" si="539"/>
        <v>3.0670711885557013E-2</v>
      </c>
      <c r="J608" s="2">
        <f t="shared" ca="1" si="540"/>
        <v>3.0011807468562472E-2</v>
      </c>
      <c r="K608" s="2">
        <f t="shared" ca="1" si="541"/>
        <v>2.9402766445950409E-2</v>
      </c>
      <c r="L608" s="2">
        <f t="shared" ca="1" si="542"/>
        <v>2.884131603422193E-2</v>
      </c>
      <c r="M608" s="2">
        <f t="shared" ca="1" si="543"/>
        <v>2.8325622598674691E-2</v>
      </c>
      <c r="N608" s="2">
        <f t="shared" ca="1" si="544"/>
        <v>2.7854580021190564E-2</v>
      </c>
      <c r="O608" s="2">
        <f t="shared" ca="1" si="545"/>
        <v>2.742802191162776E-2</v>
      </c>
      <c r="P608" s="2">
        <f t="shared" ca="1" si="546"/>
        <v>2.704681342605508E-2</v>
      </c>
      <c r="Q608" s="2">
        <f t="shared" ca="1" si="547"/>
        <v>2.6712811383763649E-2</v>
      </c>
      <c r="R608" s="2">
        <f t="shared" ca="1" si="548"/>
        <v>2.6428713256158306E-2</v>
      </c>
      <c r="S608" s="2">
        <f t="shared" ca="1" si="549"/>
        <v>2.619783462844133E-2</v>
      </c>
      <c r="T608" s="2">
        <f t="shared" ca="1" si="550"/>
        <v>2.6023857557948397E-2</v>
      </c>
      <c r="U608" s="2">
        <f t="shared" ca="1" si="551"/>
        <v>2.5910583199087522E-2</v>
      </c>
      <c r="V608" s="2">
        <f t="shared" ca="1" si="552"/>
        <v>2.5861709026747601E-2</v>
      </c>
      <c r="W608" s="2">
        <f t="shared" ca="1" si="553"/>
        <v>2.5880640634975499E-2</v>
      </c>
      <c r="X608" s="2">
        <f t="shared" ca="1" si="554"/>
        <v>2.5970342833536605E-2</v>
      </c>
      <c r="Y608" s="2">
        <f t="shared" ca="1" si="555"/>
        <v>2.6133232791748527E-2</v>
      </c>
      <c r="Z608" s="2">
        <f t="shared" ca="1" si="556"/>
        <v>2.6371115739610193E-2</v>
      </c>
      <c r="AA608" s="2">
        <f t="shared" ca="1" si="557"/>
        <v>2.6685158972485832E-2</v>
      </c>
      <c r="AB608" s="2">
        <f t="shared" ca="1" si="558"/>
        <v>2.7075893161957239E-2</v>
      </c>
      <c r="AC608" s="2">
        <f t="shared" ca="1" si="559"/>
        <v>2.7543223909095561E-2</v>
      </c>
      <c r="AD608" s="2">
        <f t="shared" ca="1" si="560"/>
        <v>2.8086433704774233E-2</v>
      </c>
      <c r="AE608" s="2">
        <f t="shared" ca="1" si="561"/>
        <v>2.8704155441454288E-2</v>
      </c>
      <c r="AF608" s="2">
        <f t="shared" ca="1" si="562"/>
        <v>2.939430109417358E-2</v>
      </c>
      <c r="AG608" s="2">
        <f t="shared" ca="1" si="563"/>
        <v>3.0153930037627681E-2</v>
      </c>
      <c r="AH608" s="2">
        <f t="shared" ca="1" si="564"/>
        <v>3.0979040275585647E-2</v>
      </c>
      <c r="AI608" s="2">
        <f t="shared" ca="1" si="565"/>
        <v>3.1864267832303707E-2</v>
      </c>
      <c r="AJ608" s="2">
        <f t="shared" ca="1" si="566"/>
        <v>3.2802495026412158E-2</v>
      </c>
      <c r="AK608" s="2">
        <f t="shared" ca="1" si="567"/>
        <v>3.378440734832875E-2</v>
      </c>
      <c r="AL608" s="2">
        <f t="shared" ca="1" si="568"/>
        <v>3.4798101243459875E-2</v>
      </c>
      <c r="AM608" s="2">
        <f t="shared" ca="1" si="569"/>
        <v>3.5828911057511036E-2</v>
      </c>
      <c r="AN608" s="2">
        <f t="shared" ca="1" si="570"/>
        <v>3.6859648872525852E-2</v>
      </c>
      <c r="AO608" s="2">
        <f t="shared" ca="1" si="571"/>
        <v>3.7871382126687739E-2</v>
      </c>
      <c r="AP608" s="2">
        <f t="shared" ca="1" si="572"/>
        <v>3.8844683698721967E-2</v>
      </c>
      <c r="AQ608" s="2">
        <f t="shared" ca="1" si="573"/>
        <v>3.9761026744823666E-2</v>
      </c>
      <c r="AR608" s="2">
        <f t="shared" ca="1" si="574"/>
        <v>4.0603815993644148E-2</v>
      </c>
      <c r="AS608" s="2">
        <f t="shared" ca="1" si="575"/>
        <v>4.1358669055105123E-2</v>
      </c>
      <c r="AT608" s="2">
        <f t="shared" ca="1" si="576"/>
        <v>4.2013139336027898E-2</v>
      </c>
      <c r="AU608" s="2">
        <f t="shared" ca="1" si="577"/>
        <v>4.2556975763829386E-2</v>
      </c>
      <c r="AV608" s="2">
        <f t="shared" ca="1" si="578"/>
        <v>4.2984589251235938E-2</v>
      </c>
      <c r="AW608" s="2">
        <f t="shared" ca="1" si="579"/>
        <v>4.3300395773075269E-2</v>
      </c>
      <c r="AX608" s="2">
        <f t="shared" ca="1" si="580"/>
        <v>4.3524068132733254E-2</v>
      </c>
      <c r="AY608" s="2">
        <f t="shared" ca="1" si="581"/>
        <v>4.3688799149328474E-2</v>
      </c>
      <c r="AZ608" s="2">
        <f t="shared" ca="1" si="530"/>
        <v>4.383192989215793E-2</v>
      </c>
      <c r="BC608" s="2">
        <f t="shared" ca="1" si="582"/>
        <v>0.96499432851525313</v>
      </c>
      <c r="BD608" s="2">
        <f t="shared" ca="1" si="582"/>
        <v>-0.14516201318659228</v>
      </c>
      <c r="BE608" s="2">
        <f t="shared" ca="1" si="582"/>
        <v>1.1675654261474397</v>
      </c>
      <c r="BF608" s="2">
        <f t="shared" ca="1" si="583"/>
        <v>2.556101760217596E-2</v>
      </c>
      <c r="BG608" s="2">
        <f t="shared" si="584"/>
        <v>3.974146997650622E-6</v>
      </c>
      <c r="BH608" s="2">
        <f t="shared" ca="1" si="585"/>
        <v>8.6833975161578836E-4</v>
      </c>
      <c r="BI608" s="2">
        <f t="shared" ca="1" si="586"/>
        <v>-4.6182446310936987E-6</v>
      </c>
      <c r="BJ608" s="2">
        <f t="shared" ca="1" si="587"/>
        <v>8.6769565398234531E-4</v>
      </c>
    </row>
    <row r="609" spans="1:62" x14ac:dyDescent="0.2">
      <c r="A609" s="2">
        <f t="shared" si="531"/>
        <v>5.9699999999999172</v>
      </c>
      <c r="B609" s="2">
        <f t="shared" ca="1" si="532"/>
        <v>3.5847528413159857E-2</v>
      </c>
      <c r="C609" s="2">
        <f t="shared" ca="1" si="533"/>
        <v>3.4836661544709269E-2</v>
      </c>
      <c r="D609" s="2">
        <f t="shared" ca="1" si="534"/>
        <v>3.3880867188328799E-2</v>
      </c>
      <c r="E609" s="2">
        <f t="shared" ca="1" si="535"/>
        <v>3.2982161100649478E-2</v>
      </c>
      <c r="F609" s="2">
        <f t="shared" ca="1" si="536"/>
        <v>3.2141095071088782E-2</v>
      </c>
      <c r="G609" s="2">
        <f t="shared" ca="1" si="537"/>
        <v>3.1357042745466558E-2</v>
      </c>
      <c r="H609" s="2">
        <f t="shared" ca="1" si="538"/>
        <v>3.0628569486608755E-2</v>
      </c>
      <c r="I609" s="2">
        <f t="shared" ca="1" si="539"/>
        <v>2.9953701292637729E-2</v>
      </c>
      <c r="J609" s="2">
        <f t="shared" ca="1" si="540"/>
        <v>2.9330127139142615E-2</v>
      </c>
      <c r="K609" s="2">
        <f t="shared" ca="1" si="541"/>
        <v>2.8755412925652056E-2</v>
      </c>
      <c r="L609" s="2">
        <f t="shared" ca="1" si="542"/>
        <v>2.8227266776193305E-2</v>
      </c>
      <c r="M609" s="2">
        <f t="shared" ca="1" si="543"/>
        <v>2.7743841439597142E-2</v>
      </c>
      <c r="N609" s="2">
        <f t="shared" ca="1" si="544"/>
        <v>2.7304021331417613E-2</v>
      </c>
      <c r="O609" s="2">
        <f t="shared" ca="1" si="545"/>
        <v>2.6907632500141689E-2</v>
      </c>
      <c r="P609" s="2">
        <f t="shared" ca="1" si="546"/>
        <v>2.6555531941734694E-2</v>
      </c>
      <c r="Q609" s="2">
        <f t="shared" ca="1" si="547"/>
        <v>2.6249565594314409E-2</v>
      </c>
      <c r="R609" s="2">
        <f t="shared" ca="1" si="548"/>
        <v>2.5992415968846497E-2</v>
      </c>
      <c r="S609" s="2">
        <f t="shared" ca="1" si="549"/>
        <v>2.5787379075466958E-2</v>
      </c>
      <c r="T609" s="2">
        <f t="shared" ca="1" si="550"/>
        <v>2.5638112890447706E-2</v>
      </c>
      <c r="U609" s="2">
        <f t="shared" ca="1" si="551"/>
        <v>2.5548390475228385E-2</v>
      </c>
      <c r="V609" s="2">
        <f t="shared" ca="1" si="552"/>
        <v>2.5521877874514026E-2</v>
      </c>
      <c r="W609" s="2">
        <f t="shared" ca="1" si="553"/>
        <v>2.5561946667387942E-2</v>
      </c>
      <c r="X609" s="2">
        <f t="shared" ca="1" si="554"/>
        <v>2.5671525856824529E-2</v>
      </c>
      <c r="Y609" s="2">
        <f t="shared" ca="1" si="555"/>
        <v>2.5852995804438485E-2</v>
      </c>
      <c r="Z609" s="2">
        <f t="shared" ca="1" si="556"/>
        <v>2.6108124627451684E-2</v>
      </c>
      <c r="AA609" s="2">
        <f t="shared" ca="1" si="557"/>
        <v>2.643804267149847E-2</v>
      </c>
      <c r="AB609" s="2">
        <f t="shared" ca="1" si="558"/>
        <v>2.6843243942789707E-2</v>
      </c>
      <c r="AC609" s="2">
        <f t="shared" ca="1" si="559"/>
        <v>2.7323597382688511E-2</v>
      </c>
      <c r="AD609" s="2">
        <f t="shared" ca="1" si="560"/>
        <v>2.7878348171149637E-2</v>
      </c>
      <c r="AE609" s="2">
        <f t="shared" ca="1" si="561"/>
        <v>2.8506090255153965E-2</v>
      </c>
      <c r="AF609" s="2">
        <f t="shared" ca="1" si="562"/>
        <v>2.9204693739087E-2</v>
      </c>
      <c r="AG609" s="2">
        <f t="shared" ca="1" si="563"/>
        <v>2.9971171582370421E-2</v>
      </c>
      <c r="AH609" s="2">
        <f t="shared" ca="1" si="564"/>
        <v>3.0801468922292522E-2</v>
      </c>
      <c r="AI609" s="2">
        <f t="shared" ca="1" si="565"/>
        <v>3.1690160583351015E-2</v>
      </c>
      <c r="AJ609" s="2">
        <f t="shared" ca="1" si="566"/>
        <v>3.2630058275829314E-2</v>
      </c>
      <c r="AK609" s="2">
        <f t="shared" ca="1" si="567"/>
        <v>3.3611768458517821E-2</v>
      </c>
      <c r="AL609" s="2">
        <f t="shared" ca="1" si="568"/>
        <v>3.462330448915716E-2</v>
      </c>
      <c r="AM609" s="2">
        <f t="shared" ca="1" si="569"/>
        <v>3.5649921830604739E-2</v>
      </c>
      <c r="AN609" s="2">
        <f t="shared" ca="1" si="570"/>
        <v>3.6674368666866679E-2</v>
      </c>
      <c r="AO609" s="2">
        <f t="shared" ca="1" si="571"/>
        <v>3.7677673020019245E-2</v>
      </c>
      <c r="AP609" s="2">
        <f t="shared" ca="1" si="572"/>
        <v>3.8640395803233758E-2</v>
      </c>
      <c r="AQ609" s="2">
        <f t="shared" ca="1" si="573"/>
        <v>3.9544018488416585E-2</v>
      </c>
      <c r="AR609" s="2">
        <f t="shared" ca="1" si="574"/>
        <v>4.0371959533235829E-2</v>
      </c>
      <c r="AS609" s="2">
        <f t="shared" ca="1" si="575"/>
        <v>4.1109844686282621E-2</v>
      </c>
      <c r="AT609" s="2">
        <f t="shared" ca="1" si="576"/>
        <v>4.1745240837753765E-2</v>
      </c>
      <c r="AU609" s="2">
        <f t="shared" ca="1" si="577"/>
        <v>4.2267960113775697E-2</v>
      </c>
      <c r="AV609" s="2">
        <f t="shared" ca="1" si="578"/>
        <v>4.2672584148317122E-2</v>
      </c>
      <c r="AW609" s="2">
        <f t="shared" ca="1" si="579"/>
        <v>4.2963805650115469E-2</v>
      </c>
      <c r="AX609" s="2">
        <f t="shared" ca="1" si="580"/>
        <v>4.3161540757507298E-2</v>
      </c>
      <c r="AY609" s="2">
        <f t="shared" ca="1" si="581"/>
        <v>4.3299039932359978E-2</v>
      </c>
      <c r="AZ609" s="2">
        <f t="shared" ca="1" si="530"/>
        <v>4.341330630281242E-2</v>
      </c>
      <c r="BC609" s="2">
        <f t="shared" ca="1" si="582"/>
        <v>-0.61435249664601432</v>
      </c>
      <c r="BD609" s="2">
        <f t="shared" ca="1" si="582"/>
        <v>0.69703024825310145</v>
      </c>
      <c r="BE609" s="2">
        <f t="shared" ca="1" si="582"/>
        <v>0.68593104628873736</v>
      </c>
      <c r="BF609" s="2">
        <f t="shared" ca="1" si="583"/>
        <v>2.6428713256158306E-2</v>
      </c>
      <c r="BG609" s="2">
        <f t="shared" si="584"/>
        <v>3.974146997650622E-6</v>
      </c>
      <c r="BH609" s="2">
        <f t="shared" ca="1" si="585"/>
        <v>-4.3565386175512048E-4</v>
      </c>
      <c r="BI609" s="2">
        <f t="shared" ca="1" si="586"/>
        <v>-4.6175725543395194E-6</v>
      </c>
      <c r="BJ609" s="2">
        <f t="shared" ca="1" si="587"/>
        <v>-4.3629728731180937E-4</v>
      </c>
    </row>
    <row r="610" spans="1:62" x14ac:dyDescent="0.2">
      <c r="A610" s="2">
        <f t="shared" si="531"/>
        <v>5.9799999999999169</v>
      </c>
      <c r="B610" s="2">
        <f t="shared" ca="1" si="532"/>
        <v>3.6316827451927956E-2</v>
      </c>
      <c r="C610" s="2">
        <f t="shared" ca="1" si="533"/>
        <v>3.529552452857674E-2</v>
      </c>
      <c r="D610" s="2">
        <f t="shared" ca="1" si="534"/>
        <v>3.4327214931220741E-2</v>
      </c>
      <c r="E610" s="2">
        <f t="shared" ca="1" si="535"/>
        <v>3.341403185538204E-2</v>
      </c>
      <c r="F610" s="2">
        <f t="shared" ca="1" si="536"/>
        <v>3.2556647417778882E-2</v>
      </c>
      <c r="G610" s="2">
        <f t="shared" ca="1" si="537"/>
        <v>3.1754560662554977E-2</v>
      </c>
      <c r="H610" s="2">
        <f t="shared" ca="1" si="538"/>
        <v>3.1006465854690985E-2</v>
      </c>
      <c r="I610" s="2">
        <f t="shared" ca="1" si="539"/>
        <v>3.0310520470441867E-2</v>
      </c>
      <c r="J610" s="2">
        <f t="shared" ca="1" si="540"/>
        <v>2.9664548129512455E-2</v>
      </c>
      <c r="K610" s="2">
        <f t="shared" ca="1" si="541"/>
        <v>2.9066253883014943E-2</v>
      </c>
      <c r="L610" s="2">
        <f t="shared" ca="1" si="542"/>
        <v>2.851349052914403E-2</v>
      </c>
      <c r="M610" s="2">
        <f t="shared" ca="1" si="543"/>
        <v>2.8004560940387602E-2</v>
      </c>
      <c r="N610" s="2">
        <f t="shared" ca="1" si="544"/>
        <v>2.7538503761192181E-2</v>
      </c>
      <c r="O610" s="2">
        <f t="shared" ca="1" si="545"/>
        <v>2.7115301123820025E-2</v>
      </c>
      <c r="P610" s="2">
        <f t="shared" ca="1" si="546"/>
        <v>2.6735965466832767E-2</v>
      </c>
      <c r="Q610" s="2">
        <f t="shared" ca="1" si="547"/>
        <v>2.6402495422710705E-2</v>
      </c>
      <c r="R610" s="2">
        <f t="shared" ca="1" si="548"/>
        <v>2.6117722106808954E-2</v>
      </c>
      <c r="S610" s="2">
        <f t="shared" ca="1" si="549"/>
        <v>2.5885085521198468E-2</v>
      </c>
      <c r="T610" s="2">
        <f t="shared" ca="1" si="550"/>
        <v>2.5708383137970487E-2</v>
      </c>
      <c r="U610" s="2">
        <f t="shared" ca="1" si="551"/>
        <v>2.5591523515973148E-2</v>
      </c>
      <c r="V610" s="2">
        <f t="shared" ca="1" si="552"/>
        <v>2.5538304875153198E-2</v>
      </c>
      <c r="W610" s="2">
        <f t="shared" ca="1" si="553"/>
        <v>2.5552228400915034E-2</v>
      </c>
      <c r="X610" s="2">
        <f t="shared" ca="1" si="554"/>
        <v>2.5636350926544992E-2</v>
      </c>
      <c r="Y610" s="2">
        <f t="shared" ca="1" si="555"/>
        <v>2.5793179656974561E-2</v>
      </c>
      <c r="Z610" s="2">
        <f t="shared" ca="1" si="556"/>
        <v>2.6024609257030675E-2</v>
      </c>
      <c r="AA610" s="2">
        <f t="shared" ca="1" si="557"/>
        <v>2.6331896785426148E-2</v>
      </c>
      <c r="AB610" s="2">
        <f t="shared" ca="1" si="558"/>
        <v>2.6715663240235353E-2</v>
      </c>
      <c r="AC610" s="2">
        <f t="shared" ca="1" si="559"/>
        <v>2.7175904547210347E-2</v>
      </c>
      <c r="AD610" s="2">
        <f t="shared" ca="1" si="560"/>
        <v>2.771199219981714E-2</v>
      </c>
      <c r="AE610" s="2">
        <f t="shared" ca="1" si="561"/>
        <v>2.8322644798174198E-2</v>
      </c>
      <c r="AF610" s="2">
        <f t="shared" ca="1" si="562"/>
        <v>2.9005854142243423E-2</v>
      </c>
      <c r="AG610" s="2">
        <f t="shared" ca="1" si="563"/>
        <v>2.9758750304269638E-2</v>
      </c>
      <c r="AH610" s="2">
        <f t="shared" ca="1" si="564"/>
        <v>3.0577389045516008E-2</v>
      </c>
      <c r="AI610" s="2">
        <f t="shared" ca="1" si="565"/>
        <v>3.1456447459671126E-2</v>
      </c>
      <c r="AJ610" s="2">
        <f t="shared" ca="1" si="566"/>
        <v>3.2388830137327095E-2</v>
      </c>
      <c r="AK610" s="2">
        <f t="shared" ca="1" si="567"/>
        <v>3.3365228081647387E-2</v>
      </c>
      <c r="AL610" s="2">
        <f t="shared" ca="1" si="568"/>
        <v>3.4373735303924367E-2</v>
      </c>
      <c r="AM610" s="2">
        <f t="shared" ca="1" si="569"/>
        <v>3.5399692340984758E-2</v>
      </c>
      <c r="AN610" s="2">
        <f t="shared" ca="1" si="570"/>
        <v>3.6425947625556954E-2</v>
      </c>
      <c r="AO610" s="2">
        <f t="shared" ca="1" si="571"/>
        <v>3.7433653969742325E-2</v>
      </c>
      <c r="AP610" s="2">
        <f t="shared" ca="1" si="572"/>
        <v>3.8403524383904722E-2</v>
      </c>
      <c r="AQ610" s="2">
        <f t="shared" ca="1" si="573"/>
        <v>3.9317212421049026E-2</v>
      </c>
      <c r="AR610" s="2">
        <f t="shared" ca="1" si="574"/>
        <v>4.0158313813174362E-2</v>
      </c>
      <c r="AS610" s="2">
        <f t="shared" ca="1" si="575"/>
        <v>4.0912626211556592E-2</v>
      </c>
      <c r="AT610" s="2">
        <f t="shared" ca="1" si="576"/>
        <v>4.1567894641195875E-2</v>
      </c>
      <c r="AU610" s="2">
        <f t="shared" ca="1" si="577"/>
        <v>4.211416023449998E-2</v>
      </c>
      <c r="AV610" s="2">
        <f t="shared" ca="1" si="578"/>
        <v>4.2546341124054525E-2</v>
      </c>
      <c r="AW610" s="2">
        <f t="shared" ca="1" si="579"/>
        <v>4.2869569741648614E-2</v>
      </c>
      <c r="AX610" s="2">
        <f t="shared" ca="1" si="580"/>
        <v>4.3104165503846673E-2</v>
      </c>
      <c r="AY610" s="2">
        <f t="shared" ca="1" si="581"/>
        <v>4.3283592260707861E-2</v>
      </c>
      <c r="AZ610" s="2">
        <f t="shared" ca="1" si="530"/>
        <v>4.3444718265770052E-2</v>
      </c>
      <c r="BC610" s="2">
        <f t="shared" ca="1" si="582"/>
        <v>-7.7781648774113421E-3</v>
      </c>
      <c r="BD610" s="2">
        <f t="shared" ca="1" si="582"/>
        <v>-0.85551778851300941</v>
      </c>
      <c r="BE610" s="2">
        <f t="shared" ca="1" si="582"/>
        <v>-0.40046897938786064</v>
      </c>
      <c r="BF610" s="2">
        <f t="shared" ca="1" si="583"/>
        <v>2.5992415968846497E-2</v>
      </c>
      <c r="BG610" s="2">
        <f t="shared" si="584"/>
        <v>3.974146997650622E-6</v>
      </c>
      <c r="BH610" s="2">
        <f t="shared" ca="1" si="585"/>
        <v>1.2543272883239521E-4</v>
      </c>
      <c r="BI610" s="2">
        <f t="shared" ca="1" si="586"/>
        <v>-4.1007378675907841E-6</v>
      </c>
      <c r="BJ610" s="2">
        <f t="shared" ca="1" si="587"/>
        <v>1.2530613796245504E-4</v>
      </c>
    </row>
    <row r="611" spans="1:62" x14ac:dyDescent="0.2">
      <c r="A611" s="2">
        <f t="shared" si="531"/>
        <v>5.9899999999999167</v>
      </c>
      <c r="B611" s="2">
        <f t="shared" ca="1" si="532"/>
        <v>3.6373283454388457E-2</v>
      </c>
      <c r="C611" s="2">
        <f t="shared" ca="1" si="533"/>
        <v>3.5327479061869692E-2</v>
      </c>
      <c r="D611" s="2">
        <f t="shared" ca="1" si="534"/>
        <v>3.4341147294203435E-2</v>
      </c>
      <c r="E611" s="2">
        <f t="shared" ca="1" si="535"/>
        <v>3.3416087124078148E-2</v>
      </c>
      <c r="F611" s="2">
        <f t="shared" ca="1" si="536"/>
        <v>3.2552639377440393E-2</v>
      </c>
      <c r="G611" s="2">
        <f t="shared" ca="1" si="537"/>
        <v>3.1749976847341467E-2</v>
      </c>
      <c r="H611" s="2">
        <f t="shared" ca="1" si="538"/>
        <v>3.1006471032943399E-2</v>
      </c>
      <c r="I611" s="2">
        <f t="shared" ca="1" si="539"/>
        <v>3.031995923246051E-2</v>
      </c>
      <c r="J611" s="2">
        <f t="shared" ca="1" si="540"/>
        <v>2.9687948080369796E-2</v>
      </c>
      <c r="K611" s="2">
        <f t="shared" ca="1" si="541"/>
        <v>2.9107830170325779E-2</v>
      </c>
      <c r="L611" s="2">
        <f t="shared" ca="1" si="542"/>
        <v>2.8577151364187516E-2</v>
      </c>
      <c r="M611" s="2">
        <f t="shared" ca="1" si="543"/>
        <v>2.8093913020711785E-2</v>
      </c>
      <c r="N611" s="2">
        <f t="shared" ca="1" si="544"/>
        <v>2.7656856330842357E-2</v>
      </c>
      <c r="O611" s="2">
        <f t="shared" ca="1" si="545"/>
        <v>2.7265667778300293E-2</v>
      </c>
      <c r="P611" s="2">
        <f t="shared" ca="1" si="546"/>
        <v>2.6921063469785959E-2</v>
      </c>
      <c r="Q611" s="2">
        <f t="shared" ca="1" si="547"/>
        <v>2.6624742930849821E-2</v>
      </c>
      <c r="R611" s="2">
        <f t="shared" ca="1" si="548"/>
        <v>2.6379234069494453E-2</v>
      </c>
      <c r="S611" s="2">
        <f t="shared" ca="1" si="549"/>
        <v>2.6187669070310556E-2</v>
      </c>
      <c r="T611" s="2">
        <f t="shared" ca="1" si="550"/>
        <v>2.6053533101747569E-2</v>
      </c>
      <c r="U611" s="2">
        <f t="shared" ca="1" si="551"/>
        <v>2.5980418434125904E-2</v>
      </c>
      <c r="V611" s="2">
        <f t="shared" ca="1" si="552"/>
        <v>2.5971803691762708E-2</v>
      </c>
      <c r="W611" s="2">
        <f t="shared" ca="1" si="553"/>
        <v>2.6030867911370374E-2</v>
      </c>
      <c r="X611" s="2">
        <f t="shared" ca="1" si="554"/>
        <v>2.6160344017314392E-2</v>
      </c>
      <c r="Y611" s="2">
        <f t="shared" ca="1" si="555"/>
        <v>2.6362414332435895E-2</v>
      </c>
      <c r="Z611" s="2">
        <f t="shared" ca="1" si="556"/>
        <v>2.6638648352983459E-2</v>
      </c>
      <c r="AA611" s="2">
        <f t="shared" ca="1" si="557"/>
        <v>2.6989978136831166E-2</v>
      </c>
      <c r="AB611" s="2">
        <f t="shared" ca="1" si="558"/>
        <v>2.7416699954274506E-2</v>
      </c>
      <c r="AC611" s="2">
        <f t="shared" ca="1" si="559"/>
        <v>2.7918484982544029E-2</v>
      </c>
      <c r="AD611" s="2">
        <f t="shared" ca="1" si="560"/>
        <v>2.849437927591663E-2</v>
      </c>
      <c r="AE611" s="2">
        <f t="shared" ca="1" si="561"/>
        <v>2.9142774309004235E-2</v>
      </c>
      <c r="AF611" s="2">
        <f t="shared" ca="1" si="562"/>
        <v>2.986133176619718E-2</v>
      </c>
      <c r="AG611" s="2">
        <f t="shared" ca="1" si="563"/>
        <v>3.0646846983293577E-2</v>
      </c>
      <c r="AH611" s="2">
        <f t="shared" ca="1" si="564"/>
        <v>3.1495034458942875E-2</v>
      </c>
      <c r="AI611" s="2">
        <f t="shared" ca="1" si="565"/>
        <v>3.2400221648754009E-2</v>
      </c>
      <c r="AJ611" s="2">
        <f t="shared" ca="1" si="566"/>
        <v>3.3354954137416168E-2</v>
      </c>
      <c r="AK611" s="2">
        <f t="shared" ca="1" si="567"/>
        <v>3.4349555675156553E-2</v>
      </c>
      <c r="AL611" s="2">
        <f t="shared" ca="1" si="568"/>
        <v>3.537174929573475E-2</v>
      </c>
      <c r="AM611" s="2">
        <f t="shared" ca="1" si="569"/>
        <v>3.640650919394893E-2</v>
      </c>
      <c r="AN611" s="2">
        <f t="shared" ca="1" si="570"/>
        <v>3.7436332822582942E-2</v>
      </c>
      <c r="AO611" s="2">
        <f t="shared" ca="1" si="571"/>
        <v>3.8442046610413699E-2</v>
      </c>
      <c r="AP611" s="2">
        <f t="shared" ca="1" si="572"/>
        <v>3.9404064345182795E-2</v>
      </c>
      <c r="AQ611" s="2">
        <f t="shared" ca="1" si="573"/>
        <v>4.03037600453654E-2</v>
      </c>
      <c r="AR611" s="2">
        <f t="shared" ca="1" si="574"/>
        <v>4.1124454890365821E-2</v>
      </c>
      <c r="AS611" s="2">
        <f t="shared" ca="1" si="575"/>
        <v>4.185166683929413E-2</v>
      </c>
      <c r="AT611" s="2">
        <f t="shared" ca="1" si="576"/>
        <v>4.2472868349890502E-2</v>
      </c>
      <c r="AU611" s="2">
        <f t="shared" ca="1" si="577"/>
        <v>4.2977879991197863E-2</v>
      </c>
      <c r="AV611" s="2">
        <f t="shared" ca="1" si="578"/>
        <v>4.3361506739414524E-2</v>
      </c>
      <c r="AW611" s="2">
        <f t="shared" ca="1" si="579"/>
        <v>4.3628868300991906E-2</v>
      </c>
      <c r="AX611" s="2">
        <f t="shared" ca="1" si="580"/>
        <v>4.380023185342867E-2</v>
      </c>
      <c r="AY611" s="2">
        <f t="shared" ca="1" si="581"/>
        <v>4.3908815950227019E-2</v>
      </c>
      <c r="AZ611" s="2">
        <f t="shared" ca="1" si="530"/>
        <v>4.3990806307270883E-2</v>
      </c>
      <c r="BC611" s="2">
        <f t="shared" ca="1" si="582"/>
        <v>0.84261803065758212</v>
      </c>
      <c r="BD611" s="2">
        <f t="shared" ca="1" si="582"/>
        <v>1.2234944329938369</v>
      </c>
      <c r="BE611" s="2">
        <f t="shared" ca="1" si="582"/>
        <v>6.2802572349359487E-2</v>
      </c>
      <c r="BF611" s="2">
        <f t="shared" ca="1" si="583"/>
        <v>2.6117722106808954E-2</v>
      </c>
      <c r="BG611" s="2">
        <f t="shared" si="584"/>
        <v>3.974146997650622E-6</v>
      </c>
      <c r="BH611" s="2">
        <f t="shared" ca="1" si="585"/>
        <v>2.6219054740005756E-4</v>
      </c>
      <c r="BI611" s="2">
        <f t="shared" ca="1" si="586"/>
        <v>-4.652731712209701E-6</v>
      </c>
      <c r="BJ611" s="2">
        <f t="shared" ca="1" si="587"/>
        <v>2.6151196268549845E-4</v>
      </c>
    </row>
    <row r="612" spans="1:62" x14ac:dyDescent="0.2">
      <c r="A612" s="2">
        <f t="shared" si="531"/>
        <v>5.9999999999999165</v>
      </c>
      <c r="B612" s="2">
        <f t="shared" ca="1" si="532"/>
        <v>3.55519519925621E-2</v>
      </c>
      <c r="C612" s="2">
        <f t="shared" ca="1" si="533"/>
        <v>3.4558884733240959E-2</v>
      </c>
      <c r="D612" s="2">
        <f t="shared" ca="1" si="534"/>
        <v>3.3619764965608069E-2</v>
      </c>
      <c r="E612" s="2">
        <f t="shared" ca="1" si="535"/>
        <v>3.273659124914706E-2</v>
      </c>
      <c r="F612" s="2">
        <f t="shared" ca="1" si="536"/>
        <v>3.1909906970813945E-2</v>
      </c>
      <c r="G612" s="2">
        <f t="shared" ca="1" si="537"/>
        <v>3.1139092493260634E-2</v>
      </c>
      <c r="H612" s="2">
        <f t="shared" ca="1" si="538"/>
        <v>3.0422730352573646E-2</v>
      </c>
      <c r="I612" s="2">
        <f t="shared" ca="1" si="539"/>
        <v>2.9758871483770474E-2</v>
      </c>
      <c r="J612" s="2">
        <f t="shared" ca="1" si="540"/>
        <v>2.9145239377643229E-2</v>
      </c>
      <c r="K612" s="2">
        <f t="shared" ca="1" si="541"/>
        <v>2.8579448031798758E-2</v>
      </c>
      <c r="L612" s="2">
        <f t="shared" ca="1" si="542"/>
        <v>2.8059270231200108E-2</v>
      </c>
      <c r="M612" s="2">
        <f t="shared" ca="1" si="543"/>
        <v>2.7582939653065082E-2</v>
      </c>
      <c r="N612" s="2">
        <f t="shared" ca="1" si="544"/>
        <v>2.7149433821921483E-2</v>
      </c>
      <c r="O612" s="2">
        <f t="shared" ca="1" si="545"/>
        <v>2.6758677310270321E-2</v>
      </c>
      <c r="P612" s="2">
        <f t="shared" ca="1" si="546"/>
        <v>2.6411623588436888E-2</v>
      </c>
      <c r="Q612" s="2">
        <f t="shared" ca="1" si="547"/>
        <v>2.6110206744020904E-2</v>
      </c>
      <c r="R612" s="2">
        <f t="shared" ca="1" si="548"/>
        <v>2.5857185136457406E-2</v>
      </c>
      <c r="S612" s="2">
        <f t="shared" ca="1" si="549"/>
        <v>2.5655916794121165E-2</v>
      </c>
      <c r="T612" s="2">
        <f t="shared" ca="1" si="550"/>
        <v>2.5510108253109662E-2</v>
      </c>
      <c r="U612" s="2">
        <f t="shared" ca="1" si="551"/>
        <v>2.5423569180061081E-2</v>
      </c>
      <c r="V612" s="2">
        <f t="shared" ca="1" si="552"/>
        <v>2.5399992303589289E-2</v>
      </c>
      <c r="W612" s="2">
        <f t="shared" ca="1" si="553"/>
        <v>2.5442768227497647E-2</v>
      </c>
      <c r="X612" s="2">
        <f t="shared" ca="1" si="554"/>
        <v>2.5554839698754956E-2</v>
      </c>
      <c r="Y612" s="2">
        <f t="shared" ca="1" si="555"/>
        <v>2.5738597903369798E-2</v>
      </c>
      <c r="Z612" s="2">
        <f t="shared" ca="1" si="556"/>
        <v>2.5995820923354725E-2</v>
      </c>
      <c r="AA612" s="2">
        <f t="shared" ca="1" si="557"/>
        <v>2.6327649572193849E-2</v>
      </c>
      <c r="AB612" s="2">
        <f t="shared" ca="1" si="558"/>
        <v>2.6734589142976471E-2</v>
      </c>
      <c r="AC612" s="2">
        <f t="shared" ca="1" si="559"/>
        <v>2.7216519801585834E-2</v>
      </c>
      <c r="AD612" s="2">
        <f t="shared" ca="1" si="560"/>
        <v>2.7772695880370922E-2</v>
      </c>
      <c r="AE612" s="2">
        <f t="shared" ca="1" si="561"/>
        <v>2.8401715419623382E-2</v>
      </c>
      <c r="AF612" s="2">
        <f t="shared" ca="1" si="562"/>
        <v>2.9101443646732027E-2</v>
      </c>
      <c r="AG612" s="2">
        <f t="shared" ca="1" si="563"/>
        <v>2.9868874781512469E-2</v>
      </c>
      <c r="AH612" s="2">
        <f t="shared" ca="1" si="564"/>
        <v>3.0699915643478674E-2</v>
      </c>
      <c r="AI612" s="2">
        <f t="shared" ca="1" si="565"/>
        <v>3.1589077613791032E-2</v>
      </c>
      <c r="AJ612" s="2">
        <f t="shared" ca="1" si="566"/>
        <v>3.2529080857282663E-2</v>
      </c>
      <c r="AK612" s="2">
        <f t="shared" ca="1" si="567"/>
        <v>3.3510415547740147E-2</v>
      </c>
      <c r="AL612" s="2">
        <f t="shared" ca="1" si="568"/>
        <v>3.4520967585087922E-2</v>
      </c>
      <c r="AM612" s="2">
        <f t="shared" ca="1" si="569"/>
        <v>3.5545878880324851E-2</v>
      </c>
      <c r="AN612" s="2">
        <f t="shared" ca="1" si="570"/>
        <v>3.6567830149210168E-2</v>
      </c>
      <c r="AO612" s="2">
        <f t="shared" ca="1" si="571"/>
        <v>3.7567855731397953E-2</v>
      </c>
      <c r="AP612" s="2">
        <f t="shared" ca="1" si="572"/>
        <v>3.8526604336756934E-2</v>
      </c>
      <c r="AQ612" s="2">
        <f t="shared" ca="1" si="573"/>
        <v>3.942570429985881E-2</v>
      </c>
      <c r="AR612" s="2">
        <f t="shared" ca="1" si="574"/>
        <v>4.0248735895709237E-2</v>
      </c>
      <c r="AS612" s="2">
        <f t="shared" ca="1" si="575"/>
        <v>4.0981471284738134E-2</v>
      </c>
      <c r="AT612" s="2">
        <f t="shared" ca="1" si="576"/>
        <v>4.161164514849116E-2</v>
      </c>
      <c r="AU612" s="2">
        <f t="shared" ca="1" si="577"/>
        <v>4.2129393391773504E-2</v>
      </c>
      <c r="AV612" s="2">
        <f t="shared" ca="1" si="578"/>
        <v>4.2529943594004714E-2</v>
      </c>
      <c r="AW612" s="2">
        <f t="shared" ca="1" si="579"/>
        <v>4.2818935697011513E-2</v>
      </c>
      <c r="AX612" s="2">
        <f t="shared" ca="1" si="580"/>
        <v>4.3017114529064544E-2</v>
      </c>
      <c r="AY612" s="2">
        <f t="shared" ca="1" si="581"/>
        <v>4.3157978353274645E-2</v>
      </c>
      <c r="AZ612" s="2">
        <f t="shared" ca="1" si="530"/>
        <v>4.3277743609371554E-2</v>
      </c>
      <c r="BC612" s="2">
        <f t="shared" ca="1" si="582"/>
        <v>-1.0935910600692882</v>
      </c>
      <c r="BD612" s="2">
        <f t="shared" ca="1" si="582"/>
        <v>-0.38353064059262998</v>
      </c>
      <c r="BE612" s="2">
        <f t="shared" ca="1" si="582"/>
        <v>0.4916547889127818</v>
      </c>
      <c r="BF612" s="2">
        <f t="shared" ca="1" si="583"/>
        <v>2.6379234069494453E-2</v>
      </c>
      <c r="BG612" s="2">
        <f t="shared" si="584"/>
        <v>3.974146997650622E-6</v>
      </c>
      <c r="BH612" s="2">
        <f t="shared" ca="1" si="585"/>
        <v>-5.2219178005101789E-4</v>
      </c>
      <c r="BI612" s="2">
        <f t="shared" ca="1" si="586"/>
        <v>-3.8312999836779411E-6</v>
      </c>
      <c r="BJ612" s="2">
        <f t="shared" ca="1" si="587"/>
        <v>-5.2204893303704519E-4</v>
      </c>
    </row>
    <row r="613" spans="1:62" x14ac:dyDescent="0.2">
      <c r="A613" s="2">
        <f t="shared" si="531"/>
        <v>6.0099999999999163</v>
      </c>
      <c r="B613" s="2">
        <f t="shared" ca="1" si="532"/>
        <v>3.5872618052481701E-2</v>
      </c>
      <c r="C613" s="2">
        <f t="shared" ca="1" si="533"/>
        <v>3.4907097797940413E-2</v>
      </c>
      <c r="D613" s="2">
        <f t="shared" ca="1" si="534"/>
        <v>3.3991508950744487E-2</v>
      </c>
      <c r="E613" s="2">
        <f t="shared" ca="1" si="535"/>
        <v>3.3128009491394786E-2</v>
      </c>
      <c r="F613" s="2">
        <f t="shared" ca="1" si="536"/>
        <v>3.2317305242766416E-2</v>
      </c>
      <c r="G613" s="2">
        <f t="shared" ca="1" si="537"/>
        <v>3.1558943981196172E-2</v>
      </c>
      <c r="H613" s="2">
        <f t="shared" ca="1" si="538"/>
        <v>3.085167910643043E-2</v>
      </c>
      <c r="I613" s="2">
        <f t="shared" ca="1" si="539"/>
        <v>3.0193735029417898E-2</v>
      </c>
      <c r="J613" s="2">
        <f t="shared" ca="1" si="540"/>
        <v>2.9583011962956329E-2</v>
      </c>
      <c r="K613" s="2">
        <f t="shared" ca="1" si="541"/>
        <v>2.9017305193725744E-2</v>
      </c>
      <c r="L613" s="2">
        <f t="shared" ca="1" si="542"/>
        <v>2.8494574312438115E-2</v>
      </c>
      <c r="M613" s="2">
        <f t="shared" ca="1" si="543"/>
        <v>2.8013245169812521E-2</v>
      </c>
      <c r="N613" s="2">
        <f t="shared" ca="1" si="544"/>
        <v>2.7572491433802519E-2</v>
      </c>
      <c r="O613" s="2">
        <f t="shared" ca="1" si="545"/>
        <v>2.7172435525923775E-2</v>
      </c>
      <c r="P613" s="2">
        <f t="shared" ca="1" si="546"/>
        <v>2.6814227998832773E-2</v>
      </c>
      <c r="Q613" s="2">
        <f t="shared" ca="1" si="547"/>
        <v>2.6499997194703962E-2</v>
      </c>
      <c r="R613" s="2">
        <f t="shared" ca="1" si="548"/>
        <v>2.6232691606989673E-2</v>
      </c>
      <c r="S613" s="2">
        <f t="shared" ca="1" si="549"/>
        <v>2.6015854793063817E-2</v>
      </c>
      <c r="T613" s="2">
        <f t="shared" ca="1" si="550"/>
        <v>2.5853374351983115E-2</v>
      </c>
      <c r="U613" s="2">
        <f t="shared" ca="1" si="551"/>
        <v>2.57492370556009E-2</v>
      </c>
      <c r="V613" s="2">
        <f t="shared" ca="1" si="552"/>
        <v>2.5707309460821441E-2</v>
      </c>
      <c r="W613" s="2">
        <f t="shared" ca="1" si="553"/>
        <v>2.5731153478387114E-2</v>
      </c>
      <c r="X613" s="2">
        <f t="shared" ca="1" si="554"/>
        <v>2.5823881433419116E-2</v>
      </c>
      <c r="Y613" s="2">
        <f t="shared" ca="1" si="555"/>
        <v>2.5988053144283201E-2</v>
      </c>
      <c r="Z613" s="2">
        <f t="shared" ca="1" si="556"/>
        <v>2.6225615056890614E-2</v>
      </c>
      <c r="AA613" s="2">
        <f t="shared" ca="1" si="557"/>
        <v>2.6537876520416975E-2</v>
      </c>
      <c r="AB613" s="2">
        <f t="shared" ca="1" si="558"/>
        <v>2.692551162480037E-2</v>
      </c>
      <c r="AC613" s="2">
        <f t="shared" ca="1" si="559"/>
        <v>2.7388569285102925E-2</v>
      </c>
      <c r="AD613" s="2">
        <f t="shared" ca="1" si="560"/>
        <v>2.7926471852235662E-2</v>
      </c>
      <c r="AE613" s="2">
        <f t="shared" ca="1" si="561"/>
        <v>2.8537983646454122E-2</v>
      </c>
      <c r="AF613" s="2">
        <f t="shared" ca="1" si="562"/>
        <v>2.9221133119703774E-2</v>
      </c>
      <c r="AG613" s="2">
        <f t="shared" ca="1" si="563"/>
        <v>2.997307301929247E-2</v>
      </c>
      <c r="AH613" s="2">
        <f t="shared" ca="1" si="564"/>
        <v>3.0789862092430235E-2</v>
      </c>
      <c r="AI613" s="2">
        <f t="shared" ca="1" si="565"/>
        <v>3.1666155233658538E-2</v>
      </c>
      <c r="AJ613" s="2">
        <f t="shared" ca="1" si="566"/>
        <v>3.2594806799560568E-2</v>
      </c>
      <c r="AK613" s="2">
        <f t="shared" ca="1" si="567"/>
        <v>3.3566433091072177E-2</v>
      </c>
      <c r="AL613" s="2">
        <f t="shared" ca="1" si="568"/>
        <v>3.4569042746021177E-2</v>
      </c>
      <c r="AM613" s="2">
        <f t="shared" ca="1" si="569"/>
        <v>3.5587905477280392E-2</v>
      </c>
      <c r="AN613" s="2">
        <f t="shared" ca="1" si="570"/>
        <v>3.6605845531280309E-2</v>
      </c>
      <c r="AO613" s="2">
        <f t="shared" ca="1" si="571"/>
        <v>3.7604065473514955E-2</v>
      </c>
      <c r="AP613" s="2">
        <f t="shared" ca="1" si="572"/>
        <v>3.8563409098597373E-2</v>
      </c>
      <c r="AQ613" s="2">
        <f t="shared" ca="1" si="573"/>
        <v>3.9465718927523707E-2</v>
      </c>
      <c r="AR613" s="2">
        <f t="shared" ca="1" si="574"/>
        <v>4.0294794007753106E-2</v>
      </c>
      <c r="AS613" s="2">
        <f t="shared" ca="1" si="575"/>
        <v>4.1036620636222848E-2</v>
      </c>
      <c r="AT613" s="2">
        <f t="shared" ca="1" si="576"/>
        <v>4.1679156555261034E-2</v>
      </c>
      <c r="AU613" s="2">
        <f t="shared" ca="1" si="577"/>
        <v>4.221281492552207E-2</v>
      </c>
      <c r="AV613" s="2">
        <f t="shared" ca="1" si="578"/>
        <v>4.2633207657027633E-2</v>
      </c>
      <c r="AW613" s="2">
        <f t="shared" ca="1" si="579"/>
        <v>4.2946453850025483E-2</v>
      </c>
      <c r="AX613" s="2">
        <f t="shared" ca="1" si="580"/>
        <v>4.3173731799472752E-2</v>
      </c>
      <c r="AY613" s="2">
        <f t="shared" ca="1" si="581"/>
        <v>4.3348774273111484E-2</v>
      </c>
      <c r="AZ613" s="2">
        <f t="shared" ca="1" si="530"/>
        <v>4.3507677691345274E-2</v>
      </c>
      <c r="BC613" s="2">
        <f t="shared" ca="1" si="582"/>
        <v>0.3446457229900286</v>
      </c>
      <c r="BD613" s="2">
        <f t="shared" ca="1" si="582"/>
        <v>-0.53281239492880594</v>
      </c>
      <c r="BE613" s="2">
        <f t="shared" ca="1" si="582"/>
        <v>0.14860927945945868</v>
      </c>
      <c r="BF613" s="2">
        <f t="shared" ca="1" si="583"/>
        <v>2.5857185136457406E-2</v>
      </c>
      <c r="BG613" s="2">
        <f t="shared" si="584"/>
        <v>3.974146997650622E-6</v>
      </c>
      <c r="BH613" s="2">
        <f t="shared" ca="1" si="585"/>
        <v>3.7555769038134009E-4</v>
      </c>
      <c r="BI613" s="2">
        <f t="shared" ca="1" si="586"/>
        <v>-4.0253668467248042E-6</v>
      </c>
      <c r="BJ613" s="2">
        <f t="shared" ca="1" si="587"/>
        <v>3.7550647053226588E-4</v>
      </c>
    </row>
    <row r="614" spans="1:62" x14ac:dyDescent="0.2">
      <c r="A614" s="2">
        <f t="shared" si="531"/>
        <v>6.0199999999999161</v>
      </c>
      <c r="B614" s="2">
        <f t="shared" ca="1" si="532"/>
        <v>3.6001232770457699E-2</v>
      </c>
      <c r="C614" s="2">
        <f t="shared" ca="1" si="533"/>
        <v>3.5135122773895001E-2</v>
      </c>
      <c r="D614" s="2">
        <f t="shared" ca="1" si="534"/>
        <v>3.4304793861585157E-2</v>
      </c>
      <c r="E614" s="2">
        <f t="shared" ca="1" si="535"/>
        <v>3.3513002702950885E-2</v>
      </c>
      <c r="F614" s="2">
        <f t="shared" ca="1" si="536"/>
        <v>3.276105686394825E-2</v>
      </c>
      <c r="G614" s="2">
        <f t="shared" ca="1" si="537"/>
        <v>3.2049110811205039E-2</v>
      </c>
      <c r="H614" s="2">
        <f t="shared" ca="1" si="538"/>
        <v>3.137652806797947E-2</v>
      </c>
      <c r="I614" s="2">
        <f t="shared" ca="1" si="539"/>
        <v>3.0742145793679534E-2</v>
      </c>
      <c r="J614" s="2">
        <f t="shared" ca="1" si="540"/>
        <v>3.0144480222056572E-2</v>
      </c>
      <c r="K614" s="2">
        <f t="shared" ca="1" si="541"/>
        <v>2.9581947246803852E-2</v>
      </c>
      <c r="L614" s="2">
        <f t="shared" ca="1" si="542"/>
        <v>2.9053132579343909E-2</v>
      </c>
      <c r="M614" s="2">
        <f t="shared" ca="1" si="543"/>
        <v>2.8557093530902158E-2</v>
      </c>
      <c r="N614" s="2">
        <f t="shared" ca="1" si="544"/>
        <v>2.8093639154576269E-2</v>
      </c>
      <c r="O614" s="2">
        <f t="shared" ca="1" si="545"/>
        <v>2.7663528913169463E-2</v>
      </c>
      <c r="P614" s="2">
        <f t="shared" ca="1" si="546"/>
        <v>2.7268549592720879E-2</v>
      </c>
      <c r="Q614" s="2">
        <f t="shared" ca="1" si="547"/>
        <v>2.6911462915175113E-2</v>
      </c>
      <c r="R614" s="2">
        <f t="shared" ca="1" si="548"/>
        <v>2.6595846623508005E-2</v>
      </c>
      <c r="S614" s="2">
        <f t="shared" ca="1" si="549"/>
        <v>2.6325868922378395E-2</v>
      </c>
      <c r="T614" s="2">
        <f t="shared" ca="1" si="550"/>
        <v>2.6106037602253926E-2</v>
      </c>
      <c r="U614" s="2">
        <f t="shared" ca="1" si="551"/>
        <v>2.5940955682271179E-2</v>
      </c>
      <c r="V614" s="2">
        <f t="shared" ca="1" si="552"/>
        <v>2.5835102704804359E-2</v>
      </c>
      <c r="W614" s="2">
        <f t="shared" ca="1" si="553"/>
        <v>2.5792651060565715E-2</v>
      </c>
      <c r="X614" s="2">
        <f t="shared" ca="1" si="554"/>
        <v>2.5817321841519504E-2</v>
      </c>
      <c r="Y614" s="2">
        <f t="shared" ca="1" si="555"/>
        <v>2.5912282700626059E-2</v>
      </c>
      <c r="Z614" s="2">
        <f t="shared" ca="1" si="556"/>
        <v>2.6080087658737768E-2</v>
      </c>
      <c r="AA614" s="2">
        <f t="shared" ca="1" si="557"/>
        <v>2.632265381355146E-2</v>
      </c>
      <c r="AB614" s="2">
        <f t="shared" ca="1" si="558"/>
        <v>2.6641263258507204E-2</v>
      </c>
      <c r="AC614" s="2">
        <f t="shared" ca="1" si="559"/>
        <v>2.7036572850840233E-2</v>
      </c>
      <c r="AD614" s="2">
        <f t="shared" ca="1" si="560"/>
        <v>2.7508612132858237E-2</v>
      </c>
      <c r="AE614" s="2">
        <f t="shared" ca="1" si="561"/>
        <v>2.805675085127907E-2</v>
      </c>
      <c r="AF614" s="2">
        <f t="shared" ca="1" si="562"/>
        <v>2.8679619796270161E-2</v>
      </c>
      <c r="AG614" s="2">
        <f t="shared" ca="1" si="563"/>
        <v>2.9374969318242246E-2</v>
      </c>
      <c r="AH614" s="2">
        <f t="shared" ca="1" si="564"/>
        <v>3.0139449131421685E-2</v>
      </c>
      <c r="AI614" s="2">
        <f t="shared" ca="1" si="565"/>
        <v>3.0968296664904995E-2</v>
      </c>
      <c r="AJ614" s="2">
        <f t="shared" ca="1" si="566"/>
        <v>3.1854939513339987E-2</v>
      </c>
      <c r="AK614" s="2">
        <f t="shared" ca="1" si="567"/>
        <v>3.2790559244633449E-2</v>
      </c>
      <c r="AL614" s="2">
        <f t="shared" ca="1" si="568"/>
        <v>3.3763726543402539E-2</v>
      </c>
      <c r="AM614" s="2">
        <f t="shared" ca="1" si="569"/>
        <v>3.4760278446576601E-2</v>
      </c>
      <c r="AN614" s="2">
        <f t="shared" ca="1" si="570"/>
        <v>3.5763622432767296E-2</v>
      </c>
      <c r="AO614" s="2">
        <f t="shared" ca="1" si="571"/>
        <v>3.6755569038093273E-2</v>
      </c>
      <c r="AP614" s="2">
        <f t="shared" ca="1" si="572"/>
        <v>3.7717596731552061E-2</v>
      </c>
      <c r="AQ614" s="2">
        <f t="shared" ca="1" si="573"/>
        <v>3.8632201519891426E-2</v>
      </c>
      <c r="AR614" s="2">
        <f t="shared" ca="1" si="574"/>
        <v>3.9483840337911649E-2</v>
      </c>
      <c r="AS614" s="2">
        <f t="shared" ca="1" si="575"/>
        <v>4.025915300514947E-2</v>
      </c>
      <c r="AT614" s="2">
        <f t="shared" ca="1" si="576"/>
        <v>4.09467606162233E-2</v>
      </c>
      <c r="AU614" s="2">
        <f t="shared" ca="1" si="577"/>
        <v>4.1537794936738454E-2</v>
      </c>
      <c r="AV614" s="2">
        <f t="shared" ca="1" si="578"/>
        <v>4.2028693311481645E-2</v>
      </c>
      <c r="AW614" s="2">
        <f t="shared" ca="1" si="579"/>
        <v>4.2426492292893581E-2</v>
      </c>
      <c r="AX614" s="2">
        <f t="shared" ca="1" si="580"/>
        <v>4.2753238870983354E-2</v>
      </c>
      <c r="AY614" s="2">
        <f t="shared" ca="1" si="581"/>
        <v>4.3043332435251644E-2</v>
      </c>
      <c r="AZ614" s="2">
        <f t="shared" ca="1" si="530"/>
        <v>4.3333091804514827E-2</v>
      </c>
      <c r="BC614" s="2">
        <f t="shared" ca="1" si="582"/>
        <v>-0.25842275982183693</v>
      </c>
      <c r="BD614" s="2">
        <f t="shared" ca="1" si="582"/>
        <v>-1.7360048062353046</v>
      </c>
      <c r="BE614" s="2">
        <f t="shared" ca="1" si="582"/>
        <v>0.63845650528293341</v>
      </c>
      <c r="BF614" s="2">
        <f t="shared" ca="1" si="583"/>
        <v>2.6232691606989673E-2</v>
      </c>
      <c r="BG614" s="2">
        <f t="shared" si="584"/>
        <v>3.974146997650622E-6</v>
      </c>
      <c r="BH614" s="2">
        <f t="shared" ca="1" si="585"/>
        <v>3.6351760579919856E-4</v>
      </c>
      <c r="BI614" s="2">
        <f t="shared" ca="1" si="586"/>
        <v>-4.336736278517106E-6</v>
      </c>
      <c r="BJ614" s="2">
        <f t="shared" ca="1" si="587"/>
        <v>3.6315501651833205E-4</v>
      </c>
    </row>
    <row r="615" spans="1:62" x14ac:dyDescent="0.2">
      <c r="A615" s="2">
        <f t="shared" si="531"/>
        <v>6.0299999999999159</v>
      </c>
      <c r="B615" s="2">
        <f t="shared" ca="1" si="532"/>
        <v>3.5968350447441004E-2</v>
      </c>
      <c r="C615" s="2">
        <f t="shared" ca="1" si="533"/>
        <v>3.5122580035085275E-2</v>
      </c>
      <c r="D615" s="2">
        <f t="shared" ca="1" si="534"/>
        <v>3.4310185625392162E-2</v>
      </c>
      <c r="E615" s="2">
        <f t="shared" ca="1" si="535"/>
        <v>3.3534006514600971E-2</v>
      </c>
      <c r="F615" s="2">
        <f t="shared" ca="1" si="536"/>
        <v>3.2795435987504472E-2</v>
      </c>
      <c r="G615" s="2">
        <f t="shared" ca="1" si="537"/>
        <v>3.2094719146497391E-2</v>
      </c>
      <c r="H615" s="2">
        <f t="shared" ca="1" si="538"/>
        <v>3.1431313567660303E-2</v>
      </c>
      <c r="I615" s="2">
        <f t="shared" ca="1" si="539"/>
        <v>3.0804153101121893E-2</v>
      </c>
      <c r="J615" s="2">
        <f t="shared" ca="1" si="540"/>
        <v>3.0211853970119822E-2</v>
      </c>
      <c r="K615" s="2">
        <f t="shared" ca="1" si="541"/>
        <v>2.9652936662446106E-2</v>
      </c>
      <c r="L615" s="2">
        <f t="shared" ca="1" si="542"/>
        <v>2.9126096993841291E-2</v>
      </c>
      <c r="M615" s="2">
        <f t="shared" ca="1" si="543"/>
        <v>2.8630507691341435E-2</v>
      </c>
      <c r="N615" s="2">
        <f t="shared" ca="1" si="544"/>
        <v>2.816609710312272E-2</v>
      </c>
      <c r="O615" s="2">
        <f t="shared" ca="1" si="545"/>
        <v>2.7733745593929379E-2</v>
      </c>
      <c r="P615" s="2">
        <f t="shared" ca="1" si="546"/>
        <v>2.7335360002922492E-2</v>
      </c>
      <c r="Q615" s="2">
        <f t="shared" ca="1" si="547"/>
        <v>2.6973819226023418E-2</v>
      </c>
      <c r="R615" s="2">
        <f t="shared" ca="1" si="548"/>
        <v>2.6652814040498265E-2</v>
      </c>
      <c r="S615" s="2">
        <f t="shared" ca="1" si="549"/>
        <v>2.6376621085984871E-2</v>
      </c>
      <c r="T615" s="2">
        <f t="shared" ca="1" si="550"/>
        <v>2.6149852142290795E-2</v>
      </c>
      <c r="U615" s="2">
        <f t="shared" ca="1" si="551"/>
        <v>2.597721028741113E-2</v>
      </c>
      <c r="V615" s="2">
        <f t="shared" ca="1" si="552"/>
        <v>2.5863271875891575E-2</v>
      </c>
      <c r="W615" s="2">
        <f t="shared" ca="1" si="553"/>
        <v>2.5812303620963241E-2</v>
      </c>
      <c r="X615" s="2">
        <f t="shared" ca="1" si="554"/>
        <v>2.5828119239600027E-2</v>
      </c>
      <c r="Y615" s="2">
        <f t="shared" ca="1" si="555"/>
        <v>2.5913978090975322E-2</v>
      </c>
      <c r="Z615" s="2">
        <f t="shared" ca="1" si="556"/>
        <v>2.6072525651165787E-2</v>
      </c>
      <c r="AA615" s="2">
        <f t="shared" ca="1" si="557"/>
        <v>2.6305770648300631E-2</v>
      </c>
      <c r="AB615" s="2">
        <f t="shared" ca="1" si="558"/>
        <v>2.6615087054906866E-2</v>
      </c>
      <c r="AC615" s="2">
        <f t="shared" ca="1" si="559"/>
        <v>2.700122353218885E-2</v>
      </c>
      <c r="AD615" s="2">
        <f t="shared" ca="1" si="560"/>
        <v>2.7464300655363785E-2</v>
      </c>
      <c r="AE615" s="2">
        <f t="shared" ca="1" si="561"/>
        <v>2.8003777412658585E-2</v>
      </c>
      <c r="AF615" s="2">
        <f t="shared" ca="1" si="562"/>
        <v>2.8618370714571795E-2</v>
      </c>
      <c r="AG615" s="2">
        <f t="shared" ca="1" si="563"/>
        <v>2.9305912258706848E-2</v>
      </c>
      <c r="AH615" s="2">
        <f t="shared" ca="1" si="564"/>
        <v>3.0063126434468752E-2</v>
      </c>
      <c r="AI615" s="2">
        <f t="shared" ca="1" si="565"/>
        <v>3.0885316896390815E-2</v>
      </c>
      <c r="AJ615" s="2">
        <f t="shared" ca="1" si="566"/>
        <v>3.1765968194575125E-2</v>
      </c>
      <c r="AK615" s="2">
        <f t="shared" ca="1" si="567"/>
        <v>3.2696310976307333E-2</v>
      </c>
      <c r="AL615" s="2">
        <f t="shared" ca="1" si="568"/>
        <v>3.3664961955350819E-2</v>
      </c>
      <c r="AM615" s="2">
        <f t="shared" ca="1" si="569"/>
        <v>3.4657809687665471E-2</v>
      </c>
      <c r="AN615" s="2">
        <f t="shared" ca="1" si="570"/>
        <v>3.5658329255624559E-2</v>
      </c>
      <c r="AO615" s="2">
        <f t="shared" ca="1" si="571"/>
        <v>3.6648423576858075E-2</v>
      </c>
      <c r="AP615" s="2">
        <f t="shared" ca="1" si="572"/>
        <v>3.7609690047786935E-2</v>
      </c>
      <c r="AQ615" s="2">
        <f t="shared" ca="1" si="573"/>
        <v>3.8524762125753849E-2</v>
      </c>
      <c r="AR615" s="2">
        <f t="shared" ca="1" si="574"/>
        <v>3.9378238422416938E-2</v>
      </c>
      <c r="AS615" s="2">
        <f t="shared" ca="1" si="575"/>
        <v>4.0156896353317761E-2</v>
      </c>
      <c r="AT615" s="2">
        <f t="shared" ca="1" si="576"/>
        <v>4.0849505347229823E-2</v>
      </c>
      <c r="AU615" s="2">
        <f t="shared" ca="1" si="577"/>
        <v>4.1447401788117122E-2</v>
      </c>
      <c r="AV615" s="2">
        <f t="shared" ca="1" si="578"/>
        <v>4.1947334172691544E-2</v>
      </c>
      <c r="AW615" s="2">
        <f t="shared" ca="1" si="579"/>
        <v>4.2356739407255463E-2</v>
      </c>
      <c r="AX615" s="2">
        <f t="shared" ca="1" si="580"/>
        <v>4.2698013012215597E-2</v>
      </c>
      <c r="AY615" s="2">
        <f t="shared" ca="1" si="581"/>
        <v>4.3005695991175902E-2</v>
      </c>
      <c r="AZ615" s="2">
        <f t="shared" ca="1" si="530"/>
        <v>4.3315492893000809E-2</v>
      </c>
      <c r="BC615" s="2">
        <f t="shared" ca="1" si="582"/>
        <v>-4.2703748671653941E-2</v>
      </c>
      <c r="BD615" s="2">
        <f t="shared" ca="1" si="582"/>
        <v>-0.24134672426638826</v>
      </c>
      <c r="BE615" s="2">
        <f t="shared" ca="1" si="582"/>
        <v>0.15563024961381799</v>
      </c>
      <c r="BF615" s="2">
        <f t="shared" ca="1" si="583"/>
        <v>2.6595846623508005E-2</v>
      </c>
      <c r="BG615" s="2">
        <f t="shared" si="584"/>
        <v>3.974146997650622E-6</v>
      </c>
      <c r="BH615" s="2">
        <f t="shared" ca="1" si="585"/>
        <v>5.8392824015201294E-5</v>
      </c>
      <c r="BI615" s="2">
        <f t="shared" ca="1" si="586"/>
        <v>-5.3995540225922067E-6</v>
      </c>
      <c r="BJ615" s="2">
        <f t="shared" ca="1" si="587"/>
        <v>5.696741699025971E-5</v>
      </c>
    </row>
    <row r="616" spans="1:62" x14ac:dyDescent="0.2">
      <c r="A616" s="2">
        <f t="shared" si="531"/>
        <v>6.0399999999999157</v>
      </c>
      <c r="B616" s="2">
        <f t="shared" ca="1" si="532"/>
        <v>3.6681203098354286E-2</v>
      </c>
      <c r="C616" s="2">
        <f t="shared" ca="1" si="533"/>
        <v>3.5674435271678531E-2</v>
      </c>
      <c r="D616" s="2">
        <f t="shared" ca="1" si="534"/>
        <v>3.4717674617984834E-2</v>
      </c>
      <c r="E616" s="2">
        <f t="shared" ca="1" si="535"/>
        <v>3.3813098606260618E-2</v>
      </c>
      <c r="F616" s="2">
        <f t="shared" ca="1" si="536"/>
        <v>3.2961441822565142E-2</v>
      </c>
      <c r="G616" s="2">
        <f t="shared" ca="1" si="537"/>
        <v>3.2162295557492317E-2</v>
      </c>
      <c r="H616" s="2">
        <f t="shared" ca="1" si="538"/>
        <v>3.1414466976794189E-2</v>
      </c>
      <c r="I616" s="2">
        <f t="shared" ca="1" si="539"/>
        <v>3.0716242171386604E-2</v>
      </c>
      <c r="J616" s="2">
        <f t="shared" ca="1" si="540"/>
        <v>3.0065592930176948E-2</v>
      </c>
      <c r="K616" s="2">
        <f t="shared" ca="1" si="541"/>
        <v>2.9460399929351521E-2</v>
      </c>
      <c r="L616" s="2">
        <f t="shared" ca="1" si="542"/>
        <v>2.8898724679289878E-2</v>
      </c>
      <c r="M616" s="2">
        <f t="shared" ca="1" si="543"/>
        <v>2.8379110884515234E-2</v>
      </c>
      <c r="N616" s="2">
        <f t="shared" ca="1" si="544"/>
        <v>2.7900861704510685E-2</v>
      </c>
      <c r="O616" s="2">
        <f t="shared" ca="1" si="545"/>
        <v>2.7464233873076244E-2</v>
      </c>
      <c r="P616" s="2">
        <f t="shared" ca="1" si="546"/>
        <v>2.7070509709003179E-2</v>
      </c>
      <c r="Q616" s="2">
        <f t="shared" ca="1" si="547"/>
        <v>2.6721940683487037E-2</v>
      </c>
      <c r="R616" s="2">
        <f t="shared" ca="1" si="548"/>
        <v>2.642158600018912E-2</v>
      </c>
      <c r="S616" s="2">
        <f t="shared" ca="1" si="549"/>
        <v>2.6173086128904632E-2</v>
      </c>
      <c r="T616" s="2">
        <f t="shared" ca="1" si="550"/>
        <v>2.5980412244262566E-2</v>
      </c>
      <c r="U616" s="2">
        <f t="shared" ca="1" si="551"/>
        <v>2.5847622902273954E-2</v>
      </c>
      <c r="V616" s="2">
        <f t="shared" ca="1" si="552"/>
        <v>2.5778646703954067E-2</v>
      </c>
      <c r="W616" s="2">
        <f t="shared" ca="1" si="553"/>
        <v>2.5777100135193867E-2</v>
      </c>
      <c r="X616" s="2">
        <f t="shared" ca="1" si="554"/>
        <v>2.58461450036921E-2</v>
      </c>
      <c r="Y616" s="2">
        <f t="shared" ca="1" si="555"/>
        <v>2.5988387853906586E-2</v>
      </c>
      <c r="Z616" s="2">
        <f t="shared" ca="1" si="556"/>
        <v>2.6205821104733584E-2</v>
      </c>
      <c r="AA616" s="2">
        <f t="shared" ca="1" si="557"/>
        <v>2.6499800603798914E-2</v>
      </c>
      <c r="AB616" s="2">
        <f t="shared" ca="1" si="558"/>
        <v>2.6871047685305335E-2</v>
      </c>
      <c r="AC616" s="2">
        <f t="shared" ca="1" si="559"/>
        <v>2.7319658283096283E-2</v>
      </c>
      <c r="AD616" s="2">
        <f t="shared" ca="1" si="560"/>
        <v>2.7845099453561624E-2</v>
      </c>
      <c r="AE616" s="2">
        <f t="shared" ca="1" si="561"/>
        <v>2.8446174848104917E-2</v>
      </c>
      <c r="AF616" s="2">
        <f t="shared" ca="1" si="562"/>
        <v>2.9120942886184206E-2</v>
      </c>
      <c r="AG616" s="2">
        <f t="shared" ca="1" si="563"/>
        <v>2.9866571963246491E-2</v>
      </c>
      <c r="AH616" s="2">
        <f t="shared" ca="1" si="564"/>
        <v>3.0679116458971749E-2</v>
      </c>
      <c r="AI616" s="2">
        <f t="shared" ca="1" si="565"/>
        <v>3.155320155202157E-2</v>
      </c>
      <c r="AJ616" s="2">
        <f t="shared" ca="1" si="566"/>
        <v>3.2481624074521973E-2</v>
      </c>
      <c r="AK616" s="2">
        <f t="shared" ca="1" si="567"/>
        <v>3.3454919176223959E-2</v>
      </c>
      <c r="AL616" s="2">
        <f t="shared" ca="1" si="568"/>
        <v>3.4461005193925975E-2</v>
      </c>
      <c r="AM616" s="2">
        <f t="shared" ca="1" si="569"/>
        <v>3.5485078008404239E-2</v>
      </c>
      <c r="AN616" s="2">
        <f t="shared" ca="1" si="570"/>
        <v>3.6509936285439748E-2</v>
      </c>
      <c r="AO616" s="2">
        <f t="shared" ca="1" si="571"/>
        <v>3.7516831339183258E-2</v>
      </c>
      <c r="AP616" s="2">
        <f t="shared" ca="1" si="572"/>
        <v>3.8486735348033631E-2</v>
      </c>
      <c r="AQ616" s="2">
        <f t="shared" ca="1" si="573"/>
        <v>3.9401674788544942E-2</v>
      </c>
      <c r="AR616" s="2">
        <f t="shared" ca="1" si="574"/>
        <v>4.0245645351707243E-2</v>
      </c>
      <c r="AS616" s="2">
        <f t="shared" ca="1" si="575"/>
        <v>4.1004817747921064E-2</v>
      </c>
      <c r="AT616" s="2">
        <f t="shared" ca="1" si="576"/>
        <v>4.1667366349890232E-2</v>
      </c>
      <c r="AU616" s="2">
        <f t="shared" ca="1" si="577"/>
        <v>4.2224089774699915E-2</v>
      </c>
      <c r="AV616" s="2">
        <f t="shared" ca="1" si="578"/>
        <v>4.2671304939117048E-2</v>
      </c>
      <c r="AW616" s="2">
        <f t="shared" ca="1" si="579"/>
        <v>4.3016103550927533E-2</v>
      </c>
      <c r="AX616" s="2">
        <f t="shared" ca="1" si="580"/>
        <v>4.328048100670099E-2</v>
      </c>
      <c r="AY616" s="2">
        <f t="shared" ca="1" si="581"/>
        <v>4.3498360290554684E-2</v>
      </c>
      <c r="AZ616" s="2">
        <f t="shared" ca="1" si="530"/>
        <v>4.3704050488533923E-2</v>
      </c>
      <c r="BC616" s="2">
        <f t="shared" ca="1" si="582"/>
        <v>0.46352485118643116</v>
      </c>
      <c r="BD616" s="2">
        <f t="shared" ca="1" si="582"/>
        <v>0.96558403358329414</v>
      </c>
      <c r="BE616" s="2">
        <f t="shared" ca="1" si="582"/>
        <v>-1.6315700874104788</v>
      </c>
      <c r="BF616" s="2">
        <f t="shared" ca="1" si="583"/>
        <v>2.6652814040498265E-2</v>
      </c>
      <c r="BG616" s="2">
        <f t="shared" si="584"/>
        <v>3.974146997650622E-6</v>
      </c>
      <c r="BH616" s="2">
        <f t="shared" ca="1" si="585"/>
        <v>-2.2967832821652905E-4</v>
      </c>
      <c r="BI616" s="2">
        <f t="shared" ca="1" si="586"/>
        <v>-5.5238590902678685E-6</v>
      </c>
      <c r="BJ616" s="2">
        <f t="shared" ca="1" si="587"/>
        <v>-2.3122804030914631E-4</v>
      </c>
    </row>
    <row r="617" spans="1:62" x14ac:dyDescent="0.2">
      <c r="A617" s="2">
        <f t="shared" si="531"/>
        <v>6.0499999999999154</v>
      </c>
      <c r="B617" s="2">
        <f t="shared" ca="1" si="532"/>
        <v>3.4898844728696705E-2</v>
      </c>
      <c r="C617" s="2">
        <f t="shared" ca="1" si="533"/>
        <v>3.3846667308898098E-2</v>
      </c>
      <c r="D617" s="2">
        <f t="shared" ca="1" si="534"/>
        <v>3.2851735604445889E-2</v>
      </c>
      <c r="E617" s="2">
        <f t="shared" ca="1" si="535"/>
        <v>3.1915887204111593E-2</v>
      </c>
      <c r="F617" s="2">
        <f t="shared" ca="1" si="536"/>
        <v>3.1039519977425187E-2</v>
      </c>
      <c r="G617" s="2">
        <f t="shared" ca="1" si="537"/>
        <v>3.022189335567483E-2</v>
      </c>
      <c r="H617" s="2">
        <f t="shared" ca="1" si="538"/>
        <v>2.9461486031771924E-2</v>
      </c>
      <c r="I617" s="2">
        <f t="shared" ca="1" si="539"/>
        <v>2.8756258288382745E-2</v>
      </c>
      <c r="J617" s="2">
        <f t="shared" ca="1" si="540"/>
        <v>2.8103859457004485E-2</v>
      </c>
      <c r="K617" s="2">
        <f t="shared" ca="1" si="541"/>
        <v>2.7501852396808208E-2</v>
      </c>
      <c r="L617" s="2">
        <f t="shared" ca="1" si="542"/>
        <v>2.6947986302935045E-2</v>
      </c>
      <c r="M617" s="2">
        <f t="shared" ca="1" si="543"/>
        <v>2.6440497818537356E-2</v>
      </c>
      <c r="N617" s="2">
        <f t="shared" ca="1" si="544"/>
        <v>2.5978386830025721E-2</v>
      </c>
      <c r="O617" s="2">
        <f t="shared" ca="1" si="545"/>
        <v>2.5561608306933024E-2</v>
      </c>
      <c r="P617" s="2">
        <f t="shared" ca="1" si="546"/>
        <v>2.519114187405919E-2</v>
      </c>
      <c r="Q617" s="2">
        <f t="shared" ca="1" si="547"/>
        <v>2.4868933379361961E-2</v>
      </c>
      <c r="R617" s="2">
        <f t="shared" ca="1" si="548"/>
        <v>2.4597732245438691E-2</v>
      </c>
      <c r="S617" s="2">
        <f t="shared" ca="1" si="549"/>
        <v>2.4380864568000815E-2</v>
      </c>
      <c r="T617" s="2">
        <f t="shared" ca="1" si="550"/>
        <v>2.4221982722628252E-2</v>
      </c>
      <c r="U617" s="2">
        <f t="shared" ca="1" si="551"/>
        <v>2.4124822563182626E-2</v>
      </c>
      <c r="V617" s="2">
        <f t="shared" ca="1" si="552"/>
        <v>2.4092986772138201E-2</v>
      </c>
      <c r="W617" s="2">
        <f t="shared" ca="1" si="553"/>
        <v>2.4129763458872668E-2</v>
      </c>
      <c r="X617" s="2">
        <f t="shared" ca="1" si="554"/>
        <v>2.4237984388166409E-2</v>
      </c>
      <c r="Y617" s="2">
        <f t="shared" ca="1" si="555"/>
        <v>2.4419925169377989E-2</v>
      </c>
      <c r="Z617" s="2">
        <f t="shared" ca="1" si="556"/>
        <v>2.4677247052222382E-2</v>
      </c>
      <c r="AA617" s="2">
        <f t="shared" ca="1" si="557"/>
        <v>2.5010974893131213E-2</v>
      </c>
      <c r="AB617" s="2">
        <f t="shared" ca="1" si="558"/>
        <v>2.5421499270667839E-2</v>
      </c>
      <c r="AC617" s="2">
        <f t="shared" ca="1" si="559"/>
        <v>2.5908585259951041E-2</v>
      </c>
      <c r="AD617" s="2">
        <f t="shared" ca="1" si="560"/>
        <v>2.647136824664903E-2</v>
      </c>
      <c r="AE617" s="2">
        <f t="shared" ca="1" si="561"/>
        <v>2.7108318366723259E-2</v>
      </c>
      <c r="AF617" s="2">
        <f t="shared" ca="1" si="562"/>
        <v>2.7817157336834542E-2</v>
      </c>
      <c r="AG617" s="2">
        <f t="shared" ca="1" si="563"/>
        <v>2.8594712000587681E-2</v>
      </c>
      <c r="AH617" s="2">
        <f t="shared" ca="1" si="564"/>
        <v>2.9436688443080273E-2</v>
      </c>
      <c r="AI617" s="2">
        <f t="shared" ca="1" si="565"/>
        <v>3.0337355066725705E-2</v>
      </c>
      <c r="AJ617" s="2">
        <f t="shared" ca="1" si="566"/>
        <v>3.128914271454835E-2</v>
      </c>
      <c r="AK617" s="2">
        <f t="shared" ca="1" si="567"/>
        <v>3.2282212865641542E-2</v>
      </c>
      <c r="AL617" s="2">
        <f t="shared" ca="1" si="568"/>
        <v>3.3304107478340027E-2</v>
      </c>
      <c r="AM617" s="2">
        <f t="shared" ca="1" si="569"/>
        <v>3.4339651967873759E-2</v>
      </c>
      <c r="AN617" s="2">
        <f t="shared" ca="1" si="570"/>
        <v>3.5371290964159342E-2</v>
      </c>
      <c r="AO617" s="2">
        <f t="shared" ca="1" si="571"/>
        <v>3.6379946590043004E-2</v>
      </c>
      <c r="AP617" s="2">
        <f t="shared" ca="1" si="572"/>
        <v>3.7346288055111851E-2</v>
      </c>
      <c r="AQ617" s="2">
        <f t="shared" ca="1" si="573"/>
        <v>3.8252056820799303E-2</v>
      </c>
      <c r="AR617" s="2">
        <f t="shared" ca="1" si="574"/>
        <v>3.9080967466203494E-2</v>
      </c>
      <c r="AS617" s="2">
        <f t="shared" ca="1" si="575"/>
        <v>3.9818906114030946E-2</v>
      </c>
      <c r="AT617" s="2">
        <f t="shared" ca="1" si="576"/>
        <v>4.0453775111165206E-2</v>
      </c>
      <c r="AU617" s="2">
        <f t="shared" ca="1" si="577"/>
        <v>4.0976159316016891E-2</v>
      </c>
      <c r="AV617" s="2">
        <f t="shared" ca="1" si="578"/>
        <v>4.1382267677502159E-2</v>
      </c>
      <c r="AW617" s="2">
        <f t="shared" ca="1" si="579"/>
        <v>4.1679167490849621E-2</v>
      </c>
      <c r="AX617" s="2">
        <f t="shared" ca="1" si="580"/>
        <v>4.1888771555344401E-2</v>
      </c>
      <c r="AY617" s="2">
        <f t="shared" ca="1" si="581"/>
        <v>4.2044691171216016E-2</v>
      </c>
      <c r="AZ617" s="2">
        <f t="shared" ca="1" si="530"/>
        <v>4.2180475815587405E-2</v>
      </c>
      <c r="BC617" s="2">
        <f t="shared" ca="1" si="582"/>
        <v>-2.4038968616156406</v>
      </c>
      <c r="BD617" s="2">
        <f t="shared" ca="1" si="582"/>
        <v>0.96126620052736911</v>
      </c>
      <c r="BE617" s="2">
        <f t="shared" ca="1" si="582"/>
        <v>-0.26421221365479575</v>
      </c>
      <c r="BF617" s="2">
        <f t="shared" ca="1" si="583"/>
        <v>2.642158600018912E-2</v>
      </c>
      <c r="BG617" s="2">
        <f t="shared" si="584"/>
        <v>3.974146997650622E-6</v>
      </c>
      <c r="BH617" s="2">
        <f t="shared" ca="1" si="585"/>
        <v>-1.8228579043223889E-3</v>
      </c>
      <c r="BI617" s="2">
        <f t="shared" ca="1" si="586"/>
        <v>-4.9699974256897653E-6</v>
      </c>
      <c r="BJ617" s="2">
        <f t="shared" ca="1" si="587"/>
        <v>-1.823853754750428E-3</v>
      </c>
    </row>
    <row r="618" spans="1:62" x14ac:dyDescent="0.2">
      <c r="A618" s="2">
        <f t="shared" si="531"/>
        <v>6.0599999999999152</v>
      </c>
      <c r="B618" s="2">
        <f t="shared" ca="1" si="532"/>
        <v>3.5015112653480659E-2</v>
      </c>
      <c r="C618" s="2">
        <f t="shared" ca="1" si="533"/>
        <v>3.398360321691659E-2</v>
      </c>
      <c r="D618" s="2">
        <f t="shared" ca="1" si="534"/>
        <v>3.3007137383954749E-2</v>
      </c>
      <c r="E618" s="2">
        <f t="shared" ca="1" si="535"/>
        <v>3.2087623417239593E-2</v>
      </c>
      <c r="F618" s="2">
        <f t="shared" ca="1" si="536"/>
        <v>3.1225533057731431E-2</v>
      </c>
      <c r="G618" s="2">
        <f t="shared" ca="1" si="537"/>
        <v>3.0420204435957068E-2</v>
      </c>
      <c r="H618" s="2">
        <f t="shared" ca="1" si="538"/>
        <v>2.9670198316094226E-2</v>
      </c>
      <c r="I618" s="2">
        <f t="shared" ca="1" si="539"/>
        <v>2.8973559730391514E-2</v>
      </c>
      <c r="J618" s="2">
        <f t="shared" ca="1" si="540"/>
        <v>2.8328026136558951E-2</v>
      </c>
      <c r="K618" s="2">
        <f t="shared" ca="1" si="541"/>
        <v>2.7731253177603023E-2</v>
      </c>
      <c r="L618" s="2">
        <f t="shared" ca="1" si="542"/>
        <v>2.7181088329318922E-2</v>
      </c>
      <c r="M618" s="2">
        <f t="shared" ca="1" si="543"/>
        <v>2.6675871740069232E-2</v>
      </c>
      <c r="N618" s="2">
        <f t="shared" ca="1" si="544"/>
        <v>2.621471054418326E-2</v>
      </c>
      <c r="O618" s="2">
        <f t="shared" ca="1" si="545"/>
        <v>2.5797668419147383E-2</v>
      </c>
      <c r="P618" s="2">
        <f t="shared" ca="1" si="546"/>
        <v>2.5425832728000385E-2</v>
      </c>
      <c r="Q618" s="2">
        <f t="shared" ca="1" si="547"/>
        <v>2.5101254103120814E-2</v>
      </c>
      <c r="R618" s="2">
        <f t="shared" ca="1" si="548"/>
        <v>2.4826782584996786E-2</v>
      </c>
      <c r="S618" s="2">
        <f t="shared" ca="1" si="549"/>
        <v>2.460584029757179E-2</v>
      </c>
      <c r="T618" s="2">
        <f t="shared" ca="1" si="550"/>
        <v>2.4442171230129792E-2</v>
      </c>
      <c r="U618" s="2">
        <f t="shared" ca="1" si="551"/>
        <v>2.4339598960870297E-2</v>
      </c>
      <c r="V618" s="2">
        <f t="shared" ca="1" si="552"/>
        <v>2.4301810695382235E-2</v>
      </c>
      <c r="W618" s="2">
        <f t="shared" ca="1" si="553"/>
        <v>2.4332176624017047E-2</v>
      </c>
      <c r="X618" s="2">
        <f t="shared" ca="1" si="554"/>
        <v>2.4433608941608273E-2</v>
      </c>
      <c r="Y618" s="2">
        <f t="shared" ca="1" si="555"/>
        <v>2.4608462808548684E-2</v>
      </c>
      <c r="Z618" s="2">
        <f t="shared" ca="1" si="556"/>
        <v>2.4858478799746848E-2</v>
      </c>
      <c r="AA618" s="2">
        <f t="shared" ca="1" si="557"/>
        <v>2.5184761275966409E-2</v>
      </c>
      <c r="AB618" s="2">
        <f t="shared" ca="1" si="558"/>
        <v>2.5587780548884737E-2</v>
      </c>
      <c r="AC618" s="2">
        <f t="shared" ca="1" si="559"/>
        <v>2.6067381309471147E-2</v>
      </c>
      <c r="AD618" s="2">
        <f t="shared" ca="1" si="560"/>
        <v>2.6622777726592901E-2</v>
      </c>
      <c r="AE618" s="2">
        <f t="shared" ca="1" si="561"/>
        <v>2.7252516847837374E-2</v>
      </c>
      <c r="AF618" s="2">
        <f t="shared" ca="1" si="562"/>
        <v>2.7954394080902379E-2</v>
      </c>
      <c r="AG618" s="2">
        <f t="shared" ca="1" si="563"/>
        <v>2.8725305073510829E-2</v>
      </c>
      <c r="AH618" s="2">
        <f t="shared" ca="1" si="564"/>
        <v>2.9561017937359751E-2</v>
      </c>
      <c r="AI618" s="2">
        <f t="shared" ca="1" si="565"/>
        <v>3.0455854605172385E-2</v>
      </c>
      <c r="AJ618" s="2">
        <f t="shared" ca="1" si="566"/>
        <v>3.1402290268055459E-2</v>
      </c>
      <c r="AK618" s="2">
        <f t="shared" ca="1" si="567"/>
        <v>3.239052317110365E-2</v>
      </c>
      <c r="AL618" s="2">
        <f t="shared" ca="1" si="568"/>
        <v>3.3408129503261455E-2</v>
      </c>
      <c r="AM618" s="2">
        <f t="shared" ca="1" si="569"/>
        <v>3.4439975033621353E-2</v>
      </c>
      <c r="AN618" s="2">
        <f t="shared" ca="1" si="570"/>
        <v>3.5468561343941843E-2</v>
      </c>
      <c r="AO618" s="2">
        <f t="shared" ca="1" si="571"/>
        <v>3.6474892381029633E-2</v>
      </c>
      <c r="AP618" s="2">
        <f t="shared" ca="1" si="572"/>
        <v>3.7439745235549007E-2</v>
      </c>
      <c r="AQ618" s="2">
        <f t="shared" ca="1" si="573"/>
        <v>3.8344986922692413E-2</v>
      </c>
      <c r="AR618" s="2">
        <f t="shared" ca="1" si="574"/>
        <v>3.9174461330965173E-2</v>
      </c>
      <c r="AS618" s="2">
        <f t="shared" ca="1" si="575"/>
        <v>3.9914180737432386E-2</v>
      </c>
      <c r="AT618" s="2">
        <f t="shared" ca="1" si="576"/>
        <v>4.055218711931536E-2</v>
      </c>
      <c r="AU618" s="2">
        <f t="shared" ca="1" si="577"/>
        <v>4.1079264182981766E-2</v>
      </c>
      <c r="AV618" s="2">
        <f t="shared" ca="1" si="578"/>
        <v>4.1491925071417961E-2</v>
      </c>
      <c r="AW618" s="2">
        <f t="shared" ca="1" si="579"/>
        <v>4.1797621994415855E-2</v>
      </c>
      <c r="AX618" s="2">
        <f t="shared" ca="1" si="580"/>
        <v>4.2018591063059128E-2</v>
      </c>
      <c r="AY618" s="2">
        <f t="shared" ca="1" si="581"/>
        <v>4.2188533426003989E-2</v>
      </c>
      <c r="AZ618" s="2">
        <f t="shared" ca="1" si="530"/>
        <v>4.2340823552157091E-2</v>
      </c>
      <c r="BC618" s="2">
        <f t="shared" ca="1" si="582"/>
        <v>0.24055134817569623</v>
      </c>
      <c r="BD618" s="2">
        <f t="shared" ca="1" si="582"/>
        <v>-0.18159686727708824</v>
      </c>
      <c r="BE618" s="2">
        <f t="shared" ca="1" si="582"/>
        <v>0.17253245889327662</v>
      </c>
      <c r="BF618" s="2">
        <f t="shared" ca="1" si="583"/>
        <v>2.4597732245438691E-2</v>
      </c>
      <c r="BG618" s="2">
        <f t="shared" si="584"/>
        <v>3.974146997650622E-6</v>
      </c>
      <c r="BH618" s="2">
        <f t="shared" ca="1" si="585"/>
        <v>2.2941354610920065E-4</v>
      </c>
      <c r="BI618" s="2">
        <f t="shared" ca="1" si="586"/>
        <v>-4.3373535487575141E-6</v>
      </c>
      <c r="BJ618" s="2">
        <f t="shared" ca="1" si="587"/>
        <v>2.2905033955809373E-4</v>
      </c>
    </row>
    <row r="619" spans="1:62" x14ac:dyDescent="0.2">
      <c r="A619" s="2">
        <f t="shared" si="531"/>
        <v>6.069999999999915</v>
      </c>
      <c r="B619" s="2">
        <f t="shared" ca="1" si="532"/>
        <v>3.4659912164720051E-2</v>
      </c>
      <c r="C619" s="2">
        <f t="shared" ca="1" si="533"/>
        <v>3.3573056073931788E-2</v>
      </c>
      <c r="D619" s="2">
        <f t="shared" ca="1" si="534"/>
        <v>3.2545173911039241E-2</v>
      </c>
      <c r="E619" s="2">
        <f t="shared" ca="1" si="535"/>
        <v>3.1578035366599984E-2</v>
      </c>
      <c r="F619" s="2">
        <f t="shared" ca="1" si="536"/>
        <v>3.0671976839649787E-2</v>
      </c>
      <c r="G619" s="2">
        <f t="shared" ca="1" si="537"/>
        <v>2.9826205917483691E-2</v>
      </c>
      <c r="H619" s="2">
        <f t="shared" ca="1" si="538"/>
        <v>2.9039156179201046E-2</v>
      </c>
      <c r="I619" s="2">
        <f t="shared" ca="1" si="539"/>
        <v>2.8308748164254417E-2</v>
      </c>
      <c r="J619" s="2">
        <f t="shared" ca="1" si="540"/>
        <v>2.7632598239808095E-2</v>
      </c>
      <c r="K619" s="2">
        <f t="shared" ca="1" si="541"/>
        <v>2.7008245632729369E-2</v>
      </c>
      <c r="L619" s="2">
        <f t="shared" ca="1" si="542"/>
        <v>2.643342689404762E-2</v>
      </c>
      <c r="M619" s="2">
        <f t="shared" ca="1" si="543"/>
        <v>2.5906376442278826E-2</v>
      </c>
      <c r="N619" s="2">
        <f t="shared" ca="1" si="544"/>
        <v>2.5426099378960714E-2</v>
      </c>
      <c r="O619" s="2">
        <f t="shared" ca="1" si="545"/>
        <v>2.4992558760227879E-2</v>
      </c>
      <c r="P619" s="2">
        <f t="shared" ca="1" si="546"/>
        <v>2.4606740318370599E-2</v>
      </c>
      <c r="Q619" s="2">
        <f t="shared" ca="1" si="547"/>
        <v>2.4270590076946628E-2</v>
      </c>
      <c r="R619" s="2">
        <f t="shared" ca="1" si="548"/>
        <v>2.3986849292630671E-2</v>
      </c>
      <c r="S619" s="2">
        <f t="shared" ca="1" si="549"/>
        <v>2.3758826719396726E-2</v>
      </c>
      <c r="T619" s="2">
        <f t="shared" ca="1" si="550"/>
        <v>2.359014857253447E-2</v>
      </c>
      <c r="U619" s="2">
        <f t="shared" ca="1" si="551"/>
        <v>2.3484516780645837E-2</v>
      </c>
      <c r="V619" s="2">
        <f t="shared" ca="1" si="552"/>
        <v>2.3445493713680609E-2</v>
      </c>
      <c r="W619" s="2">
        <f t="shared" ca="1" si="553"/>
        <v>2.3476322300034571E-2</v>
      </c>
      <c r="X619" s="2">
        <f t="shared" ca="1" si="554"/>
        <v>2.3579785837103032E-2</v>
      </c>
      <c r="Y619" s="2">
        <f t="shared" ca="1" si="555"/>
        <v>2.3758109721885173E-2</v>
      </c>
      <c r="Z619" s="2">
        <f t="shared" ca="1" si="556"/>
        <v>2.4012904548154922E-2</v>
      </c>
      <c r="AA619" s="2">
        <f t="shared" ca="1" si="557"/>
        <v>2.4345144875672582E-2</v>
      </c>
      <c r="AB619" s="2">
        <f t="shared" ca="1" si="558"/>
        <v>2.4755171436973276E-2</v>
      </c>
      <c r="AC619" s="2">
        <f t="shared" ca="1" si="559"/>
        <v>2.5242699212312827E-2</v>
      </c>
      <c r="AD619" s="2">
        <f t="shared" ca="1" si="560"/>
        <v>2.5806811806415086E-2</v>
      </c>
      <c r="AE619" s="2">
        <f t="shared" ca="1" si="561"/>
        <v>2.6445923804170577E-2</v>
      </c>
      <c r="AF619" s="2">
        <f t="shared" ca="1" si="562"/>
        <v>2.7157694896664725E-2</v>
      </c>
      <c r="AG619" s="2">
        <f t="shared" ca="1" si="563"/>
        <v>2.7938880090277202E-2</v>
      </c>
      <c r="AH619" s="2">
        <f t="shared" ca="1" si="564"/>
        <v>2.8785100043467668E-2</v>
      </c>
      <c r="AI619" s="2">
        <f t="shared" ca="1" si="565"/>
        <v>2.9690520725713668E-2</v>
      </c>
      <c r="AJ619" s="2">
        <f t="shared" ca="1" si="566"/>
        <v>3.064745221465167E-2</v>
      </c>
      <c r="AK619" s="2">
        <f t="shared" ca="1" si="567"/>
        <v>3.1645920160758859E-2</v>
      </c>
      <c r="AL619" s="2">
        <f t="shared" ca="1" si="568"/>
        <v>3.2673325796143557E-2</v>
      </c>
      <c r="AM619" s="2">
        <f t="shared" ca="1" si="569"/>
        <v>3.3714366265809349E-2</v>
      </c>
      <c r="AN619" s="2">
        <f t="shared" ca="1" si="570"/>
        <v>3.4751391290888008E-2</v>
      </c>
      <c r="AO619" s="2">
        <f t="shared" ca="1" si="571"/>
        <v>3.5765277853378047E-2</v>
      </c>
      <c r="AP619" s="2">
        <f t="shared" ca="1" si="572"/>
        <v>3.6736701968563573E-2</v>
      </c>
      <c r="AQ619" s="2">
        <f t="shared" ca="1" si="573"/>
        <v>3.7647446970598047E-2</v>
      </c>
      <c r="AR619" s="2">
        <f t="shared" ca="1" si="574"/>
        <v>3.8481276684381983E-2</v>
      </c>
      <c r="AS619" s="2">
        <f t="shared" ca="1" si="575"/>
        <v>3.9224120500947653E-2</v>
      </c>
      <c r="AT619" s="2">
        <f t="shared" ca="1" si="576"/>
        <v>3.9863951902295532E-2</v>
      </c>
      <c r="AU619" s="2">
        <f t="shared" ca="1" si="577"/>
        <v>4.0391546239761586E-2</v>
      </c>
      <c r="AV619" s="2">
        <f t="shared" ca="1" si="578"/>
        <v>4.0803513154901258E-2</v>
      </c>
      <c r="AW619" s="2">
        <f t="shared" ca="1" si="579"/>
        <v>4.1107479230103446E-2</v>
      </c>
      <c r="AX619" s="2">
        <f t="shared" ca="1" si="580"/>
        <v>4.1325789909071965E-2</v>
      </c>
      <c r="AY619" s="2">
        <f t="shared" ca="1" si="581"/>
        <v>4.149202158184586E-2</v>
      </c>
      <c r="AZ619" s="2">
        <f t="shared" ca="1" si="530"/>
        <v>4.1639118244674644E-2</v>
      </c>
      <c r="BC619" s="2">
        <f t="shared" ca="1" si="582"/>
        <v>-1.1687067177867485</v>
      </c>
      <c r="BD619" s="2">
        <f t="shared" ca="1" si="582"/>
        <v>-0.19316275969100793</v>
      </c>
      <c r="BE619" s="2">
        <f t="shared" ca="1" si="582"/>
        <v>-0.73312894484038527</v>
      </c>
      <c r="BF619" s="2">
        <f t="shared" ca="1" si="583"/>
        <v>2.4826782584996786E-2</v>
      </c>
      <c r="BG619" s="2">
        <f t="shared" si="584"/>
        <v>3.974146997650622E-6</v>
      </c>
      <c r="BH619" s="2">
        <f t="shared" ca="1" si="585"/>
        <v>-8.394885936152636E-4</v>
      </c>
      <c r="BI619" s="2">
        <f t="shared" ca="1" si="586"/>
        <v>-4.4188457484999056E-6</v>
      </c>
      <c r="BJ619" s="2">
        <f t="shared" ca="1" si="587"/>
        <v>-8.3993329236611294E-4</v>
      </c>
    </row>
    <row r="620" spans="1:62" x14ac:dyDescent="0.2">
      <c r="A620" s="2">
        <f t="shared" si="531"/>
        <v>6.0799999999999148</v>
      </c>
      <c r="B620" s="2">
        <f t="shared" ca="1" si="532"/>
        <v>3.3973222454801257E-2</v>
      </c>
      <c r="C620" s="2">
        <f t="shared" ca="1" si="533"/>
        <v>3.2858148749342307E-2</v>
      </c>
      <c r="D620" s="2">
        <f t="shared" ca="1" si="534"/>
        <v>3.1805691859519598E-2</v>
      </c>
      <c r="E620" s="2">
        <f t="shared" ca="1" si="535"/>
        <v>3.0817451873371079E-2</v>
      </c>
      <c r="F620" s="2">
        <f t="shared" ca="1" si="536"/>
        <v>2.9893598848945904E-2</v>
      </c>
      <c r="G620" s="2">
        <f t="shared" ca="1" si="537"/>
        <v>2.9033178802434438E-2</v>
      </c>
      <c r="H620" s="2">
        <f t="shared" ca="1" si="538"/>
        <v>2.8234467086667357E-2</v>
      </c>
      <c r="I620" s="2">
        <f t="shared" ca="1" si="539"/>
        <v>2.749522872131021E-2</v>
      </c>
      <c r="J620" s="2">
        <f t="shared" ca="1" si="540"/>
        <v>2.681292798143374E-2</v>
      </c>
      <c r="K620" s="2">
        <f t="shared" ca="1" si="541"/>
        <v>2.6184956692557548E-2</v>
      </c>
      <c r="L620" s="2">
        <f t="shared" ca="1" si="542"/>
        <v>2.5608909489807614E-2</v>
      </c>
      <c r="M620" s="2">
        <f t="shared" ca="1" si="543"/>
        <v>2.5082884040758459E-2</v>
      </c>
      <c r="N620" s="2">
        <f t="shared" ca="1" si="544"/>
        <v>2.4605752347349057E-2</v>
      </c>
      <c r="O620" s="2">
        <f t="shared" ca="1" si="545"/>
        <v>2.4177345729138325E-2</v>
      </c>
      <c r="P620" s="2">
        <f t="shared" ca="1" si="546"/>
        <v>2.3798517133070636E-2</v>
      </c>
      <c r="Q620" s="2">
        <f t="shared" ca="1" si="547"/>
        <v>2.3471076795347122E-2</v>
      </c>
      <c r="R620" s="2">
        <f t="shared" ca="1" si="548"/>
        <v>2.3197626002070003E-2</v>
      </c>
      <c r="S620" s="2">
        <f t="shared" ca="1" si="549"/>
        <v>2.2981328954127321E-2</v>
      </c>
      <c r="T620" s="2">
        <f t="shared" ca="1" si="550"/>
        <v>2.2825662920266443E-2</v>
      </c>
      <c r="U620" s="2">
        <f t="shared" ca="1" si="551"/>
        <v>2.2734177020734936E-2</v>
      </c>
      <c r="V620" s="2">
        <f t="shared" ca="1" si="552"/>
        <v>2.2710277646281144E-2</v>
      </c>
      <c r="W620" s="2">
        <f t="shared" ca="1" si="553"/>
        <v>2.2757049335599574E-2</v>
      </c>
      <c r="X620" s="2">
        <f t="shared" ca="1" si="554"/>
        <v>2.2877115376292244E-2</v>
      </c>
      <c r="Y620" s="2">
        <f t="shared" ca="1" si="555"/>
        <v>2.3072540302573954E-2</v>
      </c>
      <c r="Z620" s="2">
        <f t="shared" ca="1" si="556"/>
        <v>2.3344773635650663E-2</v>
      </c>
      <c r="AA620" s="2">
        <f t="shared" ca="1" si="557"/>
        <v>2.3694629043680592E-2</v>
      </c>
      <c r="AB620" s="2">
        <f t="shared" ca="1" si="558"/>
        <v>2.4122286582389227E-2</v>
      </c>
      <c r="AC620" s="2">
        <f t="shared" ca="1" si="559"/>
        <v>2.4627300409214334E-2</v>
      </c>
      <c r="AD620" s="2">
        <f t="shared" ca="1" si="560"/>
        <v>2.5208592431729335E-2</v>
      </c>
      <c r="AE620" s="2">
        <f t="shared" ca="1" si="561"/>
        <v>2.5864413612013616E-2</v>
      </c>
      <c r="AF620" s="2">
        <f t="shared" ca="1" si="562"/>
        <v>2.6592256731009647E-2</v>
      </c>
      <c r="AG620" s="2">
        <f t="shared" ca="1" si="563"/>
        <v>2.7388704922480002E-2</v>
      </c>
      <c r="AH620" s="2">
        <f t="shared" ca="1" si="564"/>
        <v>2.824920012641086E-2</v>
      </c>
      <c r="AI620" s="2">
        <f t="shared" ca="1" si="565"/>
        <v>2.9167721070993604E-2</v>
      </c>
      <c r="AJ620" s="2">
        <f t="shared" ca="1" si="566"/>
        <v>3.0136381475735545E-2</v>
      </c>
      <c r="AK620" s="2">
        <f t="shared" ca="1" si="567"/>
        <v>3.1145003254216035E-2</v>
      </c>
      <c r="AL620" s="2">
        <f t="shared" ca="1" si="568"/>
        <v>3.2180781713326209E-2</v>
      </c>
      <c r="AM620" s="2">
        <f t="shared" ca="1" si="569"/>
        <v>3.3228214614214033E-2</v>
      </c>
      <c r="AN620" s="2">
        <f t="shared" ca="1" si="570"/>
        <v>3.4269469220264963E-2</v>
      </c>
      <c r="AO620" s="2">
        <f t="shared" ca="1" si="571"/>
        <v>3.5285264971421919E-2</v>
      </c>
      <c r="AP620" s="2">
        <f t="shared" ca="1" si="572"/>
        <v>3.6256146060439698E-2</v>
      </c>
      <c r="AQ620" s="2">
        <f t="shared" ca="1" si="573"/>
        <v>3.716378111774548E-2</v>
      </c>
      <c r="AR620" s="2">
        <f t="shared" ca="1" si="574"/>
        <v>3.7991822753150467E-2</v>
      </c>
      <c r="AS620" s="2">
        <f t="shared" ca="1" si="575"/>
        <v>3.8726086664434375E-2</v>
      </c>
      <c r="AT620" s="2">
        <f t="shared" ca="1" si="576"/>
        <v>3.9354447946144656E-2</v>
      </c>
      <c r="AU620" s="2">
        <f t="shared" ca="1" si="577"/>
        <v>3.9867644596621635E-2</v>
      </c>
      <c r="AV620" s="2">
        <f t="shared" ca="1" si="578"/>
        <v>4.0262353218434424E-2</v>
      </c>
      <c r="AW620" s="2">
        <f t="shared" ca="1" si="579"/>
        <v>4.0546342370733429E-2</v>
      </c>
      <c r="AX620" s="2">
        <f t="shared" ca="1" si="580"/>
        <v>4.0742031052981888E-2</v>
      </c>
      <c r="AY620" s="2">
        <f t="shared" ca="1" si="581"/>
        <v>4.088283368728491E-2</v>
      </c>
      <c r="AZ620" s="2">
        <f t="shared" ca="1" si="530"/>
        <v>4.1001270967115123E-2</v>
      </c>
      <c r="BC620" s="2">
        <f t="shared" ca="1" si="582"/>
        <v>-1.0285671402919876</v>
      </c>
      <c r="BD620" s="2">
        <f t="shared" ca="1" si="582"/>
        <v>0.34309393646354103</v>
      </c>
      <c r="BE620" s="2">
        <f t="shared" ca="1" si="582"/>
        <v>-0.2494516215637983</v>
      </c>
      <c r="BF620" s="2">
        <f t="shared" ca="1" si="583"/>
        <v>2.3986849292630671E-2</v>
      </c>
      <c r="BG620" s="2">
        <f t="shared" si="584"/>
        <v>3.974146997650622E-6</v>
      </c>
      <c r="BH620" s="2">
        <f t="shared" ca="1" si="585"/>
        <v>-7.886369860936398E-4</v>
      </c>
      <c r="BI620" s="2">
        <f t="shared" ca="1" si="586"/>
        <v>-4.5604514646788858E-6</v>
      </c>
      <c r="BJ620" s="2">
        <f t="shared" ca="1" si="587"/>
        <v>-7.8922329056066811E-4</v>
      </c>
    </row>
    <row r="621" spans="1:62" x14ac:dyDescent="0.2">
      <c r="A621" s="2">
        <f t="shared" si="531"/>
        <v>6.0899999999999146</v>
      </c>
      <c r="B621" s="2">
        <f t="shared" ca="1" si="532"/>
        <v>3.4507727732830056E-2</v>
      </c>
      <c r="C621" s="2">
        <f t="shared" ca="1" si="533"/>
        <v>3.343528793844977E-2</v>
      </c>
      <c r="D621" s="2">
        <f t="shared" ca="1" si="534"/>
        <v>3.2419307923277726E-2</v>
      </c>
      <c r="E621" s="2">
        <f t="shared" ca="1" si="535"/>
        <v>3.1461640499903451E-2</v>
      </c>
      <c r="F621" s="2">
        <f t="shared" ca="1" si="536"/>
        <v>3.0562711742627726E-2</v>
      </c>
      <c r="G621" s="2">
        <f t="shared" ca="1" si="537"/>
        <v>2.9721828425273496E-2</v>
      </c>
      <c r="H621" s="2">
        <f t="shared" ca="1" si="538"/>
        <v>2.8937529990372968E-2</v>
      </c>
      <c r="I621" s="2">
        <f t="shared" ca="1" si="539"/>
        <v>2.820784826819912E-2</v>
      </c>
      <c r="J621" s="2">
        <f t="shared" ca="1" si="540"/>
        <v>2.7530517797384635E-2</v>
      </c>
      <c r="K621" s="2">
        <f t="shared" ca="1" si="541"/>
        <v>2.6903205373650867E-2</v>
      </c>
      <c r="L621" s="2">
        <f t="shared" ca="1" si="542"/>
        <v>2.6323786081360205E-2</v>
      </c>
      <c r="M621" s="2">
        <f t="shared" ca="1" si="543"/>
        <v>2.5790643172013138E-2</v>
      </c>
      <c r="N621" s="2">
        <f t="shared" ca="1" si="544"/>
        <v>2.5302937837050923E-2</v>
      </c>
      <c r="O621" s="2">
        <f t="shared" ca="1" si="545"/>
        <v>2.4860791900321949E-2</v>
      </c>
      <c r="P621" s="2">
        <f t="shared" ca="1" si="546"/>
        <v>2.4465347725225038E-2</v>
      </c>
      <c r="Q621" s="2">
        <f t="shared" ca="1" si="547"/>
        <v>2.4118701938780962E-2</v>
      </c>
      <c r="R621" s="2">
        <f t="shared" ca="1" si="548"/>
        <v>2.3823738026709746E-2</v>
      </c>
      <c r="S621" s="2">
        <f t="shared" ca="1" si="549"/>
        <v>2.3583897810784918E-2</v>
      </c>
      <c r="T621" s="2">
        <f t="shared" ca="1" si="550"/>
        <v>2.3402931797815857E-2</v>
      </c>
      <c r="U621" s="2">
        <f t="shared" ca="1" si="551"/>
        <v>2.32846584981194E-2</v>
      </c>
      <c r="V621" s="2">
        <f t="shared" ca="1" si="552"/>
        <v>2.3232750536873008E-2</v>
      </c>
      <c r="W621" s="2">
        <f t="shared" ca="1" si="553"/>
        <v>2.3250556292508655E-2</v>
      </c>
      <c r="X621" s="2">
        <f t="shared" ca="1" si="554"/>
        <v>2.3340961287615803E-2</v>
      </c>
      <c r="Y621" s="2">
        <f t="shared" ca="1" si="555"/>
        <v>2.350629145126977E-2</v>
      </c>
      <c r="Z621" s="2">
        <f t="shared" ca="1" si="556"/>
        <v>2.3748257497568426E-2</v>
      </c>
      <c r="AA621" s="2">
        <f t="shared" ca="1" si="557"/>
        <v>2.4067934469204331E-2</v>
      </c>
      <c r="AB621" s="2">
        <f t="shared" ca="1" si="558"/>
        <v>2.4465764004013735E-2</v>
      </c>
      <c r="AC621" s="2">
        <f t="shared" ca="1" si="559"/>
        <v>2.4941561680970271E-2</v>
      </c>
      <c r="AD621" s="2">
        <f t="shared" ca="1" si="560"/>
        <v>2.549450993382427E-2</v>
      </c>
      <c r="AE621" s="2">
        <f t="shared" ca="1" si="561"/>
        <v>2.6123118297937925E-2</v>
      </c>
      <c r="AF621" s="2">
        <f t="shared" ca="1" si="562"/>
        <v>2.6825134806701834E-2</v>
      </c>
      <c r="AG621" s="2">
        <f t="shared" ca="1" si="563"/>
        <v>2.7597392846184912E-2</v>
      </c>
      <c r="AH621" s="2">
        <f t="shared" ca="1" si="564"/>
        <v>2.8435577729284164E-2</v>
      </c>
      <c r="AI621" s="2">
        <f t="shared" ca="1" si="565"/>
        <v>2.9333903022408528E-2</v>
      </c>
      <c r="AJ621" s="2">
        <f t="shared" ca="1" si="566"/>
        <v>3.0284708201201344E-2</v>
      </c>
      <c r="AK621" s="2">
        <f t="shared" ca="1" si="567"/>
        <v>3.1278033660418321E-2</v>
      </c>
      <c r="AL621" s="2">
        <f t="shared" ca="1" si="568"/>
        <v>3.2301291174401198E-2</v>
      </c>
      <c r="AM621" s="2">
        <f t="shared" ca="1" si="569"/>
        <v>3.3339201720805074E-2</v>
      </c>
      <c r="AN621" s="2">
        <f t="shared" ca="1" si="570"/>
        <v>3.4374172865423484E-2</v>
      </c>
      <c r="AO621" s="2">
        <f t="shared" ca="1" si="571"/>
        <v>3.5387189282374831E-2</v>
      </c>
      <c r="AP621" s="2">
        <f t="shared" ca="1" si="572"/>
        <v>3.6359085946101238E-2</v>
      </c>
      <c r="AQ621" s="2">
        <f t="shared" ca="1" si="573"/>
        <v>3.7271839114916924E-2</v>
      </c>
      <c r="AR621" s="2">
        <f t="shared" ca="1" si="574"/>
        <v>3.8109412395821052E-2</v>
      </c>
      <c r="AS621" s="2">
        <f t="shared" ca="1" si="575"/>
        <v>3.8857930361297359E-2</v>
      </c>
      <c r="AT621" s="2">
        <f t="shared" ca="1" si="576"/>
        <v>3.9505593200969989E-2</v>
      </c>
      <c r="AU621" s="2">
        <f t="shared" ca="1" si="577"/>
        <v>4.004352590830438E-2</v>
      </c>
      <c r="AV621" s="2">
        <f t="shared" ca="1" si="578"/>
        <v>4.0468895809038841E-2</v>
      </c>
      <c r="AW621" s="2">
        <f t="shared" ca="1" si="579"/>
        <v>4.0790034332505803E-2</v>
      </c>
      <c r="AX621" s="2">
        <f t="shared" ca="1" si="580"/>
        <v>4.1029851585294631E-2</v>
      </c>
      <c r="AY621" s="2">
        <f t="shared" ca="1" si="581"/>
        <v>4.1222017056720198E-2</v>
      </c>
      <c r="AZ621" s="2">
        <f t="shared" ca="1" si="530"/>
        <v>4.1399123472264918E-2</v>
      </c>
      <c r="BC621" s="2">
        <f t="shared" ca="1" si="582"/>
        <v>0.61117451117610422</v>
      </c>
      <c r="BD621" s="2">
        <f t="shared" ca="1" si="582"/>
        <v>-0.79107107972983748</v>
      </c>
      <c r="BE621" s="2">
        <f t="shared" ca="1" si="582"/>
        <v>0.24747305149919008</v>
      </c>
      <c r="BF621" s="2">
        <f t="shared" ca="1" si="583"/>
        <v>2.3197626002070003E-2</v>
      </c>
      <c r="BG621" s="2">
        <f t="shared" si="584"/>
        <v>3.974146997650622E-6</v>
      </c>
      <c r="BH621" s="2">
        <f t="shared" ca="1" si="585"/>
        <v>6.2646381860094588E-4</v>
      </c>
      <c r="BI621" s="2">
        <f t="shared" ca="1" si="586"/>
        <v>-4.3259409588536357E-6</v>
      </c>
      <c r="BJ621" s="2">
        <f t="shared" ca="1" si="587"/>
        <v>6.2611202463974289E-4</v>
      </c>
    </row>
    <row r="622" spans="1:62" x14ac:dyDescent="0.2">
      <c r="A622" s="2">
        <f t="shared" si="531"/>
        <v>6.0999999999999144</v>
      </c>
      <c r="B622" s="2">
        <f t="shared" ca="1" si="532"/>
        <v>3.4740275058901211E-2</v>
      </c>
      <c r="C622" s="2">
        <f t="shared" ca="1" si="533"/>
        <v>3.3506729347967619E-2</v>
      </c>
      <c r="D622" s="2">
        <f t="shared" ca="1" si="534"/>
        <v>3.2350702919603194E-2</v>
      </c>
      <c r="E622" s="2">
        <f t="shared" ca="1" si="535"/>
        <v>3.1273140649972761E-2</v>
      </c>
      <c r="F622" s="2">
        <f t="shared" ca="1" si="536"/>
        <v>3.0273563997646018E-2</v>
      </c>
      <c r="G622" s="2">
        <f t="shared" ca="1" si="537"/>
        <v>2.9350379833909587E-2</v>
      </c>
      <c r="H622" s="2">
        <f t="shared" ca="1" si="538"/>
        <v>2.8501231018605012E-2</v>
      </c>
      <c r="I622" s="2">
        <f t="shared" ca="1" si="539"/>
        <v>2.7723255534861491E-2</v>
      </c>
      <c r="J622" s="2">
        <f t="shared" ca="1" si="540"/>
        <v>2.7013297552196131E-2</v>
      </c>
      <c r="K622" s="2">
        <f t="shared" ca="1" si="541"/>
        <v>2.636813821930244E-2</v>
      </c>
      <c r="L622" s="2">
        <f t="shared" ca="1" si="542"/>
        <v>2.5784772445662702E-2</v>
      </c>
      <c r="M622" s="2">
        <f t="shared" ca="1" si="543"/>
        <v>2.5260708412004593E-2</v>
      </c>
      <c r="N622" s="2">
        <f t="shared" ca="1" si="544"/>
        <v>2.479423579875709E-2</v>
      </c>
      <c r="O622" s="2">
        <f t="shared" ca="1" si="545"/>
        <v>2.438460618549106E-2</v>
      </c>
      <c r="P622" s="2">
        <f t="shared" ca="1" si="546"/>
        <v>2.403209056473677E-2</v>
      </c>
      <c r="Q622" s="2">
        <f t="shared" ca="1" si="547"/>
        <v>2.3737911143700292E-2</v>
      </c>
      <c r="R622" s="2">
        <f t="shared" ca="1" si="548"/>
        <v>2.3504072789334512E-2</v>
      </c>
      <c r="S622" s="2">
        <f t="shared" ca="1" si="549"/>
        <v>2.3333134129831658E-2</v>
      </c>
      <c r="T622" s="2">
        <f t="shared" ca="1" si="550"/>
        <v>2.3227958106292981E-2</v>
      </c>
      <c r="U622" s="2">
        <f t="shared" ca="1" si="551"/>
        <v>2.3191471829181465E-2</v>
      </c>
      <c r="V622" s="2">
        <f t="shared" ca="1" si="552"/>
        <v>2.322645338339956E-2</v>
      </c>
      <c r="W622" s="2">
        <f t="shared" ca="1" si="553"/>
        <v>2.3335354228211404E-2</v>
      </c>
      <c r="X622" s="2">
        <f t="shared" ca="1" si="554"/>
        <v>2.3520161377581054E-2</v>
      </c>
      <c r="Y622" s="2">
        <f t="shared" ca="1" si="555"/>
        <v>2.3782301424594685E-2</v>
      </c>
      <c r="Z622" s="2">
        <f t="shared" ca="1" si="556"/>
        <v>2.412258555306461E-2</v>
      </c>
      <c r="AA622" s="2">
        <f t="shared" ca="1" si="557"/>
        <v>2.4541189457558961E-2</v>
      </c>
      <c r="AB622" s="2">
        <f t="shared" ca="1" si="558"/>
        <v>2.5037655628002947E-2</v>
      </c>
      <c r="AC622" s="2">
        <f t="shared" ca="1" si="559"/>
        <v>2.561090032018859E-2</v>
      </c>
      <c r="AD622" s="2">
        <f t="shared" ca="1" si="560"/>
        <v>2.6259205728174938E-2</v>
      </c>
      <c r="AE622" s="2">
        <f t="shared" ca="1" si="561"/>
        <v>2.6980179167380002E-2</v>
      </c>
      <c r="AF622" s="2">
        <f t="shared" ca="1" si="562"/>
        <v>2.7770663096829358E-2</v>
      </c>
      <c r="AG622" s="2">
        <f t="shared" ca="1" si="563"/>
        <v>2.862658029050006E-2</v>
      </c>
      <c r="AH622" s="2">
        <f t="shared" ca="1" si="564"/>
        <v>2.9542698536695767E-2</v>
      </c>
      <c r="AI622" s="2">
        <f t="shared" ca="1" si="565"/>
        <v>3.0512305331591036E-2</v>
      </c>
      <c r="AJ622" s="2">
        <f t="shared" ca="1" si="566"/>
        <v>3.1526805034655742E-2</v>
      </c>
      <c r="AK622" s="2">
        <f t="shared" ca="1" si="567"/>
        <v>3.2575295754737124E-2</v>
      </c>
      <c r="AL622" s="2">
        <f t="shared" ca="1" si="568"/>
        <v>3.3644245141798368E-2</v>
      </c>
      <c r="AM622" s="2">
        <f t="shared" ca="1" si="569"/>
        <v>3.4717437004909417E-2</v>
      </c>
      <c r="AN622" s="2">
        <f t="shared" ca="1" si="570"/>
        <v>3.5776358984096916E-2</v>
      </c>
      <c r="AO622" s="2">
        <f t="shared" ca="1" si="571"/>
        <v>3.6801100771794708E-2</v>
      </c>
      <c r="AP622" s="2">
        <f t="shared" ca="1" si="572"/>
        <v>3.7771627734245916E-2</v>
      </c>
      <c r="AQ622" s="2">
        <f t="shared" ca="1" si="573"/>
        <v>3.8669063098227506E-2</v>
      </c>
      <c r="AR622" s="2">
        <f t="shared" ca="1" si="574"/>
        <v>3.9476520698666653E-2</v>
      </c>
      <c r="AS622" s="2">
        <f t="shared" ca="1" si="575"/>
        <v>4.0179273580348229E-2</v>
      </c>
      <c r="AT622" s="2">
        <f t="shared" ca="1" si="576"/>
        <v>4.0764687539163756E-2</v>
      </c>
      <c r="AU622" s="2">
        <f t="shared" ca="1" si="577"/>
        <v>4.1223115911454354E-2</v>
      </c>
      <c r="AV622" s="2">
        <f t="shared" ca="1" si="578"/>
        <v>4.1551057462257499E-2</v>
      </c>
      <c r="AW622" s="2">
        <f t="shared" ca="1" si="579"/>
        <v>4.1756244329016201E-2</v>
      </c>
      <c r="AX622" s="2">
        <f t="shared" ca="1" si="580"/>
        <v>4.1860912277837337E-2</v>
      </c>
      <c r="AY622" s="2">
        <f t="shared" ca="1" si="581"/>
        <v>4.1897821477731231E-2</v>
      </c>
      <c r="AZ622" s="2">
        <f t="shared" ca="1" si="530"/>
        <v>4.1898328392767761E-2</v>
      </c>
      <c r="BC622" s="2">
        <f t="shared" ca="1" si="582"/>
        <v>0.67720606541508843</v>
      </c>
      <c r="BD622" s="2">
        <f t="shared" ca="1" si="582"/>
        <v>2.1994472139910179</v>
      </c>
      <c r="BE622" s="2">
        <f t="shared" ca="1" si="582"/>
        <v>-1.2645605146916488</v>
      </c>
      <c r="BF622" s="2">
        <f t="shared" ca="1" si="583"/>
        <v>2.3823738026709746E-2</v>
      </c>
      <c r="BG622" s="2">
        <f t="shared" si="584"/>
        <v>3.974146997650622E-6</v>
      </c>
      <c r="BH622" s="2">
        <f t="shared" ca="1" si="585"/>
        <v>-3.1884258005439081E-4</v>
      </c>
      <c r="BI622" s="2">
        <f t="shared" ca="1" si="586"/>
        <v>-4.7968043184965639E-6</v>
      </c>
      <c r="BJ622" s="2">
        <f t="shared" ca="1" si="587"/>
        <v>-3.1966523737523677E-4</v>
      </c>
    </row>
    <row r="623" spans="1:62" x14ac:dyDescent="0.2">
      <c r="A623" s="2">
        <f t="shared" si="531"/>
        <v>6.1099999999999142</v>
      </c>
      <c r="B623" s="2">
        <f t="shared" ca="1" si="532"/>
        <v>3.4326525356922308E-2</v>
      </c>
      <c r="C623" s="2">
        <f t="shared" ca="1" si="533"/>
        <v>3.2948330618425045E-2</v>
      </c>
      <c r="D623" s="2">
        <f t="shared" ca="1" si="534"/>
        <v>3.1662884377233129E-2</v>
      </c>
      <c r="E623" s="2">
        <f t="shared" ca="1" si="535"/>
        <v>3.0470519195710852E-2</v>
      </c>
      <c r="F623" s="2">
        <f t="shared" ca="1" si="536"/>
        <v>2.9370147567171011E-2</v>
      </c>
      <c r="G623" s="2">
        <f t="shared" ca="1" si="537"/>
        <v>2.835957208297113E-2</v>
      </c>
      <c r="H623" s="2">
        <f t="shared" ca="1" si="538"/>
        <v>2.7435834631183324E-2</v>
      </c>
      <c r="I623" s="2">
        <f t="shared" ca="1" si="539"/>
        <v>2.6595474973563866E-2</v>
      </c>
      <c r="J623" s="2">
        <f t="shared" ca="1" si="540"/>
        <v>2.5834742561166343E-2</v>
      </c>
      <c r="K623" s="2">
        <f t="shared" ca="1" si="541"/>
        <v>2.5149828561309675E-2</v>
      </c>
      <c r="L623" s="2">
        <f t="shared" ca="1" si="542"/>
        <v>2.4537143366888472E-2</v>
      </c>
      <c r="M623" s="2">
        <f t="shared" ca="1" si="543"/>
        <v>2.3993615715263119E-2</v>
      </c>
      <c r="N623" s="2">
        <f t="shared" ca="1" si="544"/>
        <v>2.3516959357395298E-2</v>
      </c>
      <c r="O623" s="2">
        <f t="shared" ca="1" si="545"/>
        <v>2.3105851162256833E-2</v>
      </c>
      <c r="P623" s="2">
        <f t="shared" ca="1" si="546"/>
        <v>2.2759986246740811E-2</v>
      </c>
      <c r="Q623" s="2">
        <f t="shared" ca="1" si="547"/>
        <v>2.2480007870469852E-2</v>
      </c>
      <c r="R623" s="2">
        <f t="shared" ca="1" si="548"/>
        <v>2.2267337746343714E-2</v>
      </c>
      <c r="S623" s="2">
        <f t="shared" ca="1" si="549"/>
        <v>2.2123946777741103E-2</v>
      </c>
      <c r="T623" s="2">
        <f t="shared" ca="1" si="550"/>
        <v>2.2052105819582501E-2</v>
      </c>
      <c r="U623" s="2">
        <f t="shared" ca="1" si="551"/>
        <v>2.2054146075878932E-2</v>
      </c>
      <c r="V623" s="2">
        <f t="shared" ca="1" si="552"/>
        <v>2.2132246599890271E-2</v>
      </c>
      <c r="W623" s="2">
        <f t="shared" ca="1" si="553"/>
        <v>2.2288257456133963E-2</v>
      </c>
      <c r="X623" s="2">
        <f t="shared" ca="1" si="554"/>
        <v>2.2523562689611688E-2</v>
      </c>
      <c r="Y623" s="2">
        <f t="shared" ca="1" si="555"/>
        <v>2.2838985109744841E-2</v>
      </c>
      <c r="Z623" s="2">
        <f t="shared" ca="1" si="556"/>
        <v>2.3234731929913707E-2</v>
      </c>
      <c r="AA623" s="2">
        <f t="shared" ca="1" si="557"/>
        <v>2.3710375056776544E-2</v>
      </c>
      <c r="AB623" s="2">
        <f t="shared" ca="1" si="558"/>
        <v>2.426485338505242E-2</v>
      </c>
      <c r="AC623" s="2">
        <f t="shared" ca="1" si="559"/>
        <v>2.4896479385231839E-2</v>
      </c>
      <c r="AD623" s="2">
        <f t="shared" ca="1" si="560"/>
        <v>2.5602930528287812E-2</v>
      </c>
      <c r="AE623" s="2">
        <f t="shared" ca="1" si="561"/>
        <v>2.6381207398816046E-2</v>
      </c>
      <c r="AF623" s="2">
        <f t="shared" ca="1" si="562"/>
        <v>2.722754233693286E-2</v>
      </c>
      <c r="AG623" s="2">
        <f t="shared" ca="1" si="563"/>
        <v>2.8137242922483718E-2</v>
      </c>
      <c r="AH623" s="2">
        <f t="shared" ca="1" si="564"/>
        <v>2.9104454804476394E-2</v>
      </c>
      <c r="AI623" s="2">
        <f t="shared" ca="1" si="565"/>
        <v>3.0121834784142598E-2</v>
      </c>
      <c r="AJ623" s="2">
        <f t="shared" ca="1" si="566"/>
        <v>3.1180147517594327E-2</v>
      </c>
      <c r="AK623" s="2">
        <f t="shared" ca="1" si="567"/>
        <v>3.2267844347211257E-2</v>
      </c>
      <c r="AL623" s="2">
        <f t="shared" ca="1" si="568"/>
        <v>3.3370744493904175E-2</v>
      </c>
      <c r="AM623" s="2">
        <f t="shared" ca="1" si="569"/>
        <v>3.4471990499224524E-2</v>
      </c>
      <c r="AN623" s="2">
        <f t="shared" ca="1" si="570"/>
        <v>3.5552446132524028E-2</v>
      </c>
      <c r="AO623" s="2">
        <f t="shared" ca="1" si="571"/>
        <v>3.6591602168231964E-2</v>
      </c>
      <c r="AP623" s="2">
        <f t="shared" ca="1" si="572"/>
        <v>3.7568850252135993E-2</v>
      </c>
      <c r="AQ623" s="2">
        <f t="shared" ca="1" si="573"/>
        <v>3.8464756200875423E-2</v>
      </c>
      <c r="AR623" s="2">
        <f t="shared" ca="1" si="574"/>
        <v>3.9261879598403202E-2</v>
      </c>
      <c r="AS623" s="2">
        <f t="shared" ca="1" si="575"/>
        <v>3.9944937860694973E-2</v>
      </c>
      <c r="AT623" s="2">
        <f t="shared" ca="1" si="576"/>
        <v>4.0500759200852082E-2</v>
      </c>
      <c r="AU623" s="2">
        <f t="shared" ca="1" si="577"/>
        <v>4.0919222916230118E-2</v>
      </c>
      <c r="AV623" s="2">
        <f t="shared" ca="1" si="578"/>
        <v>4.1196456152752227E-2</v>
      </c>
      <c r="AW623" s="2">
        <f t="shared" ca="1" si="579"/>
        <v>4.1339885811210446E-2</v>
      </c>
      <c r="AX623" s="2">
        <f t="shared" ca="1" si="580"/>
        <v>4.1371364173843024E-2</v>
      </c>
      <c r="AY623" s="2">
        <f t="shared" ca="1" si="581"/>
        <v>4.1323031106743888E-2</v>
      </c>
      <c r="AZ623" s="2">
        <f t="shared" ca="1" si="530"/>
        <v>4.1225753958588435E-2</v>
      </c>
      <c r="BC623" s="2">
        <f t="shared" ca="1" si="582"/>
        <v>-1.1640868536904421</v>
      </c>
      <c r="BD623" s="2">
        <f t="shared" ca="1" si="582"/>
        <v>0.9354335189791394</v>
      </c>
      <c r="BE623" s="2">
        <f t="shared" ca="1" si="582"/>
        <v>-1.4570492746410713</v>
      </c>
      <c r="BF623" s="2">
        <f t="shared" ca="1" si="583"/>
        <v>2.3504072789334512E-2</v>
      </c>
      <c r="BG623" s="2">
        <f t="shared" si="584"/>
        <v>3.974146997650622E-6</v>
      </c>
      <c r="BH623" s="2">
        <f t="shared" ca="1" si="585"/>
        <v>-1.2372904167983884E-3</v>
      </c>
      <c r="BI623" s="2">
        <f t="shared" ca="1" si="586"/>
        <v>-3.4187731900570813E-6</v>
      </c>
      <c r="BJ623" s="2">
        <f t="shared" ca="1" si="587"/>
        <v>-1.2367350429907948E-3</v>
      </c>
    </row>
    <row r="624" spans="1:62" x14ac:dyDescent="0.2">
      <c r="A624" s="2">
        <f t="shared" si="531"/>
        <v>6.119999999999914</v>
      </c>
      <c r="B624" s="2">
        <f t="shared" ca="1" si="532"/>
        <v>3.4997459478942172E-2</v>
      </c>
      <c r="C624" s="2">
        <f t="shared" ca="1" si="533"/>
        <v>3.3553442490302551E-2</v>
      </c>
      <c r="D624" s="2">
        <f t="shared" ca="1" si="534"/>
        <v>3.220450194943305E-2</v>
      </c>
      <c r="E624" s="2">
        <f t="shared" ca="1" si="535"/>
        <v>3.0950939059972489E-2</v>
      </c>
      <c r="F624" s="2">
        <f t="shared" ca="1" si="536"/>
        <v>2.9791638331787471E-2</v>
      </c>
      <c r="G624" s="2">
        <f t="shared" ca="1" si="537"/>
        <v>2.8724379030573777E-2</v>
      </c>
      <c r="H624" s="2">
        <f t="shared" ca="1" si="538"/>
        <v>2.7746183015746179E-2</v>
      </c>
      <c r="I624" s="2">
        <f t="shared" ca="1" si="539"/>
        <v>2.6853572785850384E-2</v>
      </c>
      <c r="J624" s="2">
        <f t="shared" ca="1" si="540"/>
        <v>2.6042784056322394E-2</v>
      </c>
      <c r="K624" s="2">
        <f t="shared" ca="1" si="541"/>
        <v>2.5309999010506432E-2</v>
      </c>
      <c r="L624" s="2">
        <f t="shared" ca="1" si="542"/>
        <v>2.4651624514278023E-2</v>
      </c>
      <c r="M624" s="2">
        <f t="shared" ca="1" si="543"/>
        <v>2.4064590820012405E-2</v>
      </c>
      <c r="N624" s="2">
        <f t="shared" ca="1" si="544"/>
        <v>2.3546616661685504E-2</v>
      </c>
      <c r="O624" s="2">
        <f t="shared" ca="1" si="545"/>
        <v>2.3096385062473492E-2</v>
      </c>
      <c r="P624" s="2">
        <f t="shared" ca="1" si="546"/>
        <v>2.2713596090297515E-2</v>
      </c>
      <c r="Q624" s="2">
        <f t="shared" ca="1" si="547"/>
        <v>2.2398894861171505E-2</v>
      </c>
      <c r="R624" s="2">
        <f t="shared" ca="1" si="548"/>
        <v>2.2153700730631051E-2</v>
      </c>
      <c r="S624" s="2">
        <f t="shared" ca="1" si="549"/>
        <v>2.1979977678118146E-2</v>
      </c>
      <c r="T624" s="2">
        <f t="shared" ca="1" si="550"/>
        <v>2.1879985284071254E-2</v>
      </c>
      <c r="U624" s="2">
        <f t="shared" ca="1" si="551"/>
        <v>2.1856039671649775E-2</v>
      </c>
      <c r="V624" s="2">
        <f t="shared" ca="1" si="552"/>
        <v>2.1910301703313092E-2</v>
      </c>
      <c r="W624" s="2">
        <f t="shared" ca="1" si="553"/>
        <v>2.2044600905451808E-2</v>
      </c>
      <c r="X624" s="2">
        <f t="shared" ca="1" si="554"/>
        <v>2.2260299225915339E-2</v>
      </c>
      <c r="Y624" s="2">
        <f t="shared" ca="1" si="555"/>
        <v>2.2558196574829111E-2</v>
      </c>
      <c r="Z624" s="2">
        <f t="shared" ca="1" si="556"/>
        <v>2.2938477086895993E-2</v>
      </c>
      <c r="AA624" s="2">
        <f t="shared" ca="1" si="557"/>
        <v>2.3400689772822607E-2</v>
      </c>
      <c r="AB624" s="2">
        <f t="shared" ca="1" si="558"/>
        <v>2.3943750816424116E-2</v>
      </c>
      <c r="AC624" s="2">
        <f t="shared" ca="1" si="559"/>
        <v>2.4565949772237996E-2</v>
      </c>
      <c r="AD624" s="2">
        <f t="shared" ca="1" si="560"/>
        <v>2.5264940236100656E-2</v>
      </c>
      <c r="AE624" s="2">
        <f t="shared" ca="1" si="561"/>
        <v>2.6037696882127911E-2</v>
      </c>
      <c r="AF624" s="2">
        <f t="shared" ca="1" si="562"/>
        <v>2.6880422718126545E-2</v>
      </c>
      <c r="AG624" s="2">
        <f t="shared" ca="1" si="563"/>
        <v>2.7788390879011297E-2</v>
      </c>
      <c r="AH624" s="2">
        <f t="shared" ca="1" si="564"/>
        <v>2.8755705591485298E-2</v>
      </c>
      <c r="AI624" s="2">
        <f t="shared" ca="1" si="565"/>
        <v>2.9774973669773257E-2</v>
      </c>
      <c r="AJ624" s="2">
        <f t="shared" ca="1" si="566"/>
        <v>3.0836900813471263E-2</v>
      </c>
      <c r="AK624" s="2">
        <f t="shared" ca="1" si="567"/>
        <v>3.1929872453343902E-2</v>
      </c>
      <c r="AL624" s="2">
        <f t="shared" ca="1" si="568"/>
        <v>3.3039640412584392E-2</v>
      </c>
      <c r="AM624" s="2">
        <f t="shared" ca="1" si="569"/>
        <v>3.4149287201266712E-2</v>
      </c>
      <c r="AN624" s="2">
        <f t="shared" ca="1" si="570"/>
        <v>3.523963410522523E-2</v>
      </c>
      <c r="AO624" s="2">
        <f t="shared" ca="1" si="571"/>
        <v>3.6290154372939809E-2</v>
      </c>
      <c r="AP624" s="2">
        <f t="shared" ca="1" si="572"/>
        <v>3.7280247144053147E-2</v>
      </c>
      <c r="AQ624" s="2">
        <f t="shared" ca="1" si="573"/>
        <v>3.8190501776354357E-2</v>
      </c>
      <c r="AR624" s="2">
        <f t="shared" ca="1" si="574"/>
        <v>3.9003504463369594E-2</v>
      </c>
      <c r="AS624" s="2">
        <f t="shared" ca="1" si="575"/>
        <v>3.9703998241289826E-2</v>
      </c>
      <c r="AT624" s="2">
        <f t="shared" ca="1" si="576"/>
        <v>4.0278855899406475E-2</v>
      </c>
      <c r="AU624" s="2">
        <f t="shared" ca="1" si="577"/>
        <v>4.0718065632591172E-2</v>
      </c>
      <c r="AV624" s="2">
        <f t="shared" ca="1" si="578"/>
        <v>4.1017965183406183E-2</v>
      </c>
      <c r="AW624" s="2">
        <f t="shared" ca="1" si="579"/>
        <v>4.1186255539152374E-2</v>
      </c>
      <c r="AX624" s="2">
        <f t="shared" ca="1" si="580"/>
        <v>4.124498164992256E-2</v>
      </c>
      <c r="AY624" s="2">
        <f t="shared" ca="1" si="581"/>
        <v>4.1226246590748888E-2</v>
      </c>
      <c r="AZ624" s="2">
        <f t="shared" ca="1" si="530"/>
        <v>4.1161270101248287E-2</v>
      </c>
      <c r="BC624" s="2">
        <f t="shared" ca="1" si="582"/>
        <v>-0.2015005691618299</v>
      </c>
      <c r="BD624" s="2">
        <f t="shared" ca="1" si="582"/>
        <v>-0.88924201777815082</v>
      </c>
      <c r="BE624" s="2">
        <f t="shared" ca="1" si="582"/>
        <v>-1.0773494247334057</v>
      </c>
      <c r="BF624" s="2">
        <f t="shared" ca="1" si="583"/>
        <v>2.2267337746343714E-2</v>
      </c>
      <c r="BG624" s="2">
        <f t="shared" si="584"/>
        <v>3.974146997650622E-6</v>
      </c>
      <c r="BH624" s="2">
        <f t="shared" ca="1" si="585"/>
        <v>-1.1474334333826087E-4</v>
      </c>
      <c r="BI624" s="2">
        <f t="shared" ca="1" si="586"/>
        <v>-2.86781937205223E-6</v>
      </c>
      <c r="BJ624" s="2">
        <f t="shared" ca="1" si="587"/>
        <v>-1.1363701571266248E-4</v>
      </c>
    </row>
    <row r="625" spans="1:62" x14ac:dyDescent="0.2">
      <c r="A625" s="2">
        <f t="shared" si="531"/>
        <v>6.1299999999999137</v>
      </c>
      <c r="B625" s="2">
        <f t="shared" ca="1" si="532"/>
        <v>3.5898426704495438E-2</v>
      </c>
      <c r="C625" s="2">
        <f t="shared" ca="1" si="533"/>
        <v>3.4366402033062335E-2</v>
      </c>
      <c r="D625" s="2">
        <f t="shared" ca="1" si="534"/>
        <v>3.2932389187687587E-2</v>
      </c>
      <c r="E625" s="2">
        <f t="shared" ca="1" si="535"/>
        <v>3.1596662822714644E-2</v>
      </c>
      <c r="F625" s="2">
        <f t="shared" ca="1" si="536"/>
        <v>3.035808429964415E-2</v>
      </c>
      <c r="G625" s="2">
        <f t="shared" ca="1" si="537"/>
        <v>2.9214414366374765E-2</v>
      </c>
      <c r="H625" s="2">
        <f t="shared" ca="1" si="538"/>
        <v>2.8162659650897384E-2</v>
      </c>
      <c r="I625" s="2">
        <f t="shared" ca="1" si="539"/>
        <v>2.7199330201023542E-2</v>
      </c>
      <c r="J625" s="2">
        <f t="shared" ca="1" si="540"/>
        <v>2.6320652833529048E-2</v>
      </c>
      <c r="K625" s="2">
        <f t="shared" ca="1" si="541"/>
        <v>2.5522805598847075E-2</v>
      </c>
      <c r="L625" s="2">
        <f t="shared" ca="1" si="542"/>
        <v>2.4802196678599269E-2</v>
      </c>
      <c r="M625" s="2">
        <f t="shared" ca="1" si="543"/>
        <v>2.4155762651460248E-2</v>
      </c>
      <c r="N625" s="2">
        <f t="shared" ca="1" si="544"/>
        <v>2.3581231999768516E-2</v>
      </c>
      <c r="O625" s="2">
        <f t="shared" ca="1" si="545"/>
        <v>2.3077298618765601E-2</v>
      </c>
      <c r="P625" s="2">
        <f t="shared" ca="1" si="546"/>
        <v>2.2643672207432502E-2</v>
      </c>
      <c r="Q625" s="2">
        <f t="shared" ca="1" si="547"/>
        <v>2.2281004395823895E-2</v>
      </c>
      <c r="R625" s="2">
        <f t="shared" ca="1" si="548"/>
        <v>2.1990716832704277E-2</v>
      </c>
      <c r="S625" s="2">
        <f t="shared" ca="1" si="549"/>
        <v>2.1774771228492557E-2</v>
      </c>
      <c r="T625" s="2">
        <f t="shared" ca="1" si="550"/>
        <v>2.1635420554942317E-2</v>
      </c>
      <c r="U625" s="2">
        <f t="shared" ca="1" si="551"/>
        <v>2.1574970534086895E-2</v>
      </c>
      <c r="V625" s="2">
        <f t="shared" ca="1" si="552"/>
        <v>2.1595568532563194E-2</v>
      </c>
      <c r="W625" s="2">
        <f t="shared" ca="1" si="553"/>
        <v>2.1699028249378988E-2</v>
      </c>
      <c r="X625" s="2">
        <f t="shared" ca="1" si="554"/>
        <v>2.1886694261113095E-2</v>
      </c>
      <c r="Y625" s="2">
        <f t="shared" ca="1" si="555"/>
        <v>2.2159348316931875E-2</v>
      </c>
      <c r="Z625" s="2">
        <f t="shared" ca="1" si="556"/>
        <v>2.2517156218439829E-2</v>
      </c>
      <c r="AA625" s="2">
        <f t="shared" ca="1" si="557"/>
        <v>2.2959648826017431E-2</v>
      </c>
      <c r="AB625" s="2">
        <f t="shared" ca="1" si="558"/>
        <v>2.3485724350399497E-2</v>
      </c>
      <c r="AC625" s="2">
        <f t="shared" ca="1" si="559"/>
        <v>2.4093654152911325E-2</v>
      </c>
      <c r="AD625" s="2">
        <f t="shared" ca="1" si="560"/>
        <v>2.4781072655470394E-2</v>
      </c>
      <c r="AE625" s="2">
        <f t="shared" ca="1" si="561"/>
        <v>2.5544933295200575E-2</v>
      </c>
      <c r="AF625" s="2">
        <f t="shared" ca="1" si="562"/>
        <v>2.6381414387271221E-2</v>
      </c>
      <c r="AG625" s="2">
        <f t="shared" ca="1" si="563"/>
        <v>2.7285759224043395E-2</v>
      </c>
      <c r="AH625" s="2">
        <f t="shared" ca="1" si="564"/>
        <v>2.825203518054608E-2</v>
      </c>
      <c r="AI625" s="2">
        <f t="shared" ca="1" si="565"/>
        <v>2.9272803646531335E-2</v>
      </c>
      <c r="AJ625" s="2">
        <f t="shared" ca="1" si="566"/>
        <v>3.0338715967901896E-2</v>
      </c>
      <c r="AK625" s="2">
        <f t="shared" ca="1" si="567"/>
        <v>3.1438096376009729E-2</v>
      </c>
      <c r="AL625" s="2">
        <f t="shared" ca="1" si="568"/>
        <v>3.255663418557983E-2</v>
      </c>
      <c r="AM625" s="2">
        <f t="shared" ca="1" si="569"/>
        <v>3.3677356968092459E-2</v>
      </c>
      <c r="AN625" s="2">
        <f t="shared" ca="1" si="570"/>
        <v>3.4781048766940506E-2</v>
      </c>
      <c r="AO625" s="2">
        <f t="shared" ca="1" si="571"/>
        <v>3.5847170546975039E-2</v>
      </c>
      <c r="AP625" s="2">
        <f t="shared" ca="1" si="572"/>
        <v>3.6855134004564236E-2</v>
      </c>
      <c r="AQ625" s="2">
        <f t="shared" ca="1" si="573"/>
        <v>3.7785556841940009E-2</v>
      </c>
      <c r="AR625" s="2">
        <f t="shared" ca="1" si="574"/>
        <v>3.8621056584339085E-2</v>
      </c>
      <c r="AS625" s="2">
        <f t="shared" ca="1" si="575"/>
        <v>3.9346407009211805E-2</v>
      </c>
      <c r="AT625" s="2">
        <f t="shared" ca="1" si="576"/>
        <v>3.9948531510390704E-2</v>
      </c>
      <c r="AU625" s="2">
        <f t="shared" ca="1" si="577"/>
        <v>4.0417533956170468E-2</v>
      </c>
      <c r="AV625" s="2">
        <f t="shared" ca="1" si="578"/>
        <v>4.0749968697474388E-2</v>
      </c>
      <c r="AW625" s="2">
        <f t="shared" ca="1" si="579"/>
        <v>4.0953813921663626E-2</v>
      </c>
      <c r="AX625" s="2">
        <f t="shared" ca="1" si="580"/>
        <v>4.1051307399431761E-2</v>
      </c>
      <c r="AY625" s="2">
        <f t="shared" ca="1" si="581"/>
        <v>4.1074527940313757E-2</v>
      </c>
      <c r="AZ625" s="2">
        <f t="shared" ca="1" si="530"/>
        <v>4.1054991315959195E-2</v>
      </c>
      <c r="BC625" s="2">
        <f t="shared" ca="1" si="582"/>
        <v>-0.29769881991184732</v>
      </c>
      <c r="BD625" s="2">
        <f t="shared" ca="1" si="582"/>
        <v>-1.2251122743426865</v>
      </c>
      <c r="BE625" s="2">
        <f t="shared" ca="1" si="582"/>
        <v>-1.4431032312889478</v>
      </c>
      <c r="BF625" s="2">
        <f t="shared" ca="1" si="583"/>
        <v>2.2153700730631051E-2</v>
      </c>
      <c r="BG625" s="2">
        <f t="shared" si="584"/>
        <v>3.974146997650622E-6</v>
      </c>
      <c r="BH625" s="2">
        <f t="shared" ca="1" si="585"/>
        <v>-1.6348358387416667E-4</v>
      </c>
      <c r="BI625" s="2">
        <f t="shared" ca="1" si="586"/>
        <v>-3.4744610502580874E-6</v>
      </c>
      <c r="BJ625" s="2">
        <f t="shared" ca="1" si="587"/>
        <v>-1.6298389792677415E-4</v>
      </c>
    </row>
    <row r="626" spans="1:62" x14ac:dyDescent="0.2">
      <c r="A626" s="2">
        <f t="shared" si="531"/>
        <v>6.1399999999999135</v>
      </c>
      <c r="B626" s="2">
        <f t="shared" ca="1" si="532"/>
        <v>3.5451129062335947E-2</v>
      </c>
      <c r="C626" s="2">
        <f t="shared" ca="1" si="533"/>
        <v>3.3846596266813758E-2</v>
      </c>
      <c r="D626" s="2">
        <f t="shared" ca="1" si="534"/>
        <v>3.2351935397831565E-2</v>
      </c>
      <c r="E626" s="2">
        <f t="shared" ca="1" si="535"/>
        <v>3.096687124961298E-2</v>
      </c>
      <c r="F626" s="2">
        <f t="shared" ca="1" si="536"/>
        <v>2.9689718749061018E-2</v>
      </c>
      <c r="G626" s="2">
        <f t="shared" ca="1" si="537"/>
        <v>2.8517696813161648E-2</v>
      </c>
      <c r="H626" s="2">
        <f t="shared" ca="1" si="538"/>
        <v>2.7447273515252644E-2</v>
      </c>
      <c r="I626" s="2">
        <f t="shared" ca="1" si="539"/>
        <v>2.6474423144609797E-2</v>
      </c>
      <c r="J626" s="2">
        <f t="shared" ca="1" si="540"/>
        <v>2.5594840335820674E-2</v>
      </c>
      <c r="K626" s="2">
        <f t="shared" ca="1" si="541"/>
        <v>2.4804175736537495E-2</v>
      </c>
      <c r="L626" s="2">
        <f t="shared" ca="1" si="542"/>
        <v>2.4098315565496051E-2</v>
      </c>
      <c r="M626" s="2">
        <f t="shared" ca="1" si="543"/>
        <v>2.3473679417268568E-2</v>
      </c>
      <c r="N626" s="2">
        <f t="shared" ca="1" si="544"/>
        <v>2.2927482166187133E-2</v>
      </c>
      <c r="O626" s="2">
        <f t="shared" ca="1" si="545"/>
        <v>2.2457905175895482E-2</v>
      </c>
      <c r="P626" s="2">
        <f t="shared" ca="1" si="546"/>
        <v>2.206414433525105E-2</v>
      </c>
      <c r="Q626" s="2">
        <f t="shared" ca="1" si="547"/>
        <v>2.1746334325089968E-2</v>
      </c>
      <c r="R626" s="2">
        <f t="shared" ca="1" si="548"/>
        <v>2.1505375617317569E-2</v>
      </c>
      <c r="S626" s="2">
        <f t="shared" ca="1" si="549"/>
        <v>2.1342704187693393E-2</v>
      </c>
      <c r="T626" s="2">
        <f t="shared" ca="1" si="550"/>
        <v>2.1260042944594285E-2</v>
      </c>
      <c r="U626" s="2">
        <f t="shared" ca="1" si="551"/>
        <v>2.1259163768190547E-2</v>
      </c>
      <c r="V626" s="2">
        <f t="shared" ca="1" si="552"/>
        <v>2.1341677103822343E-2</v>
      </c>
      <c r="W626" s="2">
        <f t="shared" ca="1" si="553"/>
        <v>2.1508857413393832E-2</v>
      </c>
      <c r="X626" s="2">
        <f t="shared" ca="1" si="554"/>
        <v>2.1761508507576424E-2</v>
      </c>
      <c r="Y626" s="2">
        <f t="shared" ca="1" si="555"/>
        <v>2.2099870592291581E-2</v>
      </c>
      <c r="Z626" s="2">
        <f t="shared" ca="1" si="556"/>
        <v>2.252356776085784E-2</v>
      </c>
      <c r="AA626" s="2">
        <f t="shared" ca="1" si="557"/>
        <v>2.3031589348031404E-2</v>
      </c>
      <c r="AB626" s="2">
        <f t="shared" ca="1" si="558"/>
        <v>2.3622292208221058E-2</v>
      </c>
      <c r="AC626" s="2">
        <f t="shared" ca="1" si="559"/>
        <v>2.4293406111082754E-2</v>
      </c>
      <c r="AD626" s="2">
        <f t="shared" ca="1" si="560"/>
        <v>2.5042022884510535E-2</v>
      </c>
      <c r="AE626" s="2">
        <f t="shared" ca="1" si="561"/>
        <v>2.5864551280680374E-2</v>
      </c>
      <c r="AF626" s="2">
        <f t="shared" ca="1" si="562"/>
        <v>2.6756621440282829E-2</v>
      </c>
      <c r="AG626" s="2">
        <f t="shared" ca="1" si="563"/>
        <v>2.7712923294099842E-2</v>
      </c>
      <c r="AH626" s="2">
        <f t="shared" ca="1" si="564"/>
        <v>2.8726963815187231E-2</v>
      </c>
      <c r="AI626" s="2">
        <f t="shared" ca="1" si="565"/>
        <v>2.9790735411396947E-2</v>
      </c>
      <c r="AJ626" s="2">
        <f t="shared" ca="1" si="566"/>
        <v>3.0894311559180949E-2</v>
      </c>
      <c r="AK626" s="2">
        <f t="shared" ca="1" si="567"/>
        <v>3.2025431885454432E-2</v>
      </c>
      <c r="AL626" s="2">
        <f t="shared" ca="1" si="568"/>
        <v>3.3169199969028618E-2</v>
      </c>
      <c r="AM626" s="2">
        <f t="shared" ca="1" si="569"/>
        <v>3.4308065417870036E-2</v>
      </c>
      <c r="AN626" s="2">
        <f t="shared" ca="1" si="570"/>
        <v>3.5422252153263341E-2</v>
      </c>
      <c r="AO626" s="2">
        <f t="shared" ca="1" si="571"/>
        <v>3.6490685974394824E-2</v>
      </c>
      <c r="AP626" s="2">
        <f t="shared" ca="1" si="572"/>
        <v>3.7492268071269465E-2</v>
      </c>
      <c r="AQ626" s="2">
        <f t="shared" ca="1" si="573"/>
        <v>3.8407121171464262E-2</v>
      </c>
      <c r="AR626" s="2">
        <f t="shared" ca="1" si="574"/>
        <v>3.9217370741274488E-2</v>
      </c>
      <c r="AS626" s="2">
        <f t="shared" ca="1" si="575"/>
        <v>3.9907298317832421E-2</v>
      </c>
      <c r="AT626" s="2">
        <f t="shared" ca="1" si="576"/>
        <v>4.0463355822046319E-2</v>
      </c>
      <c r="AU626" s="2">
        <f t="shared" ca="1" si="577"/>
        <v>4.087524143548963E-2</v>
      </c>
      <c r="AV626" s="2">
        <f t="shared" ca="1" si="578"/>
        <v>4.1139203950437631E-2</v>
      </c>
      <c r="AW626" s="2">
        <f t="shared" ca="1" si="579"/>
        <v>4.1262973687879526E-2</v>
      </c>
      <c r="AX626" s="2">
        <f t="shared" ca="1" si="580"/>
        <v>4.126845351854469E-2</v>
      </c>
      <c r="AY626" s="2">
        <f t="shared" ca="1" si="581"/>
        <v>4.1187181013578419E-2</v>
      </c>
      <c r="AZ626" s="2">
        <f t="shared" ca="1" si="530"/>
        <v>4.1050368991877473E-2</v>
      </c>
      <c r="BC626" s="2">
        <f t="shared" ca="1" si="582"/>
        <v>-3.9355861636242828E-2</v>
      </c>
      <c r="BD626" s="2">
        <f t="shared" ca="1" si="582"/>
        <v>1.6284026653074104</v>
      </c>
      <c r="BE626" s="2">
        <f t="shared" ca="1" si="582"/>
        <v>-0.39531184939889474</v>
      </c>
      <c r="BF626" s="2">
        <f t="shared" ca="1" si="583"/>
        <v>2.1990716832704277E-2</v>
      </c>
      <c r="BG626" s="2">
        <f t="shared" si="584"/>
        <v>3.974146997650622E-6</v>
      </c>
      <c r="BH626" s="2">
        <f t="shared" ca="1" si="585"/>
        <v>-4.8499645030012365E-4</v>
      </c>
      <c r="BI626" s="2">
        <f t="shared" ca="1" si="586"/>
        <v>-4.3189120842344194E-6</v>
      </c>
      <c r="BJ626" s="2">
        <f t="shared" ca="1" si="587"/>
        <v>-4.8534121538670741E-4</v>
      </c>
    </row>
    <row r="627" spans="1:62" x14ac:dyDescent="0.2">
      <c r="A627" s="2">
        <f t="shared" si="531"/>
        <v>6.1499999999999133</v>
      </c>
      <c r="B627" s="2">
        <f t="shared" ca="1" si="532"/>
        <v>3.4949229910606908E-2</v>
      </c>
      <c r="C627" s="2">
        <f t="shared" ca="1" si="533"/>
        <v>3.3323865944491021E-2</v>
      </c>
      <c r="D627" s="2">
        <f t="shared" ca="1" si="534"/>
        <v>3.1819384710540161E-2</v>
      </c>
      <c r="E627" s="2">
        <f t="shared" ca="1" si="535"/>
        <v>3.0434918603386121E-2</v>
      </c>
      <c r="F627" s="2">
        <f t="shared" ca="1" si="536"/>
        <v>2.9168193599425563E-2</v>
      </c>
      <c r="G627" s="2">
        <f t="shared" ca="1" si="537"/>
        <v>2.8015844242274504E-2</v>
      </c>
      <c r="H627" s="2">
        <f t="shared" ca="1" si="538"/>
        <v>2.6973757498557509E-2</v>
      </c>
      <c r="I627" s="2">
        <f t="shared" ca="1" si="539"/>
        <v>2.6037329362559151E-2</v>
      </c>
      <c r="J627" s="2">
        <f t="shared" ca="1" si="540"/>
        <v>2.5201679774284454E-2</v>
      </c>
      <c r="K627" s="2">
        <f t="shared" ca="1" si="541"/>
        <v>2.4461889479420157E-2</v>
      </c>
      <c r="L627" s="2">
        <f t="shared" ca="1" si="542"/>
        <v>2.3813280225409433E-2</v>
      </c>
      <c r="M627" s="2">
        <f t="shared" ca="1" si="543"/>
        <v>2.3251712082261591E-2</v>
      </c>
      <c r="N627" s="2">
        <f t="shared" ca="1" si="544"/>
        <v>2.2773843729848045E-2</v>
      </c>
      <c r="O627" s="2">
        <f t="shared" ca="1" si="545"/>
        <v>2.237730136666179E-2</v>
      </c>
      <c r="P627" s="2">
        <f t="shared" ca="1" si="546"/>
        <v>2.206072440067235E-2</v>
      </c>
      <c r="Q627" s="2">
        <f t="shared" ca="1" si="547"/>
        <v>2.1823687870962078E-2</v>
      </c>
      <c r="R627" s="2">
        <f t="shared" ca="1" si="548"/>
        <v>2.1666528373438691E-2</v>
      </c>
      <c r="S627" s="2">
        <f t="shared" ca="1" si="549"/>
        <v>2.1590113454645586E-2</v>
      </c>
      <c r="T627" s="2">
        <f t="shared" ca="1" si="550"/>
        <v>2.1595593276030702E-2</v>
      </c>
      <c r="U627" s="2">
        <f t="shared" ca="1" si="551"/>
        <v>2.1684163206330199E-2</v>
      </c>
      <c r="V627" s="2">
        <f t="shared" ca="1" si="552"/>
        <v>2.1856854115288933E-2</v>
      </c>
      <c r="W627" s="2">
        <f t="shared" ca="1" si="553"/>
        <v>2.2114358589148932E-2</v>
      </c>
      <c r="X627" s="2">
        <f t="shared" ca="1" si="554"/>
        <v>2.2456897049145011E-2</v>
      </c>
      <c r="Y627" s="2">
        <f t="shared" ca="1" si="555"/>
        <v>2.2884125546670474E-2</v>
      </c>
      <c r="Z627" s="2">
        <f t="shared" ca="1" si="556"/>
        <v>2.3395083862428709E-2</v>
      </c>
      <c r="AA627" s="2">
        <f t="shared" ca="1" si="557"/>
        <v>2.3988177200955158E-2</v>
      </c>
      <c r="AB627" s="2">
        <f t="shared" ca="1" si="558"/>
        <v>2.4661178447643286E-2</v>
      </c>
      <c r="AC627" s="2">
        <f t="shared" ca="1" si="559"/>
        <v>2.5411233152450172E-2</v>
      </c>
      <c r="AD627" s="2">
        <f t="shared" ca="1" si="560"/>
        <v>2.623484789944551E-2</v>
      </c>
      <c r="AE627" s="2">
        <f t="shared" ca="1" si="561"/>
        <v>2.7127844078084308E-2</v>
      </c>
      <c r="AF627" s="2">
        <f t="shared" ca="1" si="562"/>
        <v>2.8085260942853896E-2</v>
      </c>
      <c r="AG627" s="2">
        <f t="shared" ca="1" si="563"/>
        <v>2.9101192314166777E-2</v>
      </c>
      <c r="AH627" s="2">
        <f t="shared" ca="1" si="564"/>
        <v>3.0168541983524626E-2</v>
      </c>
      <c r="AI627" s="2">
        <f t="shared" ca="1" si="565"/>
        <v>3.1278690591145832E-2</v>
      </c>
      <c r="AJ627" s="2">
        <f t="shared" ca="1" si="566"/>
        <v>3.2421091001349447E-2</v>
      </c>
      <c r="AK627" s="2">
        <f t="shared" ca="1" si="567"/>
        <v>3.3582855606001889E-2</v>
      </c>
      <c r="AL627" s="2">
        <f t="shared" ca="1" si="568"/>
        <v>3.4748459795466188E-2</v>
      </c>
      <c r="AM627" s="2">
        <f t="shared" ca="1" si="569"/>
        <v>3.5899732963040824E-2</v>
      </c>
      <c r="AN627" s="2">
        <f t="shared" ca="1" si="570"/>
        <v>3.7016296799048609E-2</v>
      </c>
      <c r="AO627" s="2">
        <f t="shared" ca="1" si="571"/>
        <v>3.8076499822214706E-2</v>
      </c>
      <c r="AP627" s="2">
        <f t="shared" ca="1" si="572"/>
        <v>3.9058690418832594E-2</v>
      </c>
      <c r="AQ627" s="2">
        <f t="shared" ca="1" si="573"/>
        <v>3.9942453792156218E-2</v>
      </c>
      <c r="AR627" s="2">
        <f t="shared" ca="1" si="574"/>
        <v>4.0709380737929388E-2</v>
      </c>
      <c r="AS627" s="2">
        <f t="shared" ca="1" si="575"/>
        <v>4.13432183603318E-2</v>
      </c>
      <c r="AT627" s="2">
        <f t="shared" ca="1" si="576"/>
        <v>4.1829905815089032E-2</v>
      </c>
      <c r="AU627" s="2">
        <f t="shared" ca="1" si="577"/>
        <v>4.2158694991632349E-2</v>
      </c>
      <c r="AV627" s="2">
        <f t="shared" ca="1" si="578"/>
        <v>4.2325487669452079E-2</v>
      </c>
      <c r="AW627" s="2">
        <f t="shared" ca="1" si="579"/>
        <v>4.2337721954511194E-2</v>
      </c>
      <c r="AX627" s="2">
        <f t="shared" ca="1" si="580"/>
        <v>4.2216919082823906E-2</v>
      </c>
      <c r="AY627" s="2">
        <f t="shared" ca="1" si="581"/>
        <v>4.1994037544876177E-2</v>
      </c>
      <c r="AZ627" s="2">
        <f t="shared" ca="1" si="530"/>
        <v>4.17002063049145E-2</v>
      </c>
      <c r="BC627" s="2">
        <f t="shared" ca="1" si="582"/>
        <v>1.0567957442724918</v>
      </c>
      <c r="BD627" s="2">
        <f t="shared" ca="1" si="582"/>
        <v>2.5649163128441188</v>
      </c>
      <c r="BE627" s="2">
        <f t="shared" ca="1" si="582"/>
        <v>0.49924272162119099</v>
      </c>
      <c r="BF627" s="2">
        <f t="shared" ca="1" si="583"/>
        <v>2.1505375617317569E-2</v>
      </c>
      <c r="BG627" s="2">
        <f t="shared" si="584"/>
        <v>3.974146997650622E-6</v>
      </c>
      <c r="BH627" s="2">
        <f t="shared" ca="1" si="585"/>
        <v>1.6043203771595505E-4</v>
      </c>
      <c r="BI627" s="2">
        <f t="shared" ca="1" si="586"/>
        <v>-3.2534285924835233E-6</v>
      </c>
      <c r="BJ627" s="2">
        <f t="shared" ca="1" si="587"/>
        <v>1.6115275612112214E-4</v>
      </c>
    </row>
    <row r="628" spans="1:62" x14ac:dyDescent="0.2">
      <c r="A628" s="2">
        <f t="shared" si="531"/>
        <v>6.1599999999999131</v>
      </c>
      <c r="B628" s="2">
        <f t="shared" ca="1" si="532"/>
        <v>3.5084269444640631E-2</v>
      </c>
      <c r="C628" s="2">
        <f t="shared" ca="1" si="533"/>
        <v>3.3461987173245819E-2</v>
      </c>
      <c r="D628" s="2">
        <f t="shared" ca="1" si="534"/>
        <v>3.1958495083175616E-2</v>
      </c>
      <c r="E628" s="2">
        <f t="shared" ca="1" si="535"/>
        <v>3.0573020523919272E-2</v>
      </c>
      <c r="F628" s="2">
        <f t="shared" ca="1" si="536"/>
        <v>2.9303387898377369E-2</v>
      </c>
      <c r="G628" s="2">
        <f t="shared" ca="1" si="537"/>
        <v>2.8146334727596655E-2</v>
      </c>
      <c r="H628" s="2">
        <f t="shared" ca="1" si="538"/>
        <v>2.7097854213190473E-2</v>
      </c>
      <c r="I628" s="2">
        <f t="shared" ca="1" si="539"/>
        <v>2.6153451411927899E-2</v>
      </c>
      <c r="J628" s="2">
        <f t="shared" ca="1" si="540"/>
        <v>2.5308358950551314E-2</v>
      </c>
      <c r="K628" s="2">
        <f t="shared" ca="1" si="541"/>
        <v>2.4557775066862967E-2</v>
      </c>
      <c r="L628" s="2">
        <f t="shared" ca="1" si="542"/>
        <v>2.3897144421415571E-2</v>
      </c>
      <c r="M628" s="2">
        <f t="shared" ca="1" si="543"/>
        <v>2.3322454911725098E-2</v>
      </c>
      <c r="N628" s="2">
        <f t="shared" ca="1" si="544"/>
        <v>2.2830496329256045E-2</v>
      </c>
      <c r="O628" s="2">
        <f t="shared" ca="1" si="545"/>
        <v>2.2419026966503469E-2</v>
      </c>
      <c r="P628" s="2">
        <f t="shared" ca="1" si="546"/>
        <v>2.2086816972799222E-2</v>
      </c>
      <c r="Q628" s="2">
        <f t="shared" ca="1" si="547"/>
        <v>2.1833568946254538E-2</v>
      </c>
      <c r="R628" s="2">
        <f t="shared" ca="1" si="548"/>
        <v>2.1659742801182706E-2</v>
      </c>
      <c r="S628" s="2">
        <f t="shared" ca="1" si="549"/>
        <v>2.1566324854024276E-2</v>
      </c>
      <c r="T628" s="2">
        <f t="shared" ca="1" si="550"/>
        <v>2.1554579729475717E-2</v>
      </c>
      <c r="U628" s="2">
        <f t="shared" ca="1" si="551"/>
        <v>2.1625813509023373E-2</v>
      </c>
      <c r="V628" s="2">
        <f t="shared" ca="1" si="552"/>
        <v>2.1781164726283008E-2</v>
      </c>
      <c r="W628" s="2">
        <f t="shared" ca="1" si="553"/>
        <v>2.2021431347026582E-2</v>
      </c>
      <c r="X628" s="2">
        <f t="shared" ca="1" si="554"/>
        <v>2.2346937673218031E-2</v>
      </c>
      <c r="Y628" s="2">
        <f t="shared" ca="1" si="555"/>
        <v>2.2757442884028312E-2</v>
      </c>
      <c r="Z628" s="2">
        <f t="shared" ca="1" si="556"/>
        <v>2.3252089736661083E-2</v>
      </c>
      <c r="AA628" s="2">
        <f t="shared" ca="1" si="557"/>
        <v>2.382938659412271E-2</v>
      </c>
      <c r="AB628" s="2">
        <f t="shared" ca="1" si="558"/>
        <v>2.4487209653245197E-2</v>
      </c>
      <c r="AC628" s="2">
        <f t="shared" ca="1" si="559"/>
        <v>2.5222807509271798E-2</v>
      </c>
      <c r="AD628" s="2">
        <f t="shared" ca="1" si="560"/>
        <v>2.603278874553747E-2</v>
      </c>
      <c r="AE628" s="2">
        <f t="shared" ca="1" si="561"/>
        <v>2.6913074603774165E-2</v>
      </c>
      <c r="AF628" s="2">
        <f t="shared" ca="1" si="562"/>
        <v>2.7858800633250209E-2</v>
      </c>
      <c r="AG628" s="2">
        <f t="shared" ca="1" si="563"/>
        <v>2.8864151688052512E-2</v>
      </c>
      <c r="AH628" s="2">
        <f t="shared" ca="1" si="564"/>
        <v>2.9922115491874575E-2</v>
      </c>
      <c r="AI628" s="2">
        <f t="shared" ca="1" si="565"/>
        <v>3.1024148025878794E-2</v>
      </c>
      <c r="AJ628" s="2">
        <f t="shared" ca="1" si="566"/>
        <v>3.2159768695260521E-2</v>
      </c>
      <c r="AK628" s="2">
        <f t="shared" ca="1" si="567"/>
        <v>3.331614992323699E-2</v>
      </c>
      <c r="AL628" s="2">
        <f t="shared" ca="1" si="568"/>
        <v>3.4477826356666165E-2</v>
      </c>
      <c r="AM628" s="2">
        <f t="shared" ca="1" si="569"/>
        <v>3.5626694819320161E-2</v>
      </c>
      <c r="AN628" s="2">
        <f t="shared" ca="1" si="570"/>
        <v>3.6742462555037519E-2</v>
      </c>
      <c r="AO628" s="2">
        <f t="shared" ca="1" si="571"/>
        <v>3.7803588577084789E-2</v>
      </c>
      <c r="AP628" s="2">
        <f t="shared" ca="1" si="572"/>
        <v>3.8788556059099304E-2</v>
      </c>
      <c r="AQ628" s="2">
        <f t="shared" ca="1" si="573"/>
        <v>3.9677100022554895E-2</v>
      </c>
      <c r="AR628" s="2">
        <f t="shared" ca="1" si="574"/>
        <v>4.0450963882863483E-2</v>
      </c>
      <c r="AS628" s="2">
        <f t="shared" ca="1" si="575"/>
        <v>4.1094048030075075E-2</v>
      </c>
      <c r="AT628" s="2">
        <f t="shared" ca="1" si="576"/>
        <v>4.1592467469660978E-2</v>
      </c>
      <c r="AU628" s="2">
        <f t="shared" ca="1" si="577"/>
        <v>4.1935717069964927E-2</v>
      </c>
      <c r="AV628" s="2">
        <f t="shared" ca="1" si="578"/>
        <v>4.2120039979115051E-2</v>
      </c>
      <c r="AW628" s="2">
        <f t="shared" ca="1" si="579"/>
        <v>4.2153267585121869E-2</v>
      </c>
      <c r="AX628" s="2">
        <f t="shared" ca="1" si="580"/>
        <v>4.2057222825833067E-2</v>
      </c>
      <c r="AY628" s="2">
        <f t="shared" ca="1" si="581"/>
        <v>4.1862982301063001E-2</v>
      </c>
      <c r="AZ628" s="2">
        <f t="shared" ca="1" si="530"/>
        <v>4.1602588286674069E-2</v>
      </c>
      <c r="BC628" s="2">
        <f t="shared" ca="1" si="582"/>
        <v>-0.17589580787036141</v>
      </c>
      <c r="BD628" s="2">
        <f t="shared" ca="1" si="582"/>
        <v>-0.56521882291326797</v>
      </c>
      <c r="BE628" s="2">
        <f t="shared" ca="1" si="582"/>
        <v>-0.1676327757285474</v>
      </c>
      <c r="BF628" s="2">
        <f t="shared" ca="1" si="583"/>
        <v>2.1666528373438691E-2</v>
      </c>
      <c r="BG628" s="2">
        <f t="shared" si="584"/>
        <v>3.974146997650622E-6</v>
      </c>
      <c r="BH628" s="2">
        <f t="shared" ca="1" si="585"/>
        <v>-9.2314208777709555E-6</v>
      </c>
      <c r="BI628" s="2">
        <f t="shared" ca="1" si="586"/>
        <v>-1.5282983758620889E-6</v>
      </c>
      <c r="BJ628" s="2">
        <f t="shared" ca="1" si="587"/>
        <v>-6.7855722559824233E-6</v>
      </c>
    </row>
    <row r="629" spans="1:62" x14ac:dyDescent="0.2">
      <c r="A629" s="2">
        <f t="shared" si="531"/>
        <v>6.1699999999999129</v>
      </c>
      <c r="B629" s="2">
        <f t="shared" ca="1" si="532"/>
        <v>3.5758748920152732E-2</v>
      </c>
      <c r="C629" s="2">
        <f t="shared" ca="1" si="533"/>
        <v>3.4091680864769582E-2</v>
      </c>
      <c r="D629" s="2">
        <f t="shared" ca="1" si="534"/>
        <v>3.2546858176236544E-2</v>
      </c>
      <c r="E629" s="2">
        <f t="shared" ca="1" si="535"/>
        <v>3.112337764485008E-2</v>
      </c>
      <c r="F629" s="2">
        <f t="shared" ca="1" si="536"/>
        <v>2.9818936607550073E-2</v>
      </c>
      <c r="G629" s="2">
        <f t="shared" ca="1" si="537"/>
        <v>2.8630150044482005E-2</v>
      </c>
      <c r="H629" s="2">
        <f t="shared" ca="1" si="538"/>
        <v>2.755289186531476E-2</v>
      </c>
      <c r="I629" s="2">
        <f t="shared" ca="1" si="539"/>
        <v>2.6582550678303819E-2</v>
      </c>
      <c r="J629" s="2">
        <f t="shared" ca="1" si="540"/>
        <v>2.5714246309553313E-2</v>
      </c>
      <c r="K629" s="2">
        <f t="shared" ca="1" si="541"/>
        <v>2.494306901391774E-2</v>
      </c>
      <c r="L629" s="2">
        <f t="shared" ca="1" si="542"/>
        <v>2.4264360879864125E-2</v>
      </c>
      <c r="M629" s="2">
        <f t="shared" ca="1" si="543"/>
        <v>2.3674012114613691E-2</v>
      </c>
      <c r="N629" s="2">
        <f t="shared" ca="1" si="544"/>
        <v>2.3168718057389022E-2</v>
      </c>
      <c r="O629" s="2">
        <f t="shared" ca="1" si="545"/>
        <v>2.2746143484151299E-2</v>
      </c>
      <c r="P629" s="2">
        <f t="shared" ca="1" si="546"/>
        <v>2.2404963638464868E-2</v>
      </c>
      <c r="Q629" s="2">
        <f t="shared" ca="1" si="547"/>
        <v>2.2144783009174229E-2</v>
      </c>
      <c r="R629" s="2">
        <f t="shared" ca="1" si="548"/>
        <v>2.1965959154544908E-2</v>
      </c>
      <c r="S629" s="2">
        <f t="shared" ca="1" si="549"/>
        <v>2.186937149129848E-2</v>
      </c>
      <c r="T629" s="2">
        <f t="shared" ca="1" si="550"/>
        <v>2.185617344888683E-2</v>
      </c>
      <c r="U629" s="2">
        <f t="shared" ca="1" si="551"/>
        <v>2.1927556177085729E-2</v>
      </c>
      <c r="V629" s="2">
        <f t="shared" ca="1" si="552"/>
        <v>2.2084540244211887E-2</v>
      </c>
      <c r="W629" s="2">
        <f t="shared" ca="1" si="553"/>
        <v>2.2327803382108012E-2</v>
      </c>
      <c r="X629" s="2">
        <f t="shared" ca="1" si="554"/>
        <v>2.2657548174924977E-2</v>
      </c>
      <c r="Y629" s="2">
        <f t="shared" ca="1" si="555"/>
        <v>2.3073411343102691E-2</v>
      </c>
      <c r="Z629" s="2">
        <f t="shared" ca="1" si="556"/>
        <v>2.3574413040501337E-2</v>
      </c>
      <c r="AA629" s="2">
        <f t="shared" ca="1" si="557"/>
        <v>2.4158939208174399E-2</v>
      </c>
      <c r="AB629" s="2">
        <f t="shared" ca="1" si="558"/>
        <v>2.4824743765586216E-2</v>
      </c>
      <c r="AC629" s="2">
        <f t="shared" ca="1" si="559"/>
        <v>2.5568952748862641E-2</v>
      </c>
      <c r="AD629" s="2">
        <f t="shared" ca="1" si="560"/>
        <v>2.6388051114180966E-2</v>
      </c>
      <c r="AE629" s="2">
        <f t="shared" ca="1" si="561"/>
        <v>2.7277834300917018E-2</v>
      </c>
      <c r="AF629" s="2">
        <f t="shared" ca="1" si="562"/>
        <v>2.8233308464414828E-2</v>
      </c>
      <c r="AG629" s="2">
        <f t="shared" ca="1" si="563"/>
        <v>2.9248523766922909E-2</v>
      </c>
      <c r="AH629" s="2">
        <f t="shared" ca="1" si="564"/>
        <v>3.0316326109018469E-2</v>
      </c>
      <c r="AI629" s="2">
        <f t="shared" ca="1" si="565"/>
        <v>3.1428021053323402E-2</v>
      </c>
      <c r="AJ629" s="2">
        <f t="shared" ca="1" si="566"/>
        <v>3.2572968832235691E-2</v>
      </c>
      <c r="AK629" s="2">
        <f t="shared" ca="1" si="567"/>
        <v>3.3738176301343112E-2</v>
      </c>
      <c r="AL629" s="2">
        <f t="shared" ca="1" si="568"/>
        <v>3.4908011943994982E-2</v>
      </c>
      <c r="AM629" s="2">
        <f t="shared" ca="1" si="569"/>
        <v>3.6064214793414734E-2</v>
      </c>
      <c r="AN629" s="2">
        <f t="shared" ca="1" si="570"/>
        <v>3.7186352562293995E-2</v>
      </c>
      <c r="AO629" s="2">
        <f t="shared" ca="1" si="571"/>
        <v>3.825276966081359E-2</v>
      </c>
      <c r="AP629" s="2">
        <f t="shared" ca="1" si="572"/>
        <v>3.924185876708907E-2</v>
      </c>
      <c r="AQ629" s="2">
        <f t="shared" ca="1" si="573"/>
        <v>4.0133279193359982E-2</v>
      </c>
      <c r="AR629" s="2">
        <f t="shared" ca="1" si="574"/>
        <v>4.0908701404547207E-2</v>
      </c>
      <c r="AS629" s="2">
        <f t="shared" ca="1" si="575"/>
        <v>4.155195394436545E-2</v>
      </c>
      <c r="AT629" s="2">
        <f t="shared" ca="1" si="576"/>
        <v>4.204910342713189E-2</v>
      </c>
      <c r="AU629" s="2">
        <f t="shared" ca="1" si="577"/>
        <v>4.2389664084414115E-2</v>
      </c>
      <c r="AV629" s="2">
        <f t="shared" ca="1" si="578"/>
        <v>4.2569995887763078E-2</v>
      </c>
      <c r="AW629" s="2">
        <f t="shared" ca="1" si="579"/>
        <v>4.2598096092149387E-2</v>
      </c>
      <c r="AX629" s="2">
        <f t="shared" ca="1" si="580"/>
        <v>4.249586008192098E-2</v>
      </c>
      <c r="AY629" s="2">
        <f t="shared" ca="1" si="581"/>
        <v>4.2294272886783182E-2</v>
      </c>
      <c r="AZ629" s="2">
        <f t="shared" ca="1" si="530"/>
        <v>4.2025950320250922E-2</v>
      </c>
      <c r="BC629" s="2">
        <f t="shared" ca="1" si="582"/>
        <v>0.60483369156793199</v>
      </c>
      <c r="BD629" s="2">
        <f t="shared" ca="1" si="582"/>
        <v>-9.9840500196724413E-2</v>
      </c>
      <c r="BE629" s="2">
        <f t="shared" ca="1" si="582"/>
        <v>-0.59458699374219215</v>
      </c>
      <c r="BF629" s="2">
        <f t="shared" ca="1" si="583"/>
        <v>2.1659742801182706E-2</v>
      </c>
      <c r="BG629" s="2">
        <f t="shared" si="584"/>
        <v>3.974146997650622E-6</v>
      </c>
      <c r="BH629" s="2">
        <f t="shared" ca="1" si="585"/>
        <v>3.0411056530772084E-4</v>
      </c>
      <c r="BI629" s="2">
        <f t="shared" ca="1" si="586"/>
        <v>-1.8683589431685994E-6</v>
      </c>
      <c r="BJ629" s="2">
        <f t="shared" ca="1" si="587"/>
        <v>3.0621635336220283E-4</v>
      </c>
    </row>
    <row r="630" spans="1:62" x14ac:dyDescent="0.2">
      <c r="A630" s="2">
        <f t="shared" si="531"/>
        <v>6.1799999999999127</v>
      </c>
      <c r="B630" s="2">
        <f t="shared" ca="1" si="532"/>
        <v>3.5455316381662549E-2</v>
      </c>
      <c r="C630" s="2">
        <f t="shared" ca="1" si="533"/>
        <v>3.3783662919844401E-2</v>
      </c>
      <c r="D630" s="2">
        <f t="shared" ca="1" si="534"/>
        <v>3.2230825109352684E-2</v>
      </c>
      <c r="E630" s="2">
        <f t="shared" ca="1" si="535"/>
        <v>3.0796082542929117E-2</v>
      </c>
      <c r="F630" s="2">
        <f t="shared" ca="1" si="536"/>
        <v>2.9477318873827488E-2</v>
      </c>
      <c r="G630" s="2">
        <f t="shared" ca="1" si="537"/>
        <v>2.8271339898044551E-2</v>
      </c>
      <c r="H630" s="2">
        <f t="shared" ca="1" si="538"/>
        <v>2.7174213581946768E-2</v>
      </c>
      <c r="I630" s="2">
        <f t="shared" ca="1" si="539"/>
        <v>2.6181525450006925E-2</v>
      </c>
      <c r="J630" s="2">
        <f t="shared" ca="1" si="540"/>
        <v>2.5288595915818134E-2</v>
      </c>
      <c r="K630" s="2">
        <f t="shared" ca="1" si="541"/>
        <v>2.4490720651277793E-2</v>
      </c>
      <c r="L630" s="2">
        <f t="shared" ca="1" si="542"/>
        <v>2.3783452562176455E-2</v>
      </c>
      <c r="M630" s="2">
        <f t="shared" ca="1" si="543"/>
        <v>2.3162897521975069E-2</v>
      </c>
      <c r="N630" s="2">
        <f t="shared" ca="1" si="544"/>
        <v>2.2625969728141879E-2</v>
      </c>
      <c r="O630" s="2">
        <f t="shared" ca="1" si="545"/>
        <v>2.2170553704092912E-2</v>
      </c>
      <c r="P630" s="2">
        <f t="shared" ca="1" si="546"/>
        <v>2.1795543015328444E-2</v>
      </c>
      <c r="Q630" s="2">
        <f t="shared" ca="1" si="547"/>
        <v>2.1500757248264023E-2</v>
      </c>
      <c r="R630" s="2">
        <f t="shared" ca="1" si="548"/>
        <v>2.1286764806017405E-2</v>
      </c>
      <c r="S630" s="2">
        <f t="shared" ca="1" si="549"/>
        <v>2.1154651411454076E-2</v>
      </c>
      <c r="T630" s="2">
        <f t="shared" ca="1" si="550"/>
        <v>2.1105772515825433E-2</v>
      </c>
      <c r="U630" s="2">
        <f t="shared" ca="1" si="551"/>
        <v>2.1141517568298317E-2</v>
      </c>
      <c r="V630" s="2">
        <f t="shared" ca="1" si="552"/>
        <v>2.1263102418291178E-2</v>
      </c>
      <c r="W630" s="2">
        <f t="shared" ca="1" si="553"/>
        <v>2.1471397825813209E-2</v>
      </c>
      <c r="X630" s="2">
        <f t="shared" ca="1" si="554"/>
        <v>2.176679793415727E-2</v>
      </c>
      <c r="Y630" s="2">
        <f t="shared" ca="1" si="555"/>
        <v>2.2149130293913383E-2</v>
      </c>
      <c r="Z630" s="2">
        <f t="shared" ca="1" si="556"/>
        <v>2.2617605750999477E-2</v>
      </c>
      <c r="AA630" s="2">
        <f t="shared" ca="1" si="557"/>
        <v>2.317080111918126E-2</v>
      </c>
      <c r="AB630" s="2">
        <f t="shared" ca="1" si="558"/>
        <v>2.3806661326693832E-2</v>
      </c>
      <c r="AC630" s="2">
        <f t="shared" ca="1" si="559"/>
        <v>2.4522503120958241E-2</v>
      </c>
      <c r="AD630" s="2">
        <f t="shared" ca="1" si="560"/>
        <v>2.5315001079263554E-2</v>
      </c>
      <c r="AE630" s="2">
        <f t="shared" ca="1" si="561"/>
        <v>2.6180138058571521E-2</v>
      </c>
      <c r="AF630" s="2">
        <f t="shared" ca="1" si="562"/>
        <v>2.7113104006117005E-2</v>
      </c>
      <c r="AG630" s="2">
        <f t="shared" ca="1" si="563"/>
        <v>2.8108127541457972E-2</v>
      </c>
      <c r="AH630" s="2">
        <f t="shared" ca="1" si="564"/>
        <v>2.9158225861920253E-2</v>
      </c>
      <c r="AI630" s="2">
        <f t="shared" ca="1" si="565"/>
        <v>3.0254867228273526E-2</v>
      </c>
      <c r="AJ630" s="2">
        <f t="shared" ca="1" si="566"/>
        <v>3.1387565863995159E-2</v>
      </c>
      <c r="AK630" s="2">
        <f t="shared" ca="1" si="567"/>
        <v>3.2543476336899309E-2</v>
      </c>
      <c r="AL630" s="2">
        <f t="shared" ca="1" si="568"/>
        <v>3.370711442605924E-2</v>
      </c>
      <c r="AM630" s="2">
        <f t="shared" ca="1" si="569"/>
        <v>3.4860375031111161E-2</v>
      </c>
      <c r="AN630" s="2">
        <f t="shared" ca="1" si="570"/>
        <v>3.5983000123934406E-2</v>
      </c>
      <c r="AO630" s="2">
        <f t="shared" ca="1" si="571"/>
        <v>3.7053533285548772E-2</v>
      </c>
      <c r="AP630" s="2">
        <f t="shared" ca="1" si="572"/>
        <v>3.8050590286047181E-2</v>
      </c>
      <c r="AQ630" s="2">
        <f t="shared" ca="1" si="573"/>
        <v>3.8954068075383159E-2</v>
      </c>
      <c r="AR630" s="2">
        <f t="shared" ca="1" si="574"/>
        <v>3.9745877481843092E-2</v>
      </c>
      <c r="AS630" s="2">
        <f t="shared" ca="1" si="575"/>
        <v>4.0410088963683401E-2</v>
      </c>
      <c r="AT630" s="2">
        <f t="shared" ca="1" si="576"/>
        <v>4.0933035390928116E-2</v>
      </c>
      <c r="AU630" s="2">
        <f t="shared" ca="1" si="577"/>
        <v>4.1304565599346053E-2</v>
      </c>
      <c r="AV630" s="2">
        <f t="shared" ca="1" si="578"/>
        <v>4.1521470656555148E-2</v>
      </c>
      <c r="AW630" s="2">
        <f t="shared" ca="1" si="579"/>
        <v>4.1592225107850322E-2</v>
      </c>
      <c r="AX630" s="2">
        <f t="shared" ca="1" si="580"/>
        <v>4.1539106795520968E-2</v>
      </c>
      <c r="AY630" s="2">
        <f t="shared" ca="1" si="581"/>
        <v>4.1393335773092038E-2</v>
      </c>
      <c r="AZ630" s="2">
        <f t="shared" ca="1" si="530"/>
        <v>4.1188414850386844E-2</v>
      </c>
      <c r="BC630" s="2">
        <f t="shared" ca="1" si="582"/>
        <v>-1.351105895816767</v>
      </c>
      <c r="BD630" s="2">
        <f t="shared" ca="1" si="582"/>
        <v>-1.1150762202870732</v>
      </c>
      <c r="BE630" s="2">
        <f t="shared" ca="1" si="582"/>
        <v>-0.42557503779857342</v>
      </c>
      <c r="BF630" s="2">
        <f t="shared" ca="1" si="583"/>
        <v>2.1965959154544908E-2</v>
      </c>
      <c r="BG630" s="2">
        <f t="shared" si="584"/>
        <v>3.974146997650622E-6</v>
      </c>
      <c r="BH630" s="2">
        <f t="shared" ca="1" si="585"/>
        <v>-6.812367422602242E-4</v>
      </c>
      <c r="BI630" s="2">
        <f t="shared" ca="1" si="586"/>
        <v>-1.9317532649285736E-6</v>
      </c>
      <c r="BJ630" s="2">
        <f t="shared" ca="1" si="587"/>
        <v>-6.7919434852750215E-4</v>
      </c>
    </row>
    <row r="631" spans="1:62" x14ac:dyDescent="0.2">
      <c r="A631" s="2">
        <f t="shared" si="531"/>
        <v>6.1899999999999125</v>
      </c>
      <c r="B631" s="2">
        <f t="shared" ca="1" si="532"/>
        <v>3.317339880401235E-2</v>
      </c>
      <c r="C631" s="2">
        <f t="shared" ca="1" si="533"/>
        <v>3.1603813224443174E-2</v>
      </c>
      <c r="D631" s="2">
        <f t="shared" ca="1" si="534"/>
        <v>3.0148441683041805E-2</v>
      </c>
      <c r="E631" s="2">
        <f t="shared" ca="1" si="535"/>
        <v>2.8806626885403992E-2</v>
      </c>
      <c r="F631" s="2">
        <f t="shared" ca="1" si="536"/>
        <v>2.7576319131219554E-2</v>
      </c>
      <c r="G631" s="2">
        <f t="shared" ca="1" si="537"/>
        <v>2.6454395337284841E-2</v>
      </c>
      <c r="H631" s="2">
        <f t="shared" ca="1" si="538"/>
        <v>2.5436997823985667E-2</v>
      </c>
      <c r="I631" s="2">
        <f t="shared" ca="1" si="539"/>
        <v>2.4519789345568952E-2</v>
      </c>
      <c r="J631" s="2">
        <f t="shared" ca="1" si="540"/>
        <v>2.369817123983925E-2</v>
      </c>
      <c r="K631" s="2">
        <f t="shared" ca="1" si="541"/>
        <v>2.2967524943873861E-2</v>
      </c>
      <c r="L631" s="2">
        <f t="shared" ca="1" si="542"/>
        <v>2.2323494517896583E-2</v>
      </c>
      <c r="M631" s="2">
        <f t="shared" ca="1" si="543"/>
        <v>2.1762281805579594E-2</v>
      </c>
      <c r="N631" s="2">
        <f t="shared" ca="1" si="544"/>
        <v>2.1280900120552369E-2</v>
      </c>
      <c r="O631" s="2">
        <f t="shared" ca="1" si="545"/>
        <v>2.0877333945306793E-2</v>
      </c>
      <c r="P631" s="2">
        <f t="shared" ca="1" si="546"/>
        <v>2.0550575342923164E-2</v>
      </c>
      <c r="Q631" s="2">
        <f t="shared" ca="1" si="547"/>
        <v>2.0300539152465085E-2</v>
      </c>
      <c r="R631" s="2">
        <f t="shared" ca="1" si="548"/>
        <v>2.012788477125977E-2</v>
      </c>
      <c r="S631" s="2">
        <f t="shared" ca="1" si="549"/>
        <v>2.0033784382761113E-2</v>
      </c>
      <c r="T631" s="2">
        <f t="shared" ca="1" si="550"/>
        <v>2.0019675625703236E-2</v>
      </c>
      <c r="U631" s="2">
        <f t="shared" ca="1" si="551"/>
        <v>2.0087026428409666E-2</v>
      </c>
      <c r="V631" s="2">
        <f t="shared" ca="1" si="552"/>
        <v>2.0237128116473265E-2</v>
      </c>
      <c r="W631" s="2">
        <f t="shared" ca="1" si="553"/>
        <v>2.0470924688820613E-2</v>
      </c>
      <c r="X631" s="2">
        <f t="shared" ca="1" si="554"/>
        <v>2.0788882073438111E-2</v>
      </c>
      <c r="Y631" s="2">
        <f t="shared" ca="1" si="555"/>
        <v>2.1190898888435429E-2</v>
      </c>
      <c r="Z631" s="2">
        <f t="shared" ca="1" si="556"/>
        <v>2.1676256915532724E-2</v>
      </c>
      <c r="AA631" s="2">
        <f t="shared" ca="1" si="557"/>
        <v>2.2243604084060488E-2</v>
      </c>
      <c r="AB631" s="2">
        <f t="shared" ca="1" si="558"/>
        <v>2.2890956565206452E-2</v>
      </c>
      <c r="AC631" s="2">
        <f t="shared" ca="1" si="559"/>
        <v>2.3615702036014586E-2</v>
      </c>
      <c r="AD631" s="2">
        <f t="shared" ca="1" si="560"/>
        <v>2.4414584890946604E-2</v>
      </c>
      <c r="AE631" s="2">
        <f t="shared" ca="1" si="561"/>
        <v>2.5283655572167659E-2</v>
      </c>
      <c r="AF631" s="2">
        <f t="shared" ca="1" si="562"/>
        <v>2.6218167952243212E-2</v>
      </c>
      <c r="AG631" s="2">
        <f t="shared" ca="1" si="563"/>
        <v>2.7212409204960847E-2</v>
      </c>
      <c r="AH631" s="2">
        <f t="shared" ca="1" si="564"/>
        <v>2.8259447892554405E-2</v>
      </c>
      <c r="AI631" s="2">
        <f t="shared" ca="1" si="565"/>
        <v>2.9350795039931349E-2</v>
      </c>
      <c r="AJ631" s="2">
        <f t="shared" ca="1" si="566"/>
        <v>3.0475998976202772E-2</v>
      </c>
      <c r="AK631" s="2">
        <f t="shared" ca="1" si="567"/>
        <v>3.1622242213210541E-2</v>
      </c>
      <c r="AL631" s="2">
        <f t="shared" ca="1" si="568"/>
        <v>3.2774068237297053E-2</v>
      </c>
      <c r="AM631" s="2">
        <f t="shared" ca="1" si="569"/>
        <v>3.3913408422498154E-2</v>
      </c>
      <c r="AN631" s="2">
        <f t="shared" ca="1" si="570"/>
        <v>3.5020059738245318E-2</v>
      </c>
      <c r="AO631" s="2">
        <f t="shared" ca="1" si="571"/>
        <v>3.6072645654951468E-2</v>
      </c>
      <c r="AP631" s="2">
        <f t="shared" ca="1" si="572"/>
        <v>3.7049885565733E-2</v>
      </c>
      <c r="AQ631" s="2">
        <f t="shared" ca="1" si="573"/>
        <v>3.7931794352901851E-2</v>
      </c>
      <c r="AR631" s="2">
        <f t="shared" ca="1" si="574"/>
        <v>3.870040347926483E-2</v>
      </c>
      <c r="AS631" s="2">
        <f t="shared" ca="1" si="575"/>
        <v>3.9339906044574761E-2</v>
      </c>
      <c r="AT631" s="2">
        <f t="shared" ca="1" si="576"/>
        <v>3.9836782781663797E-2</v>
      </c>
      <c r="AU631" s="2">
        <f t="shared" ca="1" si="577"/>
        <v>4.0181099300470695E-2</v>
      </c>
      <c r="AV631" s="2">
        <f t="shared" ca="1" si="578"/>
        <v>4.0369958928696888E-2</v>
      </c>
      <c r="AW631" s="2">
        <f t="shared" ca="1" si="579"/>
        <v>4.041219184544536E-2</v>
      </c>
      <c r="AX631" s="2">
        <f t="shared" ca="1" si="580"/>
        <v>4.0330335642395902E-2</v>
      </c>
      <c r="AY631" s="2">
        <f t="shared" ca="1" si="581"/>
        <v>4.0155738676474262E-2</v>
      </c>
      <c r="AZ631" s="2">
        <f t="shared" ca="1" si="530"/>
        <v>3.9922501544594993E-2</v>
      </c>
      <c r="BC631" s="2">
        <f t="shared" ca="1" si="582"/>
        <v>-1.8592034864404239</v>
      </c>
      <c r="BD631" s="2">
        <f t="shared" ca="1" si="582"/>
        <v>0.98590653859157751</v>
      </c>
      <c r="BE631" s="2">
        <f t="shared" ca="1" si="582"/>
        <v>1.4782184292916831</v>
      </c>
      <c r="BF631" s="2">
        <f t="shared" ca="1" si="583"/>
        <v>2.1286764806017405E-2</v>
      </c>
      <c r="BG631" s="2">
        <f t="shared" si="584"/>
        <v>3.974146997650622E-6</v>
      </c>
      <c r="BH631" s="2">
        <f t="shared" ca="1" si="585"/>
        <v>-1.1602119138640211E-3</v>
      </c>
      <c r="BI631" s="2">
        <f t="shared" ca="1" si="586"/>
        <v>-2.642267891266592E-6</v>
      </c>
      <c r="BJ631" s="2">
        <f t="shared" ca="1" si="587"/>
        <v>-1.158880034757637E-3</v>
      </c>
    </row>
    <row r="632" spans="1:62" x14ac:dyDescent="0.2">
      <c r="A632" s="2">
        <f t="shared" si="531"/>
        <v>6.1999999999999122</v>
      </c>
      <c r="B632" s="2">
        <f t="shared" ca="1" si="532"/>
        <v>3.2967184539033086E-2</v>
      </c>
      <c r="C632" s="2">
        <f t="shared" ca="1" si="533"/>
        <v>3.136165696772053E-2</v>
      </c>
      <c r="D632" s="2">
        <f t="shared" ca="1" si="534"/>
        <v>2.9875242955526526E-2</v>
      </c>
      <c r="E632" s="2">
        <f t="shared" ca="1" si="535"/>
        <v>2.8507059124185566E-2</v>
      </c>
      <c r="F632" s="2">
        <f t="shared" ca="1" si="536"/>
        <v>2.7254833241923852E-2</v>
      </c>
      <c r="G632" s="2">
        <f t="shared" ca="1" si="537"/>
        <v>2.6115224143614803E-2</v>
      </c>
      <c r="H632" s="2">
        <f t="shared" ca="1" si="538"/>
        <v>2.5084159293791757E-2</v>
      </c>
      <c r="I632" s="2">
        <f t="shared" ca="1" si="539"/>
        <v>2.4157089482977595E-2</v>
      </c>
      <c r="J632" s="2">
        <f t="shared" ca="1" si="540"/>
        <v>2.3329207802620766E-2</v>
      </c>
      <c r="K632" s="2">
        <f t="shared" ca="1" si="541"/>
        <v>2.2595692295376606E-2</v>
      </c>
      <c r="L632" s="2">
        <f t="shared" ca="1" si="542"/>
        <v>2.1951989004830804E-2</v>
      </c>
      <c r="M632" s="2">
        <f t="shared" ca="1" si="543"/>
        <v>2.1394106540398836E-2</v>
      </c>
      <c r="N632" s="2">
        <f t="shared" ca="1" si="544"/>
        <v>2.091886808134279E-2</v>
      </c>
      <c r="O632" s="2">
        <f t="shared" ca="1" si="545"/>
        <v>2.0524068772613566E-2</v>
      </c>
      <c r="P632" s="2">
        <f t="shared" ca="1" si="546"/>
        <v>2.0208509842585924E-2</v>
      </c>
      <c r="Q632" s="2">
        <f t="shared" ca="1" si="547"/>
        <v>1.9971912030415824E-2</v>
      </c>
      <c r="R632" s="2">
        <f t="shared" ca="1" si="548"/>
        <v>1.9814736369580598E-2</v>
      </c>
      <c r="S632" s="2">
        <f t="shared" ca="1" si="549"/>
        <v>1.9737952151273518E-2</v>
      </c>
      <c r="T632" s="2">
        <f t="shared" ca="1" si="550"/>
        <v>1.9742789860157987E-2</v>
      </c>
      <c r="U632" s="2">
        <f t="shared" ca="1" si="551"/>
        <v>1.9830506576267639E-2</v>
      </c>
      <c r="V632" s="2">
        <f t="shared" ca="1" si="552"/>
        <v>2.0002179789237694E-2</v>
      </c>
      <c r="W632" s="2">
        <f t="shared" ca="1" si="553"/>
        <v>2.0258537440440726E-2</v>
      </c>
      <c r="X632" s="2">
        <f t="shared" ca="1" si="554"/>
        <v>2.059982796082627E-2</v>
      </c>
      <c r="Y632" s="2">
        <f t="shared" ca="1" si="555"/>
        <v>2.1025731766002375E-2</v>
      </c>
      <c r="Z632" s="2">
        <f t="shared" ca="1" si="556"/>
        <v>2.1535312309699756E-2</v>
      </c>
      <c r="AA632" s="2">
        <f t="shared" ca="1" si="557"/>
        <v>2.2126999371974529E-2</v>
      </c>
      <c r="AB632" s="2">
        <f t="shared" ca="1" si="558"/>
        <v>2.2798591093313534E-2</v>
      </c>
      <c r="AC632" s="2">
        <f t="shared" ca="1" si="559"/>
        <v>2.3547256790747734E-2</v>
      </c>
      <c r="AD632" s="2">
        <f t="shared" ca="1" si="560"/>
        <v>2.4369521363885191E-2</v>
      </c>
      <c r="AE632" s="2">
        <f t="shared" ca="1" si="561"/>
        <v>2.526121349951008E-2</v>
      </c>
      <c r="AF632" s="2">
        <f t="shared" ca="1" si="562"/>
        <v>2.621736162070951E-2</v>
      </c>
      <c r="AG632" s="2">
        <f t="shared" ca="1" si="563"/>
        <v>2.7232022044327345E-2</v>
      </c>
      <c r="AH632" s="2">
        <f t="shared" ca="1" si="564"/>
        <v>2.8298025258103099E-2</v>
      </c>
      <c r="AI632" s="2">
        <f t="shared" ca="1" si="565"/>
        <v>2.940663561052502E-2</v>
      </c>
      <c r="AJ632" s="2">
        <f t="shared" ca="1" si="566"/>
        <v>3.0547146145718886E-2</v>
      </c>
      <c r="AK632" s="2">
        <f t="shared" ca="1" si="567"/>
        <v>3.1706478047432179E-2</v>
      </c>
      <c r="AL632" s="2">
        <f t="shared" ca="1" si="568"/>
        <v>3.2868913417232117E-2</v>
      </c>
      <c r="AM632" s="2">
        <f t="shared" ca="1" si="569"/>
        <v>3.4016131206630308E-2</v>
      </c>
      <c r="AN632" s="2">
        <f t="shared" ca="1" si="570"/>
        <v>3.5127694613060263E-2</v>
      </c>
      <c r="AO632" s="2">
        <f t="shared" ca="1" si="571"/>
        <v>3.6182018203613726E-2</v>
      </c>
      <c r="AP632" s="2">
        <f t="shared" ca="1" si="572"/>
        <v>3.7157636013230341E-2</v>
      </c>
      <c r="AQ632" s="2">
        <f t="shared" ca="1" si="573"/>
        <v>3.8034391643236777E-2</v>
      </c>
      <c r="AR632" s="2">
        <f t="shared" ca="1" si="574"/>
        <v>3.8794147963712854E-2</v>
      </c>
      <c r="AS632" s="2">
        <f t="shared" ca="1" si="575"/>
        <v>3.9420931952947109E-2</v>
      </c>
      <c r="AT632" s="2">
        <f t="shared" ca="1" si="576"/>
        <v>3.9901084317420156E-2</v>
      </c>
      <c r="AU632" s="2">
        <f t="shared" ca="1" si="577"/>
        <v>4.022460008357201E-2</v>
      </c>
      <c r="AV632" s="2">
        <f t="shared" ca="1" si="578"/>
        <v>4.03886064392752E-2</v>
      </c>
      <c r="AW632" s="2">
        <f t="shared" ca="1" si="579"/>
        <v>4.0401998012365478E-2</v>
      </c>
      <c r="AX632" s="2">
        <f t="shared" ca="1" si="580"/>
        <v>4.028728024760634E-2</v>
      </c>
      <c r="AY632" s="2">
        <f t="shared" ca="1" si="581"/>
        <v>4.0075649927611194E-2</v>
      </c>
      <c r="AZ632" s="2">
        <f t="shared" ca="1" si="530"/>
        <v>3.9801494018570721E-2</v>
      </c>
      <c r="BC632" s="2">
        <f t="shared" ca="1" si="582"/>
        <v>-0.21583650810460053</v>
      </c>
      <c r="BD632" s="2">
        <f t="shared" ca="1" si="582"/>
        <v>0.50787300842732375</v>
      </c>
      <c r="BE632" s="2">
        <f t="shared" ca="1" si="582"/>
        <v>-0.30438155674997081</v>
      </c>
      <c r="BF632" s="2">
        <f t="shared" ca="1" si="583"/>
        <v>2.012788477125977E-2</v>
      </c>
      <c r="BG632" s="2">
        <f t="shared" si="584"/>
        <v>3.974146997650622E-6</v>
      </c>
      <c r="BH632" s="2">
        <f t="shared" ca="1" si="585"/>
        <v>-3.1524054090684714E-4</v>
      </c>
      <c r="BI632" s="2">
        <f t="shared" ca="1" si="586"/>
        <v>-1.8820077699731319E-6</v>
      </c>
      <c r="BJ632" s="2">
        <f t="shared" ca="1" si="587"/>
        <v>-3.1314840167916965E-4</v>
      </c>
    </row>
    <row r="633" spans="1:62" x14ac:dyDescent="0.2">
      <c r="A633" s="2">
        <f t="shared" si="531"/>
        <v>6.209999999999912</v>
      </c>
      <c r="B633" s="2">
        <f t="shared" ca="1" si="532"/>
        <v>3.3673623791524304E-2</v>
      </c>
      <c r="C633" s="2">
        <f t="shared" ca="1" si="533"/>
        <v>3.1970446974409636E-2</v>
      </c>
      <c r="D633" s="2">
        <f t="shared" ca="1" si="534"/>
        <v>3.0399355951796582E-2</v>
      </c>
      <c r="E633" s="2">
        <f t="shared" ca="1" si="535"/>
        <v>2.8958899160774224E-2</v>
      </c>
      <c r="F633" s="2">
        <f t="shared" ca="1" si="536"/>
        <v>2.7646239755263854E-2</v>
      </c>
      <c r="G633" s="2">
        <f t="shared" ca="1" si="537"/>
        <v>2.645747638090528E-2</v>
      </c>
      <c r="H633" s="2">
        <f t="shared" ca="1" si="538"/>
        <v>2.5387979532389818E-2</v>
      </c>
      <c r="I633" s="2">
        <f t="shared" ca="1" si="539"/>
        <v>2.4432645939031571E-2</v>
      </c>
      <c r="J633" s="2">
        <f t="shared" ca="1" si="540"/>
        <v>2.3586118371129457E-2</v>
      </c>
      <c r="K633" s="2">
        <f t="shared" ca="1" si="541"/>
        <v>2.2843029412640433E-2</v>
      </c>
      <c r="L633" s="2">
        <f t="shared" ca="1" si="542"/>
        <v>2.21982850143276E-2</v>
      </c>
      <c r="M633" s="2">
        <f t="shared" ca="1" si="543"/>
        <v>2.164735844151541E-2</v>
      </c>
      <c r="N633" s="2">
        <f t="shared" ca="1" si="544"/>
        <v>2.1186540583203E-2</v>
      </c>
      <c r="O633" s="2">
        <f t="shared" ca="1" si="545"/>
        <v>2.081309504502488E-2</v>
      </c>
      <c r="P633" s="2">
        <f t="shared" ca="1" si="546"/>
        <v>2.0525289983514133E-2</v>
      </c>
      <c r="Q633" s="2">
        <f t="shared" ca="1" si="547"/>
        <v>2.032230978080813E-2</v>
      </c>
      <c r="R633" s="2">
        <f t="shared" ca="1" si="548"/>
        <v>2.0204074844134001E-2</v>
      </c>
      <c r="S633" s="2">
        <f t="shared" ca="1" si="549"/>
        <v>2.0171009315356089E-2</v>
      </c>
      <c r="T633" s="2">
        <f t="shared" ca="1" si="550"/>
        <v>2.0223794279350595E-2</v>
      </c>
      <c r="U633" s="2">
        <f t="shared" ca="1" si="551"/>
        <v>2.0363133736275803E-2</v>
      </c>
      <c r="V633" s="2">
        <f t="shared" ca="1" si="552"/>
        <v>2.0589549123545263E-2</v>
      </c>
      <c r="W633" s="2">
        <f t="shared" ca="1" si="553"/>
        <v>2.0903210124355778E-2</v>
      </c>
      <c r="X633" s="2">
        <f t="shared" ca="1" si="554"/>
        <v>2.1303805486678616E-2</v>
      </c>
      <c r="Y633" s="2">
        <f t="shared" ca="1" si="555"/>
        <v>2.1790455249278359E-2</v>
      </c>
      <c r="Z633" s="2">
        <f t="shared" ca="1" si="556"/>
        <v>2.2361662369638467E-2</v>
      </c>
      <c r="AA633" s="2">
        <f t="shared" ca="1" si="557"/>
        <v>2.3015296309080044E-2</v>
      </c>
      <c r="AB633" s="2">
        <f t="shared" ca="1" si="558"/>
        <v>2.3748594998970706E-2</v>
      </c>
      <c r="AC633" s="2">
        <f t="shared" ca="1" si="559"/>
        <v>2.4558167201799493E-2</v>
      </c>
      <c r="AD633" s="2">
        <f t="shared" ca="1" si="560"/>
        <v>2.5439976105278154E-2</v>
      </c>
      <c r="AE633" s="2">
        <f t="shared" ca="1" si="561"/>
        <v>2.6389286395095843E-2</v>
      </c>
      <c r="AF633" s="2">
        <f t="shared" ca="1" si="562"/>
        <v>2.7400558764879911E-2</v>
      </c>
      <c r="AG633" s="2">
        <f t="shared" ca="1" si="563"/>
        <v>2.8467276358347379E-2</v>
      </c>
      <c r="AH633" s="2">
        <f t="shared" ca="1" si="564"/>
        <v>2.9581689244872839E-2</v>
      </c>
      <c r="AI633" s="2">
        <f t="shared" ca="1" si="565"/>
        <v>3.0734472752521894E-2</v>
      </c>
      <c r="AJ633" s="2">
        <f t="shared" ca="1" si="566"/>
        <v>3.1914322347740734E-2</v>
      </c>
      <c r="AK633" s="2">
        <f t="shared" ca="1" si="567"/>
        <v>3.3107555713216726E-2</v>
      </c>
      <c r="AL633" s="2">
        <f t="shared" ca="1" si="568"/>
        <v>3.4297851573154819E-2</v>
      </c>
      <c r="AM633" s="2">
        <f t="shared" ca="1" si="569"/>
        <v>3.5466294657720825E-2</v>
      </c>
      <c r="AN633" s="2">
        <f t="shared" ca="1" si="570"/>
        <v>3.6591872717891723E-2</v>
      </c>
      <c r="AO633" s="2">
        <f t="shared" ca="1" si="571"/>
        <v>3.765244971650885E-2</v>
      </c>
      <c r="AP633" s="2">
        <f t="shared" ca="1" si="572"/>
        <v>3.862603244004683E-2</v>
      </c>
      <c r="AQ633" s="2">
        <f t="shared" ca="1" si="573"/>
        <v>3.9491951090780124E-2</v>
      </c>
      <c r="AR633" s="2">
        <f t="shared" ca="1" si="574"/>
        <v>4.0231557823654722E-2</v>
      </c>
      <c r="AS633" s="2">
        <f t="shared" ca="1" si="575"/>
        <v>4.082837184556503E-2</v>
      </c>
      <c r="AT633" s="2">
        <f t="shared" ca="1" si="576"/>
        <v>4.1268253053665056E-2</v>
      </c>
      <c r="AU633" s="2">
        <f t="shared" ca="1" si="577"/>
        <v>4.1540785607937385E-2</v>
      </c>
      <c r="AV633" s="2">
        <f t="shared" ca="1" si="578"/>
        <v>4.1642779196364769E-2</v>
      </c>
      <c r="AW633" s="2">
        <f t="shared" ca="1" si="579"/>
        <v>4.1582848791770648E-2</v>
      </c>
      <c r="AX633" s="2">
        <f t="shared" ca="1" si="580"/>
        <v>4.1383123131622186E-2</v>
      </c>
      <c r="AY633" s="2">
        <f t="shared" ca="1" si="581"/>
        <v>4.1074314011260132E-2</v>
      </c>
      <c r="AZ633" s="2">
        <f t="shared" ca="1" si="530"/>
        <v>4.0690824575395426E-2</v>
      </c>
      <c r="BC633" s="2">
        <f t="shared" ca="1" si="582"/>
        <v>1.3277456309180131</v>
      </c>
      <c r="BD633" s="2">
        <f t="shared" ca="1" si="582"/>
        <v>1.3644600306638957</v>
      </c>
      <c r="BE633" s="2">
        <f t="shared" ca="1" si="582"/>
        <v>-0.7788341357250772</v>
      </c>
      <c r="BF633" s="2">
        <f t="shared" ca="1" si="583"/>
        <v>1.9814736369580598E-2</v>
      </c>
      <c r="BG633" s="2">
        <f t="shared" si="584"/>
        <v>3.974146997650622E-6</v>
      </c>
      <c r="BH633" s="2">
        <f t="shared" ca="1" si="585"/>
        <v>3.8690001192189389E-4</v>
      </c>
      <c r="BI633" s="2">
        <f t="shared" ca="1" si="586"/>
        <v>-1.5356843661416125E-6</v>
      </c>
      <c r="BJ633" s="2">
        <f t="shared" ca="1" si="587"/>
        <v>3.893384745534029E-4</v>
      </c>
    </row>
    <row r="634" spans="1:62" x14ac:dyDescent="0.2">
      <c r="A634" s="2">
        <f t="shared" si="531"/>
        <v>6.2199999999999118</v>
      </c>
      <c r="B634" s="2">
        <f t="shared" ca="1" si="532"/>
        <v>3.3928090423362554E-2</v>
      </c>
      <c r="C634" s="2">
        <f t="shared" ca="1" si="533"/>
        <v>3.2121401937748123E-2</v>
      </c>
      <c r="D634" s="2">
        <f t="shared" ca="1" si="534"/>
        <v>3.0458604552674462E-2</v>
      </c>
      <c r="E634" s="2">
        <f t="shared" ca="1" si="535"/>
        <v>2.8937753507672481E-2</v>
      </c>
      <c r="F634" s="2">
        <f t="shared" ca="1" si="536"/>
        <v>2.7555522346540434E-2</v>
      </c>
      <c r="G634" s="2">
        <f t="shared" ca="1" si="537"/>
        <v>2.6307524505752754E-2</v>
      </c>
      <c r="H634" s="2">
        <f t="shared" ca="1" si="538"/>
        <v>2.5188648484011859E-2</v>
      </c>
      <c r="I634" s="2">
        <f t="shared" ca="1" si="539"/>
        <v>2.419331193990467E-2</v>
      </c>
      <c r="J634" s="2">
        <f t="shared" ca="1" si="540"/>
        <v>2.3315682335510034E-2</v>
      </c>
      <c r="K634" s="2">
        <f t="shared" ca="1" si="541"/>
        <v>2.2549921819084474E-2</v>
      </c>
      <c r="L634" s="2">
        <f t="shared" ca="1" si="542"/>
        <v>2.1890471259223564E-2</v>
      </c>
      <c r="M634" s="2">
        <f t="shared" ca="1" si="543"/>
        <v>2.1332343553917738E-2</v>
      </c>
      <c r="N634" s="2">
        <f t="shared" ca="1" si="544"/>
        <v>2.0871372232602523E-2</v>
      </c>
      <c r="O634" s="2">
        <f t="shared" ca="1" si="545"/>
        <v>2.0504364246625984E-2</v>
      </c>
      <c r="P634" s="2">
        <f t="shared" ca="1" si="546"/>
        <v>2.0229129530656403E-2</v>
      </c>
      <c r="Q634" s="2">
        <f t="shared" ca="1" si="547"/>
        <v>2.0044390940108372E-2</v>
      </c>
      <c r="R634" s="2">
        <f t="shared" ca="1" si="548"/>
        <v>1.9949603081177669E-2</v>
      </c>
      <c r="S634" s="2">
        <f t="shared" ca="1" si="549"/>
        <v>1.9944719777070977E-2</v>
      </c>
      <c r="T634" s="2">
        <f t="shared" ca="1" si="550"/>
        <v>2.0029947554955962E-2</v>
      </c>
      <c r="U634" s="2">
        <f t="shared" ca="1" si="551"/>
        <v>2.020551219134906E-2</v>
      </c>
      <c r="V634" s="2">
        <f t="shared" ca="1" si="552"/>
        <v>2.0471453943003509E-2</v>
      </c>
      <c r="W634" s="2">
        <f t="shared" ca="1" si="553"/>
        <v>2.0827459122124706E-2</v>
      </c>
      <c r="X634" s="2">
        <f t="shared" ca="1" si="554"/>
        <v>2.1272731695508796E-2</v>
      </c>
      <c r="Y634" s="2">
        <f t="shared" ca="1" si="555"/>
        <v>2.1805906238369237E-2</v>
      </c>
      <c r="Z634" s="2">
        <f t="shared" ca="1" si="556"/>
        <v>2.2425000131172917E-2</v>
      </c>
      <c r="AA634" s="2">
        <f t="shared" ca="1" si="557"/>
        <v>2.3127397434378676E-2</v>
      </c>
      <c r="AB634" s="2">
        <f t="shared" ca="1" si="558"/>
        <v>2.3909850779006873E-2</v>
      </c>
      <c r="AC634" s="2">
        <f t="shared" ca="1" si="559"/>
        <v>2.4768483265537974E-2</v>
      </c>
      <c r="AD634" s="2">
        <f t="shared" ca="1" si="560"/>
        <v>2.5698771239683876E-2</v>
      </c>
      <c r="AE634" s="2">
        <f t="shared" ca="1" si="561"/>
        <v>2.6695490227151841E-2</v>
      </c>
      <c r="AF634" s="2">
        <f t="shared" ca="1" si="562"/>
        <v>2.7752607998916556E-2</v>
      </c>
      <c r="AG634" s="2">
        <f t="shared" ca="1" si="563"/>
        <v>2.8863109296343864E-2</v>
      </c>
      <c r="AH634" s="2">
        <f t="shared" ca="1" si="564"/>
        <v>3.0018738514082714E-2</v>
      </c>
      <c r="AI634" s="2">
        <f t="shared" ca="1" si="565"/>
        <v>3.1209656704311358E-2</v>
      </c>
      <c r="AJ634" s="2">
        <f t="shared" ca="1" si="566"/>
        <v>3.2424036553009211E-2</v>
      </c>
      <c r="AK634" s="2">
        <f t="shared" ca="1" si="567"/>
        <v>3.3647667159957928E-2</v>
      </c>
      <c r="AL634" s="2">
        <f t="shared" ca="1" si="568"/>
        <v>3.4863698970800938E-2</v>
      </c>
      <c r="AM634" s="2">
        <f t="shared" ca="1" si="569"/>
        <v>3.6052697785536471E-2</v>
      </c>
      <c r="AN634" s="2">
        <f t="shared" ca="1" si="570"/>
        <v>3.7193151321209532E-2</v>
      </c>
      <c r="AO634" s="2">
        <f t="shared" ca="1" si="571"/>
        <v>3.8262448319207193E-2</v>
      </c>
      <c r="AP634" s="2">
        <f t="shared" ca="1" si="572"/>
        <v>3.9238143510207726E-2</v>
      </c>
      <c r="AQ634" s="2">
        <f t="shared" ca="1" si="573"/>
        <v>4.0099128666792223E-2</v>
      </c>
      <c r="AR634" s="2">
        <f t="shared" ca="1" si="574"/>
        <v>4.0826320203328027E-2</v>
      </c>
      <c r="AS634" s="2">
        <f t="shared" ca="1" si="575"/>
        <v>4.1402805010237215E-2</v>
      </c>
      <c r="AT634" s="2">
        <f t="shared" ca="1" si="576"/>
        <v>4.1814038489884998E-2</v>
      </c>
      <c r="AU634" s="2">
        <f t="shared" ca="1" si="577"/>
        <v>4.2049270718808325E-2</v>
      </c>
      <c r="AV634" s="2">
        <f t="shared" ca="1" si="578"/>
        <v>4.2105069557678135E-2</v>
      </c>
      <c r="AW634" s="2">
        <f t="shared" ca="1" si="579"/>
        <v>4.1989843298940323E-2</v>
      </c>
      <c r="AX634" s="2">
        <f t="shared" ca="1" si="580"/>
        <v>4.1725416722846603E-2</v>
      </c>
      <c r="AY634" s="2">
        <f t="shared" ca="1" si="581"/>
        <v>4.1342101576461378E-2</v>
      </c>
      <c r="AZ634" s="2">
        <f t="shared" ca="1" si="530"/>
        <v>4.0874634869655001E-2</v>
      </c>
      <c r="BC634" s="2">
        <f t="shared" ca="1" si="582"/>
        <v>0.21428772127160034</v>
      </c>
      <c r="BD634" s="2">
        <f t="shared" ca="1" si="582"/>
        <v>0.90111966275074806</v>
      </c>
      <c r="BE634" s="2">
        <f t="shared" ca="1" si="582"/>
        <v>-0.99189393273342841</v>
      </c>
      <c r="BF634" s="2">
        <f t="shared" ca="1" si="583"/>
        <v>2.0204074844134001E-2</v>
      </c>
      <c r="BG634" s="2">
        <f t="shared" si="584"/>
        <v>3.974146997650622E-6</v>
      </c>
      <c r="BH634" s="2">
        <f t="shared" ca="1" si="585"/>
        <v>-2.5778459937842449E-4</v>
      </c>
      <c r="BI634" s="2">
        <f t="shared" ca="1" si="586"/>
        <v>-6.6131057555825216E-7</v>
      </c>
      <c r="BJ634" s="2">
        <f t="shared" ca="1" si="587"/>
        <v>-2.5447176295633216E-4</v>
      </c>
    </row>
    <row r="635" spans="1:62" x14ac:dyDescent="0.2">
      <c r="A635" s="2">
        <f t="shared" si="531"/>
        <v>6.2299999999999116</v>
      </c>
      <c r="B635" s="2">
        <f t="shared" ca="1" si="532"/>
        <v>3.3284996143624769E-2</v>
      </c>
      <c r="C635" s="2">
        <f t="shared" ca="1" si="533"/>
        <v>3.1494655201714773E-2</v>
      </c>
      <c r="D635" s="2">
        <f t="shared" ca="1" si="534"/>
        <v>2.9846711890862566E-2</v>
      </c>
      <c r="E635" s="2">
        <f t="shared" ca="1" si="535"/>
        <v>2.8339260150957155E-2</v>
      </c>
      <c r="F635" s="2">
        <f t="shared" ca="1" si="536"/>
        <v>2.6969015829860485E-2</v>
      </c>
      <c r="G635" s="2">
        <f t="shared" ca="1" si="537"/>
        <v>2.573163904531273E-2</v>
      </c>
      <c r="H635" s="2">
        <f t="shared" ca="1" si="538"/>
        <v>2.462206818470021E-2</v>
      </c>
      <c r="I635" s="2">
        <f t="shared" ca="1" si="539"/>
        <v>2.3634773737300399E-2</v>
      </c>
      <c r="J635" s="2">
        <f t="shared" ca="1" si="540"/>
        <v>2.2763979780590044E-2</v>
      </c>
      <c r="K635" s="2">
        <f t="shared" ca="1" si="541"/>
        <v>2.2003909960363468E-2</v>
      </c>
      <c r="L635" s="2">
        <f t="shared" ca="1" si="542"/>
        <v>2.1349071983512966E-2</v>
      </c>
      <c r="M635" s="2">
        <f t="shared" ca="1" si="543"/>
        <v>2.0794550267017937E-2</v>
      </c>
      <c r="N635" s="2">
        <f t="shared" ca="1" si="544"/>
        <v>2.0336252821023429E-2</v>
      </c>
      <c r="O635" s="2">
        <f t="shared" ca="1" si="545"/>
        <v>1.9971061737407068E-2</v>
      </c>
      <c r="P635" s="2">
        <f t="shared" ca="1" si="546"/>
        <v>1.9696860489042758E-2</v>
      </c>
      <c r="Q635" s="2">
        <f t="shared" ca="1" si="547"/>
        <v>1.9512442145303718E-2</v>
      </c>
      <c r="R635" s="2">
        <f t="shared" ca="1" si="548"/>
        <v>1.9417327247169422E-2</v>
      </c>
      <c r="S635" s="2">
        <f t="shared" ca="1" si="549"/>
        <v>1.9411531040575462E-2</v>
      </c>
      <c r="T635" s="2">
        <f t="shared" ca="1" si="550"/>
        <v>1.9495317247829876E-2</v>
      </c>
      <c r="U635" s="2">
        <f t="shared" ca="1" si="551"/>
        <v>1.9668965188834469E-2</v>
      </c>
      <c r="V635" s="2">
        <f t="shared" ca="1" si="552"/>
        <v>1.9932565722043116E-2</v>
      </c>
      <c r="W635" s="2">
        <f t="shared" ca="1" si="553"/>
        <v>2.0285853586633717E-2</v>
      </c>
      <c r="X635" s="2">
        <f t="shared" ca="1" si="554"/>
        <v>2.0728079780747352E-2</v>
      </c>
      <c r="Y635" s="2">
        <f t="shared" ca="1" si="555"/>
        <v>2.1257925239944624E-2</v>
      </c>
      <c r="Z635" s="2">
        <f t="shared" ca="1" si="556"/>
        <v>2.1873453597366511E-2</v>
      </c>
      <c r="AA635" s="2">
        <f t="shared" ca="1" si="557"/>
        <v>2.2572095340787472E-2</v>
      </c>
      <c r="AB635" s="2">
        <f t="shared" ca="1" si="558"/>
        <v>2.3350649619814964E-2</v>
      </c>
      <c r="AC635" s="2">
        <f t="shared" ca="1" si="559"/>
        <v>2.420528567548863E-2</v>
      </c>
      <c r="AD635" s="2">
        <f t="shared" ca="1" si="560"/>
        <v>2.5131524791328446E-2</v>
      </c>
      <c r="AE635" s="2">
        <f t="shared" ca="1" si="561"/>
        <v>2.6124185083973961E-2</v>
      </c>
      <c r="AF635" s="2">
        <f t="shared" ca="1" si="562"/>
        <v>2.7177273118320792E-2</v>
      </c>
      <c r="AG635" s="2">
        <f t="shared" ca="1" si="563"/>
        <v>2.8283806914103704E-2</v>
      </c>
      <c r="AH635" s="2">
        <f t="shared" ca="1" si="564"/>
        <v>2.9435556845390336E-2</v>
      </c>
      <c r="AI635" s="2">
        <f t="shared" ca="1" si="565"/>
        <v>3.0622701344547594E-2</v>
      </c>
      <c r="AJ635" s="2">
        <f t="shared" ca="1" si="566"/>
        <v>3.183342202720691E-2</v>
      </c>
      <c r="AK635" s="2">
        <f t="shared" ca="1" si="567"/>
        <v>3.3053511242498682E-2</v>
      </c>
      <c r="AL635" s="2">
        <f t="shared" ca="1" si="568"/>
        <v>3.4266123170640296E-2</v>
      </c>
      <c r="AM635" s="2">
        <f t="shared" ca="1" si="569"/>
        <v>3.5451836885554672E-2</v>
      </c>
      <c r="AN635" s="2">
        <f t="shared" ca="1" si="570"/>
        <v>3.6589172392771985E-2</v>
      </c>
      <c r="AO635" s="2">
        <f t="shared" ca="1" si="571"/>
        <v>3.7655575501705771E-2</v>
      </c>
      <c r="AP635" s="2">
        <f t="shared" ca="1" si="572"/>
        <v>3.8628680985927616E-2</v>
      </c>
      <c r="AQ635" s="2">
        <f t="shared" ca="1" si="573"/>
        <v>3.9487474068275068E-2</v>
      </c>
      <c r="AR635" s="2">
        <f t="shared" ca="1" si="574"/>
        <v>4.0212967317186571E-2</v>
      </c>
      <c r="AS635" s="2">
        <f t="shared" ca="1" si="575"/>
        <v>4.0788347689213099E-2</v>
      </c>
      <c r="AT635" s="2">
        <f t="shared" ca="1" si="576"/>
        <v>4.1199199326325521E-2</v>
      </c>
      <c r="AU635" s="2">
        <f t="shared" ca="1" si="577"/>
        <v>4.143497189290539E-2</v>
      </c>
      <c r="AV635" s="2">
        <f t="shared" ca="1" si="578"/>
        <v>4.1492523951418107E-2</v>
      </c>
      <c r="AW635" s="2">
        <f t="shared" ca="1" si="579"/>
        <v>4.1380586994562839E-2</v>
      </c>
      <c r="AX635" s="2">
        <f t="shared" ca="1" si="580"/>
        <v>4.1121211749722227E-2</v>
      </c>
      <c r="AY635" s="2">
        <f t="shared" ca="1" si="581"/>
        <v>4.0744856420120601E-2</v>
      </c>
      <c r="AZ635" s="2">
        <f t="shared" ca="1" si="530"/>
        <v>4.0287306454550496E-2</v>
      </c>
      <c r="BC635" s="2">
        <f t="shared" ca="1" si="582"/>
        <v>-0.90624326173048164</v>
      </c>
      <c r="BD635" s="2">
        <f t="shared" ca="1" si="582"/>
        <v>-9.961075627525684E-2</v>
      </c>
      <c r="BE635" s="2">
        <f t="shared" ca="1" si="582"/>
        <v>0.1254848850645125</v>
      </c>
      <c r="BF635" s="2">
        <f t="shared" ca="1" si="583"/>
        <v>1.9949603081177669E-2</v>
      </c>
      <c r="BG635" s="2">
        <f t="shared" si="584"/>
        <v>3.974146997650622E-6</v>
      </c>
      <c r="BH635" s="2">
        <f t="shared" ca="1" si="585"/>
        <v>-5.3615231492376201E-4</v>
      </c>
      <c r="BI635" s="2">
        <f t="shared" ca="1" si="586"/>
        <v>-9.7666082133837653E-8</v>
      </c>
      <c r="BJ635" s="2">
        <f t="shared" ca="1" si="587"/>
        <v>-5.3227583400824519E-4</v>
      </c>
    </row>
    <row r="636" spans="1:62" x14ac:dyDescent="0.2">
      <c r="A636" s="2">
        <f t="shared" si="531"/>
        <v>6.2399999999999114</v>
      </c>
      <c r="B636" s="2">
        <f t="shared" ca="1" si="532"/>
        <v>3.4440124411202443E-2</v>
      </c>
      <c r="C636" s="2">
        <f t="shared" ca="1" si="533"/>
        <v>3.2595560273467411E-2</v>
      </c>
      <c r="D636" s="2">
        <f t="shared" ca="1" si="534"/>
        <v>3.0896541710373458E-2</v>
      </c>
      <c r="E636" s="2">
        <f t="shared" ca="1" si="535"/>
        <v>2.9341065626405875E-2</v>
      </c>
      <c r="F636" s="2">
        <f t="shared" ca="1" si="536"/>
        <v>2.7925754453198382E-2</v>
      </c>
      <c r="G636" s="2">
        <f t="shared" ca="1" si="537"/>
        <v>2.6646179246069303E-2</v>
      </c>
      <c r="H636" s="2">
        <f t="shared" ca="1" si="538"/>
        <v>2.5497192532093049E-2</v>
      </c>
      <c r="I636" s="2">
        <f t="shared" ca="1" si="539"/>
        <v>2.4473181899095833E-2</v>
      </c>
      <c r="J636" s="2">
        <f t="shared" ca="1" si="540"/>
        <v>2.3568292329759148E-2</v>
      </c>
      <c r="K636" s="2">
        <f t="shared" ca="1" si="541"/>
        <v>2.2776673266394345E-2</v>
      </c>
      <c r="L636" s="2">
        <f t="shared" ca="1" si="542"/>
        <v>2.2092763539968335E-2</v>
      </c>
      <c r="M636" s="2">
        <f t="shared" ca="1" si="543"/>
        <v>2.1511583337847945E-2</v>
      </c>
      <c r="N636" s="2">
        <f t="shared" ca="1" si="544"/>
        <v>2.102897935624818E-2</v>
      </c>
      <c r="O636" s="2">
        <f t="shared" ca="1" si="545"/>
        <v>2.0641772987693811E-2</v>
      </c>
      <c r="P636" s="2">
        <f t="shared" ca="1" si="546"/>
        <v>2.0347785368943463E-2</v>
      </c>
      <c r="Q636" s="2">
        <f t="shared" ca="1" si="547"/>
        <v>2.0145743889909539E-2</v>
      </c>
      <c r="R636" s="2">
        <f t="shared" ca="1" si="548"/>
        <v>2.0035099128278156E-2</v>
      </c>
      <c r="S636" s="2">
        <f t="shared" ca="1" si="549"/>
        <v>2.0015791860326097E-2</v>
      </c>
      <c r="T636" s="2">
        <f t="shared" ca="1" si="550"/>
        <v>2.0088007122630709E-2</v>
      </c>
      <c r="U636" s="2">
        <f t="shared" ca="1" si="551"/>
        <v>2.0251941911809533E-2</v>
      </c>
      <c r="V636" s="2">
        <f t="shared" ca="1" si="552"/>
        <v>2.0507601836686557E-2</v>
      </c>
      <c r="W636" s="2">
        <f t="shared" ca="1" si="553"/>
        <v>2.0854634227663687E-2</v>
      </c>
      <c r="X636" s="2">
        <f t="shared" ca="1" si="554"/>
        <v>2.1292201292971026E-2</v>
      </c>
      <c r="Y636" s="2">
        <f t="shared" ca="1" si="555"/>
        <v>2.1818894518526914E-2</v>
      </c>
      <c r="Z636" s="2">
        <f t="shared" ca="1" si="556"/>
        <v>2.2432687985803296E-2</v>
      </c>
      <c r="AA636" s="2">
        <f t="shared" ca="1" si="557"/>
        <v>2.3130922803879725E-2</v>
      </c>
      <c r="AB636" s="2">
        <f t="shared" ca="1" si="558"/>
        <v>2.3910308825554248E-2</v>
      </c>
      <c r="AC636" s="2">
        <f t="shared" ca="1" si="559"/>
        <v>2.4766925600534711E-2</v>
      </c>
      <c r="AD636" s="2">
        <f t="shared" ca="1" si="560"/>
        <v>2.5696203495375703E-2</v>
      </c>
      <c r="AE636" s="2">
        <f t="shared" ca="1" si="561"/>
        <v>2.6692867333872872E-2</v>
      </c>
      <c r="AF636" s="2">
        <f t="shared" ca="1" si="562"/>
        <v>2.7750826556695786E-2</v>
      </c>
      <c r="AG636" s="2">
        <f t="shared" ca="1" si="563"/>
        <v>2.8862996508133166E-2</v>
      </c>
      <c r="AH636" s="2">
        <f t="shared" ca="1" si="564"/>
        <v>3.0021037561850799E-2</v>
      </c>
      <c r="AI636" s="2">
        <f t="shared" ca="1" si="565"/>
        <v>3.1215009553557549E-2</v>
      </c>
      <c r="AJ636" s="2">
        <f t="shared" ca="1" si="566"/>
        <v>3.2432967107094854E-2</v>
      </c>
      <c r="AK636" s="2">
        <f t="shared" ca="1" si="567"/>
        <v>3.36605700228104E-2</v>
      </c>
      <c r="AL636" s="2">
        <f t="shared" ca="1" si="568"/>
        <v>3.4880840598446601E-2</v>
      </c>
      <c r="AM636" s="2">
        <f t="shared" ca="1" si="569"/>
        <v>3.6074235754306329E-2</v>
      </c>
      <c r="AN636" s="2">
        <f t="shared" ca="1" si="570"/>
        <v>3.7219172472159785E-2</v>
      </c>
      <c r="AO636" s="2">
        <f t="shared" ca="1" si="571"/>
        <v>3.8293018281108385E-2</v>
      </c>
      <c r="AP636" s="2">
        <f t="shared" ca="1" si="572"/>
        <v>3.9273352457928297E-2</v>
      </c>
      <c r="AQ636" s="2">
        <f t="shared" ca="1" si="573"/>
        <v>4.0139117921953904E-2</v>
      </c>
      <c r="AR636" s="2">
        <f t="shared" ca="1" si="574"/>
        <v>4.0871287666099931E-2</v>
      </c>
      <c r="AS636" s="2">
        <f t="shared" ca="1" si="575"/>
        <v>4.1453013478679857E-2</v>
      </c>
      <c r="AT636" s="2">
        <f t="shared" ca="1" si="576"/>
        <v>4.186987385039901E-2</v>
      </c>
      <c r="AU636" s="2">
        <f t="shared" ca="1" si="577"/>
        <v>4.2111384047926609E-2</v>
      </c>
      <c r="AV636" s="2">
        <f t="shared" ca="1" si="578"/>
        <v>4.2174558177655738E-2</v>
      </c>
      <c r="AW636" s="2">
        <f t="shared" ca="1" si="579"/>
        <v>4.2068313179640431E-2</v>
      </c>
      <c r="AX636" s="2">
        <f t="shared" ca="1" si="580"/>
        <v>4.1814788330738893E-2</v>
      </c>
      <c r="AY636" s="2">
        <f t="shared" ca="1" si="581"/>
        <v>4.1444470522154664E-2</v>
      </c>
      <c r="AZ636" s="2">
        <f t="shared" ca="1" si="530"/>
        <v>4.0993977726499022E-2</v>
      </c>
      <c r="BC636" s="2">
        <f t="shared" ca="1" si="582"/>
        <v>1.0332678960388986</v>
      </c>
      <c r="BD636" s="2">
        <f t="shared" ca="1" si="582"/>
        <v>-0.40529245014149229</v>
      </c>
      <c r="BE636" s="2">
        <f t="shared" ca="1" si="582"/>
        <v>-0.80479604657519666</v>
      </c>
      <c r="BF636" s="2">
        <f t="shared" ca="1" si="583"/>
        <v>1.9417327247169422E-2</v>
      </c>
      <c r="BG636" s="2">
        <f t="shared" si="584"/>
        <v>3.974146997650622E-6</v>
      </c>
      <c r="BH636" s="2">
        <f t="shared" ca="1" si="585"/>
        <v>6.1391365824296513E-4</v>
      </c>
      <c r="BI636" s="2">
        <f t="shared" ca="1" si="586"/>
        <v>-1.1592413187919149E-7</v>
      </c>
      <c r="BJ636" s="2">
        <f t="shared" ca="1" si="587"/>
        <v>6.1777188110873657E-4</v>
      </c>
    </row>
    <row r="637" spans="1:62" x14ac:dyDescent="0.2">
      <c r="A637" s="2">
        <f t="shared" si="531"/>
        <v>6.2499999999999112</v>
      </c>
      <c r="B637" s="2">
        <f t="shared" ca="1" si="532"/>
        <v>3.52822027419748E-2</v>
      </c>
      <c r="C637" s="2">
        <f t="shared" ca="1" si="533"/>
        <v>3.3418156177927615E-2</v>
      </c>
      <c r="D637" s="2">
        <f t="shared" ca="1" si="534"/>
        <v>3.1702559660788963E-2</v>
      </c>
      <c r="E637" s="2">
        <f t="shared" ca="1" si="535"/>
        <v>3.0133266403291826E-2</v>
      </c>
      <c r="F637" s="2">
        <f t="shared" ca="1" si="536"/>
        <v>2.8706758779185715E-2</v>
      </c>
      <c r="G637" s="2">
        <f t="shared" ca="1" si="537"/>
        <v>2.7418472116677202E-2</v>
      </c>
      <c r="H637" s="2">
        <f t="shared" ca="1" si="538"/>
        <v>2.6263126412973899E-2</v>
      </c>
      <c r="I637" s="2">
        <f t="shared" ca="1" si="539"/>
        <v>2.5234979701851783E-2</v>
      </c>
      <c r="J637" s="2">
        <f t="shared" ca="1" si="540"/>
        <v>2.4328051240291228E-2</v>
      </c>
      <c r="K637" s="2">
        <f t="shared" ca="1" si="541"/>
        <v>2.3536369644939662E-2</v>
      </c>
      <c r="L637" s="2">
        <f t="shared" ca="1" si="542"/>
        <v>2.2854258235032773E-2</v>
      </c>
      <c r="M637" s="2">
        <f t="shared" ca="1" si="543"/>
        <v>2.2276626297906357E-2</v>
      </c>
      <c r="N637" s="2">
        <f t="shared" ca="1" si="544"/>
        <v>2.1799212499404825E-2</v>
      </c>
      <c r="O637" s="2">
        <f t="shared" ca="1" si="545"/>
        <v>2.1418730771232727E-2</v>
      </c>
      <c r="P637" s="2">
        <f t="shared" ca="1" si="546"/>
        <v>2.1132893118434408E-2</v>
      </c>
      <c r="Q637" s="2">
        <f t="shared" ca="1" si="547"/>
        <v>2.0940314437052691E-2</v>
      </c>
      <c r="R637" s="2">
        <f t="shared" ca="1" si="548"/>
        <v>2.0840328522620941E-2</v>
      </c>
      <c r="S637" s="2">
        <f t="shared" ca="1" si="549"/>
        <v>2.0832754868703573E-2</v>
      </c>
      <c r="T637" s="2">
        <f t="shared" ca="1" si="550"/>
        <v>2.0917653024664088E-2</v>
      </c>
      <c r="U637" s="2">
        <f t="shared" ca="1" si="551"/>
        <v>2.1095090876576728E-2</v>
      </c>
      <c r="V637" s="2">
        <f t="shared" ca="1" si="552"/>
        <v>2.1364942011720581E-2</v>
      </c>
      <c r="W637" s="2">
        <f t="shared" ca="1" si="553"/>
        <v>2.1726719595366758E-2</v>
      </c>
      <c r="X637" s="2">
        <f t="shared" ca="1" si="554"/>
        <v>2.2179450303907649E-2</v>
      </c>
      <c r="Y637" s="2">
        <f t="shared" ca="1" si="555"/>
        <v>2.2721589442846694E-2</v>
      </c>
      <c r="Z637" s="2">
        <f t="shared" ca="1" si="556"/>
        <v>2.3350974816714189E-2</v>
      </c>
      <c r="AA637" s="2">
        <f t="shared" ca="1" si="557"/>
        <v>2.4064811428800386E-2</v>
      </c>
      <c r="AB637" s="2">
        <f t="shared" ca="1" si="558"/>
        <v>2.4859673098471376E-2</v>
      </c>
      <c r="AC637" s="2">
        <f t="shared" ca="1" si="559"/>
        <v>2.5731502930858421E-2</v>
      </c>
      <c r="AD637" s="2">
        <f t="shared" ca="1" si="560"/>
        <v>2.6675593599301065E-2</v>
      </c>
      <c r="AE637" s="2">
        <f t="shared" ca="1" si="561"/>
        <v>2.7686529829391304E-2</v>
      </c>
      <c r="AF637" s="2">
        <f t="shared" ca="1" si="562"/>
        <v>2.8758077097816151E-2</v>
      </c>
      <c r="AG637" s="2">
        <f t="shared" ca="1" si="563"/>
        <v>2.9883001198187067E-2</v>
      </c>
      <c r="AH637" s="2">
        <f t="shared" ca="1" si="564"/>
        <v>3.1052805603110755E-2</v>
      </c>
      <c r="AI637" s="2">
        <f t="shared" ca="1" si="565"/>
        <v>3.2257384655003309E-2</v>
      </c>
      <c r="AJ637" s="2">
        <f t="shared" ca="1" si="566"/>
        <v>3.3484619146044198E-2</v>
      </c>
      <c r="AK637" s="2">
        <f t="shared" ca="1" si="567"/>
        <v>3.471998961239247E-2</v>
      </c>
      <c r="AL637" s="2">
        <f t="shared" ca="1" si="568"/>
        <v>3.5946339935160533E-2</v>
      </c>
      <c r="AM637" s="2">
        <f t="shared" ca="1" si="569"/>
        <v>3.7143958534896333E-2</v>
      </c>
      <c r="AN637" s="2">
        <f t="shared" ca="1" si="570"/>
        <v>3.8291113135746957E-2</v>
      </c>
      <c r="AO637" s="2">
        <f t="shared" ca="1" si="571"/>
        <v>3.9365046713439898E-2</v>
      </c>
      <c r="AP637" s="2">
        <f t="shared" ca="1" si="572"/>
        <v>4.0343236583089685E-2</v>
      </c>
      <c r="AQ637" s="2">
        <f t="shared" ca="1" si="573"/>
        <v>4.1204536686355001E-2</v>
      </c>
      <c r="AR637" s="2">
        <f t="shared" ca="1" si="574"/>
        <v>4.1929833800040492E-2</v>
      </c>
      <c r="AS637" s="2">
        <f t="shared" ca="1" si="575"/>
        <v>4.2502198405829451E-2</v>
      </c>
      <c r="AT637" s="2">
        <f t="shared" ca="1" si="576"/>
        <v>4.2907158039500654E-2</v>
      </c>
      <c r="AU637" s="2">
        <f t="shared" ca="1" si="577"/>
        <v>4.3134248640111672E-2</v>
      </c>
      <c r="AV637" s="2">
        <f t="shared" ca="1" si="578"/>
        <v>4.3180593727319708E-2</v>
      </c>
      <c r="AW637" s="2">
        <f t="shared" ca="1" si="579"/>
        <v>4.3055247021843976E-2</v>
      </c>
      <c r="AX637" s="2">
        <f t="shared" ca="1" si="580"/>
        <v>4.2780388424056223E-2</v>
      </c>
      <c r="AY637" s="2">
        <f t="shared" ca="1" si="581"/>
        <v>4.238650286112388E-2</v>
      </c>
      <c r="AZ637" s="2">
        <f t="shared" ca="1" si="530"/>
        <v>4.1910957057290553E-2</v>
      </c>
      <c r="BC637" s="2">
        <f t="shared" ca="1" si="582"/>
        <v>1.4132983993794763</v>
      </c>
      <c r="BD637" s="2">
        <f t="shared" ca="1" si="582"/>
        <v>0.31676281029676279</v>
      </c>
      <c r="BE637" s="2">
        <f t="shared" ca="1" si="582"/>
        <v>-0.17425801526503015</v>
      </c>
      <c r="BF637" s="2">
        <f t="shared" ca="1" si="583"/>
        <v>2.0035099128278156E-2</v>
      </c>
      <c r="BG637" s="2">
        <f t="shared" si="584"/>
        <v>3.974146997650622E-6</v>
      </c>
      <c r="BH637" s="2">
        <f t="shared" ca="1" si="585"/>
        <v>8.0164139270417719E-4</v>
      </c>
      <c r="BI637" s="2">
        <f t="shared" ca="1" si="586"/>
        <v>-3.861453590411901E-7</v>
      </c>
      <c r="BJ637" s="2">
        <f t="shared" ca="1" si="587"/>
        <v>8.0522939434278659E-4</v>
      </c>
    </row>
    <row r="638" spans="1:62" x14ac:dyDescent="0.2">
      <c r="A638" s="2">
        <f t="shared" si="531"/>
        <v>6.259999999999911</v>
      </c>
      <c r="B638" s="2">
        <f t="shared" ca="1" si="532"/>
        <v>3.6834980649579532E-2</v>
      </c>
      <c r="C638" s="2">
        <f t="shared" ca="1" si="533"/>
        <v>3.484585999141835E-2</v>
      </c>
      <c r="D638" s="2">
        <f t="shared" ca="1" si="534"/>
        <v>3.3017020700158425E-2</v>
      </c>
      <c r="E638" s="2">
        <f t="shared" ca="1" si="535"/>
        <v>3.1345858838227755E-2</v>
      </c>
      <c r="F638" s="2">
        <f t="shared" ca="1" si="536"/>
        <v>2.9828403276877094E-2</v>
      </c>
      <c r="G638" s="2">
        <f t="shared" ca="1" si="537"/>
        <v>2.8459640149916119E-2</v>
      </c>
      <c r="H638" s="2">
        <f t="shared" ca="1" si="538"/>
        <v>2.7233843452971952E-2</v>
      </c>
      <c r="I638" s="2">
        <f t="shared" ca="1" si="539"/>
        <v>2.614482821110729E-2</v>
      </c>
      <c r="J638" s="2">
        <f t="shared" ca="1" si="540"/>
        <v>2.5186174522372113E-2</v>
      </c>
      <c r="K638" s="2">
        <f t="shared" ca="1" si="541"/>
        <v>2.4351476752798553E-2</v>
      </c>
      <c r="L638" s="2">
        <f t="shared" ca="1" si="542"/>
        <v>2.3634629270895054E-2</v>
      </c>
      <c r="M638" s="2">
        <f t="shared" ca="1" si="543"/>
        <v>2.3030116990129561E-2</v>
      </c>
      <c r="N638" s="2">
        <f t="shared" ca="1" si="544"/>
        <v>2.2533257026136875E-2</v>
      </c>
      <c r="O638" s="2">
        <f t="shared" ca="1" si="545"/>
        <v>2.2140342285153429E-2</v>
      </c>
      <c r="P638" s="2">
        <f t="shared" ca="1" si="546"/>
        <v>2.1848662042036147E-2</v>
      </c>
      <c r="Q638" s="2">
        <f t="shared" ca="1" si="547"/>
        <v>2.165640508196259E-2</v>
      </c>
      <c r="R638" s="2">
        <f t="shared" ca="1" si="548"/>
        <v>2.1562474797072146E-2</v>
      </c>
      <c r="S638" s="2">
        <f t="shared" ca="1" si="549"/>
        <v>2.1566255782896816E-2</v>
      </c>
      <c r="T638" s="2">
        <f t="shared" ca="1" si="550"/>
        <v>2.1667368497889635E-2</v>
      </c>
      <c r="U638" s="2">
        <f t="shared" ca="1" si="551"/>
        <v>2.1865438128131496E-2</v>
      </c>
      <c r="V638" s="2">
        <f t="shared" ca="1" si="552"/>
        <v>2.2159892665254838E-2</v>
      </c>
      <c r="W638" s="2">
        <f t="shared" ca="1" si="553"/>
        <v>2.2549797550835814E-2</v>
      </c>
      <c r="X638" s="2">
        <f t="shared" ca="1" si="554"/>
        <v>2.303373038522754E-2</v>
      </c>
      <c r="Y638" s="2">
        <f t="shared" ca="1" si="555"/>
        <v>2.3609696760357991E-2</v>
      </c>
      <c r="Z638" s="2">
        <f t="shared" ca="1" si="556"/>
        <v>2.4275084676008842E-2</v>
      </c>
      <c r="AA638" s="2">
        <f t="shared" ca="1" si="557"/>
        <v>2.5026649499898156E-2</v>
      </c>
      <c r="AB638" s="2">
        <f t="shared" ca="1" si="558"/>
        <v>2.5860515478507155E-2</v>
      </c>
      <c r="AC638" s="2">
        <f t="shared" ca="1" si="559"/>
        <v>2.6772175716187729E-2</v>
      </c>
      <c r="AD638" s="2">
        <f t="shared" ca="1" si="560"/>
        <v>2.7756471613734571E-2</v>
      </c>
      <c r="AE638" s="2">
        <f t="shared" ca="1" si="561"/>
        <v>2.8807534189990432E-2</v>
      </c>
      <c r="AF638" s="2">
        <f t="shared" ca="1" si="562"/>
        <v>2.9918671314695843E-2</v>
      </c>
      <c r="AG638" s="2">
        <f t="shared" ca="1" si="563"/>
        <v>3.108218555254735E-2</v>
      </c>
      <c r="AH638" s="2">
        <f t="shared" ca="1" si="564"/>
        <v>3.228910977201787E-2</v>
      </c>
      <c r="AI638" s="2">
        <f t="shared" ca="1" si="565"/>
        <v>3.3528859124233312E-2</v>
      </c>
      <c r="AJ638" s="2">
        <f t="shared" ca="1" si="566"/>
        <v>3.4788826929830631E-2</v>
      </c>
      <c r="AK638" s="2">
        <f t="shared" ca="1" si="567"/>
        <v>3.6054000946501373E-2</v>
      </c>
      <c r="AL638" s="2">
        <f t="shared" ca="1" si="568"/>
        <v>3.7306733305835435E-2</v>
      </c>
      <c r="AM638" s="2">
        <f t="shared" ca="1" si="569"/>
        <v>3.8526830782238432E-2</v>
      </c>
      <c r="AN638" s="2">
        <f t="shared" ca="1" si="570"/>
        <v>3.9692098805089296E-2</v>
      </c>
      <c r="AO638" s="2">
        <f t="shared" ca="1" si="571"/>
        <v>4.0779342717345832E-2</v>
      </c>
      <c r="AP638" s="2">
        <f t="shared" ca="1" si="572"/>
        <v>4.1765624600910607E-2</v>
      </c>
      <c r="AQ638" s="2">
        <f t="shared" ca="1" si="573"/>
        <v>4.2629395943767905E-2</v>
      </c>
      <c r="AR638" s="2">
        <f t="shared" ca="1" si="574"/>
        <v>4.3351143873571855E-2</v>
      </c>
      <c r="AS638" s="2">
        <f t="shared" ca="1" si="575"/>
        <v>4.3913544641179615E-2</v>
      </c>
      <c r="AT638" s="2">
        <f t="shared" ca="1" si="576"/>
        <v>4.4301762728759693E-2</v>
      </c>
      <c r="AU638" s="2">
        <f t="shared" ca="1" si="577"/>
        <v>4.4505042991345493E-2</v>
      </c>
      <c r="AV638" s="2">
        <f t="shared" ca="1" si="578"/>
        <v>4.4520305377976341E-2</v>
      </c>
      <c r="AW638" s="2">
        <f t="shared" ca="1" si="579"/>
        <v>4.4356424935663566E-2</v>
      </c>
      <c r="AX638" s="2">
        <f t="shared" ca="1" si="580"/>
        <v>4.4035307805311431E-2</v>
      </c>
      <c r="AY638" s="2">
        <f t="shared" ca="1" si="581"/>
        <v>4.358713843313463E-2</v>
      </c>
      <c r="AZ638" s="2">
        <f t="shared" ca="1" si="530"/>
        <v>4.3049733493822989E-2</v>
      </c>
      <c r="BC638" s="2">
        <f t="shared" ca="1" si="582"/>
        <v>1.6676129059993512</v>
      </c>
      <c r="BD638" s="2">
        <f t="shared" ca="1" si="582"/>
        <v>0.41378868263903268</v>
      </c>
      <c r="BE638" s="2">
        <f t="shared" ca="1" si="582"/>
        <v>-1.399465893284356</v>
      </c>
      <c r="BF638" s="2">
        <f t="shared" ca="1" si="583"/>
        <v>2.0840328522620941E-2</v>
      </c>
      <c r="BG638" s="2">
        <f t="shared" si="584"/>
        <v>3.974146997650622E-6</v>
      </c>
      <c r="BH638" s="2">
        <f t="shared" ca="1" si="585"/>
        <v>7.1832360053190219E-4</v>
      </c>
      <c r="BI638" s="2">
        <f t="shared" ca="1" si="586"/>
        <v>-1.5147307834736944E-7</v>
      </c>
      <c r="BJ638" s="2">
        <f t="shared" ca="1" si="587"/>
        <v>7.2214627445120548E-4</v>
      </c>
    </row>
    <row r="639" spans="1:62" x14ac:dyDescent="0.2">
      <c r="A639" s="2">
        <f t="shared" si="531"/>
        <v>6.2699999999999108</v>
      </c>
      <c r="B639" s="2">
        <f t="shared" ca="1" si="532"/>
        <v>3.7166728462324321E-2</v>
      </c>
      <c r="C639" s="2">
        <f t="shared" ca="1" si="533"/>
        <v>3.5367897566542218E-2</v>
      </c>
      <c r="D639" s="2">
        <f t="shared" ca="1" si="534"/>
        <v>3.3710424874703576E-2</v>
      </c>
      <c r="E639" s="2">
        <f t="shared" ca="1" si="535"/>
        <v>3.2192413242872191E-2</v>
      </c>
      <c r="F639" s="2">
        <f t="shared" ca="1" si="536"/>
        <v>3.081060199694674E-2</v>
      </c>
      <c r="G639" s="2">
        <f t="shared" ca="1" si="537"/>
        <v>2.9560692011181024E-2</v>
      </c>
      <c r="H639" s="2">
        <f t="shared" ca="1" si="538"/>
        <v>2.843767521046367E-2</v>
      </c>
      <c r="I639" s="2">
        <f t="shared" ca="1" si="539"/>
        <v>2.7436087559124415E-2</v>
      </c>
      <c r="J639" s="2">
        <f t="shared" ca="1" si="540"/>
        <v>2.6550233965433812E-2</v>
      </c>
      <c r="K639" s="2">
        <f t="shared" ca="1" si="541"/>
        <v>2.5774438521791124E-2</v>
      </c>
      <c r="L639" s="2">
        <f t="shared" ca="1" si="542"/>
        <v>2.51033306084994E-2</v>
      </c>
      <c r="M639" s="2">
        <f t="shared" ca="1" si="543"/>
        <v>2.4532134692616558E-2</v>
      </c>
      <c r="N639" s="2">
        <f t="shared" ca="1" si="544"/>
        <v>2.4056910221047292E-2</v>
      </c>
      <c r="O639" s="2">
        <f t="shared" ca="1" si="545"/>
        <v>2.3674692911450187E-2</v>
      </c>
      <c r="P639" s="2">
        <f t="shared" ca="1" si="546"/>
        <v>2.3383513111865855E-2</v>
      </c>
      <c r="Q639" s="2">
        <f t="shared" ca="1" si="547"/>
        <v>2.3182297281740684E-2</v>
      </c>
      <c r="R639" s="2">
        <f t="shared" ca="1" si="548"/>
        <v>2.3070682190911979E-2</v>
      </c>
      <c r="S639" s="2">
        <f t="shared" ca="1" si="549"/>
        <v>2.3048781324006434E-2</v>
      </c>
      <c r="T639" s="2">
        <f t="shared" ca="1" si="550"/>
        <v>2.3116939847369618E-2</v>
      </c>
      <c r="U639" s="2">
        <f t="shared" ca="1" si="551"/>
        <v>2.3275504060160674E-2</v>
      </c>
      <c r="V639" s="2">
        <f t="shared" ca="1" si="552"/>
        <v>2.3524620186789087E-2</v>
      </c>
      <c r="W639" s="2">
        <f t="shared" ca="1" si="553"/>
        <v>2.3864069789073836E-2</v>
      </c>
      <c r="X639" s="2">
        <f t="shared" ca="1" si="554"/>
        <v>2.4293145249562692E-2</v>
      </c>
      <c r="Y639" s="2">
        <f t="shared" ca="1" si="555"/>
        <v>2.4810566315769375E-2</v>
      </c>
      <c r="Z639" s="2">
        <f t="shared" ca="1" si="556"/>
        <v>2.5414435057095123E-2</v>
      </c>
      <c r="AA639" s="2">
        <f t="shared" ca="1" si="557"/>
        <v>2.6102221077924231E-2</v>
      </c>
      <c r="AB639" s="2">
        <f t="shared" ca="1" si="558"/>
        <v>2.6870762914279814E-2</v>
      </c>
      <c r="AC639" s="2">
        <f t="shared" ca="1" si="559"/>
        <v>2.7716267515283746E-2</v>
      </c>
      <c r="AD639" s="2">
        <f t="shared" ca="1" si="560"/>
        <v>2.863428883148645E-2</v>
      </c>
      <c r="AE639" s="2">
        <f t="shared" ca="1" si="561"/>
        <v>2.961966796796214E-2</v>
      </c>
      <c r="AF639" s="2">
        <f t="shared" ca="1" si="562"/>
        <v>3.0666418946050173E-2</v>
      </c>
      <c r="AG639" s="2">
        <f t="shared" ca="1" si="563"/>
        <v>3.1767544825012456E-2</v>
      </c>
      <c r="AH639" s="2">
        <f t="shared" ca="1" si="564"/>
        <v>3.291477156842966E-2</v>
      </c>
      <c r="AI639" s="2">
        <f t="shared" ca="1" si="565"/>
        <v>3.409819884151713E-2</v>
      </c>
      <c r="AJ639" s="2">
        <f t="shared" ca="1" si="566"/>
        <v>3.5305896258215459E-2</v>
      </c>
      <c r="AK639" s="2">
        <f t="shared" ca="1" si="567"/>
        <v>3.6523522689312263E-2</v>
      </c>
      <c r="AL639" s="2">
        <f t="shared" ca="1" si="568"/>
        <v>3.7734102589927189E-2</v>
      </c>
      <c r="AM639" s="2">
        <f t="shared" ca="1" si="569"/>
        <v>3.8918125346335673E-2</v>
      </c>
      <c r="AN639" s="2">
        <f t="shared" ca="1" si="570"/>
        <v>4.0054098457373122E-2</v>
      </c>
      <c r="AO639" s="2">
        <f t="shared" ca="1" si="571"/>
        <v>4.1119553952203465E-2</v>
      </c>
      <c r="AP639" s="2">
        <f t="shared" ca="1" si="572"/>
        <v>4.2092302806092739E-2</v>
      </c>
      <c r="AQ639" s="2">
        <f t="shared" ca="1" si="573"/>
        <v>4.2951557980425957E-2</v>
      </c>
      <c r="AR639" s="2">
        <f t="shared" ca="1" si="574"/>
        <v>4.3678570933057881E-2</v>
      </c>
      <c r="AS639" s="2">
        <f t="shared" ca="1" si="575"/>
        <v>4.4256788178548528E-2</v>
      </c>
      <c r="AT639" s="2">
        <f t="shared" ca="1" si="576"/>
        <v>4.4672176455832498E-2</v>
      </c>
      <c r="AU639" s="2">
        <f t="shared" ca="1" si="577"/>
        <v>4.4914855157171842E-2</v>
      </c>
      <c r="AV639" s="2">
        <f t="shared" ca="1" si="578"/>
        <v>4.4982705029910863E-2</v>
      </c>
      <c r="AW639" s="2">
        <f t="shared" ca="1" si="579"/>
        <v>4.4885584416622465E-2</v>
      </c>
      <c r="AX639" s="2">
        <f t="shared" ca="1" si="580"/>
        <v>4.4646289035298416E-2</v>
      </c>
      <c r="AY639" s="2">
        <f t="shared" ca="1" si="581"/>
        <v>4.4295881730813273E-2</v>
      </c>
      <c r="AZ639" s="2">
        <f t="shared" ca="1" si="530"/>
        <v>4.3873935506803539E-2</v>
      </c>
      <c r="BC639" s="2">
        <f t="shared" ca="1" si="582"/>
        <v>1.4174091502357502</v>
      </c>
      <c r="BD639" s="2">
        <f t="shared" ca="1" si="582"/>
        <v>-1.0277506903797056</v>
      </c>
      <c r="BE639" s="2">
        <f t="shared" ca="1" si="582"/>
        <v>1.9060055663367867</v>
      </c>
      <c r="BF639" s="2">
        <f t="shared" ca="1" si="583"/>
        <v>2.1562474797072146E-2</v>
      </c>
      <c r="BG639" s="2">
        <f t="shared" si="584"/>
        <v>3.974146997650622E-6</v>
      </c>
      <c r="BH639" s="2">
        <f t="shared" ca="1" si="585"/>
        <v>1.5041576271256922E-3</v>
      </c>
      <c r="BI639" s="2">
        <f t="shared" ca="1" si="586"/>
        <v>7.5619716493405268E-8</v>
      </c>
      <c r="BJ639" s="2">
        <f t="shared" ca="1" si="587"/>
        <v>1.5082073938398363E-3</v>
      </c>
    </row>
    <row r="640" spans="1:62" x14ac:dyDescent="0.2">
      <c r="A640" s="2">
        <f t="shared" si="531"/>
        <v>6.2799999999999105</v>
      </c>
      <c r="B640" s="2">
        <f t="shared" ca="1" si="532"/>
        <v>3.7580158220920201E-2</v>
      </c>
      <c r="C640" s="2">
        <f t="shared" ca="1" si="533"/>
        <v>3.5651246988780208E-2</v>
      </c>
      <c r="D640" s="2">
        <f t="shared" ca="1" si="534"/>
        <v>3.3873183654857003E-2</v>
      </c>
      <c r="E640" s="2">
        <f t="shared" ca="1" si="535"/>
        <v>3.224375307352724E-2</v>
      </c>
      <c r="F640" s="2">
        <f t="shared" ca="1" si="536"/>
        <v>3.0759380242510247E-2</v>
      </c>
      <c r="G640" s="2">
        <f t="shared" ca="1" si="537"/>
        <v>2.941545597173709E-2</v>
      </c>
      <c r="H640" s="2">
        <f t="shared" ca="1" si="538"/>
        <v>2.8206665307014815E-2</v>
      </c>
      <c r="I640" s="2">
        <f t="shared" ca="1" si="539"/>
        <v>2.7127240360816068E-2</v>
      </c>
      <c r="J640" s="2">
        <f t="shared" ca="1" si="540"/>
        <v>2.6171186081411713E-2</v>
      </c>
      <c r="K640" s="2">
        <f t="shared" ca="1" si="541"/>
        <v>2.5332531524733491E-2</v>
      </c>
      <c r="L640" s="2">
        <f t="shared" ca="1" si="542"/>
        <v>2.460561630517176E-2</v>
      </c>
      <c r="M640" s="2">
        <f t="shared" ca="1" si="543"/>
        <v>2.3985379630384825E-2</v>
      </c>
      <c r="N640" s="2">
        <f t="shared" ca="1" si="544"/>
        <v>2.3467598419607109E-2</v>
      </c>
      <c r="O640" s="2">
        <f t="shared" ca="1" si="545"/>
        <v>2.3049026298611375E-2</v>
      </c>
      <c r="P640" s="2">
        <f t="shared" ca="1" si="546"/>
        <v>2.2727409752100441E-2</v>
      </c>
      <c r="Q640" s="2">
        <f t="shared" ca="1" si="547"/>
        <v>2.2501387959314896E-2</v>
      </c>
      <c r="R640" s="2">
        <f t="shared" ca="1" si="548"/>
        <v>2.2370306109474703E-2</v>
      </c>
      <c r="S640" s="2">
        <f t="shared" ca="1" si="549"/>
        <v>2.2333981624133997E-2</v>
      </c>
      <c r="T640" s="2">
        <f t="shared" ca="1" si="550"/>
        <v>2.2392459437091412E-2</v>
      </c>
      <c r="U640" s="2">
        <f t="shared" ca="1" si="551"/>
        <v>2.2545782034435108E-2</v>
      </c>
      <c r="V640" s="2">
        <f t="shared" ca="1" si="552"/>
        <v>2.2793788962557744E-2</v>
      </c>
      <c r="W640" s="2">
        <f t="shared" ca="1" si="553"/>
        <v>2.3135953008216942E-2</v>
      </c>
      <c r="X640" s="2">
        <f t="shared" ca="1" si="554"/>
        <v>2.3571256455079771E-2</v>
      </c>
      <c r="Y640" s="2">
        <f t="shared" ca="1" si="555"/>
        <v>2.4098108335983165E-2</v>
      </c>
      <c r="Z640" s="2">
        <f t="shared" ca="1" si="556"/>
        <v>2.4714299924745657E-2</v>
      </c>
      <c r="AA640" s="2">
        <f t="shared" ca="1" si="557"/>
        <v>2.5416990194932095E-2</v>
      </c>
      <c r="AB640" s="2">
        <f t="shared" ca="1" si="558"/>
        <v>2.6202707094668841E-2</v>
      </c>
      <c r="AC640" s="2">
        <f t="shared" ca="1" si="559"/>
        <v>2.7067346523404284E-2</v>
      </c>
      <c r="AD640" s="2">
        <f t="shared" ca="1" si="560"/>
        <v>2.8006150063630879E-2</v>
      </c>
      <c r="AE640" s="2">
        <f t="shared" ca="1" si="561"/>
        <v>2.901364395941846E-2</v>
      </c>
      <c r="AF640" s="2">
        <f t="shared" ca="1" si="562"/>
        <v>3.0083523402021334E-2</v>
      </c>
      <c r="AG640" s="2">
        <f t="shared" ca="1" si="563"/>
        <v>3.120846692873442E-2</v>
      </c>
      <c r="AH640" s="2">
        <f t="shared" ca="1" si="564"/>
        <v>3.2379868558082586E-2</v>
      </c>
      <c r="AI640" s="2">
        <f t="shared" ca="1" si="565"/>
        <v>3.3587487436411684E-2</v>
      </c>
      <c r="AJ640" s="2">
        <f t="shared" ca="1" si="566"/>
        <v>3.4819044498818619E-2</v>
      </c>
      <c r="AK640" s="2">
        <f t="shared" ca="1" si="567"/>
        <v>3.6059844884852518E-2</v>
      </c>
      <c r="AL640" s="2">
        <f t="shared" ca="1" si="568"/>
        <v>3.7292560710386412E-2</v>
      </c>
      <c r="AM640" s="2">
        <f t="shared" ca="1" si="569"/>
        <v>3.8497339494174075E-2</v>
      </c>
      <c r="AN640" s="2">
        <f t="shared" ca="1" si="570"/>
        <v>3.9652366428299189E-2</v>
      </c>
      <c r="AO640" s="2">
        <f t="shared" ca="1" si="571"/>
        <v>4.0734875803731752E-2</v>
      </c>
      <c r="AP640" s="2">
        <f t="shared" ca="1" si="572"/>
        <v>4.1722402872158816E-2</v>
      </c>
      <c r="AQ640" s="2">
        <f t="shared" ca="1" si="573"/>
        <v>4.2593897256958925E-2</v>
      </c>
      <c r="AR640" s="2">
        <f t="shared" ca="1" si="574"/>
        <v>4.3330349996314327E-2</v>
      </c>
      <c r="AS640" s="2">
        <f t="shared" ca="1" si="575"/>
        <v>4.3914953639805944E-2</v>
      </c>
      <c r="AT640" s="2">
        <f t="shared" ca="1" si="576"/>
        <v>4.4333453760200543E-2</v>
      </c>
      <c r="AU640" s="2">
        <f t="shared" ca="1" si="577"/>
        <v>4.4575821143667135E-2</v>
      </c>
      <c r="AV640" s="2">
        <f t="shared" ca="1" si="578"/>
        <v>4.4639872917256934E-2</v>
      </c>
      <c r="AW640" s="2">
        <f t="shared" ca="1" si="579"/>
        <v>4.4535423976191757E-2</v>
      </c>
      <c r="AX640" s="2">
        <f t="shared" ca="1" si="580"/>
        <v>4.4285134523439094E-2</v>
      </c>
      <c r="AY640" s="2">
        <f t="shared" ca="1" si="581"/>
        <v>4.3919938492595935E-2</v>
      </c>
      <c r="AZ640" s="2">
        <f t="shared" ca="1" si="530"/>
        <v>4.3479751288171095E-2</v>
      </c>
      <c r="BC640" s="2">
        <f t="shared" ca="1" si="582"/>
        <v>-0.74590248294401551</v>
      </c>
      <c r="BD640" s="2">
        <f t="shared" ca="1" si="582"/>
        <v>-0.35478127324008568</v>
      </c>
      <c r="BE640" s="2">
        <f t="shared" ca="1" si="582"/>
        <v>-1.69005797560194</v>
      </c>
      <c r="BF640" s="2">
        <f t="shared" ca="1" si="583"/>
        <v>2.3070682190911979E-2</v>
      </c>
      <c r="BG640" s="2">
        <f t="shared" si="584"/>
        <v>3.974146997650622E-6</v>
      </c>
      <c r="BH640" s="2">
        <f t="shared" ca="1" si="585"/>
        <v>-7.0391221109681506E-4</v>
      </c>
      <c r="BI640" s="2">
        <f t="shared" ca="1" si="586"/>
        <v>-4.3801733811091317E-7</v>
      </c>
      <c r="BJ640" s="2">
        <f t="shared" ca="1" si="587"/>
        <v>-7.0037608143727538E-4</v>
      </c>
    </row>
    <row r="641" spans="1:62" x14ac:dyDescent="0.2">
      <c r="A641" s="2">
        <f t="shared" si="531"/>
        <v>6.2899999999999103</v>
      </c>
      <c r="B641" s="2">
        <f t="shared" ca="1" si="532"/>
        <v>3.7945429849076291E-2</v>
      </c>
      <c r="C641" s="2">
        <f t="shared" ca="1" si="533"/>
        <v>3.5975340943602614E-2</v>
      </c>
      <c r="D641" s="2">
        <f t="shared" ca="1" si="534"/>
        <v>3.4160781388540416E-2</v>
      </c>
      <c r="E641" s="2">
        <f t="shared" ca="1" si="535"/>
        <v>3.2499331360194977E-2</v>
      </c>
      <c r="F641" s="2">
        <f t="shared" ca="1" si="536"/>
        <v>3.0987214863529018E-2</v>
      </c>
      <c r="G641" s="2">
        <f t="shared" ca="1" si="537"/>
        <v>2.9619625958001328E-2</v>
      </c>
      <c r="H641" s="2">
        <f t="shared" ca="1" si="538"/>
        <v>2.8391056121027491E-2</v>
      </c>
      <c r="I641" s="2">
        <f t="shared" ca="1" si="539"/>
        <v>2.7295546941205839E-2</v>
      </c>
      <c r="J641" s="2">
        <f t="shared" ca="1" si="540"/>
        <v>2.6326916755423802E-2</v>
      </c>
      <c r="K641" s="2">
        <f t="shared" ca="1" si="541"/>
        <v>2.547901293870232E-2</v>
      </c>
      <c r="L641" s="2">
        <f t="shared" ca="1" si="542"/>
        <v>2.4745998679794955E-2</v>
      </c>
      <c r="M641" s="2">
        <f t="shared" ca="1" si="543"/>
        <v>2.4122641231740603E-2</v>
      </c>
      <c r="N641" s="2">
        <f t="shared" ca="1" si="544"/>
        <v>2.3604548244964732E-2</v>
      </c>
      <c r="O641" s="2">
        <f t="shared" ca="1" si="545"/>
        <v>2.318830446807087E-2</v>
      </c>
      <c r="P641" s="2">
        <f t="shared" ca="1" si="546"/>
        <v>2.2871485704232294E-2</v>
      </c>
      <c r="Q641" s="2">
        <f t="shared" ca="1" si="547"/>
        <v>2.2652557016621201E-2</v>
      </c>
      <c r="R641" s="2">
        <f t="shared" ca="1" si="548"/>
        <v>2.2530685174336724E-2</v>
      </c>
      <c r="S641" s="2">
        <f t="shared" ca="1" si="549"/>
        <v>2.2505504702616582E-2</v>
      </c>
      <c r="T641" s="2">
        <f t="shared" ca="1" si="550"/>
        <v>2.2576873481247605E-2</v>
      </c>
      <c r="U641" s="2">
        <f t="shared" ca="1" si="551"/>
        <v>2.2744643376093686E-2</v>
      </c>
      <c r="V641" s="2">
        <f t="shared" ca="1" si="552"/>
        <v>2.3008460463735388E-2</v>
      </c>
      <c r="W641" s="2">
        <f t="shared" ca="1" si="553"/>
        <v>2.3367601979538223E-2</v>
      </c>
      <c r="X641" s="2">
        <f t="shared" ca="1" si="554"/>
        <v>2.3820853346118252E-2</v>
      </c>
      <c r="Y641" s="2">
        <f t="shared" ca="1" si="555"/>
        <v>2.4366426130163127E-2</v>
      </c>
      <c r="Z641" s="2">
        <f t="shared" ca="1" si="556"/>
        <v>2.5001914063349572E-2</v>
      </c>
      <c r="AA641" s="2">
        <f t="shared" ca="1" si="557"/>
        <v>2.5724278739427054E-2</v>
      </c>
      <c r="AB641" s="2">
        <f t="shared" ca="1" si="558"/>
        <v>2.6529850759535286E-2</v>
      </c>
      <c r="AC641" s="2">
        <f t="shared" ca="1" si="559"/>
        <v>2.7414328197227097E-2</v>
      </c>
      <c r="AD641" s="2">
        <f t="shared" ca="1" si="560"/>
        <v>2.8372753467223677E-2</v>
      </c>
      <c r="AE641" s="2">
        <f t="shared" ca="1" si="561"/>
        <v>2.9399451123354483E-2</v>
      </c>
      <c r="AF641" s="2">
        <f t="shared" ca="1" si="562"/>
        <v>3.0487910663096762E-2</v>
      </c>
      <c r="AG641" s="2">
        <f t="shared" ca="1" si="563"/>
        <v>3.1630599203462298E-2</v>
      </c>
      <c r="AH641" s="2">
        <f t="shared" ca="1" si="564"/>
        <v>3.2818691896589487E-2</v>
      </c>
      <c r="AI641" s="2">
        <f t="shared" ca="1" si="565"/>
        <v>3.4041720456900848E-2</v>
      </c>
      <c r="AJ641" s="2">
        <f t="shared" ca="1" si="566"/>
        <v>3.5287170289747316E-2</v>
      </c>
      <c r="AK641" s="2">
        <f t="shared" ca="1" si="567"/>
        <v>3.6540106081425008E-2</v>
      </c>
      <c r="AL641" s="2">
        <f t="shared" ca="1" si="568"/>
        <v>3.7782961068140435E-2</v>
      </c>
      <c r="AM641" s="2">
        <f t="shared" ca="1" si="569"/>
        <v>3.8995654542486748E-2</v>
      </c>
      <c r="AN641" s="2">
        <f t="shared" ca="1" si="570"/>
        <v>4.0156163131312685E-2</v>
      </c>
      <c r="AO641" s="2">
        <f t="shared" ca="1" si="571"/>
        <v>4.1241537077832222E-2</v>
      </c>
      <c r="AP641" s="2">
        <f t="shared" ca="1" si="572"/>
        <v>4.2229149408010522E-2</v>
      </c>
      <c r="AQ641" s="2">
        <f t="shared" ca="1" si="573"/>
        <v>4.3097799715731952E-2</v>
      </c>
      <c r="AR641" s="2">
        <f t="shared" ca="1" si="574"/>
        <v>4.3828331998745723E-2</v>
      </c>
      <c r="AS641" s="2">
        <f t="shared" ca="1" si="575"/>
        <v>4.4403798747775551E-2</v>
      </c>
      <c r="AT641" s="2">
        <f t="shared" ca="1" si="576"/>
        <v>4.4809839070767452E-2</v>
      </c>
      <c r="AU641" s="2">
        <f t="shared" ca="1" si="577"/>
        <v>4.5036390097659036E-2</v>
      </c>
      <c r="AV641" s="2">
        <f t="shared" ca="1" si="578"/>
        <v>4.5081318988812881E-2</v>
      </c>
      <c r="AW641" s="2">
        <f t="shared" ca="1" si="579"/>
        <v>4.4954508600891903E-2</v>
      </c>
      <c r="AX641" s="2">
        <f t="shared" ca="1" si="580"/>
        <v>4.467859700405985E-2</v>
      </c>
      <c r="AY641" s="2">
        <f t="shared" ca="1" si="581"/>
        <v>4.4284511897024766E-2</v>
      </c>
      <c r="AZ641" s="2">
        <f t="shared" ca="1" si="530"/>
        <v>4.3812686532377104E-2</v>
      </c>
      <c r="BC641" s="2">
        <f t="shared" ca="1" si="582"/>
        <v>0.48537381188625517</v>
      </c>
      <c r="BD641" s="2">
        <f t="shared" ca="1" si="582"/>
        <v>0.3195546832694296</v>
      </c>
      <c r="BE641" s="2">
        <f t="shared" ca="1" si="582"/>
        <v>-0.43230459076003491</v>
      </c>
      <c r="BF641" s="2">
        <f t="shared" ca="1" si="583"/>
        <v>2.2370306109474703E-2</v>
      </c>
      <c r="BG641" s="2">
        <f t="shared" si="584"/>
        <v>3.974146997650622E-6</v>
      </c>
      <c r="BH641" s="2">
        <f t="shared" ca="1" si="585"/>
        <v>1.5713140757118429E-4</v>
      </c>
      <c r="BI641" s="2">
        <f t="shared" ca="1" si="586"/>
        <v>-7.2648970681411797E-7</v>
      </c>
      <c r="BJ641" s="2">
        <f t="shared" ca="1" si="587"/>
        <v>1.6037906486202077E-4</v>
      </c>
    </row>
    <row r="642" spans="1:62" x14ac:dyDescent="0.2">
      <c r="A642" s="2">
        <f t="shared" si="531"/>
        <v>6.2999999999999101</v>
      </c>
      <c r="B642" s="2">
        <f t="shared" ca="1" si="532"/>
        <v>3.7280887823660708E-2</v>
      </c>
      <c r="C642" s="2">
        <f t="shared" ca="1" si="533"/>
        <v>3.5208251825067947E-2</v>
      </c>
      <c r="D642" s="2">
        <f t="shared" ca="1" si="534"/>
        <v>3.3302904341340998E-2</v>
      </c>
      <c r="E642" s="2">
        <f t="shared" ca="1" si="535"/>
        <v>3.156193356319939E-2</v>
      </c>
      <c r="F642" s="2">
        <f t="shared" ca="1" si="536"/>
        <v>2.9981075206474261E-2</v>
      </c>
      <c r="G642" s="2">
        <f t="shared" ca="1" si="537"/>
        <v>2.8555039262573068E-2</v>
      </c>
      <c r="H642" s="2">
        <f t="shared" ca="1" si="538"/>
        <v>2.7277836320189597E-2</v>
      </c>
      <c r="I642" s="2">
        <f t="shared" ca="1" si="539"/>
        <v>2.6143030141077019E-2</v>
      </c>
      <c r="J642" s="2">
        <f t="shared" ca="1" si="540"/>
        <v>2.514396516812812E-2</v>
      </c>
      <c r="K642" s="2">
        <f t="shared" ca="1" si="541"/>
        <v>2.4274019819337845E-2</v>
      </c>
      <c r="L642" s="2">
        <f t="shared" ca="1" si="542"/>
        <v>2.3526893566022635E-2</v>
      </c>
      <c r="M642" s="2">
        <f t="shared" ca="1" si="543"/>
        <v>2.2896894379097525E-2</v>
      </c>
      <c r="N642" s="2">
        <f t="shared" ca="1" si="544"/>
        <v>2.2379173266791137E-2</v>
      </c>
      <c r="O642" s="2">
        <f t="shared" ca="1" si="545"/>
        <v>2.1969858683229909E-2</v>
      </c>
      <c r="P642" s="2">
        <f t="shared" ca="1" si="546"/>
        <v>2.166606830014612E-2</v>
      </c>
      <c r="Q642" s="2">
        <f t="shared" ca="1" si="547"/>
        <v>2.1465805597341854E-2</v>
      </c>
      <c r="R642" s="2">
        <f t="shared" ca="1" si="548"/>
        <v>2.1367771453050841E-2</v>
      </c>
      <c r="S642" s="2">
        <f t="shared" ca="1" si="549"/>
        <v>2.1371130031819795E-2</v>
      </c>
      <c r="T642" s="2">
        <f t="shared" ca="1" si="550"/>
        <v>2.1475264706878834E-2</v>
      </c>
      <c r="U642" s="2">
        <f t="shared" ca="1" si="551"/>
        <v>2.1679549285655159E-2</v>
      </c>
      <c r="V642" s="2">
        <f t="shared" ca="1" si="552"/>
        <v>2.1983148952064959E-2</v>
      </c>
      <c r="W642" s="2">
        <f t="shared" ca="1" si="553"/>
        <v>2.2384857982667799E-2</v>
      </c>
      <c r="X642" s="2">
        <f t="shared" ca="1" si="554"/>
        <v>2.2882977545706083E-2</v>
      </c>
      <c r="Y642" s="2">
        <f t="shared" ca="1" si="555"/>
        <v>2.3475234358977668E-2</v>
      </c>
      <c r="Z642" s="2">
        <f t="shared" ca="1" si="556"/>
        <v>2.4158737234043329E-2</v>
      </c>
      <c r="AA642" s="2">
        <f t="shared" ca="1" si="557"/>
        <v>2.4929963004273067E-2</v>
      </c>
      <c r="AB642" s="2">
        <f t="shared" ca="1" si="558"/>
        <v>2.5784757533021084E-2</v>
      </c>
      <c r="AC642" s="2">
        <f t="shared" ca="1" si="559"/>
        <v>2.6718333659886469E-2</v>
      </c>
      <c r="AD642" s="2">
        <f t="shared" ca="1" si="560"/>
        <v>2.7725247200149093E-2</v>
      </c>
      <c r="AE642" s="2">
        <f t="shared" ca="1" si="561"/>
        <v>2.8799333556106643E-2</v>
      </c>
      <c r="AF642" s="2">
        <f t="shared" ca="1" si="562"/>
        <v>2.9933589035708502E-2</v>
      </c>
      <c r="AG642" s="2">
        <f t="shared" ca="1" si="563"/>
        <v>3.1119981805540587E-2</v>
      </c>
      <c r="AH642" s="2">
        <f t="shared" ca="1" si="564"/>
        <v>3.2349180598823433E-2</v>
      </c>
      <c r="AI642" s="2">
        <f t="shared" ca="1" si="565"/>
        <v>3.3610202154879081E-2</v>
      </c>
      <c r="AJ642" s="2">
        <f t="shared" ca="1" si="566"/>
        <v>3.4890008869621694E-2</v>
      </c>
      <c r="AK642" s="2">
        <f t="shared" ca="1" si="567"/>
        <v>3.6173137626345435E-2</v>
      </c>
      <c r="AL642" s="2">
        <f t="shared" ca="1" si="568"/>
        <v>3.7441495613439756E-2</v>
      </c>
      <c r="AM642" s="2">
        <f t="shared" ca="1" si="569"/>
        <v>3.8674486909335011E-2</v>
      </c>
      <c r="AN642" s="2">
        <f t="shared" ca="1" si="570"/>
        <v>3.9849592684773914E-2</v>
      </c>
      <c r="AO642" s="2">
        <f t="shared" ca="1" si="571"/>
        <v>4.0943392190434441E-2</v>
      </c>
      <c r="AP642" s="2">
        <f t="shared" ca="1" si="572"/>
        <v>4.1932809089263723E-2</v>
      </c>
      <c r="AQ642" s="2">
        <f t="shared" ca="1" si="573"/>
        <v>4.2796205624212533E-2</v>
      </c>
      <c r="AR642" s="2">
        <f t="shared" ca="1" si="574"/>
        <v>4.3513991511007891E-2</v>
      </c>
      <c r="AS642" s="2">
        <f t="shared" ca="1" si="575"/>
        <v>4.4068792472176335E-2</v>
      </c>
      <c r="AT642" s="2">
        <f t="shared" ca="1" si="576"/>
        <v>4.4445855225794278E-2</v>
      </c>
      <c r="AU642" s="2">
        <f t="shared" ca="1" si="577"/>
        <v>4.4634797538138107E-2</v>
      </c>
      <c r="AV642" s="2">
        <f t="shared" ca="1" si="578"/>
        <v>4.4633249580223695E-2</v>
      </c>
      <c r="AW642" s="2">
        <f t="shared" ca="1" si="579"/>
        <v>4.4450872987049465E-2</v>
      </c>
      <c r="AX642" s="2">
        <f t="shared" ca="1" si="580"/>
        <v>4.4109996632713082E-2</v>
      </c>
      <c r="AY642" s="2">
        <f t="shared" ca="1" si="581"/>
        <v>4.3641265081472369E-2</v>
      </c>
      <c r="AZ642" s="2">
        <f t="shared" ca="1" si="530"/>
        <v>4.3085386677497742E-2</v>
      </c>
      <c r="BC642" s="2">
        <f t="shared" ca="1" si="582"/>
        <v>-1.1992289752772791</v>
      </c>
      <c r="BD642" s="2">
        <f t="shared" ca="1" si="582"/>
        <v>0.90490317361239647</v>
      </c>
      <c r="BE642" s="2">
        <f t="shared" ca="1" si="582"/>
        <v>-0.98486124148640108</v>
      </c>
      <c r="BF642" s="2">
        <f t="shared" ca="1" si="583"/>
        <v>2.2530685174336724E-2</v>
      </c>
      <c r="BG642" s="2">
        <f t="shared" si="584"/>
        <v>3.974146997650622E-6</v>
      </c>
      <c r="BH642" s="2">
        <f t="shared" ca="1" si="585"/>
        <v>-1.1663842588491341E-3</v>
      </c>
      <c r="BI642" s="2">
        <f t="shared" ca="1" si="586"/>
        <v>-5.0360943440283527E-7</v>
      </c>
      <c r="BJ642" s="2">
        <f t="shared" ca="1" si="587"/>
        <v>-1.1629137212858863E-3</v>
      </c>
    </row>
    <row r="643" spans="1:62" x14ac:dyDescent="0.2">
      <c r="A643" s="2">
        <f t="shared" si="531"/>
        <v>6.3099999999999099</v>
      </c>
      <c r="B643" s="2">
        <f t="shared" ca="1" si="532"/>
        <v>3.8312083055133041E-2</v>
      </c>
      <c r="C643" s="2">
        <f t="shared" ca="1" si="533"/>
        <v>3.6174437573823361E-2</v>
      </c>
      <c r="D643" s="2">
        <f t="shared" ca="1" si="534"/>
        <v>3.4213016352798963E-2</v>
      </c>
      <c r="E643" s="2">
        <f t="shared" ca="1" si="535"/>
        <v>3.2424507493743739E-2</v>
      </c>
      <c r="F643" s="2">
        <f t="shared" ca="1" si="536"/>
        <v>3.0804250330399852E-2</v>
      </c>
      <c r="G643" s="2">
        <f t="shared" ca="1" si="537"/>
        <v>2.9346562672331034E-2</v>
      </c>
      <c r="H643" s="2">
        <f t="shared" ca="1" si="538"/>
        <v>2.8045066103367811E-2</v>
      </c>
      <c r="I643" s="2">
        <f t="shared" ca="1" si="539"/>
        <v>2.6892938459696217E-2</v>
      </c>
      <c r="J643" s="2">
        <f t="shared" ca="1" si="540"/>
        <v>2.5883142211574773E-2</v>
      </c>
      <c r="K643" s="2">
        <f t="shared" ca="1" si="541"/>
        <v>2.500867874738523E-2</v>
      </c>
      <c r="L643" s="2">
        <f t="shared" ca="1" si="542"/>
        <v>2.4262875732334172E-2</v>
      </c>
      <c r="M643" s="2">
        <f t="shared" ca="1" si="543"/>
        <v>2.3639673730632325E-2</v>
      </c>
      <c r="N643" s="2">
        <f t="shared" ca="1" si="544"/>
        <v>2.3133858937886876E-2</v>
      </c>
      <c r="O643" s="2">
        <f t="shared" ca="1" si="545"/>
        <v>2.2741195299628904E-2</v>
      </c>
      <c r="P643" s="2">
        <f t="shared" ca="1" si="546"/>
        <v>2.2458434109732119E-2</v>
      </c>
      <c r="Q643" s="2">
        <f t="shared" ca="1" si="547"/>
        <v>2.2283209001099601E-2</v>
      </c>
      <c r="R643" s="2">
        <f t="shared" ca="1" si="548"/>
        <v>2.2213846694324163E-2</v>
      </c>
      <c r="S643" s="2">
        <f t="shared" ca="1" si="549"/>
        <v>2.2249132732965228E-2</v>
      </c>
      <c r="T643" s="2">
        <f t="shared" ca="1" si="550"/>
        <v>2.2388067735279606E-2</v>
      </c>
      <c r="U643" s="2">
        <f t="shared" ca="1" si="551"/>
        <v>2.2629639216194257E-2</v>
      </c>
      <c r="V643" s="2">
        <f t="shared" ca="1" si="552"/>
        <v>2.2972623248259178E-2</v>
      </c>
      <c r="W643" s="2">
        <f t="shared" ca="1" si="553"/>
        <v>2.3415422945937646E-2</v>
      </c>
      <c r="X643" s="2">
        <f t="shared" ca="1" si="554"/>
        <v>2.3955947033829104E-2</v>
      </c>
      <c r="Y643" s="2">
        <f t="shared" ca="1" si="555"/>
        <v>2.4591529202038092E-2</v>
      </c>
      <c r="Z643" s="2">
        <f t="shared" ca="1" si="556"/>
        <v>2.5318885167825177E-2</v>
      </c>
      <c r="AA643" s="2">
        <f t="shared" ca="1" si="557"/>
        <v>2.6134098827253784E-2</v>
      </c>
      <c r="AB643" s="2">
        <f t="shared" ca="1" si="558"/>
        <v>2.7032623118590254E-2</v>
      </c>
      <c r="AC643" s="2">
        <f t="shared" ca="1" si="559"/>
        <v>2.8009277442791195E-2</v>
      </c>
      <c r="AD643" s="2">
        <f t="shared" ca="1" si="560"/>
        <v>2.9058222787274362E-2</v>
      </c>
      <c r="AE643" s="2">
        <f t="shared" ca="1" si="561"/>
        <v>3.0172897144666755E-2</v>
      </c>
      <c r="AF643" s="2">
        <f t="shared" ca="1" si="562"/>
        <v>3.1345895340792955E-2</v>
      </c>
      <c r="AG643" s="2">
        <f t="shared" ca="1" si="563"/>
        <v>3.2568778265064165E-2</v>
      </c>
      <c r="AH643" s="2">
        <f t="shared" ca="1" si="564"/>
        <v>3.3831799883280431E-2</v>
      </c>
      <c r="AI643" s="2">
        <f t="shared" ca="1" si="565"/>
        <v>3.5123553621597609E-2</v>
      </c>
      <c r="AJ643" s="2">
        <f t="shared" ca="1" si="566"/>
        <v>3.643057059324277E-2</v>
      </c>
      <c r="AK643" s="2">
        <f t="shared" ca="1" si="567"/>
        <v>3.7736951736232857E-2</v>
      </c>
      <c r="AL643" s="2">
        <f t="shared" ca="1" si="568"/>
        <v>3.9024170230434342E-2</v>
      </c>
      <c r="AM643" s="2">
        <f t="shared" ca="1" si="569"/>
        <v>4.0271207157896949E-2</v>
      </c>
      <c r="AN643" s="2">
        <f t="shared" ca="1" si="570"/>
        <v>4.145514054514976E-2</v>
      </c>
      <c r="AO643" s="2">
        <f t="shared" ca="1" si="571"/>
        <v>4.2552170905546131E-2</v>
      </c>
      <c r="AP643" s="2">
        <f t="shared" ca="1" si="572"/>
        <v>4.3538864601877877E-2</v>
      </c>
      <c r="AQ643" s="2">
        <f t="shared" ca="1" si="573"/>
        <v>4.4393238410161372E-2</v>
      </c>
      <c r="AR643" s="2">
        <f t="shared" ca="1" si="574"/>
        <v>4.5095359736998984E-2</v>
      </c>
      <c r="AS643" s="2">
        <f t="shared" ca="1" si="575"/>
        <v>4.5627520046907642E-2</v>
      </c>
      <c r="AT643" s="2">
        <f t="shared" ca="1" si="576"/>
        <v>4.5974666951239321E-2</v>
      </c>
      <c r="AU643" s="2">
        <f t="shared" ca="1" si="577"/>
        <v>4.6126192322716496E-2</v>
      </c>
      <c r="AV643" s="2">
        <f t="shared" ca="1" si="578"/>
        <v>4.6079581480982977E-2</v>
      </c>
      <c r="AW643" s="2">
        <f t="shared" ca="1" si="579"/>
        <v>4.5844364902505694E-2</v>
      </c>
      <c r="AX643" s="2">
        <f t="shared" ca="1" si="580"/>
        <v>4.5442654609169526E-2</v>
      </c>
      <c r="AY643" s="2">
        <f t="shared" ca="1" si="581"/>
        <v>4.4904915017923729E-2</v>
      </c>
      <c r="AZ643" s="2">
        <f t="shared" ca="1" si="530"/>
        <v>4.4272404017210484E-2</v>
      </c>
      <c r="BC643" s="2">
        <f t="shared" ca="1" si="582"/>
        <v>1.8154371772267019</v>
      </c>
      <c r="BD643" s="2">
        <f t="shared" ca="1" si="582"/>
        <v>0.9657540212695217</v>
      </c>
      <c r="BE643" s="2">
        <f t="shared" ca="1" si="582"/>
        <v>-0.52345768745616894</v>
      </c>
      <c r="BF643" s="2">
        <f t="shared" ca="1" si="583"/>
        <v>2.1367771453050841E-2</v>
      </c>
      <c r="BG643" s="2">
        <f t="shared" si="584"/>
        <v>3.974146997650622E-6</v>
      </c>
      <c r="BH643" s="2">
        <f t="shared" ca="1" si="585"/>
        <v>8.4203392270029329E-4</v>
      </c>
      <c r="BI643" s="2">
        <f t="shared" ca="1" si="586"/>
        <v>6.7171575379096353E-8</v>
      </c>
      <c r="BJ643" s="2">
        <f t="shared" ca="1" si="587"/>
        <v>8.46075241273323E-4</v>
      </c>
    </row>
    <row r="644" spans="1:62" x14ac:dyDescent="0.2">
      <c r="A644" s="2">
        <f t="shared" si="531"/>
        <v>6.3199999999999097</v>
      </c>
      <c r="B644" s="2">
        <f t="shared" ca="1" si="532"/>
        <v>4.0005332149620938E-2</v>
      </c>
      <c r="C644" s="2">
        <f t="shared" ca="1" si="533"/>
        <v>3.7695170010629692E-2</v>
      </c>
      <c r="D644" s="2">
        <f t="shared" ca="1" si="534"/>
        <v>3.5569389504087362E-2</v>
      </c>
      <c r="E644" s="2">
        <f t="shared" ca="1" si="535"/>
        <v>3.3624508417755154E-2</v>
      </c>
      <c r="F644" s="2">
        <f t="shared" ca="1" si="536"/>
        <v>3.1855699488265166E-2</v>
      </c>
      <c r="G644" s="2">
        <f t="shared" ca="1" si="537"/>
        <v>3.0257118107851016E-2</v>
      </c>
      <c r="H644" s="2">
        <f t="shared" ca="1" si="538"/>
        <v>2.8822226618039921E-2</v>
      </c>
      <c r="I644" s="2">
        <f t="shared" ca="1" si="539"/>
        <v>2.7544046709483433E-2</v>
      </c>
      <c r="J644" s="2">
        <f t="shared" ca="1" si="540"/>
        <v>2.6415388679640241E-2</v>
      </c>
      <c r="K644" s="2">
        <f t="shared" ca="1" si="541"/>
        <v>2.5429106692722983E-2</v>
      </c>
      <c r="L644" s="2">
        <f t="shared" ca="1" si="542"/>
        <v>2.4578386396790507E-2</v>
      </c>
      <c r="M644" s="2">
        <f t="shared" ca="1" si="543"/>
        <v>2.3857030702204893E-2</v>
      </c>
      <c r="N644" s="2">
        <f t="shared" ca="1" si="544"/>
        <v>2.3259690699006432E-2</v>
      </c>
      <c r="O644" s="2">
        <f t="shared" ca="1" si="545"/>
        <v>2.2781995487719583E-2</v>
      </c>
      <c r="P644" s="2">
        <f t="shared" ca="1" si="546"/>
        <v>2.2420559615952691E-2</v>
      </c>
      <c r="Q644" s="2">
        <f t="shared" ca="1" si="547"/>
        <v>2.2172876484469008E-2</v>
      </c>
      <c r="R644" s="2">
        <f t="shared" ca="1" si="548"/>
        <v>2.2037128267927513E-2</v>
      </c>
      <c r="S644" s="2">
        <f t="shared" ca="1" si="549"/>
        <v>2.2011951507194621E-2</v>
      </c>
      <c r="T644" s="2">
        <f t="shared" ca="1" si="550"/>
        <v>2.2096193695777311E-2</v>
      </c>
      <c r="U644" s="2">
        <f t="shared" ca="1" si="551"/>
        <v>2.2288685700698994E-2</v>
      </c>
      <c r="V644" s="2">
        <f t="shared" ca="1" si="552"/>
        <v>2.2588044143102885E-2</v>
      </c>
      <c r="W644" s="2">
        <f t="shared" ca="1" si="553"/>
        <v>2.2992510650699041E-2</v>
      </c>
      <c r="X644" s="2">
        <f t="shared" ca="1" si="554"/>
        <v>2.3499831193736956E-2</v>
      </c>
      <c r="Y644" s="2">
        <f t="shared" ca="1" si="555"/>
        <v>2.4107176134269721E-2</v>
      </c>
      <c r="Z644" s="2">
        <f t="shared" ca="1" si="556"/>
        <v>2.4811097799371584E-2</v>
      </c>
      <c r="AA644" s="2">
        <f t="shared" ca="1" si="557"/>
        <v>2.560751684901777E-2</v>
      </c>
      <c r="AB644" s="2">
        <f t="shared" ca="1" si="558"/>
        <v>2.6491722987089687E-2</v>
      </c>
      <c r="AC644" s="2">
        <f t="shared" ca="1" si="559"/>
        <v>2.7458371849091067E-2</v>
      </c>
      <c r="AD644" s="2">
        <f t="shared" ca="1" si="560"/>
        <v>2.8501459243915402E-2</v>
      </c>
      <c r="AE644" s="2">
        <f t="shared" ca="1" si="561"/>
        <v>2.961425537404392E-2</v>
      </c>
      <c r="AF644" s="2">
        <f t="shared" ca="1" si="562"/>
        <v>3.0789183168249419E-2</v>
      </c>
      <c r="AG644" s="2">
        <f t="shared" ca="1" si="563"/>
        <v>3.2017625789937484E-2</v>
      </c>
      <c r="AH644" s="2">
        <f t="shared" ca="1" si="564"/>
        <v>3.3289651967546768E-2</v>
      </c>
      <c r="AI644" s="2">
        <f t="shared" ca="1" si="565"/>
        <v>3.4593661355650535E-2</v>
      </c>
      <c r="AJ644" s="2">
        <f t="shared" ca="1" si="566"/>
        <v>3.5915983392510967E-2</v>
      </c>
      <c r="AK644" s="2">
        <f t="shared" ca="1" si="567"/>
        <v>3.7240512810576887E-2</v>
      </c>
      <c r="AL644" s="2">
        <f t="shared" ca="1" si="568"/>
        <v>3.8548518702408649E-2</v>
      </c>
      <c r="AM644" s="2">
        <f t="shared" ca="1" si="569"/>
        <v>3.9818789251692681E-2</v>
      </c>
      <c r="AN644" s="2">
        <f t="shared" ca="1" si="570"/>
        <v>4.1028229529856242E-2</v>
      </c>
      <c r="AO644" s="2">
        <f t="shared" ca="1" si="571"/>
        <v>4.2152891442645446E-2</v>
      </c>
      <c r="AP644" s="2">
        <f t="shared" ca="1" si="572"/>
        <v>4.3169213990335228E-2</v>
      </c>
      <c r="AQ644" s="2">
        <f t="shared" ca="1" si="573"/>
        <v>4.4055098246137785E-2</v>
      </c>
      <c r="AR644" s="2">
        <f t="shared" ca="1" si="574"/>
        <v>4.4790499169527126E-2</v>
      </c>
      <c r="AS644" s="2">
        <f t="shared" ca="1" si="575"/>
        <v>4.5357604371010288E-2</v>
      </c>
      <c r="AT644" s="2">
        <f t="shared" ca="1" si="576"/>
        <v>4.5741293520452232E-2</v>
      </c>
      <c r="AU644" s="2">
        <f t="shared" ca="1" si="577"/>
        <v>4.5930963918839156E-2</v>
      </c>
      <c r="AV644" s="2">
        <f t="shared" ca="1" si="578"/>
        <v>4.5924186009273657E-2</v>
      </c>
      <c r="AW644" s="2">
        <f t="shared" ca="1" si="579"/>
        <v>4.5730587096791522E-2</v>
      </c>
      <c r="AX644" s="2">
        <f t="shared" ca="1" si="580"/>
        <v>4.5372292786136977E-2</v>
      </c>
      <c r="AY644" s="2">
        <f t="shared" ca="1" si="581"/>
        <v>4.4879831641756275E-2</v>
      </c>
      <c r="AZ644" s="2">
        <f t="shared" ca="1" si="530"/>
        <v>4.4295382297586665E-2</v>
      </c>
      <c r="BC644" s="2">
        <f t="shared" ca="1" si="582"/>
        <v>-0.17068099545719484</v>
      </c>
      <c r="BD644" s="2">
        <f t="shared" ca="1" si="582"/>
        <v>-1.7026507805861169</v>
      </c>
      <c r="BE644" s="2">
        <f t="shared" ca="1" si="582"/>
        <v>-2.6105908856133992</v>
      </c>
      <c r="BF644" s="2">
        <f t="shared" ca="1" si="583"/>
        <v>2.2213846694324163E-2</v>
      </c>
      <c r="BG644" s="2">
        <f t="shared" si="584"/>
        <v>3.974146997650622E-6</v>
      </c>
      <c r="BH644" s="2">
        <f t="shared" ca="1" si="585"/>
        <v>-1.8139829416712115E-4</v>
      </c>
      <c r="BI644" s="2">
        <f t="shared" ca="1" si="586"/>
        <v>7.0572077282130002E-7</v>
      </c>
      <c r="BJ644" s="2">
        <f t="shared" ca="1" si="587"/>
        <v>-1.7671842639664924E-4</v>
      </c>
    </row>
    <row r="645" spans="1:62" x14ac:dyDescent="0.2">
      <c r="A645" s="2">
        <f t="shared" si="531"/>
        <v>6.3299999999999095</v>
      </c>
      <c r="B645" s="2">
        <f t="shared" ca="1" si="532"/>
        <v>3.946933093603406E-2</v>
      </c>
      <c r="C645" s="2">
        <f t="shared" ca="1" si="533"/>
        <v>3.7151643741857206E-2</v>
      </c>
      <c r="D645" s="2">
        <f t="shared" ca="1" si="534"/>
        <v>3.5021929719754263E-2</v>
      </c>
      <c r="E645" s="2">
        <f t="shared" ca="1" si="535"/>
        <v>3.3076504281995059E-2</v>
      </c>
      <c r="F645" s="2">
        <f t="shared" ca="1" si="536"/>
        <v>3.1310341515792289E-2</v>
      </c>
      <c r="G645" s="2">
        <f t="shared" ca="1" si="537"/>
        <v>2.9717402323645066E-2</v>
      </c>
      <c r="H645" s="2">
        <f t="shared" ca="1" si="538"/>
        <v>2.8290957730807746E-2</v>
      </c>
      <c r="I645" s="2">
        <f t="shared" ca="1" si="539"/>
        <v>2.7023841225947157E-2</v>
      </c>
      <c r="J645" s="2">
        <f t="shared" ca="1" si="540"/>
        <v>2.5908678896789841E-2</v>
      </c>
      <c r="K645" s="2">
        <f t="shared" ca="1" si="541"/>
        <v>2.4938145651614806E-2</v>
      </c>
      <c r="L645" s="2">
        <f t="shared" ca="1" si="542"/>
        <v>2.4105253072694222E-2</v>
      </c>
      <c r="M645" s="2">
        <f t="shared" ca="1" si="543"/>
        <v>2.3403634331602228E-2</v>
      </c>
      <c r="N645" s="2">
        <f t="shared" ca="1" si="544"/>
        <v>2.2827773282118487E-2</v>
      </c>
      <c r="O645" s="2">
        <f t="shared" ca="1" si="545"/>
        <v>2.2373132005830729E-2</v>
      </c>
      <c r="P645" s="2">
        <f t="shared" ca="1" si="546"/>
        <v>2.203615609845952E-2</v>
      </c>
      <c r="Q645" s="2">
        <f t="shared" ca="1" si="547"/>
        <v>2.1814166506447456E-2</v>
      </c>
      <c r="R645" s="2">
        <f t="shared" ca="1" si="548"/>
        <v>2.1705168633479585E-2</v>
      </c>
      <c r="S645" s="2">
        <f t="shared" ca="1" si="549"/>
        <v>2.1707617799383232E-2</v>
      </c>
      <c r="T645" s="2">
        <f t="shared" ca="1" si="550"/>
        <v>2.1820176166547536E-2</v>
      </c>
      <c r="U645" s="2">
        <f t="shared" ca="1" si="551"/>
        <v>2.2041485762117372E-2</v>
      </c>
      <c r="V645" s="2">
        <f t="shared" ca="1" si="552"/>
        <v>2.2369971579217305E-2</v>
      </c>
      <c r="W645" s="2">
        <f t="shared" ca="1" si="553"/>
        <v>2.2803681597547306E-2</v>
      </c>
      <c r="X645" s="2">
        <f t="shared" ca="1" si="554"/>
        <v>2.3340166885627955E-2</v>
      </c>
      <c r="Y645" s="2">
        <f t="shared" ca="1" si="555"/>
        <v>2.3976402340313271E-2</v>
      </c>
      <c r="Z645" s="2">
        <f t="shared" ca="1" si="556"/>
        <v>2.4708744765668204E-2</v>
      </c>
      <c r="AA645" s="2">
        <f t="shared" ca="1" si="557"/>
        <v>2.5532919449708914E-2</v>
      </c>
      <c r="AB645" s="2">
        <f t="shared" ca="1" si="558"/>
        <v>2.6444020715405588E-2</v>
      </c>
      <c r="AC645" s="2">
        <f t="shared" ca="1" si="559"/>
        <v>2.7436508268642724E-2</v>
      </c>
      <c r="AD645" s="2">
        <f t="shared" ca="1" si="560"/>
        <v>2.8504180551652169E-2</v>
      </c>
      <c r="AE645" s="2">
        <f t="shared" ca="1" si="561"/>
        <v>2.9640107758726355E-2</v>
      </c>
      <c r="AF645" s="2">
        <f t="shared" ca="1" si="562"/>
        <v>3.0836508669102265E-2</v>
      </c>
      <c r="AG645" s="2">
        <f t="shared" ca="1" si="563"/>
        <v>3.2084556434047833E-2</v>
      </c>
      <c r="AH645" s="2">
        <f t="shared" ca="1" si="564"/>
        <v>3.3374102238050957E-2</v>
      </c>
      <c r="AI645" s="2">
        <f t="shared" ca="1" si="565"/>
        <v>3.4693319670129716E-2</v>
      </c>
      <c r="AJ645" s="2">
        <f t="shared" ca="1" si="566"/>
        <v>3.6028304267064423E-2</v>
      </c>
      <c r="AK645" s="2">
        <f t="shared" ca="1" si="567"/>
        <v>3.7362712462196086E-2</v>
      </c>
      <c r="AL645" s="2">
        <f t="shared" ca="1" si="568"/>
        <v>3.8677577348652861E-2</v>
      </c>
      <c r="AM645" s="2">
        <f t="shared" ca="1" si="569"/>
        <v>3.9951462474718175E-2</v>
      </c>
      <c r="AN645" s="2">
        <f t="shared" ca="1" si="570"/>
        <v>4.1161068307762422E-2</v>
      </c>
      <c r="AO645" s="2">
        <f t="shared" ca="1" si="571"/>
        <v>4.2282266434921369E-2</v>
      </c>
      <c r="AP645" s="2">
        <f t="shared" ca="1" si="572"/>
        <v>4.329133659124236E-2</v>
      </c>
      <c r="AQ645" s="2">
        <f t="shared" ca="1" si="573"/>
        <v>4.4166032076342017E-2</v>
      </c>
      <c r="AR645" s="2">
        <f t="shared" ca="1" si="574"/>
        <v>4.4886163438523433E-2</v>
      </c>
      <c r="AS645" s="2">
        <f t="shared" ca="1" si="575"/>
        <v>4.5433783016629259E-2</v>
      </c>
      <c r="AT645" s="2">
        <f t="shared" ca="1" si="576"/>
        <v>4.579367187052754E-2</v>
      </c>
      <c r="AU645" s="2">
        <f t="shared" ca="1" si="577"/>
        <v>4.5955202187467153E-2</v>
      </c>
      <c r="AV645" s="2">
        <f t="shared" ca="1" si="578"/>
        <v>4.5915997632206759E-2</v>
      </c>
      <c r="AW645" s="2">
        <f t="shared" ca="1" si="579"/>
        <v>4.5685748537531885E-2</v>
      </c>
      <c r="AX645" s="2">
        <f t="shared" ca="1" si="580"/>
        <v>4.5286562966433901E-2</v>
      </c>
      <c r="AY645" s="2">
        <f t="shared" ca="1" si="581"/>
        <v>4.4749018626911122E-2</v>
      </c>
      <c r="AZ645" s="2">
        <f t="shared" ca="1" si="530"/>
        <v>4.4116108683387424E-2</v>
      </c>
      <c r="BC645" s="2">
        <f t="shared" ca="1" si="582"/>
        <v>-0.26325024045818246</v>
      </c>
      <c r="BD645" s="2">
        <f t="shared" ca="1" si="582"/>
        <v>0.77227917623368647</v>
      </c>
      <c r="BE645" s="2">
        <f t="shared" ca="1" si="582"/>
        <v>9.6505117257494E-2</v>
      </c>
      <c r="BF645" s="2">
        <f t="shared" ca="1" si="583"/>
        <v>2.2037128267927513E-2</v>
      </c>
      <c r="BG645" s="2">
        <f t="shared" si="584"/>
        <v>3.974146997650622E-6</v>
      </c>
      <c r="BH645" s="2">
        <f t="shared" ca="1" si="585"/>
        <v>-3.3543024623092173E-4</v>
      </c>
      <c r="BI645" s="2">
        <f t="shared" ca="1" si="586"/>
        <v>-5.0353521465783255E-7</v>
      </c>
      <c r="BJ645" s="2">
        <f t="shared" ca="1" si="587"/>
        <v>-3.3195963444792892E-4</v>
      </c>
    </row>
    <row r="646" spans="1:62" x14ac:dyDescent="0.2">
      <c r="A646" s="2">
        <f t="shared" si="531"/>
        <v>6.3399999999999093</v>
      </c>
      <c r="B646" s="2">
        <f t="shared" ca="1" si="532"/>
        <v>3.9801839455309414E-2</v>
      </c>
      <c r="C646" s="2">
        <f t="shared" ca="1" si="533"/>
        <v>3.7596013975329683E-2</v>
      </c>
      <c r="D646" s="2">
        <f t="shared" ca="1" si="534"/>
        <v>3.5567582393840225E-2</v>
      </c>
      <c r="E646" s="2">
        <f t="shared" ca="1" si="535"/>
        <v>3.3713239025550429E-2</v>
      </c>
      <c r="F646" s="2">
        <f t="shared" ca="1" si="536"/>
        <v>3.2028340594856826E-2</v>
      </c>
      <c r="G646" s="2">
        <f t="shared" ca="1" si="537"/>
        <v>3.0507234781402746E-2</v>
      </c>
      <c r="H646" s="2">
        <f t="shared" ca="1" si="538"/>
        <v>2.9143582559864965E-2</v>
      </c>
      <c r="I646" s="2">
        <f t="shared" ca="1" si="539"/>
        <v>2.7930610500180138E-2</v>
      </c>
      <c r="J646" s="2">
        <f t="shared" ca="1" si="540"/>
        <v>2.6861341782828153E-2</v>
      </c>
      <c r="K646" s="2">
        <f t="shared" ca="1" si="541"/>
        <v>2.5928853367366837E-2</v>
      </c>
      <c r="L646" s="2">
        <f t="shared" ca="1" si="542"/>
        <v>2.5126564060231164E-2</v>
      </c>
      <c r="M646" s="2">
        <f t="shared" ca="1" si="543"/>
        <v>2.4448518547667386E-2</v>
      </c>
      <c r="N646" s="2">
        <f t="shared" ca="1" si="544"/>
        <v>2.3889614654950535E-2</v>
      </c>
      <c r="O646" s="2">
        <f t="shared" ca="1" si="545"/>
        <v>2.3445728609482092E-2</v>
      </c>
      <c r="P646" s="2">
        <f t="shared" ca="1" si="546"/>
        <v>2.3113718188455701E-2</v>
      </c>
      <c r="Q646" s="2">
        <f t="shared" ca="1" si="547"/>
        <v>2.2891313001069752E-2</v>
      </c>
      <c r="R646" s="2">
        <f t="shared" ca="1" si="548"/>
        <v>2.2776922794443554E-2</v>
      </c>
      <c r="S646" s="2">
        <f t="shared" ca="1" si="549"/>
        <v>2.2769402788573295E-2</v>
      </c>
      <c r="T646" s="2">
        <f t="shared" ca="1" si="550"/>
        <v>2.286781094796457E-2</v>
      </c>
      <c r="U646" s="2">
        <f t="shared" ca="1" si="551"/>
        <v>2.3071181607530411E-2</v>
      </c>
      <c r="V646" s="2">
        <f t="shared" ca="1" si="552"/>
        <v>2.3378329295386427E-2</v>
      </c>
      <c r="W646" s="2">
        <f t="shared" ca="1" si="553"/>
        <v>2.3787689521557642E-2</v>
      </c>
      <c r="X646" s="2">
        <f t="shared" ca="1" si="554"/>
        <v>2.4297199644975814E-2</v>
      </c>
      <c r="Y646" s="2">
        <f t="shared" ca="1" si="555"/>
        <v>2.4904220299549206E-2</v>
      </c>
      <c r="Z646" s="2">
        <f t="shared" ca="1" si="556"/>
        <v>2.5605493972763984E-2</v>
      </c>
      <c r="AA646" s="2">
        <f t="shared" ca="1" si="557"/>
        <v>2.6397131783907714E-2</v>
      </c>
      <c r="AB646" s="2">
        <f t="shared" ca="1" si="558"/>
        <v>2.7274613867474706E-2</v>
      </c>
      <c r="AC646" s="2">
        <f t="shared" ca="1" si="559"/>
        <v>2.8232785174398884E-2</v>
      </c>
      <c r="AD646" s="2">
        <f t="shared" ca="1" si="560"/>
        <v>2.9265827930829432E-2</v>
      </c>
      <c r="AE646" s="2">
        <f t="shared" ca="1" si="561"/>
        <v>3.0367193443452543E-2</v>
      </c>
      <c r="AF646" s="2">
        <f t="shared" ca="1" si="562"/>
        <v>3.1529477428126867E-2</v>
      </c>
      <c r="AG646" s="2">
        <f t="shared" ca="1" si="563"/>
        <v>3.2744224076755923E-2</v>
      </c>
      <c r="AH646" s="2">
        <f t="shared" ca="1" si="564"/>
        <v>3.4001648062854287E-2</v>
      </c>
      <c r="AI646" s="2">
        <f t="shared" ca="1" si="565"/>
        <v>3.529027795657582E-2</v>
      </c>
      <c r="AJ646" s="2">
        <f t="shared" ca="1" si="566"/>
        <v>3.6596556508675979E-2</v>
      </c>
      <c r="AK646" s="2">
        <f t="shared" ca="1" si="567"/>
        <v>3.7904483102790959E-2</v>
      </c>
      <c r="AL646" s="2">
        <f t="shared" ca="1" si="568"/>
        <v>3.9195436263306814E-2</v>
      </c>
      <c r="AM646" s="2">
        <f t="shared" ca="1" si="569"/>
        <v>4.0448336507140421E-2</v>
      </c>
      <c r="AN646" s="2">
        <f t="shared" ca="1" si="570"/>
        <v>4.1640261386723734E-2</v>
      </c>
      <c r="AO646" s="2">
        <f t="shared" ca="1" si="571"/>
        <v>4.2747483795059341E-2</v>
      </c>
      <c r="AP646" s="2">
        <f t="shared" ca="1" si="572"/>
        <v>4.3746705635209153E-2</v>
      </c>
      <c r="AQ646" s="2">
        <f t="shared" ca="1" si="573"/>
        <v>4.4616113703852205E-2</v>
      </c>
      <c r="AR646" s="2">
        <f t="shared" ca="1" si="574"/>
        <v>4.5335955524320327E-2</v>
      </c>
      <c r="AS646" s="2">
        <f t="shared" ca="1" si="575"/>
        <v>4.5888730100434649E-2</v>
      </c>
      <c r="AT646" s="2">
        <f t="shared" ca="1" si="576"/>
        <v>4.6259702555400989E-2</v>
      </c>
      <c r="AU646" s="2">
        <f t="shared" ca="1" si="577"/>
        <v>4.6438802732848297E-2</v>
      </c>
      <c r="AV646" s="2">
        <f t="shared" ca="1" si="578"/>
        <v>4.6424288918722675E-2</v>
      </c>
      <c r="AW646" s="2">
        <f t="shared" ca="1" si="579"/>
        <v>4.6226494065578834E-2</v>
      </c>
      <c r="AX646" s="2">
        <f t="shared" ca="1" si="580"/>
        <v>4.5868091231770922E-2</v>
      </c>
      <c r="AY646" s="2">
        <f t="shared" ca="1" si="581"/>
        <v>4.5380303779997501E-2</v>
      </c>
      <c r="AZ646" s="2">
        <f t="shared" ca="1" si="530"/>
        <v>4.4807571866053102E-2</v>
      </c>
      <c r="BC646" s="2">
        <f t="shared" ca="1" si="582"/>
        <v>1.1602451664298608</v>
      </c>
      <c r="BD646" s="2">
        <f t="shared" ca="1" si="582"/>
        <v>-0.48154318184047362</v>
      </c>
      <c r="BE646" s="2">
        <f t="shared" ca="1" si="582"/>
        <v>1.1335539823826739</v>
      </c>
      <c r="BF646" s="2">
        <f t="shared" ca="1" si="583"/>
        <v>2.1705168633479585E-2</v>
      </c>
      <c r="BG646" s="2">
        <f t="shared" si="584"/>
        <v>3.974146997650622E-6</v>
      </c>
      <c r="BH646" s="2">
        <f t="shared" ca="1" si="585"/>
        <v>1.0677310306482456E-3</v>
      </c>
      <c r="BI646" s="2">
        <f t="shared" ca="1" si="586"/>
        <v>4.8983318072931547E-8</v>
      </c>
      <c r="BJ646" s="2">
        <f t="shared" ca="1" si="587"/>
        <v>1.0717541609639692E-3</v>
      </c>
    </row>
    <row r="647" spans="1:62" x14ac:dyDescent="0.2">
      <c r="A647" s="2">
        <f t="shared" si="531"/>
        <v>6.3499999999999091</v>
      </c>
      <c r="B647" s="2">
        <f t="shared" ca="1" si="532"/>
        <v>3.9582939163116768E-2</v>
      </c>
      <c r="C647" s="2">
        <f t="shared" ca="1" si="533"/>
        <v>3.7338311966177165E-2</v>
      </c>
      <c r="D647" s="2">
        <f t="shared" ca="1" si="534"/>
        <v>3.5274686036023774E-2</v>
      </c>
      <c r="E647" s="2">
        <f t="shared" ca="1" si="535"/>
        <v>3.3388606800408248E-2</v>
      </c>
      <c r="F647" s="2">
        <f t="shared" ca="1" si="536"/>
        <v>3.1675285839617956E-2</v>
      </c>
      <c r="G647" s="2">
        <f t="shared" ca="1" si="537"/>
        <v>3.0128929809793845E-2</v>
      </c>
      <c r="H647" s="2">
        <f t="shared" ca="1" si="538"/>
        <v>2.8743061833579858E-2</v>
      </c>
      <c r="I647" s="2">
        <f t="shared" ca="1" si="539"/>
        <v>2.7510773778319977E-2</v>
      </c>
      <c r="J647" s="2">
        <f t="shared" ca="1" si="540"/>
        <v>2.6424958152325744E-2</v>
      </c>
      <c r="K647" s="2">
        <f t="shared" ca="1" si="541"/>
        <v>2.5478566205799309E-2</v>
      </c>
      <c r="L647" s="2">
        <f t="shared" ca="1" si="542"/>
        <v>2.4664896191056447E-2</v>
      </c>
      <c r="M647" s="2">
        <f t="shared" ca="1" si="543"/>
        <v>2.3977876494059802E-2</v>
      </c>
      <c r="N647" s="2">
        <f t="shared" ca="1" si="544"/>
        <v>2.3412291050973959E-2</v>
      </c>
      <c r="O647" s="2">
        <f t="shared" ca="1" si="545"/>
        <v>2.2963902331635151E-2</v>
      </c>
      <c r="P647" s="2">
        <f t="shared" ca="1" si="546"/>
        <v>2.2629452360243569E-2</v>
      </c>
      <c r="Q647" s="2">
        <f t="shared" ca="1" si="547"/>
        <v>2.2406551458274776E-2</v>
      </c>
      <c r="R647" s="2">
        <f t="shared" ca="1" si="548"/>
        <v>2.2293485763324856E-2</v>
      </c>
      <c r="S647" s="2">
        <f t="shared" ca="1" si="549"/>
        <v>2.2288982449505623E-2</v>
      </c>
      <c r="T647" s="2">
        <f t="shared" ca="1" si="550"/>
        <v>2.2391967349459974E-2</v>
      </c>
      <c r="U647" s="2">
        <f t="shared" ca="1" si="551"/>
        <v>2.260133918632137E-2</v>
      </c>
      <c r="V647" s="2">
        <f t="shared" ca="1" si="552"/>
        <v>2.2915774119010964E-2</v>
      </c>
      <c r="W647" s="2">
        <f t="shared" ca="1" si="553"/>
        <v>2.3333567298988361E-2</v>
      </c>
      <c r="X647" s="2">
        <f t="shared" ca="1" si="554"/>
        <v>2.385251450043718E-2</v>
      </c>
      <c r="Y647" s="2">
        <f t="shared" ca="1" si="555"/>
        <v>2.446983422915508E-2</v>
      </c>
      <c r="Z647" s="2">
        <f t="shared" ca="1" si="556"/>
        <v>2.5182126794914259E-2</v>
      </c>
      <c r="AA647" s="2">
        <f t="shared" ca="1" si="557"/>
        <v>2.5985361283786559E-2</v>
      </c>
      <c r="AB647" s="2">
        <f t="shared" ca="1" si="558"/>
        <v>2.6874875766368735E-2</v>
      </c>
      <c r="AC647" s="2">
        <f t="shared" ca="1" si="559"/>
        <v>2.784537254532931E-2</v>
      </c>
      <c r="AD647" s="2">
        <f t="shared" ca="1" si="560"/>
        <v>2.8890889713212142E-2</v>
      </c>
      <c r="AE647" s="2">
        <f t="shared" ca="1" si="561"/>
        <v>3.000473174148956E-2</v>
      </c>
      <c r="AF647" s="2">
        <f t="shared" ca="1" si="562"/>
        <v>3.1179343300629977E-2</v>
      </c>
      <c r="AG647" s="2">
        <f t="shared" ca="1" si="563"/>
        <v>3.2406111608048134E-2</v>
      </c>
      <c r="AH647" s="2">
        <f t="shared" ca="1" si="564"/>
        <v>3.3675086792035278E-2</v>
      </c>
      <c r="AI647" s="2">
        <f t="shared" ca="1" si="565"/>
        <v>3.4974624384445652E-2</v>
      </c>
      <c r="AJ647" s="2">
        <f t="shared" ca="1" si="566"/>
        <v>3.6290986400644085E-2</v>
      </c>
      <c r="AK647" s="2">
        <f t="shared" ca="1" si="567"/>
        <v>3.7607987360089003E-2</v>
      </c>
      <c r="AL647" s="2">
        <f t="shared" ca="1" si="568"/>
        <v>3.8906823585079707E-2</v>
      </c>
      <c r="AM647" s="2">
        <f t="shared" ca="1" si="569"/>
        <v>4.0166245099402892E-2</v>
      </c>
      <c r="AN647" s="2">
        <f t="shared" ca="1" si="570"/>
        <v>4.1363179160875986E-2</v>
      </c>
      <c r="AO647" s="2">
        <f t="shared" ca="1" si="571"/>
        <v>4.2473772521519168E-2</v>
      </c>
      <c r="AP647" s="2">
        <f t="shared" ca="1" si="572"/>
        <v>4.3474621614897693E-2</v>
      </c>
      <c r="AQ647" s="2">
        <f t="shared" ca="1" si="573"/>
        <v>4.4343818940220159E-2</v>
      </c>
      <c r="AR647" s="2">
        <f t="shared" ca="1" si="574"/>
        <v>4.5061521325553917E-2</v>
      </c>
      <c r="AS647" s="2">
        <f t="shared" ca="1" si="575"/>
        <v>4.5610147323573595E-2</v>
      </c>
      <c r="AT647" s="2">
        <f t="shared" ca="1" si="576"/>
        <v>4.5974919728591447E-2</v>
      </c>
      <c r="AU647" s="2">
        <f t="shared" ca="1" si="577"/>
        <v>4.6145799715820446E-2</v>
      </c>
      <c r="AV647" s="2">
        <f t="shared" ca="1" si="578"/>
        <v>4.6121152488273587E-2</v>
      </c>
      <c r="AW647" s="2">
        <f t="shared" ca="1" si="579"/>
        <v>4.5911424201694452E-2</v>
      </c>
      <c r="AX647" s="2">
        <f t="shared" ca="1" si="580"/>
        <v>4.5539326658894534E-2</v>
      </c>
      <c r="AY647" s="2">
        <f t="shared" ca="1" si="581"/>
        <v>4.503621703991386E-2</v>
      </c>
      <c r="AZ647" s="2">
        <f t="shared" ca="1" si="530"/>
        <v>4.4447217265161425E-2</v>
      </c>
      <c r="BC647" s="2">
        <f t="shared" ca="1" si="582"/>
        <v>-0.59474794413624199</v>
      </c>
      <c r="BD647" s="2">
        <f t="shared" ca="1" si="582"/>
        <v>6.6608380815180723E-2</v>
      </c>
      <c r="BE647" s="2">
        <f t="shared" ca="1" si="582"/>
        <v>-0.48702093441100303</v>
      </c>
      <c r="BF647" s="2">
        <f t="shared" ca="1" si="583"/>
        <v>2.2776922794443554E-2</v>
      </c>
      <c r="BG647" s="2">
        <f t="shared" si="584"/>
        <v>3.974146997650622E-6</v>
      </c>
      <c r="BH647" s="2">
        <f t="shared" ca="1" si="585"/>
        <v>-4.8726077799894136E-4</v>
      </c>
      <c r="BI647" s="2">
        <f t="shared" ca="1" si="586"/>
        <v>-1.5040011740519165E-7</v>
      </c>
      <c r="BJ647" s="2">
        <f t="shared" ca="1" si="587"/>
        <v>-4.8343703111869592E-4</v>
      </c>
    </row>
    <row r="648" spans="1:62" x14ac:dyDescent="0.2">
      <c r="A648" s="2">
        <f t="shared" si="531"/>
        <v>6.3599999999999088</v>
      </c>
      <c r="B648" s="2">
        <f t="shared" ca="1" si="532"/>
        <v>3.8814142916404629E-2</v>
      </c>
      <c r="C648" s="2">
        <f t="shared" ca="1" si="533"/>
        <v>3.6725116313048298E-2</v>
      </c>
      <c r="D648" s="2">
        <f t="shared" ca="1" si="534"/>
        <v>3.4800967789479623E-2</v>
      </c>
      <c r="E648" s="2">
        <f t="shared" ca="1" si="535"/>
        <v>3.3038854406553374E-2</v>
      </c>
      <c r="F648" s="2">
        <f t="shared" ca="1" si="536"/>
        <v>3.1434603128063753E-2</v>
      </c>
      <c r="G648" s="2">
        <f t="shared" ca="1" si="537"/>
        <v>2.9983040095282559E-2</v>
      </c>
      <c r="H648" s="2">
        <f t="shared" ca="1" si="538"/>
        <v>2.8678311087013564E-2</v>
      </c>
      <c r="I648" s="2">
        <f t="shared" ca="1" si="539"/>
        <v>2.7514133793820422E-2</v>
      </c>
      <c r="J648" s="2">
        <f t="shared" ca="1" si="540"/>
        <v>2.648403059630644E-2</v>
      </c>
      <c r="K648" s="2">
        <f t="shared" ca="1" si="541"/>
        <v>2.5581587583626678E-2</v>
      </c>
      <c r="L648" s="2">
        <f t="shared" ca="1" si="542"/>
        <v>2.4800742984258276E-2</v>
      </c>
      <c r="M648" s="2">
        <f t="shared" ca="1" si="543"/>
        <v>2.4136069377307598E-2</v>
      </c>
      <c r="N648" s="2">
        <f t="shared" ca="1" si="544"/>
        <v>2.3582997257663531E-2</v>
      </c>
      <c r="O648" s="2">
        <f t="shared" ca="1" si="545"/>
        <v>2.3137935742892364E-2</v>
      </c>
      <c r="P648" s="2">
        <f t="shared" ca="1" si="546"/>
        <v>2.2798271478710101E-2</v>
      </c>
      <c r="Q648" s="2">
        <f t="shared" ca="1" si="547"/>
        <v>2.2562255857637322E-2</v>
      </c>
      <c r="R648" s="2">
        <f t="shared" ca="1" si="548"/>
        <v>2.2428811764223525E-2</v>
      </c>
      <c r="S648" s="2">
        <f t="shared" ca="1" si="549"/>
        <v>2.2397298690180437E-2</v>
      </c>
      <c r="T648" s="2">
        <f t="shared" ca="1" si="550"/>
        <v>2.2467270711893774E-2</v>
      </c>
      <c r="U648" s="2">
        <f t="shared" ca="1" si="551"/>
        <v>2.2638251330772994E-2</v>
      </c>
      <c r="V648" s="2">
        <f t="shared" ca="1" si="552"/>
        <v>2.2909538741961225E-2</v>
      </c>
      <c r="W648" s="2">
        <f t="shared" ca="1" si="553"/>
        <v>2.3280048159032857E-2</v>
      </c>
      <c r="X648" s="2">
        <f t="shared" ca="1" si="554"/>
        <v>2.3748194205759979E-2</v>
      </c>
      <c r="Y648" s="2">
        <f t="shared" ca="1" si="555"/>
        <v>2.4311813704041431E-2</v>
      </c>
      <c r="Z648" s="2">
        <f t="shared" ca="1" si="556"/>
        <v>2.4968125234029269E-2</v>
      </c>
      <c r="AA648" s="2">
        <f t="shared" ca="1" si="557"/>
        <v>2.5713716293169823E-2</v>
      </c>
      <c r="AB648" s="2">
        <f t="shared" ca="1" si="558"/>
        <v>2.6544543321678802E-2</v>
      </c>
      <c r="AC648" s="2">
        <f t="shared" ca="1" si="559"/>
        <v>2.7455926389456382E-2</v>
      </c>
      <c r="AD648" s="2">
        <f t="shared" ca="1" si="560"/>
        <v>2.8442519846612786E-2</v>
      </c>
      <c r="AE648" s="2">
        <f t="shared" ca="1" si="561"/>
        <v>2.9498241690406803E-2</v>
      </c>
      <c r="AF648" s="2">
        <f t="shared" ca="1" si="562"/>
        <v>3.0616145872538494E-2</v>
      </c>
      <c r="AG648" s="2">
        <f t="shared" ca="1" si="563"/>
        <v>3.1788222929722991E-2</v>
      </c>
      <c r="AH648" s="2">
        <f t="shared" ca="1" si="564"/>
        <v>3.3005118720370534E-2</v>
      </c>
      <c r="AI648" s="2">
        <f t="shared" ca="1" si="565"/>
        <v>3.4255776029297809E-2</v>
      </c>
      <c r="AJ648" s="2">
        <f t="shared" ca="1" si="566"/>
        <v>3.5527036499107101E-2</v>
      </c>
      <c r="AK648" s="2">
        <f t="shared" ca="1" si="567"/>
        <v>3.6803290283524762E-2</v>
      </c>
      <c r="AL648" s="2">
        <f t="shared" ca="1" si="568"/>
        <v>3.8066312182146324E-2</v>
      </c>
      <c r="AM648" s="2">
        <f t="shared" ca="1" si="569"/>
        <v>3.9295442574802469E-2</v>
      </c>
      <c r="AN648" s="2">
        <f t="shared" ca="1" si="570"/>
        <v>4.0468219352972595E-2</v>
      </c>
      <c r="AO648" s="2">
        <f t="shared" ca="1" si="571"/>
        <v>4.1561423986328047E-2</v>
      </c>
      <c r="AP648" s="2">
        <f t="shared" ca="1" si="572"/>
        <v>4.2552308107581815E-2</v>
      </c>
      <c r="AQ648" s="2">
        <f t="shared" ca="1" si="573"/>
        <v>4.3419630435720009E-2</v>
      </c>
      <c r="AR648" s="2">
        <f t="shared" ca="1" si="574"/>
        <v>4.4144217753631747E-2</v>
      </c>
      <c r="AS648" s="2">
        <f t="shared" ca="1" si="575"/>
        <v>4.4709169370494066E-2</v>
      </c>
      <c r="AT648" s="2">
        <f t="shared" ca="1" si="576"/>
        <v>4.510042767013904E-2</v>
      </c>
      <c r="AU648" s="2">
        <f t="shared" ca="1" si="577"/>
        <v>4.53087471162772E-2</v>
      </c>
      <c r="AV648" s="2">
        <f t="shared" ca="1" si="578"/>
        <v>4.5333360399914716E-2</v>
      </c>
      <c r="AW648" s="2">
        <f t="shared" ca="1" si="579"/>
        <v>4.5185585836013301E-2</v>
      </c>
      <c r="AX648" s="2">
        <f t="shared" ca="1" si="580"/>
        <v>4.4888936318503291E-2</v>
      </c>
      <c r="AY648" s="2">
        <f t="shared" ca="1" si="581"/>
        <v>4.4475674248915513E-2</v>
      </c>
      <c r="AZ648" s="2">
        <f t="shared" ca="1" si="530"/>
        <v>4.3992369036057001E-2</v>
      </c>
      <c r="BC648" s="2">
        <f t="shared" ca="1" si="582"/>
        <v>-0.60162971235152707</v>
      </c>
      <c r="BD648" s="2">
        <f t="shared" ca="1" si="582"/>
        <v>-1.0375685771249259</v>
      </c>
      <c r="BE648" s="2">
        <f t="shared" ca="1" si="582"/>
        <v>1.4861733533728749</v>
      </c>
      <c r="BF648" s="2">
        <f t="shared" ca="1" si="583"/>
        <v>2.2293485763324856E-2</v>
      </c>
      <c r="BG648" s="2">
        <f t="shared" si="584"/>
        <v>3.974146997650622E-6</v>
      </c>
      <c r="BH648" s="2">
        <f t="shared" ca="1" si="585"/>
        <v>1.3144192017740304E-4</v>
      </c>
      <c r="BI648" s="2">
        <f t="shared" ca="1" si="586"/>
        <v>-9.0066276384678798E-8</v>
      </c>
      <c r="BJ648" s="2">
        <f t="shared" ca="1" si="587"/>
        <v>1.3532600089866898E-4</v>
      </c>
    </row>
    <row r="649" spans="1:62" x14ac:dyDescent="0.2">
      <c r="A649" s="2">
        <f t="shared" si="531"/>
        <v>6.3699999999999086</v>
      </c>
      <c r="B649" s="2">
        <f t="shared" ca="1" si="532"/>
        <v>3.841213598163154E-2</v>
      </c>
      <c r="C649" s="2">
        <f t="shared" ca="1" si="533"/>
        <v>3.6325967441681831E-2</v>
      </c>
      <c r="D649" s="2">
        <f t="shared" ca="1" si="534"/>
        <v>3.4405918638966956E-2</v>
      </c>
      <c r="E649" s="2">
        <f t="shared" ca="1" si="535"/>
        <v>3.2649057321572986E-2</v>
      </c>
      <c r="F649" s="2">
        <f t="shared" ca="1" si="536"/>
        <v>3.1051124897953607E-2</v>
      </c>
      <c r="G649" s="2">
        <f t="shared" ca="1" si="537"/>
        <v>2.9606866037052208E-2</v>
      </c>
      <c r="H649" s="2">
        <f t="shared" ca="1" si="538"/>
        <v>2.8310348216293735E-2</v>
      </c>
      <c r="I649" s="2">
        <f t="shared" ca="1" si="539"/>
        <v>2.7155214009563111E-2</v>
      </c>
      <c r="J649" s="2">
        <f t="shared" ca="1" si="540"/>
        <v>2.6134914748208796E-2</v>
      </c>
      <c r="K649" s="2">
        <f t="shared" ca="1" si="541"/>
        <v>2.5242970442203059E-2</v>
      </c>
      <c r="L649" s="2">
        <f t="shared" ca="1" si="542"/>
        <v>2.4473258359644236E-2</v>
      </c>
      <c r="M649" s="2">
        <f t="shared" ca="1" si="543"/>
        <v>2.3820294299214149E-2</v>
      </c>
      <c r="N649" s="2">
        <f t="shared" ca="1" si="544"/>
        <v>2.3279454295426279E-2</v>
      </c>
      <c r="O649" s="2">
        <f t="shared" ca="1" si="545"/>
        <v>2.2847093052172824E-2</v>
      </c>
      <c r="P649" s="2">
        <f t="shared" ca="1" si="546"/>
        <v>2.2520540744796348E-2</v>
      </c>
      <c r="Q649" s="2">
        <f t="shared" ca="1" si="547"/>
        <v>2.229798872950077E-2</v>
      </c>
      <c r="R649" s="2">
        <f t="shared" ca="1" si="548"/>
        <v>2.2178295528322081E-2</v>
      </c>
      <c r="S649" s="2">
        <f t="shared" ca="1" si="549"/>
        <v>2.2160751848214939E-2</v>
      </c>
      <c r="T649" s="2">
        <f t="shared" ca="1" si="550"/>
        <v>2.2244838919118694E-2</v>
      </c>
      <c r="U649" s="2">
        <f t="shared" ca="1" si="551"/>
        <v>2.2430003944997876E-2</v>
      </c>
      <c r="V649" s="2">
        <f t="shared" ca="1" si="552"/>
        <v>2.2715466096855593E-2</v>
      </c>
      <c r="W649" s="2">
        <f t="shared" ca="1" si="553"/>
        <v>2.3100059605250654E-2</v>
      </c>
      <c r="X649" s="2">
        <f t="shared" ca="1" si="554"/>
        <v>2.3582116911994022E-2</v>
      </c>
      <c r="Y649" s="2">
        <f t="shared" ca="1" si="555"/>
        <v>2.4159392133291453E-2</v>
      </c>
      <c r="Z649" s="2">
        <f t="shared" ca="1" si="556"/>
        <v>2.48290211016149E-2</v>
      </c>
      <c r="AA649" s="2">
        <f t="shared" ca="1" si="557"/>
        <v>2.5587508704070231E-2</v>
      </c>
      <c r="AB649" s="2">
        <f t="shared" ca="1" si="558"/>
        <v>2.6430728717564512E-2</v>
      </c>
      <c r="AC649" s="2">
        <f t="shared" ca="1" si="559"/>
        <v>2.7353917928156422E-2</v>
      </c>
      <c r="AD649" s="2">
        <f t="shared" ca="1" si="560"/>
        <v>2.8351645868007105E-2</v>
      </c>
      <c r="AE649" s="2">
        <f t="shared" ca="1" si="561"/>
        <v>2.9417742954390869E-2</v>
      </c>
      <c r="AF649" s="2">
        <f t="shared" ca="1" si="562"/>
        <v>3.054517128012095E-2</v>
      </c>
      <c r="AG649" s="2">
        <f t="shared" ca="1" si="563"/>
        <v>3.1725823528549406E-2</v>
      </c>
      <c r="AH649" s="2">
        <f t="shared" ca="1" si="564"/>
        <v>3.2950240097782482E-2</v>
      </c>
      <c r="AI649" s="2">
        <f t="shared" ca="1" si="565"/>
        <v>3.4207249852204955E-2</v>
      </c>
      <c r="AJ649" s="2">
        <f t="shared" ca="1" si="566"/>
        <v>3.5483572960917344E-2</v>
      </c>
      <c r="AK649" s="2">
        <f t="shared" ca="1" si="567"/>
        <v>3.6763474247894654E-2</v>
      </c>
      <c r="AL649" s="2">
        <f t="shared" ca="1" si="568"/>
        <v>3.8028606206723735E-2</v>
      </c>
      <c r="AM649" s="2">
        <f t="shared" ca="1" si="569"/>
        <v>3.9258198957951781E-2</v>
      </c>
      <c r="AN649" s="2">
        <f t="shared" ca="1" si="570"/>
        <v>4.0429700487520107E-2</v>
      </c>
      <c r="AO649" s="2">
        <f t="shared" ca="1" si="571"/>
        <v>4.1519826371501298E-2</v>
      </c>
      <c r="AP649" s="2">
        <f t="shared" ca="1" si="572"/>
        <v>4.2505782641288833E-2</v>
      </c>
      <c r="AQ649" s="2">
        <f t="shared" ca="1" si="573"/>
        <v>4.3366293289467374E-2</v>
      </c>
      <c r="AR649" s="2">
        <f t="shared" ca="1" si="574"/>
        <v>4.4082154248901557E-2</v>
      </c>
      <c r="AS649" s="2">
        <f t="shared" ca="1" si="575"/>
        <v>4.4636445341051351E-2</v>
      </c>
      <c r="AT649" s="2">
        <f t="shared" ca="1" si="576"/>
        <v>4.5015128992368356E-2</v>
      </c>
      <c r="AU649" s="2">
        <f t="shared" ca="1" si="577"/>
        <v>4.5209053418170726E-2</v>
      </c>
      <c r="AV649" s="2">
        <f t="shared" ca="1" si="578"/>
        <v>4.5217617870002454E-2</v>
      </c>
      <c r="AW649" s="2">
        <f t="shared" ca="1" si="579"/>
        <v>4.5052310379801556E-2</v>
      </c>
      <c r="AX649" s="2">
        <f t="shared" ca="1" si="580"/>
        <v>4.4736745994344802E-2</v>
      </c>
      <c r="AY649" s="2">
        <f t="shared" ca="1" si="581"/>
        <v>4.4303402161112129E-2</v>
      </c>
      <c r="AZ649" s="2">
        <f t="shared" ca="1" si="530"/>
        <v>4.3799248866410768E-2</v>
      </c>
      <c r="BC649" s="2">
        <f t="shared" ca="1" si="582"/>
        <v>-0.29114722991109776</v>
      </c>
      <c r="BD649" s="2">
        <f t="shared" ca="1" si="582"/>
        <v>0.35534416754507614</v>
      </c>
      <c r="BE649" s="2">
        <f t="shared" ca="1" si="582"/>
        <v>9.8133463515090114E-2</v>
      </c>
      <c r="BF649" s="2">
        <f t="shared" ca="1" si="583"/>
        <v>2.2428811764223525E-2</v>
      </c>
      <c r="BG649" s="2">
        <f t="shared" si="584"/>
        <v>3.974146997650622E-6</v>
      </c>
      <c r="BH649" s="2">
        <f t="shared" ca="1" si="585"/>
        <v>-2.5386012141823138E-4</v>
      </c>
      <c r="BI649" s="2">
        <f t="shared" ca="1" si="586"/>
        <v>-6.3026148086176015E-7</v>
      </c>
      <c r="BJ649" s="2">
        <f t="shared" ca="1" si="587"/>
        <v>-2.5051623590144253E-4</v>
      </c>
    </row>
    <row r="650" spans="1:62" x14ac:dyDescent="0.2">
      <c r="A650" s="2">
        <f t="shared" si="531"/>
        <v>6.3799999999999084</v>
      </c>
      <c r="B650" s="2">
        <f t="shared" ca="1" si="532"/>
        <v>3.7655318347417421E-2</v>
      </c>
      <c r="C650" s="2">
        <f t="shared" ca="1" si="533"/>
        <v>3.5684622528167682E-2</v>
      </c>
      <c r="D650" s="2">
        <f t="shared" ca="1" si="534"/>
        <v>3.3871270127409876E-2</v>
      </c>
      <c r="E650" s="2">
        <f t="shared" ca="1" si="535"/>
        <v>3.2212601595155911E-2</v>
      </c>
      <c r="F650" s="2">
        <f t="shared" ca="1" si="536"/>
        <v>3.0704634805725103E-2</v>
      </c>
      <c r="G650" s="2">
        <f t="shared" ca="1" si="537"/>
        <v>2.934239495869739E-2</v>
      </c>
      <c r="H650" s="2">
        <f t="shared" ca="1" si="538"/>
        <v>2.8120233233358823E-2</v>
      </c>
      <c r="I650" s="2">
        <f t="shared" ca="1" si="539"/>
        <v>2.7032079107810015E-2</v>
      </c>
      <c r="J650" s="2">
        <f t="shared" ca="1" si="540"/>
        <v>2.6071674903091951E-2</v>
      </c>
      <c r="K650" s="2">
        <f t="shared" ca="1" si="541"/>
        <v>2.5232836591916143E-2</v>
      </c>
      <c r="L650" s="2">
        <f t="shared" ca="1" si="542"/>
        <v>2.450974250514713E-2</v>
      </c>
      <c r="M650" s="2">
        <f t="shared" ca="1" si="543"/>
        <v>2.3897213646989133E-2</v>
      </c>
      <c r="N650" s="2">
        <f t="shared" ca="1" si="544"/>
        <v>2.339093353206018E-2</v>
      </c>
      <c r="O650" s="2">
        <f t="shared" ca="1" si="545"/>
        <v>2.2987564348990335E-2</v>
      </c>
      <c r="P650" s="2">
        <f t="shared" ca="1" si="546"/>
        <v>2.2684741670975801E-2</v>
      </c>
      <c r="Q650" s="2">
        <f t="shared" ca="1" si="547"/>
        <v>2.2480958670925831E-2</v>
      </c>
      <c r="R650" s="2">
        <f t="shared" ca="1" si="548"/>
        <v>2.2375371359463988E-2</v>
      </c>
      <c r="S650" s="2">
        <f t="shared" ca="1" si="549"/>
        <v>2.2367563517100002E-2</v>
      </c>
      <c r="T650" s="2">
        <f t="shared" ca="1" si="550"/>
        <v>2.2457305397852838E-2</v>
      </c>
      <c r="U650" s="2">
        <f t="shared" ca="1" si="551"/>
        <v>2.2644329793254127E-2</v>
      </c>
      <c r="V650" s="2">
        <f t="shared" ca="1" si="552"/>
        <v>2.2928138750535391E-2</v>
      </c>
      <c r="W650" s="2">
        <f t="shared" ca="1" si="553"/>
        <v>2.3307847432806884E-2</v>
      </c>
      <c r="X650" s="2">
        <f t="shared" ca="1" si="554"/>
        <v>2.3782068028989745E-2</v>
      </c>
      <c r="Y650" s="2">
        <f t="shared" ca="1" si="555"/>
        <v>2.4348833888302841E-2</v>
      </c>
      <c r="Z650" s="2">
        <f t="shared" ca="1" si="556"/>
        <v>2.5005560037830766E-2</v>
      </c>
      <c r="AA650" s="2">
        <f t="shared" ca="1" si="557"/>
        <v>2.5749030692825491E-2</v>
      </c>
      <c r="AB650" s="2">
        <f t="shared" ca="1" si="558"/>
        <v>2.6575398894020722E-2</v>
      </c>
      <c r="AC650" s="2">
        <f t="shared" ca="1" si="559"/>
        <v>2.748018005249744E-2</v>
      </c>
      <c r="AD650" s="2">
        <f t="shared" ca="1" si="560"/>
        <v>2.8458220766772929E-2</v>
      </c>
      <c r="AE650" s="2">
        <f t="shared" ca="1" si="561"/>
        <v>2.9503625728104915E-2</v>
      </c>
      <c r="AF650" s="2">
        <f t="shared" ca="1" si="562"/>
        <v>3.060962699007622E-2</v>
      </c>
      <c r="AG650" s="2">
        <f t="shared" ca="1" si="563"/>
        <v>3.1768381170082946E-2</v>
      </c>
      <c r="AH650" s="2">
        <f t="shared" ca="1" si="564"/>
        <v>3.2970684976270752E-2</v>
      </c>
      <c r="AI650" s="2">
        <f t="shared" ca="1" si="565"/>
        <v>3.420561514107702E-2</v>
      </c>
      <c r="AJ650" s="2">
        <f t="shared" ca="1" si="566"/>
        <v>3.5460132222521451E-2</v>
      </c>
      <c r="AK650" s="2">
        <f t="shared" ca="1" si="567"/>
        <v>3.6718737714848508E-2</v>
      </c>
      <c r="AL650" s="2">
        <f t="shared" ca="1" si="568"/>
        <v>3.7963323986116793E-2</v>
      </c>
      <c r="AM650" s="2">
        <f t="shared" ca="1" si="569"/>
        <v>3.9173373244210871E-2</v>
      </c>
      <c r="AN650" s="2">
        <f t="shared" ca="1" si="570"/>
        <v>4.0326605989318691E-2</v>
      </c>
      <c r="AO650" s="2">
        <f t="shared" ca="1" si="571"/>
        <v>4.1400034249305606E-2</v>
      </c>
      <c r="AP650" s="2">
        <f t="shared" ca="1" si="572"/>
        <v>4.2371180611289888E-2</v>
      </c>
      <c r="AQ650" s="2">
        <f t="shared" ca="1" si="573"/>
        <v>4.321909635852822E-2</v>
      </c>
      <c r="AR650" s="2">
        <f t="shared" ca="1" si="574"/>
        <v>4.3924908740652871E-2</v>
      </c>
      <c r="AS650" s="2">
        <f t="shared" ca="1" si="575"/>
        <v>4.4472040821559373E-2</v>
      </c>
      <c r="AT650" s="2">
        <f t="shared" ca="1" si="576"/>
        <v>4.4846838484044582E-2</v>
      </c>
      <c r="AU650" s="2">
        <f t="shared" ca="1" si="577"/>
        <v>4.5040607090758814E-2</v>
      </c>
      <c r="AV650" s="2">
        <f t="shared" ca="1" si="578"/>
        <v>4.5053274456458597E-2</v>
      </c>
      <c r="AW650" s="2">
        <f t="shared" ca="1" si="579"/>
        <v>4.4896858918321576E-2</v>
      </c>
      <c r="AX650" s="2">
        <f t="shared" ca="1" si="580"/>
        <v>4.4595441873378966E-2</v>
      </c>
      <c r="AY650" s="2">
        <f t="shared" ca="1" si="581"/>
        <v>4.4182081465236764E-2</v>
      </c>
      <c r="AZ650" s="2">
        <f t="shared" ca="1" si="530"/>
        <v>4.3704517512062308E-2</v>
      </c>
      <c r="BC650" s="2">
        <f t="shared" ca="1" si="582"/>
        <v>-4.4442057585447614E-2</v>
      </c>
      <c r="BD650" s="2">
        <f t="shared" ca="1" si="582"/>
        <v>0.1118218632978758</v>
      </c>
      <c r="BE650" s="2">
        <f t="shared" ca="1" si="582"/>
        <v>1.3613763500331029</v>
      </c>
      <c r="BF650" s="2">
        <f t="shared" ca="1" si="583"/>
        <v>2.2178295528322081E-2</v>
      </c>
      <c r="BG650" s="2">
        <f t="shared" si="584"/>
        <v>3.974146997650622E-6</v>
      </c>
      <c r="BH650" s="2">
        <f t="shared" ca="1" si="585"/>
        <v>1.9345255774639886E-4</v>
      </c>
      <c r="BI650" s="2">
        <f t="shared" ca="1" si="586"/>
        <v>-3.50873602142851E-7</v>
      </c>
      <c r="BJ650" s="2">
        <f t="shared" ca="1" si="587"/>
        <v>1.9707583114190661E-4</v>
      </c>
    </row>
    <row r="651" spans="1:62" x14ac:dyDescent="0.2">
      <c r="A651" s="2">
        <f t="shared" si="531"/>
        <v>6.3899999999999082</v>
      </c>
      <c r="B651" s="2">
        <f t="shared" ca="1" si="532"/>
        <v>3.6590476010697093E-2</v>
      </c>
      <c r="C651" s="2">
        <f t="shared" ca="1" si="533"/>
        <v>3.4550286955861202E-2</v>
      </c>
      <c r="D651" s="2">
        <f t="shared" ca="1" si="534"/>
        <v>3.2680188232298041E-2</v>
      </c>
      <c r="E651" s="2">
        <f t="shared" ca="1" si="535"/>
        <v>3.0976916466076112E-2</v>
      </c>
      <c r="F651" s="2">
        <f t="shared" ca="1" si="536"/>
        <v>2.943588947752775E-2</v>
      </c>
      <c r="G651" s="2">
        <f t="shared" ca="1" si="537"/>
        <v>2.8051536459145866E-2</v>
      </c>
      <c r="H651" s="2">
        <f t="shared" ca="1" si="538"/>
        <v>2.6817615754976667E-2</v>
      </c>
      <c r="I651" s="2">
        <f t="shared" ca="1" si="539"/>
        <v>2.5727467227897944E-2</v>
      </c>
      <c r="J651" s="2">
        <f t="shared" ca="1" si="540"/>
        <v>2.4774247686956102E-2</v>
      </c>
      <c r="K651" s="2">
        <f t="shared" ca="1" si="541"/>
        <v>2.395119256845438E-2</v>
      </c>
      <c r="L651" s="2">
        <f t="shared" ca="1" si="542"/>
        <v>2.3251904747730607E-2</v>
      </c>
      <c r="M651" s="2">
        <f t="shared" ca="1" si="543"/>
        <v>2.2670633878854995E-2</v>
      </c>
      <c r="N651" s="2">
        <f t="shared" ca="1" si="544"/>
        <v>2.2202494355494734E-2</v>
      </c>
      <c r="O651" s="2">
        <f t="shared" ca="1" si="545"/>
        <v>2.1843579208132038E-2</v>
      </c>
      <c r="P651" s="2">
        <f t="shared" ca="1" si="546"/>
        <v>2.1590952735045712E-2</v>
      </c>
      <c r="Q651" s="2">
        <f t="shared" ca="1" si="547"/>
        <v>2.1442533238139969E-2</v>
      </c>
      <c r="R651" s="2">
        <f t="shared" ca="1" si="548"/>
        <v>2.1396897527177227E-2</v>
      </c>
      <c r="S651" s="2">
        <f t="shared" ca="1" si="549"/>
        <v>2.1453045774084745E-2</v>
      </c>
      <c r="T651" s="2">
        <f t="shared" ca="1" si="550"/>
        <v>2.1610160587082795E-2</v>
      </c>
      <c r="U651" s="2">
        <f t="shared" ca="1" si="551"/>
        <v>2.1867383689895298E-2</v>
      </c>
      <c r="V651" s="2">
        <f t="shared" ca="1" si="552"/>
        <v>2.2223623365960607E-2</v>
      </c>
      <c r="W651" s="2">
        <f t="shared" ca="1" si="553"/>
        <v>2.2677399086083537E-2</v>
      </c>
      <c r="X651" s="2">
        <f t="shared" ca="1" si="554"/>
        <v>2.322672617486542E-2</v>
      </c>
      <c r="Y651" s="2">
        <f t="shared" ca="1" si="555"/>
        <v>2.3869040612622183E-2</v>
      </c>
      <c r="Z651" s="2">
        <f t="shared" ca="1" si="556"/>
        <v>2.4601160022573679E-2</v>
      </c>
      <c r="AA651" s="2">
        <f t="shared" ca="1" si="557"/>
        <v>2.5419271345683548E-2</v>
      </c>
      <c r="AB651" s="2">
        <f t="shared" ca="1" si="558"/>
        <v>2.6318930272588009E-2</v>
      </c>
      <c r="AC651" s="2">
        <f t="shared" ca="1" si="559"/>
        <v>2.7295054207068962E-2</v>
      </c>
      <c r="AD651" s="2">
        <f t="shared" ca="1" si="560"/>
        <v>2.8341890157004342E-2</v>
      </c>
      <c r="AE651" s="2">
        <f t="shared" ca="1" si="561"/>
        <v>2.9452940400222963E-2</v>
      </c>
      <c r="AF651" s="2">
        <f t="shared" ca="1" si="562"/>
        <v>3.0620830229394682E-2</v>
      </c>
      <c r="AG651" s="2">
        <f t="shared" ca="1" si="563"/>
        <v>3.1837103442331503E-2</v>
      </c>
      <c r="AH651" s="2">
        <f t="shared" ca="1" si="564"/>
        <v>3.30919362872307E-2</v>
      </c>
      <c r="AI651" s="2">
        <f t="shared" ca="1" si="565"/>
        <v>3.4373776613851582E-2</v>
      </c>
      <c r="AJ651" s="2">
        <f t="shared" ca="1" si="566"/>
        <v>3.5668948693611958E-2</v>
      </c>
      <c r="AK651" s="2">
        <f t="shared" ca="1" si="567"/>
        <v>3.6961314153961762E-2</v>
      </c>
      <c r="AL651" s="2">
        <f t="shared" ca="1" si="568"/>
        <v>3.8232128880540624E-2</v>
      </c>
      <c r="AM651" s="2">
        <f t="shared" ca="1" si="569"/>
        <v>3.9460250975960592E-2</v>
      </c>
      <c r="AN651" s="2">
        <f t="shared" ca="1" si="570"/>
        <v>4.0622797332259146E-2</v>
      </c>
      <c r="AO651" s="2">
        <f t="shared" ca="1" si="571"/>
        <v>4.1696200230025002E-2</v>
      </c>
      <c r="AP651" s="2">
        <f t="shared" ca="1" si="572"/>
        <v>4.2657422425652104E-2</v>
      </c>
      <c r="AQ651" s="2">
        <f t="shared" ca="1" si="573"/>
        <v>4.3484965972443043E-2</v>
      </c>
      <c r="AR651" s="2">
        <f t="shared" ca="1" si="574"/>
        <v>4.4159413074163018E-2</v>
      </c>
      <c r="AS651" s="2">
        <f t="shared" ca="1" si="575"/>
        <v>4.4663654240273291E-2</v>
      </c>
      <c r="AT651" s="2">
        <f t="shared" ca="1" si="576"/>
        <v>4.4983543682587647E-2</v>
      </c>
      <c r="AU651" s="2">
        <f t="shared" ca="1" si="577"/>
        <v>4.5109968738258129E-2</v>
      </c>
      <c r="AV651" s="2">
        <f t="shared" ca="1" si="578"/>
        <v>4.50425092189463E-2</v>
      </c>
      <c r="AW651" s="2">
        <f t="shared" ca="1" si="579"/>
        <v>4.4792835886821682E-2</v>
      </c>
      <c r="AX651" s="2">
        <f t="shared" ca="1" si="580"/>
        <v>4.4384622174939312E-2</v>
      </c>
      <c r="AY651" s="2">
        <f t="shared" ca="1" si="581"/>
        <v>4.3850634104597899E-2</v>
      </c>
      <c r="AZ651" s="2">
        <f t="shared" ca="1" si="530"/>
        <v>4.3238357209710893E-2</v>
      </c>
      <c r="BC651" s="2">
        <f t="shared" ca="1" si="582"/>
        <v>-0.73174815674839166</v>
      </c>
      <c r="BD651" s="2">
        <f t="shared" ca="1" si="582"/>
        <v>1.9350744021712121</v>
      </c>
      <c r="BE651" s="2">
        <f t="shared" ca="1" si="582"/>
        <v>-0.28069949822052642</v>
      </c>
      <c r="BF651" s="2">
        <f t="shared" ca="1" si="583"/>
        <v>2.2375371359463988E-2</v>
      </c>
      <c r="BG651" s="2">
        <f t="shared" si="584"/>
        <v>3.974146997650622E-6</v>
      </c>
      <c r="BH651" s="2">
        <f t="shared" ca="1" si="585"/>
        <v>-9.8229182243713092E-4</v>
      </c>
      <c r="BI651" s="2">
        <f t="shared" ca="1" si="586"/>
        <v>-1.5615684727972312E-7</v>
      </c>
      <c r="BJ651" s="2">
        <f t="shared" ca="1" si="587"/>
        <v>-9.7847383228676001E-4</v>
      </c>
    </row>
    <row r="652" spans="1:62" x14ac:dyDescent="0.2">
      <c r="A652" s="2">
        <f t="shared" si="531"/>
        <v>6.399999999999908</v>
      </c>
      <c r="B652" s="2">
        <f t="shared" ca="1" si="532"/>
        <v>3.6631395834094707E-2</v>
      </c>
      <c r="C652" s="2">
        <f t="shared" ca="1" si="533"/>
        <v>3.4638603205735974E-2</v>
      </c>
      <c r="D652" s="2">
        <f t="shared" ca="1" si="534"/>
        <v>3.2812952200846401E-2</v>
      </c>
      <c r="E652" s="2">
        <f t="shared" ca="1" si="535"/>
        <v>3.115124594202498E-2</v>
      </c>
      <c r="F652" s="2">
        <f t="shared" ca="1" si="536"/>
        <v>2.9648972521629856E-2</v>
      </c>
      <c r="G652" s="2">
        <f t="shared" ca="1" si="537"/>
        <v>2.8300635433578612E-2</v>
      </c>
      <c r="H652" s="2">
        <f t="shared" ca="1" si="538"/>
        <v>2.7100070496152727E-2</v>
      </c>
      <c r="I652" s="2">
        <f t="shared" ca="1" si="539"/>
        <v>2.6040698284146516E-2</v>
      </c>
      <c r="J652" s="2">
        <f t="shared" ca="1" si="540"/>
        <v>2.511576043919829E-2</v>
      </c>
      <c r="K652" s="2">
        <f t="shared" ca="1" si="541"/>
        <v>2.4318582207895428E-2</v>
      </c>
      <c r="L652" s="2">
        <f t="shared" ca="1" si="542"/>
        <v>2.3642861337231667E-2</v>
      </c>
      <c r="M652" s="2">
        <f t="shared" ca="1" si="543"/>
        <v>2.308294642080165E-2</v>
      </c>
      <c r="N652" s="2">
        <f t="shared" ca="1" si="544"/>
        <v>2.2634052975652564E-2</v>
      </c>
      <c r="O652" s="2">
        <f t="shared" ca="1" si="545"/>
        <v>2.2292375076858145E-2</v>
      </c>
      <c r="P652" s="2">
        <f t="shared" ca="1" si="546"/>
        <v>2.205507592093283E-2</v>
      </c>
      <c r="Q652" s="2">
        <f t="shared" ca="1" si="547"/>
        <v>2.1920169097253438E-2</v>
      </c>
      <c r="R652" s="2">
        <f t="shared" ca="1" si="548"/>
        <v>2.1886322371641585E-2</v>
      </c>
      <c r="S652" s="2">
        <f t="shared" ca="1" si="549"/>
        <v>2.1952622471772508E-2</v>
      </c>
      <c r="T652" s="2">
        <f t="shared" ca="1" si="550"/>
        <v>2.211833453670238E-2</v>
      </c>
      <c r="U652" s="2">
        <f t="shared" ca="1" si="551"/>
        <v>2.2382679413502474E-2</v>
      </c>
      <c r="V652" s="2">
        <f t="shared" ca="1" si="552"/>
        <v>2.2744641828322497E-2</v>
      </c>
      <c r="W652" s="2">
        <f t="shared" ca="1" si="553"/>
        <v>2.3202815781296321E-2</v>
      </c>
      <c r="X652" s="2">
        <f t="shared" ca="1" si="554"/>
        <v>2.3755289967688571E-2</v>
      </c>
      <c r="Y652" s="2">
        <f t="shared" ca="1" si="555"/>
        <v>2.4399573243287773E-2</v>
      </c>
      <c r="Z652" s="2">
        <f t="shared" ca="1" si="556"/>
        <v>2.5132556075115334E-2</v>
      </c>
      <c r="AA652" s="2">
        <f t="shared" ca="1" si="557"/>
        <v>2.595049837340516E-2</v>
      </c>
      <c r="AB652" s="2">
        <f t="shared" ca="1" si="558"/>
        <v>2.6849028710626721E-2</v>
      </c>
      <c r="AC652" s="2">
        <f t="shared" ca="1" si="559"/>
        <v>2.7823136696670799E-2</v>
      </c>
      <c r="AD652" s="2">
        <f t="shared" ca="1" si="560"/>
        <v>2.8867139937394964E-2</v>
      </c>
      <c r="AE652" s="2">
        <f t="shared" ca="1" si="561"/>
        <v>2.9974608455324209E-2</v>
      </c>
      <c r="AF652" s="2">
        <f t="shared" ca="1" si="562"/>
        <v>3.1138230906116782E-2</v>
      </c>
      <c r="AG652" s="2">
        <f t="shared" ca="1" si="563"/>
        <v>3.2349608360268067E-2</v>
      </c>
      <c r="AH652" s="2">
        <f t="shared" ca="1" si="564"/>
        <v>3.3598966682647134E-2</v>
      </c>
      <c r="AI652" s="2">
        <f t="shared" ca="1" si="565"/>
        <v>3.4874794937331505E-2</v>
      </c>
      <c r="AJ652" s="2">
        <f t="shared" ca="1" si="566"/>
        <v>3.616345128260804E-2</v>
      </c>
      <c r="AK652" s="2">
        <f t="shared" ca="1" si="567"/>
        <v>3.7448827791894408E-2</v>
      </c>
      <c r="AL652" s="2">
        <f t="shared" ca="1" si="568"/>
        <v>3.8712214361028965E-2</v>
      </c>
      <c r="AM652" s="2">
        <f t="shared" ca="1" si="569"/>
        <v>3.9932515642368473E-2</v>
      </c>
      <c r="AN652" s="2">
        <f t="shared" ca="1" si="570"/>
        <v>4.1086915642092187E-2</v>
      </c>
      <c r="AO652" s="2">
        <f t="shared" ca="1" si="571"/>
        <v>4.215193753691799E-2</v>
      </c>
      <c r="AP652" s="2">
        <f t="shared" ca="1" si="572"/>
        <v>4.3104654709605693E-2</v>
      </c>
      <c r="AQ652" s="2">
        <f t="shared" ca="1" si="573"/>
        <v>4.3923690312260302E-2</v>
      </c>
      <c r="AR652" s="2">
        <f t="shared" ca="1" si="574"/>
        <v>4.4589751997683363E-2</v>
      </c>
      <c r="AS652" s="2">
        <f t="shared" ca="1" si="575"/>
        <v>4.5085868783645677E-2</v>
      </c>
      <c r="AT652" s="2">
        <f t="shared" ca="1" si="576"/>
        <v>4.5398074928962424E-2</v>
      </c>
      <c r="AU652" s="2">
        <f t="shared" ca="1" si="577"/>
        <v>4.5517511390810207E-2</v>
      </c>
      <c r="AV652" s="2">
        <f t="shared" ca="1" si="578"/>
        <v>4.5444080231392139E-2</v>
      </c>
      <c r="AW652" s="2">
        <f t="shared" ca="1" si="579"/>
        <v>4.5189773675165024E-2</v>
      </c>
      <c r="AX652" s="2">
        <f t="shared" ca="1" si="580"/>
        <v>4.4778529753115887E-2</v>
      </c>
      <c r="AY652" s="2">
        <f t="shared" ca="1" si="581"/>
        <v>4.4243493366071966E-2</v>
      </c>
      <c r="AZ652" s="2">
        <f t="shared" ca="1" si="530"/>
        <v>4.3632852800042962E-2</v>
      </c>
      <c r="BC652" s="2">
        <f t="shared" ca="1" si="582"/>
        <v>0.66138499894424996</v>
      </c>
      <c r="BD652" s="2">
        <f t="shared" ca="1" si="582"/>
        <v>0.19504003074498755</v>
      </c>
      <c r="BE652" s="2">
        <f t="shared" ca="1" si="582"/>
        <v>0.5772308814860363</v>
      </c>
      <c r="BF652" s="2">
        <f t="shared" ca="1" si="583"/>
        <v>2.1396897527177227E-2</v>
      </c>
      <c r="BG652" s="2">
        <f t="shared" si="584"/>
        <v>3.974146997650622E-6</v>
      </c>
      <c r="BH652" s="2">
        <f t="shared" ca="1" si="585"/>
        <v>4.843277325285568E-4</v>
      </c>
      <c r="BI652" s="2">
        <f t="shared" ca="1" si="586"/>
        <v>1.1229649381503532E-6</v>
      </c>
      <c r="BJ652" s="2">
        <f t="shared" ca="1" si="587"/>
        <v>4.8942484446435784E-4</v>
      </c>
    </row>
    <row r="653" spans="1:62" x14ac:dyDescent="0.2">
      <c r="A653" s="2">
        <f t="shared" si="531"/>
        <v>6.4099999999999078</v>
      </c>
      <c r="B653" s="2">
        <f t="shared" ca="1" si="532"/>
        <v>3.6411008855365197E-2</v>
      </c>
      <c r="C653" s="2">
        <f t="shared" ca="1" si="533"/>
        <v>3.4521875012477908E-2</v>
      </c>
      <c r="D653" s="2">
        <f t="shared" ca="1" si="534"/>
        <v>3.2794230097855509E-2</v>
      </c>
      <c r="E653" s="2">
        <f t="shared" ca="1" si="535"/>
        <v>3.1224996606780742E-2</v>
      </c>
      <c r="F653" s="2">
        <f t="shared" ca="1" si="536"/>
        <v>2.980978578486889E-2</v>
      </c>
      <c r="G653" s="2">
        <f t="shared" ca="1" si="537"/>
        <v>2.8543228291561803E-2</v>
      </c>
      <c r="H653" s="2">
        <f t="shared" ca="1" si="538"/>
        <v>2.7419290284773218E-2</v>
      </c>
      <c r="I653" s="2">
        <f t="shared" ca="1" si="539"/>
        <v>2.6431525934270842E-2</v>
      </c>
      <c r="J653" s="2">
        <f t="shared" ca="1" si="540"/>
        <v>2.5573314614482111E-2</v>
      </c>
      <c r="K653" s="2">
        <f t="shared" ca="1" si="541"/>
        <v>2.483812428414935E-2</v>
      </c>
      <c r="L653" s="2">
        <f t="shared" ca="1" si="542"/>
        <v>2.4219800443922926E-2</v>
      </c>
      <c r="M653" s="2">
        <f t="shared" ca="1" si="543"/>
        <v>2.3712843471242404E-2</v>
      </c>
      <c r="N653" s="2">
        <f t="shared" ca="1" si="544"/>
        <v>2.3312622805602555E-2</v>
      </c>
      <c r="O653" s="2">
        <f t="shared" ca="1" si="545"/>
        <v>2.3015486324384889E-2</v>
      </c>
      <c r="P653" s="2">
        <f t="shared" ca="1" si="546"/>
        <v>2.2818748850767588E-2</v>
      </c>
      <c r="Q653" s="2">
        <f t="shared" ca="1" si="547"/>
        <v>2.2720571975615157E-2</v>
      </c>
      <c r="R653" s="2">
        <f t="shared" ca="1" si="548"/>
        <v>2.2719767133445569E-2</v>
      </c>
      <c r="S653" s="2">
        <f t="shared" ca="1" si="549"/>
        <v>2.2815560327827149E-2</v>
      </c>
      <c r="T653" s="2">
        <f t="shared" ca="1" si="550"/>
        <v>2.3007351961145582E-2</v>
      </c>
      <c r="U653" s="2">
        <f t="shared" ca="1" si="551"/>
        <v>2.3294494750850131E-2</v>
      </c>
      <c r="V653" s="2">
        <f t="shared" ca="1" si="552"/>
        <v>2.3676102628177573E-2</v>
      </c>
      <c r="W653" s="2">
        <f t="shared" ca="1" si="553"/>
        <v>2.4150896900060888E-2</v>
      </c>
      <c r="X653" s="2">
        <f t="shared" ca="1" si="554"/>
        <v>2.471709242316756E-2</v>
      </c>
      <c r="Y653" s="2">
        <f t="shared" ca="1" si="555"/>
        <v>2.5372323728768641E-2</v>
      </c>
      <c r="Z653" s="2">
        <f t="shared" ca="1" si="556"/>
        <v>2.6113606930839847E-2</v>
      </c>
      <c r="AA653" s="2">
        <f t="shared" ca="1" si="557"/>
        <v>2.6937327707779974E-2</v>
      </c>
      <c r="AB653" s="2">
        <f t="shared" ca="1" si="558"/>
        <v>2.7839240301020602E-2</v>
      </c>
      <c r="AC653" s="2">
        <f t="shared" ca="1" si="559"/>
        <v>2.8814459295042207E-2</v>
      </c>
      <c r="AD653" s="2">
        <f t="shared" ca="1" si="560"/>
        <v>2.9857425637259669E-2</v>
      </c>
      <c r="AE653" s="2">
        <f t="shared" ca="1" si="561"/>
        <v>3.0961829807903376E-2</v>
      </c>
      <c r="AF653" s="2">
        <f t="shared" ca="1" si="562"/>
        <v>3.2120476504457228E-2</v>
      </c>
      <c r="AG653" s="2">
        <f t="shared" ca="1" si="563"/>
        <v>3.3325076717623144E-2</v>
      </c>
      <c r="AH653" s="2">
        <f t="shared" ca="1" si="564"/>
        <v>3.4565958561538261E-2</v>
      </c>
      <c r="AI653" s="2">
        <f t="shared" ca="1" si="565"/>
        <v>3.5831704968692701E-2</v>
      </c>
      <c r="AJ653" s="2">
        <f t="shared" ca="1" si="566"/>
        <v>3.710876071606773E-2</v>
      </c>
      <c r="AK653" s="2">
        <f t="shared" ca="1" si="567"/>
        <v>3.8381101194976716E-2</v>
      </c>
      <c r="AL653" s="2">
        <f t="shared" ca="1" si="568"/>
        <v>3.9630103362891043E-2</v>
      </c>
      <c r="AM653" s="2">
        <f t="shared" ca="1" si="569"/>
        <v>4.0834771633843497E-2</v>
      </c>
      <c r="AN653" s="2">
        <f t="shared" ca="1" si="570"/>
        <v>4.1972410404438193E-2</v>
      </c>
      <c r="AO653" s="2">
        <f t="shared" ca="1" si="571"/>
        <v>4.3019686942770329E-2</v>
      </c>
      <c r="AP653" s="2">
        <f t="shared" ca="1" si="572"/>
        <v>4.3953838268057634E-2</v>
      </c>
      <c r="AQ653" s="2">
        <f t="shared" ca="1" si="573"/>
        <v>4.4753661518855598E-2</v>
      </c>
      <c r="AR653" s="2">
        <f t="shared" ca="1" si="574"/>
        <v>4.5400042858830952E-2</v>
      </c>
      <c r="AS653" s="2">
        <f t="shared" ca="1" si="575"/>
        <v>4.5876203445481205E-2</v>
      </c>
      <c r="AT653" s="2">
        <f t="shared" ca="1" si="576"/>
        <v>4.6168411856726793E-2</v>
      </c>
      <c r="AU653" s="2">
        <f t="shared" ca="1" si="577"/>
        <v>4.626811684302258E-2</v>
      </c>
      <c r="AV653" s="2">
        <f t="shared" ca="1" si="578"/>
        <v>4.6175595501991497E-2</v>
      </c>
      <c r="AW653" s="2">
        <f t="shared" ca="1" si="579"/>
        <v>4.5903213183733901E-2</v>
      </c>
      <c r="AX653" s="2">
        <f t="shared" ca="1" si="580"/>
        <v>4.54752276034441E-2</v>
      </c>
      <c r="AY653" s="2">
        <f t="shared" ca="1" si="581"/>
        <v>4.4925221819572578E-2</v>
      </c>
      <c r="AZ653" s="2">
        <f t="shared" ref="AZ653:AZ716" ca="1" si="588">AZ652+AZ$2*$B$7+(AZ$3*$BC653+AZ$4*$BD653+AZ$5*$BE653)*SQRT($B$7)+(AZ652-AY652)/(AZ$11-AY$11)*$B$7</f>
        <v>4.430207192291552E-2</v>
      </c>
      <c r="BC653" s="2">
        <f t="shared" ca="1" si="582"/>
        <v>1.154994525883712</v>
      </c>
      <c r="BD653" s="2">
        <f t="shared" ca="1" si="582"/>
        <v>0.71937844160623587</v>
      </c>
      <c r="BE653" s="2">
        <f t="shared" ca="1" si="582"/>
        <v>1.4048923232616115</v>
      </c>
      <c r="BF653" s="2">
        <f t="shared" ca="1" si="583"/>
        <v>2.1886322371641585E-2</v>
      </c>
      <c r="BG653" s="2">
        <f t="shared" si="584"/>
        <v>3.974146997650622E-6</v>
      </c>
      <c r="BH653" s="2">
        <f t="shared" ca="1" si="585"/>
        <v>8.2814461280371191E-4</v>
      </c>
      <c r="BI653" s="2">
        <f t="shared" ca="1" si="586"/>
        <v>1.3260020026184539E-6</v>
      </c>
      <c r="BJ653" s="2">
        <f t="shared" ca="1" si="587"/>
        <v>8.3344476180398093E-4</v>
      </c>
    </row>
    <row r="654" spans="1:62" x14ac:dyDescent="0.2">
      <c r="A654" s="2">
        <f t="shared" ref="A654:A717" si="589">A653+0.01</f>
        <v>6.4199999999999076</v>
      </c>
      <c r="B654" s="2">
        <f t="shared" ref="B654:B717" ca="1" si="590">B653+B$2*$B$7+(B$3*$BC654+B$4*$BD654+B$5*$BE654)*SQRT($B$7)+(C653-B653)/(C$11-B$11)*$B$7</f>
        <v>3.4976117194169688E-2</v>
      </c>
      <c r="C654" s="2">
        <f t="shared" ref="C654:C717" ca="1" si="591">C653+C$2*$B$7+(C$3*$BC654+C$4*$BD654+C$5*$BE654)*SQRT($B$7)+(D653-C653)/(D$11-C$11)*$B$7</f>
        <v>3.3170827389022252E-2</v>
      </c>
      <c r="D654" s="2">
        <f t="shared" ref="D654:D717" ca="1" si="592">D653+D$2*$B$7+(D$3*$BC654+D$4*$BD654+D$5*$BE654)*SQRT($B$7)+(E653-D653)/(E$11-D$11)*$B$7</f>
        <v>3.1519356291038969E-2</v>
      </c>
      <c r="E654" s="2">
        <f t="shared" ref="E654:E717" ca="1" si="593">E653+E$2*$B$7+(E$3*$BC654+E$4*$BD654+E$5*$BE654)*SQRT($B$7)+(F653-E653)/(F$11-E$11)*$B$7</f>
        <v>3.0018892412010608E-2</v>
      </c>
      <c r="F654" s="2">
        <f t="shared" ref="F654:F717" ca="1" si="594">F653+F$2*$B$7+(F$3*$BC654+F$4*$BD654+F$5*$BE654)*SQRT($B$7)+(G653-F653)/(G$11-F$11)*$B$7</f>
        <v>2.8665316799267794E-2</v>
      </c>
      <c r="G654" s="2">
        <f t="shared" ref="G654:G717" ca="1" si="595">G653+G$2*$B$7+(G$3*$BC654+G$4*$BD654+G$5*$BE654)*SQRT($B$7)+(H653-G653)/(H$11-G$11)*$B$7</f>
        <v>2.7453533909471611E-2</v>
      </c>
      <c r="H654" s="2">
        <f t="shared" ref="H654:H717" ca="1" si="596">H653+H$2*$B$7+(H$3*$BC654+H$4*$BD654+H$5*$BE654)*SQRT($B$7)+(I653-H653)/(I$11-H$11)*$B$7</f>
        <v>2.637778687348773E-2</v>
      </c>
      <c r="I654" s="2">
        <f t="shared" ref="I654:I717" ca="1" si="597">I653+I$2*$B$7+(I$3*$BC654+I$4*$BD654+I$5*$BE654)*SQRT($B$7)+(J653-I653)/(J$11-I$11)*$B$7</f>
        <v>2.5431910107026386E-2</v>
      </c>
      <c r="J654" s="2">
        <f t="shared" ref="J654:J717" ca="1" si="598">J653+J$2*$B$7+(J$3*$BC654+J$4*$BD654+J$5*$BE654)*SQRT($B$7)+(K653-J653)/(K$11-J$11)*$B$7</f>
        <v>2.4609567385104284E-2</v>
      </c>
      <c r="K654" s="2">
        <f t="shared" ref="K654:K717" ca="1" si="599">K653+K$2*$B$7+(K$3*$BC654+K$4*$BD654+K$5*$BE654)*SQRT($B$7)+(L653-K653)/(L$11-K$11)*$B$7</f>
        <v>2.3904516047661556E-2</v>
      </c>
      <c r="L654" s="2">
        <f t="shared" ref="L654:L717" ca="1" si="600">L653+L$2*$B$7+(L$3*$BC654+L$4*$BD654+L$5*$BE654)*SQRT($B$7)+(M653-L653)/(M$11-L$11)*$B$7</f>
        <v>2.3310895997821816E-2</v>
      </c>
      <c r="M654" s="2">
        <f t="shared" ref="M654:M717" ca="1" si="601">M653+M$2*$B$7+(M$3*$BC654+M$4*$BD654+M$5*$BE654)*SQRT($B$7)+(N653-M653)/(N$11-M$11)*$B$7</f>
        <v>2.2823506007854415E-2</v>
      </c>
      <c r="N654" s="2">
        <f t="shared" ref="N654:N717" ca="1" si="602">N653+N$2*$B$7+(N$3*$BC654+N$4*$BD654+N$5*$BE654)*SQRT($B$7)+(O653-N653)/(O$11-N$11)*$B$7</f>
        <v>2.2438016005511759E-2</v>
      </c>
      <c r="O654" s="2">
        <f t="shared" ref="O654:O717" ca="1" si="603">O653+O$2*$B$7+(O$3*$BC654+O$4*$BD654+O$5*$BE654)*SQRT($B$7)+(P653-O653)/(P$11-O$11)*$B$7</f>
        <v>2.2151074195183078E-2</v>
      </c>
      <c r="P654" s="2">
        <f t="shared" ref="P654:P717" ca="1" si="604">P653+P$2*$B$7+(P$3*$BC654+P$4*$BD654+P$5*$BE654)*SQRT($B$7)+(Q653-P653)/(Q$11-P$11)*$B$7</f>
        <v>2.1960293522419603E-2</v>
      </c>
      <c r="Q654" s="2">
        <f t="shared" ref="Q654:Q717" ca="1" si="605">Q653+Q$2*$B$7+(Q$3*$BC654+Q$4*$BD654+Q$5*$BE654)*SQRT($B$7)+(R653-Q653)/(R$11-Q$11)*$B$7</f>
        <v>2.1864130061130537E-2</v>
      </c>
      <c r="R654" s="2">
        <f t="shared" ref="R654:R717" ca="1" si="606">R653+R$2*$B$7+(R$3*$BC654+R$4*$BD654+R$5*$BE654)*SQRT($B$7)+(S653-R653)/(S$11-R$11)*$B$7</f>
        <v>2.186168539488698E-2</v>
      </c>
      <c r="S654" s="2">
        <f t="shared" ref="S654:S717" ca="1" si="607">S653+S$2*$B$7+(S$3*$BC654+S$4*$BD654+S$5*$BE654)*SQRT($B$7)+(T653-S653)/(T$11-S$11)*$B$7</f>
        <v>2.19524712911119E-2</v>
      </c>
      <c r="T654" s="2">
        <f t="shared" ref="T654:T717" ca="1" si="608">T653+T$2*$B$7+(T$3*$BC654+T$4*$BD654+T$5*$BE654)*SQRT($B$7)+(U653-T653)/(U$11-T$11)*$B$7</f>
        <v>2.2136169915874297E-2</v>
      </c>
      <c r="U654" s="2">
        <f t="shared" ref="U654:U717" ca="1" si="609">U653+U$2*$B$7+(U$3*$BC654+U$4*$BD654+U$5*$BE654)*SQRT($B$7)+(V653-U653)/(V$11-U$11)*$B$7</f>
        <v>2.2412412371908431E-2</v>
      </c>
      <c r="V654" s="2">
        <f t="shared" ref="V654:V717" ca="1" si="610">V653+V$2*$B$7+(V$3*$BC654+V$4*$BD654+V$5*$BE654)*SQRT($B$7)+(W653-V653)/(W$11-V$11)*$B$7</f>
        <v>2.278058832578523E-2</v>
      </c>
      <c r="W654" s="2">
        <f t="shared" ref="W654:W717" ca="1" si="611">W653+W$2*$B$7+(W$3*$BC654+W$4*$BD654+W$5*$BE654)*SQRT($B$7)+(X653-W653)/(X$11-W$11)*$B$7</f>
        <v>2.3239692936541691E-2</v>
      </c>
      <c r="X654" s="2">
        <f t="shared" ref="X654:X717" ca="1" si="612">X653+X$2*$B$7+(X$3*$BC654+X$4*$BD654+X$5*$BE654)*SQRT($B$7)+(Y653-X653)/(Y$11-X$11)*$B$7</f>
        <v>2.378821378074257E-2</v>
      </c>
      <c r="Y654" s="2">
        <f t="shared" ref="Y654:Y717" ca="1" si="613">Y653+Y$2*$B$7+(Y$3*$BC654+Y$4*$BD654+Y$5*$BE654)*SQRT($B$7)+(Z653-Y653)/(Z$11-Y$11)*$B$7</f>
        <v>2.4424057632783724E-2</v>
      </c>
      <c r="Z654" s="2">
        <f t="shared" ref="Z654:Z717" ca="1" si="614">Z653+Z$2*$B$7+(Z$3*$BC654+Z$4*$BD654+Z$5*$BE654)*SQRT($B$7)+(AA653-Z653)/(AA$11-Z$11)*$B$7</f>
        <v>2.5144512824232215E-2</v>
      </c>
      <c r="AA654" s="2">
        <f t="shared" ref="AA654:AA717" ca="1" si="615">AA653+AA$2*$B$7+(AA$3*$BC654+AA$4*$BD654+AA$5*$BE654)*SQRT($B$7)+(AB653-AA653)/(AB$11-AA$11)*$B$7</f>
        <v>2.5946237367880497E-2</v>
      </c>
      <c r="AB654" s="2">
        <f t="shared" ref="AB654:AB717" ca="1" si="616">AB653+AB$2*$B$7+(AB$3*$BC654+AB$4*$BD654+AB$5*$BE654)*SQRT($B$7)+(AC653-AB653)/(AC$11-AB$11)*$B$7</f>
        <v>2.6825257728447668E-2</v>
      </c>
      <c r="AC654" s="2">
        <f t="shared" ref="AC654:AC717" ca="1" si="617">AC653+AC$2*$B$7+(AC$3*$BC654+AC$4*$BD654+AC$5*$BE654)*SQRT($B$7)+(AD653-AC653)/(AD$11-AC$11)*$B$7</f>
        <v>2.7776960000556059E-2</v>
      </c>
      <c r="AD654" s="2">
        <f t="shared" ref="AD654:AD717" ca="1" si="618">AD653+AD$2*$B$7+(AD$3*$BC654+AD$4*$BD654+AD$5*$BE654)*SQRT($B$7)+(AE653-AD653)/(AE$11-AD$11)*$B$7</f>
        <v>2.8796054983713664E-2</v>
      </c>
      <c r="AE654" s="2">
        <f t="shared" ref="AE654:AE717" ca="1" si="619">AE653+AE$2*$B$7+(AE$3*$BC654+AE$4*$BD654+AE$5*$BE654)*SQRT($B$7)+(AF653-AE653)/(AF$11-AE$11)*$B$7</f>
        <v>2.9876500095751504E-2</v>
      </c>
      <c r="AF654" s="2">
        <f t="shared" ref="AF654:AF717" ca="1" si="620">AF653+AF$2*$B$7+(AF$3*$BC654+AF$4*$BD654+AF$5*$BE654)*SQRT($B$7)+(AG653-AF653)/(AG$11-AF$11)*$B$7</f>
        <v>3.1011362521759581E-2</v>
      </c>
      <c r="AG654" s="2">
        <f t="shared" ref="AG654:AG717" ca="1" si="621">AG653+AG$2*$B$7+(AG$3*$BC654+AG$4*$BD654+AG$5*$BE654)*SQRT($B$7)+(AH653-AG653)/(AH$11-AG$11)*$B$7</f>
        <v>3.2192609587440392E-2</v>
      </c>
      <c r="AH654" s="2">
        <f t="shared" ref="AH654:AH717" ca="1" si="622">AH653+AH$2*$B$7+(AH$3*$BC654+AH$4*$BD654+AH$5*$BE654)*SQRT($B$7)+(AI653-AH653)/(AI$11-AH$11)*$B$7</f>
        <v>3.341081805679489E-2</v>
      </c>
      <c r="AI654" s="2">
        <f t="shared" ref="AI654:AI717" ca="1" si="623">AI653+AI$2*$B$7+(AI$3*$BC654+AI$4*$BD654+AI$5*$BE654)*SQRT($B$7)+(AJ653-AI653)/(AJ$11-AI$11)*$B$7</f>
        <v>3.4654811153944254E-2</v>
      </c>
      <c r="AJ654" s="2">
        <f t="shared" ref="AJ654:AJ717" ca="1" si="624">AJ653+AJ$2*$B$7+(AJ$3*$BC654+AJ$4*$BD654+AJ$5*$BE654)*SQRT($B$7)+(AK653-AJ653)/(AK$11-AJ$11)*$B$7</f>
        <v>3.5911266776761014E-2</v>
      </c>
      <c r="AK654" s="2">
        <f t="shared" ref="AK654:AK717" ca="1" si="625">AK653+AK$2*$B$7+(AK$3*$BC654+AK$4*$BD654+AK$5*$BE654)*SQRT($B$7)+(AL653-AK653)/(AL$11-AK$11)*$B$7</f>
        <v>3.7164390277541814E-2</v>
      </c>
      <c r="AL654" s="2">
        <f t="shared" ref="AL654:AL717" ca="1" si="626">AL653+AL$2*$B$7+(AL$3*$BC654+AL$4*$BD654+AL$5*$BE654)*SQRT($B$7)+(AM653-AL653)/(AM$11-AL$11)*$B$7</f>
        <v>3.8395792497604761E-2</v>
      </c>
      <c r="AM654" s="2">
        <f t="shared" ref="AM654:AM717" ca="1" si="627">AM653+AM$2*$B$7+(AM$3*$BC654+AM$4*$BD654+AM$5*$BE654)*SQRT($B$7)+(AN653-AM653)/(AN$11-AM$11)*$B$7</f>
        <v>3.958472459344646E-2</v>
      </c>
      <c r="AN654" s="2">
        <f t="shared" ref="AN654:AN717" ca="1" si="628">AN653+AN$2*$B$7+(AN$3*$BC654+AN$4*$BD654+AN$5*$BE654)*SQRT($B$7)+(AO653-AN653)/(AO$11-AN$11)*$B$7</f>
        <v>4.0708758394327797E-2</v>
      </c>
      <c r="AO654" s="2">
        <f t="shared" ref="AO654:AO717" ca="1" si="629">AO653+AO$2*$B$7+(AO$3*$BC654+AO$4*$BD654+AO$5*$BE654)*SQRT($B$7)+(AP653-AO653)/(AP$11-AO$11)*$B$7</f>
        <v>4.1744852218835692E-2</v>
      </c>
      <c r="AP654" s="2">
        <f t="shared" ref="AP654:AP717" ca="1" si="630">AP653+AP$2*$B$7+(AP$3*$BC654+AP$4*$BD654+AP$5*$BE654)*SQRT($B$7)+(AQ653-AP653)/(AQ$11-AP$11)*$B$7</f>
        <v>4.2670553497858504E-2</v>
      </c>
      <c r="AQ654" s="2">
        <f t="shared" ref="AQ654:AQ717" ca="1" si="631">AQ653+AQ$2*$B$7+(AQ$3*$BC654+AQ$4*$BD654+AQ$5*$BE654)*SQRT($B$7)+(AR653-AQ653)/(AR$11-AQ$11)*$B$7</f>
        <v>4.3464980015103315E-2</v>
      </c>
      <c r="AR654" s="2">
        <f t="shared" ref="AR654:AR717" ca="1" si="632">AR653+AR$2*$B$7+(AR$3*$BC654+AR$4*$BD654+AR$5*$BE654)*SQRT($B$7)+(AS653-AR653)/(AS$11-AR$11)*$B$7</f>
        <v>4.4109343285892111E-2</v>
      </c>
      <c r="AS654" s="2">
        <f t="shared" ref="AS654:AS717" ca="1" si="633">AS653+AS$2*$B$7+(AS$3*$BC654+AS$4*$BD654+AS$5*$BE654)*SQRT($B$7)+(AT653-AS653)/(AT$11-AS$11)*$B$7</f>
        <v>4.4587204019249517E-2</v>
      </c>
      <c r="AT654" s="2">
        <f t="shared" ref="AT654:AT717" ca="1" si="634">AT653+AT$2*$B$7+(AT$3*$BC654+AT$4*$BD654+AT$5*$BE654)*SQRT($B$7)+(AU653-AT653)/(AU$11-AT$11)*$B$7</f>
        <v>4.4885213149897504E-2</v>
      </c>
      <c r="AU654" s="2">
        <f t="shared" ref="AU654:AU717" ca="1" si="635">AU653+AU$2*$B$7+(AU$3*$BC654+AU$4*$BD654+AU$5*$BE654)*SQRT($B$7)+(AV653-AU653)/(AV$11-AU$11)*$B$7</f>
        <v>4.4995275134624868E-2</v>
      </c>
      <c r="AV654" s="2">
        <f t="shared" ref="AV654:AV717" ca="1" si="636">AV653+AV$2*$B$7+(AV$3*$BC654+AV$4*$BD654+AV$5*$BE654)*SQRT($B$7)+(AW653-AV653)/(AW$11-AV$11)*$B$7</f>
        <v>4.4918188636491663E-2</v>
      </c>
      <c r="AW654" s="2">
        <f t="shared" ref="AW654:AW717" ca="1" si="637">AW653+AW$2*$B$7+(AW$3*$BC654+AW$4*$BD654+AW$5*$BE654)*SQRT($B$7)+(AX653-AW653)/(AX$11-AW$11)*$B$7</f>
        <v>4.4666837630625914E-2</v>
      </c>
      <c r="AX654" s="2">
        <f t="shared" ref="AX654:AX717" ca="1" si="638">AX653+AX$2*$B$7+(AX$3*$BC654+AX$4*$BD654+AX$5*$BE654)*SQRT($B$7)+(AY653-AX653)/(AY$11-AX$11)*$B$7</f>
        <v>4.4265948454110346E-2</v>
      </c>
      <c r="AY654" s="2">
        <f t="shared" ref="AY654:AY717" ca="1" si="639">AY653+AY$2*$B$7+(AY$3*$BC654+AY$4*$BD654+AY$5*$BE654)*SQRT($B$7)+(AZ653-AY653)/(AZ$11-AY$11)*$B$7</f>
        <v>4.3749693884174795E-2</v>
      </c>
      <c r="AZ654" s="2">
        <f t="shared" ca="1" si="588"/>
        <v>4.3167721427195035E-2</v>
      </c>
      <c r="BC654" s="2">
        <f t="shared" ref="BC654:BE717" ca="1" si="640">RAND()+RAND()+RAND()+RAND()+RAND()+RAND()+RAND()+RAND()+RAND()+RAND()+RAND()+RAND()-6</f>
        <v>-1.6981138894365282</v>
      </c>
      <c r="BD654" s="2">
        <f t="shared" ca="1" si="640"/>
        <v>-0.29551924309567301</v>
      </c>
      <c r="BE654" s="2">
        <f t="shared" ca="1" si="640"/>
        <v>0.86348477984115224</v>
      </c>
      <c r="BF654" s="2">
        <f t="shared" ref="BF654:BF717" ca="1" si="641">R653</f>
        <v>2.2719767133445569E-2</v>
      </c>
      <c r="BG654" s="2">
        <f t="shared" ref="BG654:BG717" si="642">R$2*$B$7</f>
        <v>3.974146997650622E-6</v>
      </c>
      <c r="BH654" s="2">
        <f t="shared" ref="BH654:BH717" ca="1" si="643">(R$3*$BC654+R$4*$BD654+R$5*$BE654)*SQRT($B$7)</f>
        <v>-8.6397174944387268E-4</v>
      </c>
      <c r="BI654" s="2">
        <f t="shared" ref="BI654:BI717" ca="1" si="644">(S653-R653)/(S$11-R$11)*$B$7</f>
        <v>1.915863887631611E-6</v>
      </c>
      <c r="BJ654" s="2">
        <f t="shared" ref="BJ654:BJ717" ca="1" si="645">BI654+BH654+BG654</f>
        <v>-8.5808173855859049E-4</v>
      </c>
    </row>
    <row r="655" spans="1:62" x14ac:dyDescent="0.2">
      <c r="A655" s="2">
        <f t="shared" si="589"/>
        <v>6.4299999999999073</v>
      </c>
      <c r="B655" s="2">
        <f t="shared" ca="1" si="590"/>
        <v>3.480795986943467E-2</v>
      </c>
      <c r="C655" s="2">
        <f t="shared" ca="1" si="591"/>
        <v>3.2868085909618386E-2</v>
      </c>
      <c r="D655" s="2">
        <f t="shared" ca="1" si="592"/>
        <v>3.1098422065922254E-2</v>
      </c>
      <c r="E655" s="2">
        <f t="shared" ca="1" si="593"/>
        <v>2.9495463197333888E-2</v>
      </c>
      <c r="F655" s="2">
        <f t="shared" ca="1" si="594"/>
        <v>2.8054400487793972E-2</v>
      </c>
      <c r="G655" s="2">
        <f t="shared" ca="1" si="595"/>
        <v>2.676945250968215E-2</v>
      </c>
      <c r="H655" s="2">
        <f t="shared" ca="1" si="596"/>
        <v>2.5634179687260488E-2</v>
      </c>
      <c r="I655" s="2">
        <f t="shared" ca="1" si="597"/>
        <v>2.464173702025934E-2</v>
      </c>
      <c r="J655" s="2">
        <f t="shared" ca="1" si="598"/>
        <v>2.378511303888152E-2</v>
      </c>
      <c r="K655" s="2">
        <f t="shared" ca="1" si="599"/>
        <v>2.3057394819675128E-2</v>
      </c>
      <c r="L655" s="2">
        <f t="shared" ca="1" si="600"/>
        <v>2.245205700306881E-2</v>
      </c>
      <c r="M655" s="2">
        <f t="shared" ca="1" si="601"/>
        <v>2.1963237053014922E-2</v>
      </c>
      <c r="N655" s="2">
        <f t="shared" ca="1" si="602"/>
        <v>2.1585945637283162E-2</v>
      </c>
      <c r="O655" s="2">
        <f t="shared" ca="1" si="603"/>
        <v>2.1316171498162444E-2</v>
      </c>
      <c r="P655" s="2">
        <f t="shared" ca="1" si="604"/>
        <v>2.1150865885775146E-2</v>
      </c>
      <c r="Q655" s="2">
        <f t="shared" ca="1" si="605"/>
        <v>2.1087819525379987E-2</v>
      </c>
      <c r="R655" s="2">
        <f t="shared" ca="1" si="606"/>
        <v>2.1125464316881878E-2</v>
      </c>
      <c r="S655" s="2">
        <f t="shared" ca="1" si="607"/>
        <v>2.1262637966539676E-2</v>
      </c>
      <c r="T655" s="2">
        <f t="shared" ca="1" si="608"/>
        <v>2.1498344591522372E-2</v>
      </c>
      <c r="U655" s="2">
        <f t="shared" ca="1" si="609"/>
        <v>2.1831533881834876E-2</v>
      </c>
      <c r="V655" s="2">
        <f t="shared" ca="1" si="610"/>
        <v>2.2260911456702316E-2</v>
      </c>
      <c r="W655" s="2">
        <f t="shared" ca="1" si="611"/>
        <v>2.2784786559606227E-2</v>
      </c>
      <c r="X655" s="2">
        <f t="shared" ca="1" si="612"/>
        <v>2.340095973245785E-2</v>
      </c>
      <c r="Y655" s="2">
        <f t="shared" ca="1" si="613"/>
        <v>2.4106650247251834E-2</v>
      </c>
      <c r="Z655" s="2">
        <f t="shared" ca="1" si="614"/>
        <v>2.489845891046729E-2</v>
      </c>
      <c r="AA655" s="2">
        <f t="shared" ca="1" si="615"/>
        <v>2.5772356322052874E-2</v>
      </c>
      <c r="AB655" s="2">
        <f t="shared" ca="1" si="616"/>
        <v>2.672368141073693E-2</v>
      </c>
      <c r="AC655" s="2">
        <f t="shared" ca="1" si="617"/>
        <v>2.7747132003107335E-2</v>
      </c>
      <c r="AD655" s="2">
        <f t="shared" ca="1" si="618"/>
        <v>2.8836728947460009E-2</v>
      </c>
      <c r="AE655" s="2">
        <f t="shared" ca="1" si="619"/>
        <v>2.9985736765211365E-2</v>
      </c>
      <c r="AF655" s="2">
        <f t="shared" ca="1" si="620"/>
        <v>3.1186525260990059E-2</v>
      </c>
      <c r="AG655" s="2">
        <f t="shared" ca="1" si="621"/>
        <v>3.2430358196781091E-2</v>
      </c>
      <c r="AH655" s="2">
        <f t="shared" ca="1" si="622"/>
        <v>3.3707101074269226E-2</v>
      </c>
      <c r="AI655" s="2">
        <f t="shared" ca="1" si="623"/>
        <v>3.5004857520776575E-2</v>
      </c>
      <c r="AJ655" s="2">
        <f t="shared" ca="1" si="624"/>
        <v>3.6309578746853408E-2</v>
      </c>
      <c r="AK655" s="2">
        <f t="shared" ca="1" si="625"/>
        <v>3.7604740399221591E-2</v>
      </c>
      <c r="AL655" s="2">
        <f t="shared" ca="1" si="626"/>
        <v>3.8871227715202947E-2</v>
      </c>
      <c r="AM655" s="2">
        <f t="shared" ca="1" si="627"/>
        <v>4.008757926254642E-2</v>
      </c>
      <c r="AN655" s="2">
        <f t="shared" ca="1" si="628"/>
        <v>4.1230675030511019E-2</v>
      </c>
      <c r="AO655" s="2">
        <f t="shared" ca="1" si="629"/>
        <v>4.2276805030383613E-2</v>
      </c>
      <c r="AP655" s="2">
        <f t="shared" ca="1" si="630"/>
        <v>4.3202867564377488E-2</v>
      </c>
      <c r="AQ655" s="2">
        <f t="shared" ca="1" si="631"/>
        <v>4.3987341410466042E-2</v>
      </c>
      <c r="AR655" s="2">
        <f t="shared" ca="1" si="632"/>
        <v>4.46108039746086E-2</v>
      </c>
      <c r="AS655" s="2">
        <f t="shared" ca="1" si="633"/>
        <v>4.5056196628447065E-2</v>
      </c>
      <c r="AT655" s="2">
        <f t="shared" ca="1" si="634"/>
        <v>4.5309594385480247E-2</v>
      </c>
      <c r="AU655" s="2">
        <f t="shared" ca="1" si="635"/>
        <v>4.5362398980997573E-2</v>
      </c>
      <c r="AV655" s="2">
        <f t="shared" ca="1" si="636"/>
        <v>4.521497083967272E-2</v>
      </c>
      <c r="AW655" s="2">
        <f t="shared" ca="1" si="637"/>
        <v>4.4879751816583234E-2</v>
      </c>
      <c r="AX655" s="2">
        <f t="shared" ca="1" si="638"/>
        <v>4.4380979547622733E-2</v>
      </c>
      <c r="AY655" s="2">
        <f t="shared" ca="1" si="639"/>
        <v>4.3752460417721087E-2</v>
      </c>
      <c r="AZ655" s="2">
        <f t="shared" ca="1" si="588"/>
        <v>4.3043489650991876E-2</v>
      </c>
      <c r="BC655" s="2">
        <f t="shared" ca="1" si="640"/>
        <v>-0.26897227365958187</v>
      </c>
      <c r="BD655" s="2">
        <f t="shared" ca="1" si="640"/>
        <v>1.4767367187561611</v>
      </c>
      <c r="BE655" s="2">
        <f t="shared" ca="1" si="640"/>
        <v>-1.1916695027143227</v>
      </c>
      <c r="BF655" s="2">
        <f t="shared" ca="1" si="641"/>
        <v>2.186168539488698E-2</v>
      </c>
      <c r="BG655" s="2">
        <f t="shared" si="642"/>
        <v>3.974146997650622E-6</v>
      </c>
      <c r="BH655" s="2">
        <f t="shared" ca="1" si="643"/>
        <v>-7.4201094292725047E-4</v>
      </c>
      <c r="BI655" s="2">
        <f t="shared" ca="1" si="644"/>
        <v>1.8157179244984029E-6</v>
      </c>
      <c r="BJ655" s="2">
        <f t="shared" ca="1" si="645"/>
        <v>-7.3622107800510141E-4</v>
      </c>
    </row>
    <row r="656" spans="1:62" x14ac:dyDescent="0.2">
      <c r="A656" s="2">
        <f t="shared" si="589"/>
        <v>6.4399999999999071</v>
      </c>
      <c r="B656" s="2">
        <f t="shared" ca="1" si="590"/>
        <v>3.4319721608312773E-2</v>
      </c>
      <c r="C656" s="2">
        <f t="shared" ca="1" si="591"/>
        <v>3.2463987695234175E-2</v>
      </c>
      <c r="D656" s="2">
        <f t="shared" ca="1" si="592"/>
        <v>3.0770049163082281E-2</v>
      </c>
      <c r="E656" s="2">
        <f t="shared" ca="1" si="593"/>
        <v>2.9234707775739444E-2</v>
      </c>
      <c r="F656" s="2">
        <f t="shared" ca="1" si="594"/>
        <v>2.7853465415248201E-2</v>
      </c>
      <c r="G656" s="2">
        <f t="shared" ca="1" si="595"/>
        <v>2.6620855315169955E-2</v>
      </c>
      <c r="H656" s="2">
        <f t="shared" ca="1" si="596"/>
        <v>2.5530755740885251E-2</v>
      </c>
      <c r="I656" s="2">
        <f t="shared" ca="1" si="597"/>
        <v>2.4576642841477533E-2</v>
      </c>
      <c r="J656" s="2">
        <f t="shared" ca="1" si="598"/>
        <v>2.3751830483873772E-2</v>
      </c>
      <c r="K656" s="2">
        <f t="shared" ca="1" si="599"/>
        <v>2.3049736063153616E-2</v>
      </c>
      <c r="L656" s="2">
        <f t="shared" ca="1" si="600"/>
        <v>2.2464169518047923E-2</v>
      </c>
      <c r="M656" s="2">
        <f t="shared" ca="1" si="601"/>
        <v>2.198960752706838E-2</v>
      </c>
      <c r="N656" s="2">
        <f t="shared" ca="1" si="602"/>
        <v>2.1621401975869252E-2</v>
      </c>
      <c r="O656" s="2">
        <f t="shared" ca="1" si="603"/>
        <v>2.1355882581882184E-2</v>
      </c>
      <c r="P656" s="2">
        <f t="shared" ca="1" si="604"/>
        <v>2.1190339308645903E-2</v>
      </c>
      <c r="Q656" s="2">
        <f t="shared" ca="1" si="605"/>
        <v>2.112289792797797E-2</v>
      </c>
      <c r="R656" s="2">
        <f t="shared" ca="1" si="606"/>
        <v>2.1152321050476763E-2</v>
      </c>
      <c r="S656" s="2">
        <f t="shared" ca="1" si="607"/>
        <v>2.1277772723391947E-2</v>
      </c>
      <c r="T656" s="2">
        <f t="shared" ca="1" si="608"/>
        <v>2.1498579429625547E-2</v>
      </c>
      <c r="U656" s="2">
        <f t="shared" ca="1" si="609"/>
        <v>2.181400987567042E-2</v>
      </c>
      <c r="V656" s="2">
        <f t="shared" ca="1" si="610"/>
        <v>2.2223086077951329E-2</v>
      </c>
      <c r="W656" s="2">
        <f t="shared" ca="1" si="611"/>
        <v>2.2724431823922014E-2</v>
      </c>
      <c r="X656" s="2">
        <f t="shared" ca="1" si="612"/>
        <v>2.3316161093394881E-2</v>
      </c>
      <c r="Y656" s="2">
        <f t="shared" ca="1" si="613"/>
        <v>2.3995806137419265E-2</v>
      </c>
      <c r="Z656" s="2">
        <f t="shared" ca="1" si="614"/>
        <v>2.476028072154083E-2</v>
      </c>
      <c r="AA656" s="2">
        <f t="shared" ca="1" si="615"/>
        <v>2.5605868512311128E-2</v>
      </c>
      <c r="AB656" s="2">
        <f t="shared" ca="1" si="616"/>
        <v>2.652822136973651E-2</v>
      </c>
      <c r="AC656" s="2">
        <f t="shared" ca="1" si="617"/>
        <v>2.7522349300616478E-2</v>
      </c>
      <c r="AD656" s="2">
        <f t="shared" ca="1" si="618"/>
        <v>2.8582583625040441E-2</v>
      </c>
      <c r="AE656" s="2">
        <f t="shared" ca="1" si="619"/>
        <v>2.9702496360238913E-2</v>
      </c>
      <c r="AF656" s="2">
        <f t="shared" ca="1" si="620"/>
        <v>3.0874760288623702E-2</v>
      </c>
      <c r="AG656" s="2">
        <f t="shared" ca="1" si="621"/>
        <v>3.2090935936399966E-2</v>
      </c>
      <c r="AH656" s="2">
        <f t="shared" ca="1" si="622"/>
        <v>3.3341177858156261E-2</v>
      </c>
      <c r="AI656" s="2">
        <f t="shared" ca="1" si="623"/>
        <v>3.4613870424514782E-2</v>
      </c>
      <c r="AJ656" s="2">
        <f t="shared" ca="1" si="624"/>
        <v>3.5895238580248137E-2</v>
      </c>
      <c r="AK656" s="2">
        <f t="shared" ca="1" si="625"/>
        <v>3.7169028830444602E-2</v>
      </c>
      <c r="AL656" s="2">
        <f t="shared" ca="1" si="626"/>
        <v>3.8416401550644311E-2</v>
      </c>
      <c r="AM656" s="2">
        <f t="shared" ca="1" si="627"/>
        <v>3.9616183616733101E-2</v>
      </c>
      <c r="AN656" s="2">
        <f t="shared" ca="1" si="628"/>
        <v>4.0745564130531764E-2</v>
      </c>
      <c r="AO656" s="2">
        <f t="shared" ca="1" si="629"/>
        <v>4.1781165661509259E-2</v>
      </c>
      <c r="AP656" s="2">
        <f t="shared" ca="1" si="630"/>
        <v>4.2700238067572241E-2</v>
      </c>
      <c r="AQ656" s="2">
        <f t="shared" ca="1" si="631"/>
        <v>4.3481621700797474E-2</v>
      </c>
      <c r="AR656" s="2">
        <f t="shared" ca="1" si="632"/>
        <v>4.4106260635130866E-2</v>
      </c>
      <c r="AS656" s="2">
        <f t="shared" ca="1" si="633"/>
        <v>4.4557478255064405E-2</v>
      </c>
      <c r="AT656" s="2">
        <f t="shared" ca="1" si="634"/>
        <v>4.4821775598777834E-2</v>
      </c>
      <c r="AU656" s="2">
        <f t="shared" ca="1" si="635"/>
        <v>4.4891053451633127E-2</v>
      </c>
      <c r="AV656" s="2">
        <f t="shared" ca="1" si="636"/>
        <v>4.4766234404193909E-2</v>
      </c>
      <c r="AW656" s="2">
        <f t="shared" ca="1" si="637"/>
        <v>4.4460317741774114E-2</v>
      </c>
      <c r="AX656" s="2">
        <f t="shared" ca="1" si="638"/>
        <v>4.3998055327165664E-2</v>
      </c>
      <c r="AY656" s="2">
        <f t="shared" ca="1" si="639"/>
        <v>4.3413887917108845E-2</v>
      </c>
      <c r="AZ656" s="2">
        <f t="shared" ca="1" si="588"/>
        <v>4.2758060656005591E-2</v>
      </c>
      <c r="BC656" s="2">
        <f t="shared" ca="1" si="640"/>
        <v>-0.38148791064752885</v>
      </c>
      <c r="BD656" s="2">
        <f t="shared" ca="1" si="640"/>
        <v>-0.4990495632235703</v>
      </c>
      <c r="BE656" s="2">
        <f t="shared" ca="1" si="640"/>
        <v>0.80327213450751334</v>
      </c>
      <c r="BF656" s="2">
        <f t="shared" ca="1" si="641"/>
        <v>2.1125464316881878E-2</v>
      </c>
      <c r="BG656" s="2">
        <f t="shared" si="642"/>
        <v>3.974146997650622E-6</v>
      </c>
      <c r="BH656" s="2">
        <f t="shared" ca="1" si="643"/>
        <v>2.0139113604081252E-5</v>
      </c>
      <c r="BI656" s="2">
        <f t="shared" ca="1" si="644"/>
        <v>2.7434729931559433E-6</v>
      </c>
      <c r="BJ656" s="2">
        <f t="shared" ca="1" si="645"/>
        <v>2.6856733594887821E-5</v>
      </c>
    </row>
    <row r="657" spans="1:62" x14ac:dyDescent="0.2">
      <c r="A657" s="2">
        <f t="shared" si="589"/>
        <v>6.4499999999999069</v>
      </c>
      <c r="B657" s="2">
        <f t="shared" ca="1" si="590"/>
        <v>3.5773359178590661E-2</v>
      </c>
      <c r="C657" s="2">
        <f t="shared" ca="1" si="591"/>
        <v>3.3993829524709689E-2</v>
      </c>
      <c r="D657" s="2">
        <f t="shared" ca="1" si="592"/>
        <v>3.2358584831270562E-2</v>
      </c>
      <c r="E657" s="2">
        <f t="shared" ca="1" si="593"/>
        <v>3.0865253732342605E-2</v>
      </c>
      <c r="F657" s="2">
        <f t="shared" ca="1" si="594"/>
        <v>2.9510168776759892E-2</v>
      </c>
      <c r="G657" s="2">
        <f t="shared" ca="1" si="595"/>
        <v>2.8288697812292391E-2</v>
      </c>
      <c r="H657" s="2">
        <f t="shared" ca="1" si="596"/>
        <v>2.7195556901031908E-2</v>
      </c>
      <c r="I657" s="2">
        <f t="shared" ca="1" si="597"/>
        <v>2.6225063314590472E-2</v>
      </c>
      <c r="J657" s="2">
        <f t="shared" ca="1" si="598"/>
        <v>2.537137624568344E-2</v>
      </c>
      <c r="K657" s="2">
        <f t="shared" ca="1" si="599"/>
        <v>2.4628763396945506E-2</v>
      </c>
      <c r="L657" s="2">
        <f t="shared" ca="1" si="600"/>
        <v>2.3991889973162959E-2</v>
      </c>
      <c r="M657" s="2">
        <f t="shared" ca="1" si="601"/>
        <v>2.3456091796901408E-2</v>
      </c>
      <c r="N657" s="2">
        <f t="shared" ca="1" si="602"/>
        <v>2.3017581856272919E-2</v>
      </c>
      <c r="O657" s="2">
        <f t="shared" ca="1" si="603"/>
        <v>2.2673550688045434E-2</v>
      </c>
      <c r="P657" s="2">
        <f t="shared" ca="1" si="604"/>
        <v>2.2422146785264951E-2</v>
      </c>
      <c r="Q657" s="2">
        <f t="shared" ca="1" si="605"/>
        <v>2.2262350769018648E-2</v>
      </c>
      <c r="R657" s="2">
        <f t="shared" ca="1" si="606"/>
        <v>2.2193775762632401E-2</v>
      </c>
      <c r="S657" s="2">
        <f t="shared" ca="1" si="607"/>
        <v>2.2216431964269603E-2</v>
      </c>
      <c r="T657" s="2">
        <f t="shared" ca="1" si="608"/>
        <v>2.2330488045008489E-2</v>
      </c>
      <c r="U657" s="2">
        <f t="shared" ca="1" si="609"/>
        <v>2.2536051564872189E-2</v>
      </c>
      <c r="V657" s="2">
        <f t="shared" ca="1" si="610"/>
        <v>2.2832980789848627E-2</v>
      </c>
      <c r="W657" s="2">
        <f t="shared" ca="1" si="611"/>
        <v>2.3220733918670407E-2</v>
      </c>
      <c r="X657" s="2">
        <f t="shared" ca="1" si="612"/>
        <v>2.3698258249302249E-2</v>
      </c>
      <c r="Y657" s="2">
        <f t="shared" ca="1" si="613"/>
        <v>2.4263918900876501E-2</v>
      </c>
      <c r="Z657" s="2">
        <f t="shared" ca="1" si="614"/>
        <v>2.4915462489584178E-2</v>
      </c>
      <c r="AA657" s="2">
        <f t="shared" ca="1" si="615"/>
        <v>2.5650005635301319E-2</v>
      </c>
      <c r="AB657" s="2">
        <f t="shared" ca="1" si="616"/>
        <v>2.646403300371903E-2</v>
      </c>
      <c r="AC657" s="2">
        <f t="shared" ca="1" si="617"/>
        <v>2.7353386637108151E-2</v>
      </c>
      <c r="AD657" s="2">
        <f t="shared" ca="1" si="618"/>
        <v>2.831322815726009E-2</v>
      </c>
      <c r="AE657" s="2">
        <f t="shared" ca="1" si="619"/>
        <v>2.9337956876286909E-2</v>
      </c>
      <c r="AF657" s="2">
        <f t="shared" ca="1" si="620"/>
        <v>3.042106831954039E-2</v>
      </c>
      <c r="AG657" s="2">
        <f t="shared" ca="1" si="621"/>
        <v>3.1554939512647609E-2</v>
      </c>
      <c r="AH657" s="2">
        <f t="shared" ca="1" si="622"/>
        <v>3.2730533786336911E-2</v>
      </c>
      <c r="AI657" s="2">
        <f t="shared" ca="1" si="623"/>
        <v>3.3937036003777121E-2</v>
      </c>
      <c r="AJ657" s="2">
        <f t="shared" ca="1" si="624"/>
        <v>3.516146467587411E-2</v>
      </c>
      <c r="AK657" s="2">
        <f t="shared" ca="1" si="625"/>
        <v>3.6388357141107712E-2</v>
      </c>
      <c r="AL657" s="2">
        <f t="shared" ca="1" si="626"/>
        <v>3.7599669066062824E-2</v>
      </c>
      <c r="AM657" s="2">
        <f t="shared" ca="1" si="627"/>
        <v>3.8775035940278743E-2</v>
      </c>
      <c r="AN657" s="2">
        <f t="shared" ca="1" si="628"/>
        <v>3.9892476336478536E-2</v>
      </c>
      <c r="AO657" s="2">
        <f t="shared" ca="1" si="629"/>
        <v>4.092946565169156E-2</v>
      </c>
      <c r="AP657" s="2">
        <f t="shared" ca="1" si="630"/>
        <v>4.1864125389314111E-2</v>
      </c>
      <c r="AQ657" s="2">
        <f t="shared" ca="1" si="631"/>
        <v>4.2676177466832083E-2</v>
      </c>
      <c r="AR657" s="2">
        <f t="shared" ca="1" si="632"/>
        <v>4.3347452822503296E-2</v>
      </c>
      <c r="AS657" s="2">
        <f t="shared" ca="1" si="633"/>
        <v>4.3862177623334532E-2</v>
      </c>
      <c r="AT657" s="2">
        <f t="shared" ca="1" si="634"/>
        <v>4.4207800282122386E-2</v>
      </c>
      <c r="AU657" s="2">
        <f t="shared" ca="1" si="635"/>
        <v>4.4377241786045796E-2</v>
      </c>
      <c r="AV657" s="2">
        <f t="shared" ca="1" si="636"/>
        <v>4.437250668627335E-2</v>
      </c>
      <c r="AW657" s="2">
        <f t="shared" ca="1" si="637"/>
        <v>4.4207670723716674E-2</v>
      </c>
      <c r="AX657" s="2">
        <f t="shared" ca="1" si="638"/>
        <v>4.3908522280392354E-2</v>
      </c>
      <c r="AY657" s="2">
        <f t="shared" ca="1" si="639"/>
        <v>4.3510662685248697E-2</v>
      </c>
      <c r="AZ657" s="2">
        <f t="shared" ca="1" si="588"/>
        <v>4.3065612058282687E-2</v>
      </c>
      <c r="BC657" s="2">
        <f t="shared" ca="1" si="640"/>
        <v>0.44801037363813734</v>
      </c>
      <c r="BD657" s="2">
        <f t="shared" ca="1" si="640"/>
        <v>-3.2273047883732127</v>
      </c>
      <c r="BE657" s="2">
        <f t="shared" ca="1" si="640"/>
        <v>-0.11545185749488418</v>
      </c>
      <c r="BF657" s="2">
        <f t="shared" ca="1" si="641"/>
        <v>2.1152321050476763E-2</v>
      </c>
      <c r="BG657" s="2">
        <f t="shared" si="642"/>
        <v>3.974146997650622E-6</v>
      </c>
      <c r="BH657" s="2">
        <f t="shared" ca="1" si="643"/>
        <v>1.0349715316996821E-3</v>
      </c>
      <c r="BI657" s="2">
        <f t="shared" ca="1" si="644"/>
        <v>2.5090334583036804E-6</v>
      </c>
      <c r="BJ657" s="2">
        <f t="shared" ca="1" si="645"/>
        <v>1.0414547121556366E-3</v>
      </c>
    </row>
    <row r="658" spans="1:62" x14ac:dyDescent="0.2">
      <c r="A658" s="2">
        <f t="shared" si="589"/>
        <v>6.4599999999999067</v>
      </c>
      <c r="B658" s="2">
        <f t="shared" ca="1" si="590"/>
        <v>3.4968758212910449E-2</v>
      </c>
      <c r="C658" s="2">
        <f t="shared" ca="1" si="591"/>
        <v>3.3118822189564148E-2</v>
      </c>
      <c r="D658" s="2">
        <f t="shared" ca="1" si="592"/>
        <v>3.1426092624879561E-2</v>
      </c>
      <c r="E658" s="2">
        <f t="shared" ca="1" si="593"/>
        <v>2.9887586596968541E-2</v>
      </c>
      <c r="F658" s="2">
        <f t="shared" ca="1" si="594"/>
        <v>2.8499028898328477E-2</v>
      </c>
      <c r="G658" s="2">
        <f t="shared" ca="1" si="595"/>
        <v>2.725518355251141E-2</v>
      </c>
      <c r="H658" s="2">
        <f t="shared" ca="1" si="596"/>
        <v>2.6150165982760216E-2</v>
      </c>
      <c r="I658" s="2">
        <f t="shared" ca="1" si="597"/>
        <v>2.5177696165204148E-2</v>
      </c>
      <c r="J658" s="2">
        <f t="shared" ca="1" si="598"/>
        <v>2.4331340215905748E-2</v>
      </c>
      <c r="K658" s="2">
        <f t="shared" ca="1" si="599"/>
        <v>2.3604777742148215E-2</v>
      </c>
      <c r="L658" s="2">
        <f t="shared" ca="1" si="600"/>
        <v>2.2992090790256693E-2</v>
      </c>
      <c r="M658" s="2">
        <f t="shared" ca="1" si="601"/>
        <v>2.2488035863942234E-2</v>
      </c>
      <c r="N658" s="2">
        <f t="shared" ca="1" si="602"/>
        <v>2.2088248546035742E-2</v>
      </c>
      <c r="O658" s="2">
        <f t="shared" ca="1" si="603"/>
        <v>2.1789341644768322E-2</v>
      </c>
      <c r="P658" s="2">
        <f t="shared" ca="1" si="604"/>
        <v>2.1588883607011954E-2</v>
      </c>
      <c r="Q658" s="2">
        <f t="shared" ca="1" si="605"/>
        <v>2.1485271314316032E-2</v>
      </c>
      <c r="R658" s="2">
        <f t="shared" ca="1" si="606"/>
        <v>2.1477529813421117E-2</v>
      </c>
      <c r="S658" s="2">
        <f t="shared" ca="1" si="607"/>
        <v>2.1565076872073031E-2</v>
      </c>
      <c r="T658" s="2">
        <f t="shared" ca="1" si="608"/>
        <v>2.1747484780756759E-2</v>
      </c>
      <c r="U658" s="2">
        <f t="shared" ca="1" si="609"/>
        <v>2.2024261398869802E-2</v>
      </c>
      <c r="V658" s="2">
        <f t="shared" ca="1" si="610"/>
        <v>2.2394662703121026E-2</v>
      </c>
      <c r="W658" s="2">
        <f t="shared" ca="1" si="611"/>
        <v>2.2857542779582823E-2</v>
      </c>
      <c r="X658" s="2">
        <f t="shared" ca="1" si="612"/>
        <v>2.3411243733294288E-2</v>
      </c>
      <c r="Y658" s="2">
        <f t="shared" ca="1" si="613"/>
        <v>2.4053525049045482E-2</v>
      </c>
      <c r="Z658" s="2">
        <f t="shared" ca="1" si="614"/>
        <v>2.4781527693649823E-2</v>
      </c>
      <c r="AA658" s="2">
        <f t="shared" ca="1" si="615"/>
        <v>2.5591762735278474E-2</v>
      </c>
      <c r="AB658" s="2">
        <f t="shared" ca="1" si="616"/>
        <v>2.6480109127826498E-2</v>
      </c>
      <c r="AC658" s="2">
        <f t="shared" ca="1" si="617"/>
        <v>2.7441802412284132E-2</v>
      </c>
      <c r="AD658" s="2">
        <f t="shared" ca="1" si="618"/>
        <v>2.8471395949931828E-2</v>
      </c>
      <c r="AE658" s="2">
        <f t="shared" ca="1" si="619"/>
        <v>2.9562677754647822E-2</v>
      </c>
      <c r="AF658" s="2">
        <f t="shared" ca="1" si="620"/>
        <v>3.0708527467776969E-2</v>
      </c>
      <c r="AG658" s="2">
        <f t="shared" ca="1" si="621"/>
        <v>3.1900699957826066E-2</v>
      </c>
      <c r="AH658" s="2">
        <f t="shared" ca="1" si="622"/>
        <v>3.3129528663914845E-2</v>
      </c>
      <c r="AI658" s="2">
        <f t="shared" ca="1" si="623"/>
        <v>3.4383560301153929E-2</v>
      </c>
      <c r="AJ658" s="2">
        <f t="shared" ca="1" si="624"/>
        <v>3.5649168389851098E-2</v>
      </c>
      <c r="AK658" s="2">
        <f t="shared" ca="1" si="625"/>
        <v>3.6910242688954244E-2</v>
      </c>
      <c r="AL658" s="2">
        <f t="shared" ca="1" si="626"/>
        <v>3.814809592046866E-2</v>
      </c>
      <c r="AM658" s="2">
        <f t="shared" ca="1" si="627"/>
        <v>3.934173410265554E-2</v>
      </c>
      <c r="AN658" s="2">
        <f t="shared" ca="1" si="628"/>
        <v>4.0468567244196833E-2</v>
      </c>
      <c r="AO658" s="2">
        <f t="shared" ca="1" si="629"/>
        <v>4.1505485443964332E-2</v>
      </c>
      <c r="AP658" s="2">
        <f t="shared" ca="1" si="630"/>
        <v>4.2430043547165834E-2</v>
      </c>
      <c r="AQ658" s="2">
        <f t="shared" ca="1" si="631"/>
        <v>4.3221406640597856E-2</v>
      </c>
      <c r="AR658" s="2">
        <f t="shared" ca="1" si="632"/>
        <v>4.3860854343117643E-2</v>
      </c>
      <c r="AS658" s="2">
        <f t="shared" ca="1" si="633"/>
        <v>4.4332077994012273E-2</v>
      </c>
      <c r="AT658" s="2">
        <f t="shared" ca="1" si="634"/>
        <v>4.4622036335162651E-2</v>
      </c>
      <c r="AU658" s="2">
        <f t="shared" ca="1" si="635"/>
        <v>4.4723233288663886E-2</v>
      </c>
      <c r="AV658" s="2">
        <f t="shared" ca="1" si="636"/>
        <v>4.4637316754112838E-2</v>
      </c>
      <c r="AW658" s="2">
        <f t="shared" ca="1" si="637"/>
        <v>4.4377999627214823E-2</v>
      </c>
      <c r="AX658" s="2">
        <f t="shared" ca="1" si="638"/>
        <v>4.3970670788194208E-2</v>
      </c>
      <c r="AY658" s="2">
        <f t="shared" ca="1" si="639"/>
        <v>4.3450655924198514E-2</v>
      </c>
      <c r="AZ658" s="2">
        <f t="shared" ca="1" si="588"/>
        <v>4.2868796752846862E-2</v>
      </c>
      <c r="BC658" s="2">
        <f t="shared" ca="1" si="640"/>
        <v>-0.31349609244203958</v>
      </c>
      <c r="BD658" s="2">
        <f t="shared" ca="1" si="640"/>
        <v>1.9675493127366721</v>
      </c>
      <c r="BE658" s="2">
        <f t="shared" ca="1" si="640"/>
        <v>-0.27860384742262667</v>
      </c>
      <c r="BF658" s="2">
        <f t="shared" ca="1" si="641"/>
        <v>2.2193775762632401E-2</v>
      </c>
      <c r="BG658" s="2">
        <f t="shared" si="642"/>
        <v>3.974146997650622E-6</v>
      </c>
      <c r="BH658" s="2">
        <f t="shared" ca="1" si="643"/>
        <v>-7.2067322024167854E-4</v>
      </c>
      <c r="BI658" s="2">
        <f t="shared" ca="1" si="644"/>
        <v>4.5312403274405665E-7</v>
      </c>
      <c r="BJ658" s="2">
        <f t="shared" ca="1" si="645"/>
        <v>-7.1624594921128391E-4</v>
      </c>
    </row>
    <row r="659" spans="1:62" x14ac:dyDescent="0.2">
      <c r="A659" s="2">
        <f t="shared" si="589"/>
        <v>6.4699999999999065</v>
      </c>
      <c r="B659" s="2">
        <f t="shared" ca="1" si="590"/>
        <v>3.5470923935639324E-2</v>
      </c>
      <c r="C659" s="2">
        <f t="shared" ca="1" si="591"/>
        <v>3.353590087927092E-2</v>
      </c>
      <c r="D659" s="2">
        <f t="shared" ca="1" si="592"/>
        <v>3.1760706830317009E-2</v>
      </c>
      <c r="E659" s="2">
        <f t="shared" ca="1" si="593"/>
        <v>3.0142345645196144E-2</v>
      </c>
      <c r="F659" s="2">
        <f t="shared" ca="1" si="594"/>
        <v>2.8676532696983205E-2</v>
      </c>
      <c r="G659" s="2">
        <f t="shared" ca="1" si="595"/>
        <v>2.7358026506991456E-2</v>
      </c>
      <c r="H659" s="2">
        <f t="shared" ca="1" si="596"/>
        <v>2.6180940184753955E-2</v>
      </c>
      <c r="I659" s="2">
        <f t="shared" ca="1" si="597"/>
        <v>2.5138994753565555E-2</v>
      </c>
      <c r="J659" s="2">
        <f t="shared" ca="1" si="598"/>
        <v>2.4225761610733788E-2</v>
      </c>
      <c r="K659" s="2">
        <f t="shared" ca="1" si="599"/>
        <v>2.3434930625199944E-2</v>
      </c>
      <c r="L659" s="2">
        <f t="shared" ca="1" si="600"/>
        <v>2.2760599019891942E-2</v>
      </c>
      <c r="M659" s="2">
        <f t="shared" ca="1" si="601"/>
        <v>2.2197542276209525E-2</v>
      </c>
      <c r="N659" s="2">
        <f t="shared" ca="1" si="602"/>
        <v>2.1741416823509097E-2</v>
      </c>
      <c r="O659" s="2">
        <f t="shared" ca="1" si="603"/>
        <v>2.1388855953403969E-2</v>
      </c>
      <c r="P659" s="2">
        <f t="shared" ca="1" si="604"/>
        <v>2.1137446250996596E-2</v>
      </c>
      <c r="Q659" s="2">
        <f t="shared" ca="1" si="605"/>
        <v>2.0985599029829431E-2</v>
      </c>
      <c r="R659" s="2">
        <f t="shared" ca="1" si="606"/>
        <v>2.0932349431252852E-2</v>
      </c>
      <c r="S659" s="2">
        <f t="shared" ca="1" si="607"/>
        <v>2.0977120971863376E-2</v>
      </c>
      <c r="T659" s="2">
        <f t="shared" ca="1" si="608"/>
        <v>2.1119487753423868E-2</v>
      </c>
      <c r="U659" s="2">
        <f t="shared" ca="1" si="609"/>
        <v>2.1358956141204921E-2</v>
      </c>
      <c r="V659" s="2">
        <f t="shared" ca="1" si="610"/>
        <v>2.1694778044440494E-2</v>
      </c>
      <c r="W659" s="2">
        <f t="shared" ca="1" si="611"/>
        <v>2.2125801673209239E-2</v>
      </c>
      <c r="X659" s="2">
        <f t="shared" ca="1" si="612"/>
        <v>2.2650362189068084E-2</v>
      </c>
      <c r="Y659" s="2">
        <f t="shared" ca="1" si="613"/>
        <v>2.3266211700435857E-2</v>
      </c>
      <c r="Z659" s="2">
        <f t="shared" ca="1" si="614"/>
        <v>2.3970483784973625E-2</v>
      </c>
      <c r="AA659" s="2">
        <f t="shared" ca="1" si="615"/>
        <v>2.4759682214217645E-2</v>
      </c>
      <c r="AB659" s="2">
        <f t="shared" ca="1" si="616"/>
        <v>2.5629678472749006E-2</v>
      </c>
      <c r="AC659" s="2">
        <f t="shared" ca="1" si="617"/>
        <v>2.6575699823364527E-2</v>
      </c>
      <c r="AD659" s="2">
        <f t="shared" ca="1" si="618"/>
        <v>2.7592289564351023E-2</v>
      </c>
      <c r="AE659" s="2">
        <f t="shared" ca="1" si="619"/>
        <v>2.8673222577909229E-2</v>
      </c>
      <c r="AF659" s="2">
        <f t="shared" ca="1" si="620"/>
        <v>2.9811360754186576E-2</v>
      </c>
      <c r="AG659" s="2">
        <f t="shared" ca="1" si="621"/>
        <v>3.0998434908151608E-2</v>
      </c>
      <c r="AH659" s="2">
        <f t="shared" ca="1" si="622"/>
        <v>3.2224746680458223E-2</v>
      </c>
      <c r="AI659" s="2">
        <f t="shared" ca="1" si="623"/>
        <v>3.3478802759579825E-2</v>
      </c>
      <c r="AJ659" s="2">
        <f t="shared" ca="1" si="624"/>
        <v>3.4746929881719221E-2</v>
      </c>
      <c r="AK659" s="2">
        <f t="shared" ca="1" si="625"/>
        <v>3.6012968577263167E-2</v>
      </c>
      <c r="AL659" s="2">
        <f t="shared" ca="1" si="626"/>
        <v>3.7258187151375181E-2</v>
      </c>
      <c r="AM659" s="2">
        <f t="shared" ca="1" si="627"/>
        <v>3.8461560827454867E-2</v>
      </c>
      <c r="AN659" s="2">
        <f t="shared" ca="1" si="628"/>
        <v>3.9600489773732504E-2</v>
      </c>
      <c r="AO659" s="2">
        <f t="shared" ca="1" si="629"/>
        <v>4.0651877421993499E-2</v>
      </c>
      <c r="AP659" s="2">
        <f t="shared" ca="1" si="630"/>
        <v>4.1593310414078884E-2</v>
      </c>
      <c r="AQ659" s="2">
        <f t="shared" ca="1" si="631"/>
        <v>4.2403995374593384E-2</v>
      </c>
      <c r="AR659" s="2">
        <f t="shared" ca="1" si="632"/>
        <v>4.3065259191099055E-2</v>
      </c>
      <c r="AS659" s="2">
        <f t="shared" ca="1" si="633"/>
        <v>4.3560857536571129E-2</v>
      </c>
      <c r="AT659" s="2">
        <f t="shared" ca="1" si="634"/>
        <v>4.3877859192363249E-2</v>
      </c>
      <c r="AU659" s="2">
        <f t="shared" ca="1" si="635"/>
        <v>4.40089504820287E-2</v>
      </c>
      <c r="AV659" s="2">
        <f t="shared" ca="1" si="636"/>
        <v>4.3956020787991726E-2</v>
      </c>
      <c r="AW659" s="2">
        <f t="shared" ca="1" si="637"/>
        <v>4.3733017685891384E-2</v>
      </c>
      <c r="AX659" s="2">
        <f t="shared" ca="1" si="638"/>
        <v>4.3365531289631429E-2</v>
      </c>
      <c r="AY659" s="2">
        <f t="shared" ca="1" si="639"/>
        <v>4.2889201847618845E-2</v>
      </c>
      <c r="AZ659" s="2">
        <f t="shared" ca="1" si="588"/>
        <v>4.2355097566924883E-2</v>
      </c>
      <c r="BC659" s="2">
        <f t="shared" ca="1" si="640"/>
        <v>-0.91464093881785491</v>
      </c>
      <c r="BD659" s="2">
        <f t="shared" ca="1" si="640"/>
        <v>-1.2561744926926046</v>
      </c>
      <c r="BE659" s="2">
        <f t="shared" ca="1" si="640"/>
        <v>-1.4325860777916715</v>
      </c>
      <c r="BF659" s="2">
        <f t="shared" ca="1" si="641"/>
        <v>2.1477529813421117E-2</v>
      </c>
      <c r="BG659" s="2">
        <f t="shared" si="642"/>
        <v>3.974146997650622E-6</v>
      </c>
      <c r="BH659" s="2">
        <f t="shared" ca="1" si="643"/>
        <v>-5.5090547033895428E-4</v>
      </c>
      <c r="BI659" s="2">
        <f t="shared" ca="1" si="644"/>
        <v>1.7509411730382702E-6</v>
      </c>
      <c r="BJ659" s="2">
        <f t="shared" ca="1" si="645"/>
        <v>-5.4518038216826538E-4</v>
      </c>
    </row>
    <row r="660" spans="1:62" x14ac:dyDescent="0.2">
      <c r="A660" s="2">
        <f t="shared" si="589"/>
        <v>6.4799999999999063</v>
      </c>
      <c r="B660" s="2">
        <f t="shared" ca="1" si="590"/>
        <v>3.5717772422831917E-2</v>
      </c>
      <c r="C660" s="2">
        <f t="shared" ca="1" si="591"/>
        <v>3.3915741895698057E-2</v>
      </c>
      <c r="D660" s="2">
        <f t="shared" ca="1" si="592"/>
        <v>3.226152538641025E-2</v>
      </c>
      <c r="E660" s="2">
        <f t="shared" ca="1" si="593"/>
        <v>3.0752549718660101E-2</v>
      </c>
      <c r="F660" s="2">
        <f t="shared" ca="1" si="594"/>
        <v>2.9384957037364556E-2</v>
      </c>
      <c r="G660" s="2">
        <f t="shared" ca="1" si="595"/>
        <v>2.8153936538289619E-2</v>
      </c>
      <c r="H660" s="2">
        <f t="shared" ca="1" si="596"/>
        <v>2.7054035197396936E-2</v>
      </c>
      <c r="I660" s="2">
        <f t="shared" ca="1" si="597"/>
        <v>2.6079411282749487E-2</v>
      </c>
      <c r="J660" s="2">
        <f t="shared" ca="1" si="598"/>
        <v>2.5224077685428965E-2</v>
      </c>
      <c r="K660" s="2">
        <f t="shared" ca="1" si="599"/>
        <v>2.4482170747254561E-2</v>
      </c>
      <c r="L660" s="2">
        <f t="shared" ca="1" si="600"/>
        <v>2.3848239056699611E-2</v>
      </c>
      <c r="M660" s="2">
        <f t="shared" ca="1" si="601"/>
        <v>2.3317513223150198E-2</v>
      </c>
      <c r="N660" s="2">
        <f t="shared" ca="1" si="602"/>
        <v>2.2886106628146285E-2</v>
      </c>
      <c r="O660" s="2">
        <f t="shared" ca="1" si="603"/>
        <v>2.2551109112701275E-2</v>
      </c>
      <c r="P660" s="2">
        <f t="shared" ca="1" si="604"/>
        <v>2.2310561438944262E-2</v>
      </c>
      <c r="Q660" s="2">
        <f t="shared" ca="1" si="605"/>
        <v>2.2163325378584019E-2</v>
      </c>
      <c r="R660" s="2">
        <f t="shared" ca="1" si="606"/>
        <v>2.2108882193586466E-2</v>
      </c>
      <c r="S660" s="2">
        <f t="shared" ca="1" si="607"/>
        <v>2.2147097183568294E-2</v>
      </c>
      <c r="T660" s="2">
        <f t="shared" ca="1" si="608"/>
        <v>2.2277982308383057E-2</v>
      </c>
      <c r="U660" s="2">
        <f t="shared" ca="1" si="609"/>
        <v>2.2501478500628402E-2</v>
      </c>
      <c r="V660" s="2">
        <f t="shared" ca="1" si="610"/>
        <v>2.2817269678813926E-2</v>
      </c>
      <c r="W660" s="2">
        <f t="shared" ca="1" si="611"/>
        <v>2.3224634268595692E-2</v>
      </c>
      <c r="X660" s="2">
        <f t="shared" ca="1" si="612"/>
        <v>2.3722336592311592E-2</v>
      </c>
      <c r="Y660" s="2">
        <f t="shared" ca="1" si="613"/>
        <v>2.4308557494674525E-2</v>
      </c>
      <c r="Z660" s="2">
        <f t="shared" ca="1" si="614"/>
        <v>2.4980859278964474E-2</v>
      </c>
      <c r="AA660" s="2">
        <f t="shared" ca="1" si="615"/>
        <v>2.5736174529550123E-2</v>
      </c>
      <c r="AB660" s="2">
        <f t="shared" ca="1" si="616"/>
        <v>2.6570803358441916E-2</v>
      </c>
      <c r="AC660" s="2">
        <f t="shared" ca="1" si="617"/>
        <v>2.7480400827468172E-2</v>
      </c>
      <c r="AD660" s="2">
        <f t="shared" ca="1" si="618"/>
        <v>2.8459936223469318E-2</v>
      </c>
      <c r="AE660" s="2">
        <f t="shared" ca="1" si="619"/>
        <v>2.9503607317499094E-2</v>
      </c>
      <c r="AF660" s="2">
        <f t="shared" ca="1" si="620"/>
        <v>3.0604694235381615E-2</v>
      </c>
      <c r="AG660" s="2">
        <f t="shared" ca="1" si="621"/>
        <v>3.1755339696569546E-2</v>
      </c>
      <c r="AH660" s="2">
        <f t="shared" ca="1" si="622"/>
        <v>3.2946249491608431E-2</v>
      </c>
      <c r="AI660" s="2">
        <f t="shared" ca="1" si="623"/>
        <v>3.4166326260106024E-2</v>
      </c>
      <c r="AJ660" s="2">
        <f t="shared" ca="1" si="624"/>
        <v>3.5402286018191953E-2</v>
      </c>
      <c r="AK660" s="2">
        <f t="shared" ca="1" si="625"/>
        <v>3.6638356276847153E-2</v>
      </c>
      <c r="AL660" s="2">
        <f t="shared" ca="1" si="626"/>
        <v>3.7856197309753876E-2</v>
      </c>
      <c r="AM660" s="2">
        <f t="shared" ca="1" si="627"/>
        <v>3.9035190077459259E-2</v>
      </c>
      <c r="AN660" s="2">
        <f t="shared" ca="1" si="628"/>
        <v>4.0153161484130132E-2</v>
      </c>
      <c r="AO660" s="2">
        <f t="shared" ca="1" si="629"/>
        <v>4.1187464776660833E-2</v>
      </c>
      <c r="AP660" s="2">
        <f t="shared" ca="1" si="630"/>
        <v>4.2116154701270052E-2</v>
      </c>
      <c r="AQ660" s="2">
        <f t="shared" ca="1" si="631"/>
        <v>4.2918915647909561E-2</v>
      </c>
      <c r="AR660" s="2">
        <f t="shared" ca="1" si="632"/>
        <v>4.3577558227066819E-2</v>
      </c>
      <c r="AS660" s="2">
        <f t="shared" ca="1" si="633"/>
        <v>4.4076339472441828E-2</v>
      </c>
      <c r="AT660" s="2">
        <f t="shared" ca="1" si="634"/>
        <v>4.4402875765021575E-2</v>
      </c>
      <c r="AU660" s="2">
        <f t="shared" ca="1" si="635"/>
        <v>4.4550473124365851E-2</v>
      </c>
      <c r="AV660" s="2">
        <f t="shared" ca="1" si="636"/>
        <v>4.4521698392589307E-2</v>
      </c>
      <c r="AW660" s="2">
        <f t="shared" ca="1" si="637"/>
        <v>4.4331169269260597E-2</v>
      </c>
      <c r="AX660" s="2">
        <f t="shared" ca="1" si="638"/>
        <v>4.4005115481435361E-2</v>
      </c>
      <c r="AY660" s="2">
        <f t="shared" ca="1" si="639"/>
        <v>4.3579926190264823E-2</v>
      </c>
      <c r="AZ660" s="2">
        <f t="shared" ca="1" si="588"/>
        <v>4.3107246286030763E-2</v>
      </c>
      <c r="BC660" s="2">
        <f t="shared" ca="1" si="640"/>
        <v>1.2736191315813139</v>
      </c>
      <c r="BD660" s="2">
        <f t="shared" ca="1" si="640"/>
        <v>-0.39379561337809221</v>
      </c>
      <c r="BE660" s="2">
        <f t="shared" ca="1" si="640"/>
        <v>1.4177504317538592</v>
      </c>
      <c r="BF660" s="2">
        <f t="shared" ca="1" si="641"/>
        <v>2.0932349431252852E-2</v>
      </c>
      <c r="BG660" s="2">
        <f t="shared" si="642"/>
        <v>3.974146997650622E-6</v>
      </c>
      <c r="BH660" s="2">
        <f t="shared" ca="1" si="643"/>
        <v>1.1716631845237555E-3</v>
      </c>
      <c r="BI660" s="2">
        <f t="shared" ca="1" si="644"/>
        <v>8.9543081221048207E-7</v>
      </c>
      <c r="BJ660" s="2">
        <f t="shared" ca="1" si="645"/>
        <v>1.1765327623336167E-3</v>
      </c>
    </row>
    <row r="661" spans="1:62" x14ac:dyDescent="0.2">
      <c r="A661" s="2">
        <f t="shared" si="589"/>
        <v>6.4899999999999061</v>
      </c>
      <c r="B661" s="2">
        <f t="shared" ca="1" si="590"/>
        <v>3.6526276709688991E-2</v>
      </c>
      <c r="C661" s="2">
        <f t="shared" ca="1" si="591"/>
        <v>3.4786182140188499E-2</v>
      </c>
      <c r="D661" s="2">
        <f t="shared" ca="1" si="592"/>
        <v>3.318978206120933E-2</v>
      </c>
      <c r="E661" s="2">
        <f t="shared" ca="1" si="593"/>
        <v>3.1734610386713734E-2</v>
      </c>
      <c r="F661" s="2">
        <f t="shared" ca="1" si="594"/>
        <v>3.0416920158419163E-2</v>
      </c>
      <c r="G661" s="2">
        <f t="shared" ca="1" si="595"/>
        <v>2.923201535729009E-2</v>
      </c>
      <c r="H661" s="2">
        <f t="shared" ca="1" si="596"/>
        <v>2.817456094018975E-2</v>
      </c>
      <c r="I661" s="2">
        <f t="shared" ca="1" si="597"/>
        <v>2.7238836551835587E-2</v>
      </c>
      <c r="J661" s="2">
        <f t="shared" ca="1" si="598"/>
        <v>2.6418980723571742E-2</v>
      </c>
      <c r="K661" s="2">
        <f t="shared" ca="1" si="599"/>
        <v>2.5709260414854874E-2</v>
      </c>
      <c r="L661" s="2">
        <f t="shared" ca="1" si="600"/>
        <v>2.5104359701858765E-2</v>
      </c>
      <c r="M661" s="2">
        <f t="shared" ca="1" si="601"/>
        <v>2.4599648405346005E-2</v>
      </c>
      <c r="N661" s="2">
        <f t="shared" ca="1" si="602"/>
        <v>2.4191380897890653E-2</v>
      </c>
      <c r="O661" s="2">
        <f t="shared" ca="1" si="603"/>
        <v>2.3876787569364948E-2</v>
      </c>
      <c r="P661" s="2">
        <f t="shared" ca="1" si="604"/>
        <v>2.3654047331453636E-2</v>
      </c>
      <c r="Q661" s="2">
        <f t="shared" ca="1" si="605"/>
        <v>2.3522156374187003E-2</v>
      </c>
      <c r="R661" s="2">
        <f t="shared" ca="1" si="606"/>
        <v>2.3480726040300829E-2</v>
      </c>
      <c r="S661" s="2">
        <f t="shared" ca="1" si="607"/>
        <v>2.3529747380839582E-2</v>
      </c>
      <c r="T661" s="2">
        <f t="shared" ca="1" si="608"/>
        <v>2.3669354194838472E-2</v>
      </c>
      <c r="U661" s="2">
        <f t="shared" ca="1" si="609"/>
        <v>2.3899605977967371E-2</v>
      </c>
      <c r="V661" s="2">
        <f t="shared" ca="1" si="610"/>
        <v>2.4220302669043767E-2</v>
      </c>
      <c r="W661" s="2">
        <f t="shared" ca="1" si="611"/>
        <v>2.4630836935111415E-2</v>
      </c>
      <c r="X661" s="2">
        <f t="shared" ca="1" si="612"/>
        <v>2.5130086297705651E-2</v>
      </c>
      <c r="Y661" s="2">
        <f t="shared" ca="1" si="613"/>
        <v>2.571634438452616E-2</v>
      </c>
      <c r="Z661" s="2">
        <f t="shared" ca="1" si="614"/>
        <v>2.6387286273122323E-2</v>
      </c>
      <c r="AA661" s="2">
        <f t="shared" ca="1" si="615"/>
        <v>2.7139957403893394E-2</v>
      </c>
      <c r="AB661" s="2">
        <f t="shared" ca="1" si="616"/>
        <v>2.7970770546617445E-2</v>
      </c>
      <c r="AC661" s="2">
        <f t="shared" ca="1" si="617"/>
        <v>2.8875492572850943E-2</v>
      </c>
      <c r="AD661" s="2">
        <f t="shared" ca="1" si="618"/>
        <v>2.9849202742900118E-2</v>
      </c>
      <c r="AE661" s="2">
        <f t="shared" ca="1" si="619"/>
        <v>3.0886205670514425E-2</v>
      </c>
      <c r="AF661" s="2">
        <f t="shared" ca="1" si="620"/>
        <v>3.1979883637477016E-2</v>
      </c>
      <c r="AG661" s="2">
        <f t="shared" ca="1" si="621"/>
        <v>3.3122475159539026E-2</v>
      </c>
      <c r="AH661" s="2">
        <f t="shared" ca="1" si="622"/>
        <v>3.4304774060068745E-2</v>
      </c>
      <c r="AI661" s="2">
        <f t="shared" ca="1" si="623"/>
        <v>3.5515762843290326E-2</v>
      </c>
      <c r="AJ661" s="2">
        <f t="shared" ca="1" si="624"/>
        <v>3.6742230806179756E-2</v>
      </c>
      <c r="AK661" s="2">
        <f t="shared" ca="1" si="625"/>
        <v>3.7968476586976899E-2</v>
      </c>
      <c r="AL661" s="2">
        <f t="shared" ca="1" si="626"/>
        <v>3.9176236750161499E-2</v>
      </c>
      <c r="AM661" s="2">
        <f t="shared" ca="1" si="627"/>
        <v>4.0344982460310215E-2</v>
      </c>
      <c r="AN661" s="2">
        <f t="shared" ca="1" si="628"/>
        <v>4.1452651866016127E-2</v>
      </c>
      <c r="AO661" s="2">
        <f t="shared" ca="1" si="629"/>
        <v>4.2476732441974051E-2</v>
      </c>
      <c r="AP661" s="2">
        <f t="shared" ca="1" si="630"/>
        <v>4.3395431278905959E-2</v>
      </c>
      <c r="AQ661" s="2">
        <f t="shared" ca="1" si="631"/>
        <v>4.4188594698168451E-2</v>
      </c>
      <c r="AR661" s="2">
        <f t="shared" ca="1" si="632"/>
        <v>4.4838201432836587E-2</v>
      </c>
      <c r="AS661" s="2">
        <f t="shared" ca="1" si="633"/>
        <v>4.532869484901951E-2</v>
      </c>
      <c r="AT661" s="2">
        <f t="shared" ca="1" si="634"/>
        <v>4.5647924416171257E-2</v>
      </c>
      <c r="AU661" s="2">
        <f t="shared" ca="1" si="635"/>
        <v>4.5789501052038009E-2</v>
      </c>
      <c r="AV661" s="2">
        <f t="shared" ca="1" si="636"/>
        <v>4.5756352958615805E-2</v>
      </c>
      <c r="AW661" s="2">
        <f t="shared" ca="1" si="637"/>
        <v>4.5563451396093566E-2</v>
      </c>
      <c r="AX661" s="2">
        <f t="shared" ca="1" si="638"/>
        <v>4.5237351937576886E-2</v>
      </c>
      <c r="AY661" s="2">
        <f t="shared" ca="1" si="639"/>
        <v>4.4814873259276765E-2</v>
      </c>
      <c r="AZ661" s="2">
        <f t="shared" ca="1" si="588"/>
        <v>4.4347703763415153E-2</v>
      </c>
      <c r="BC661" s="2">
        <f t="shared" ca="1" si="640"/>
        <v>1.9862249452172538</v>
      </c>
      <c r="BD661" s="2">
        <f t="shared" ca="1" si="640"/>
        <v>0.20424769193357228</v>
      </c>
      <c r="BE661" s="2">
        <f t="shared" ca="1" si="640"/>
        <v>0.75796911750396578</v>
      </c>
      <c r="BF661" s="2">
        <f t="shared" ca="1" si="641"/>
        <v>2.2108882193586466E-2</v>
      </c>
      <c r="BG661" s="2">
        <f t="shared" si="642"/>
        <v>3.974146997650622E-6</v>
      </c>
      <c r="BH661" s="2">
        <f t="shared" ca="1" si="643"/>
        <v>1.3671053999170753E-3</v>
      </c>
      <c r="BI661" s="2">
        <f t="shared" ca="1" si="644"/>
        <v>7.6429979963654753E-7</v>
      </c>
      <c r="BJ661" s="2">
        <f t="shared" ca="1" si="645"/>
        <v>1.3718438467143627E-3</v>
      </c>
    </row>
    <row r="662" spans="1:62" x14ac:dyDescent="0.2">
      <c r="A662" s="2">
        <f t="shared" si="589"/>
        <v>6.4999999999999059</v>
      </c>
      <c r="B662" s="2">
        <f t="shared" ca="1" si="590"/>
        <v>3.6447142850153019E-2</v>
      </c>
      <c r="C662" s="2">
        <f t="shared" ca="1" si="591"/>
        <v>3.4857913280525253E-2</v>
      </c>
      <c r="D662" s="2">
        <f t="shared" ca="1" si="592"/>
        <v>3.3398621805414072E-2</v>
      </c>
      <c r="E662" s="2">
        <f t="shared" ca="1" si="593"/>
        <v>3.2067291368290347E-2</v>
      </c>
      <c r="F662" s="2">
        <f t="shared" ca="1" si="594"/>
        <v>3.0860667848547397E-2</v>
      </c>
      <c r="G662" s="2">
        <f t="shared" ca="1" si="595"/>
        <v>2.977455193936963E-2</v>
      </c>
      <c r="H662" s="2">
        <f t="shared" ca="1" si="596"/>
        <v>2.8804108509544336E-2</v>
      </c>
      <c r="I662" s="2">
        <f t="shared" ca="1" si="597"/>
        <v>2.7944120528822971E-2</v>
      </c>
      <c r="J662" s="2">
        <f t="shared" ca="1" si="598"/>
        <v>2.7189234131467035E-2</v>
      </c>
      <c r="K662" s="2">
        <f t="shared" ca="1" si="599"/>
        <v>2.6534228855079316E-2</v>
      </c>
      <c r="L662" s="2">
        <f t="shared" ca="1" si="600"/>
        <v>2.5974306201114964E-2</v>
      </c>
      <c r="M662" s="2">
        <f t="shared" ca="1" si="601"/>
        <v>2.5505357100413621E-2</v>
      </c>
      <c r="N662" s="2">
        <f t="shared" ca="1" si="602"/>
        <v>2.5124158770847348E-2</v>
      </c>
      <c r="O662" s="2">
        <f t="shared" ca="1" si="603"/>
        <v>2.4828463966268557E-2</v>
      </c>
      <c r="P662" s="2">
        <f t="shared" ca="1" si="604"/>
        <v>2.4616971536400363E-2</v>
      </c>
      <c r="Q662" s="2">
        <f t="shared" ca="1" si="605"/>
        <v>2.4489193865950928E-2</v>
      </c>
      <c r="R662" s="2">
        <f t="shared" ca="1" si="606"/>
        <v>2.4445254154946455E-2</v>
      </c>
      <c r="S662" s="2">
        <f t="shared" ca="1" si="607"/>
        <v>2.4485650990721676E-2</v>
      </c>
      <c r="T662" s="2">
        <f t="shared" ca="1" si="608"/>
        <v>2.4611021809078655E-2</v>
      </c>
      <c r="U662" s="2">
        <f t="shared" ca="1" si="609"/>
        <v>2.4821926481011617E-2</v>
      </c>
      <c r="V662" s="2">
        <f t="shared" ca="1" si="610"/>
        <v>2.5118662793174932E-2</v>
      </c>
      <c r="W662" s="2">
        <f t="shared" ca="1" si="611"/>
        <v>2.5501119496263644E-2</v>
      </c>
      <c r="X662" s="2">
        <f t="shared" ca="1" si="612"/>
        <v>2.5968669165793719E-2</v>
      </c>
      <c r="Y662" s="2">
        <f t="shared" ca="1" si="613"/>
        <v>2.6520100075384689E-2</v>
      </c>
      <c r="Z662" s="2">
        <f t="shared" ca="1" si="614"/>
        <v>2.7153581941597948E-2</v>
      </c>
      <c r="AA662" s="2">
        <f t="shared" ca="1" si="615"/>
        <v>2.7866654920005472E-2</v>
      </c>
      <c r="AB662" s="2">
        <f t="shared" ca="1" si="616"/>
        <v>2.8656226284299563E-2</v>
      </c>
      <c r="AC662" s="2">
        <f t="shared" ca="1" si="617"/>
        <v>2.9518556542146999E-2</v>
      </c>
      <c r="AD662" s="2">
        <f t="shared" ca="1" si="618"/>
        <v>3.0449216727811815E-2</v>
      </c>
      <c r="AE662" s="2">
        <f t="shared" ca="1" si="619"/>
        <v>3.1443000067111836E-2</v>
      </c>
      <c r="AF662" s="2">
        <f t="shared" ca="1" si="620"/>
        <v>3.2493772733703449E-2</v>
      </c>
      <c r="AG662" s="2">
        <f t="shared" ca="1" si="621"/>
        <v>3.3594250747474151E-2</v>
      </c>
      <c r="AH662" s="2">
        <f t="shared" ca="1" si="622"/>
        <v>3.4735697664358238E-2</v>
      </c>
      <c r="AI662" s="2">
        <f t="shared" ca="1" si="623"/>
        <v>3.5907557584628269E-2</v>
      </c>
      <c r="AJ662" s="2">
        <f t="shared" ca="1" si="624"/>
        <v>3.7097074906142266E-2</v>
      </c>
      <c r="AK662" s="2">
        <f t="shared" ca="1" si="625"/>
        <v>3.8289001360777147E-2</v>
      </c>
      <c r="AL662" s="2">
        <f t="shared" ca="1" si="626"/>
        <v>3.9465531945182229E-2</v>
      </c>
      <c r="AM662" s="2">
        <f t="shared" ca="1" si="627"/>
        <v>4.0606610311879024E-2</v>
      </c>
      <c r="AN662" s="2">
        <f t="shared" ca="1" si="628"/>
        <v>4.1690668176661727E-2</v>
      </c>
      <c r="AO662" s="2">
        <f t="shared" ca="1" si="629"/>
        <v>4.2695709467467105E-2</v>
      </c>
      <c r="AP662" s="2">
        <f t="shared" ca="1" si="630"/>
        <v>4.3600475674365854E-2</v>
      </c>
      <c r="AQ662" s="2">
        <f t="shared" ca="1" si="631"/>
        <v>4.4385357037050432E-2</v>
      </c>
      <c r="AR662" s="2">
        <f t="shared" ca="1" si="632"/>
        <v>4.503288263848735E-2</v>
      </c>
      <c r="AS662" s="2">
        <f t="shared" ca="1" si="633"/>
        <v>4.5528064975423464E-2</v>
      </c>
      <c r="AT662" s="2">
        <f t="shared" ca="1" si="634"/>
        <v>4.5859369905081625E-2</v>
      </c>
      <c r="AU662" s="2">
        <f t="shared" ca="1" si="635"/>
        <v>4.6021096235735699E-2</v>
      </c>
      <c r="AV662" s="2">
        <f t="shared" ca="1" si="636"/>
        <v>4.6016915236385326E-2</v>
      </c>
      <c r="AW662" s="2">
        <f t="shared" ca="1" si="637"/>
        <v>4.5862533036655669E-2</v>
      </c>
      <c r="AX662" s="2">
        <f t="shared" ca="1" si="638"/>
        <v>4.5585214992189864E-2</v>
      </c>
      <c r="AY662" s="2">
        <f t="shared" ca="1" si="639"/>
        <v>4.5222583437303711E-2</v>
      </c>
      <c r="AZ662" s="2">
        <f t="shared" ca="1" si="588"/>
        <v>4.4826695283117883E-2</v>
      </c>
      <c r="BC662" s="2">
        <f t="shared" ca="1" si="640"/>
        <v>0.86065130571954285</v>
      </c>
      <c r="BD662" s="2">
        <f t="shared" ca="1" si="640"/>
        <v>-0.47052539469969634</v>
      </c>
      <c r="BE662" s="2">
        <f t="shared" ca="1" si="640"/>
        <v>1.610575468669059</v>
      </c>
      <c r="BF662" s="2">
        <f t="shared" ca="1" si="641"/>
        <v>2.3480726040300829E-2</v>
      </c>
      <c r="BG662" s="2">
        <f t="shared" si="642"/>
        <v>3.974146997650622E-6</v>
      </c>
      <c r="BH662" s="2">
        <f t="shared" ca="1" si="643"/>
        <v>9.5957354083720079E-4</v>
      </c>
      <c r="BI662" s="2">
        <f t="shared" ca="1" si="644"/>
        <v>9.804268107750646E-7</v>
      </c>
      <c r="BJ662" s="2">
        <f t="shared" ca="1" si="645"/>
        <v>9.6452811464562641E-4</v>
      </c>
    </row>
    <row r="663" spans="1:62" x14ac:dyDescent="0.2">
      <c r="A663" s="2">
        <f t="shared" si="589"/>
        <v>6.5099999999999056</v>
      </c>
      <c r="B663" s="2">
        <f t="shared" ca="1" si="590"/>
        <v>3.737733461018574E-2</v>
      </c>
      <c r="C663" s="2">
        <f t="shared" ca="1" si="591"/>
        <v>3.5894320348504337E-2</v>
      </c>
      <c r="D663" s="2">
        <f t="shared" ca="1" si="592"/>
        <v>3.4531183987650045E-2</v>
      </c>
      <c r="E663" s="2">
        <f t="shared" ca="1" si="593"/>
        <v>3.328630946082136E-2</v>
      </c>
      <c r="F663" s="2">
        <f t="shared" ca="1" si="594"/>
        <v>3.2156807446633955E-2</v>
      </c>
      <c r="G663" s="2">
        <f t="shared" ca="1" si="595"/>
        <v>3.1138847298541886E-2</v>
      </c>
      <c r="H663" s="2">
        <f t="shared" ca="1" si="596"/>
        <v>3.0227965749574325E-2</v>
      </c>
      <c r="I663" s="2">
        <f t="shared" ca="1" si="597"/>
        <v>2.9419321064130033E-2</v>
      </c>
      <c r="J663" s="2">
        <f t="shared" ca="1" si="598"/>
        <v>2.8707938962948071E-2</v>
      </c>
      <c r="K663" s="2">
        <f t="shared" ca="1" si="599"/>
        <v>2.808898354277569E-2</v>
      </c>
      <c r="L663" s="2">
        <f t="shared" ca="1" si="600"/>
        <v>2.7558045688100948E-2</v>
      </c>
      <c r="M663" s="2">
        <f t="shared" ca="1" si="601"/>
        <v>2.7111409358600579E-2</v>
      </c>
      <c r="N663" s="2">
        <f t="shared" ca="1" si="602"/>
        <v>2.6746246491873921E-2</v>
      </c>
      <c r="O663" s="2">
        <f t="shared" ca="1" si="603"/>
        <v>2.6460704041290348E-2</v>
      </c>
      <c r="P663" s="2">
        <f t="shared" ca="1" si="604"/>
        <v>2.6253872603799761E-2</v>
      </c>
      <c r="Q663" s="2">
        <f t="shared" ca="1" si="605"/>
        <v>2.6125652556096082E-2</v>
      </c>
      <c r="R663" s="2">
        <f t="shared" ca="1" si="606"/>
        <v>2.6076550753131551E-2</v>
      </c>
      <c r="S663" s="2">
        <f t="shared" ca="1" si="607"/>
        <v>2.6107445124596326E-2</v>
      </c>
      <c r="T663" s="2">
        <f t="shared" ca="1" si="608"/>
        <v>2.62193485618861E-2</v>
      </c>
      <c r="U663" s="2">
        <f t="shared" ca="1" si="609"/>
        <v>2.641319314482533E-2</v>
      </c>
      <c r="V663" s="2">
        <f t="shared" ca="1" si="610"/>
        <v>2.6689646356677185E-2</v>
      </c>
      <c r="W663" s="2">
        <f t="shared" ca="1" si="611"/>
        <v>2.7048964895250209E-2</v>
      </c>
      <c r="X663" s="2">
        <f t="shared" ca="1" si="612"/>
        <v>2.7490888265935414E-2</v>
      </c>
      <c r="Y663" s="2">
        <f t="shared" ca="1" si="613"/>
        <v>2.8014571272189641E-2</v>
      </c>
      <c r="Z663" s="2">
        <f t="shared" ca="1" si="614"/>
        <v>2.8618550155165137E-2</v>
      </c>
      <c r="AA663" s="2">
        <f t="shared" ca="1" si="615"/>
        <v>2.9300731665437063E-2</v>
      </c>
      <c r="AB663" s="2">
        <f t="shared" ca="1" si="616"/>
        <v>3.0058389447311505E-2</v>
      </c>
      <c r="AC663" s="2">
        <f t="shared" ca="1" si="617"/>
        <v>3.0888149491378115E-2</v>
      </c>
      <c r="AD663" s="2">
        <f t="shared" ca="1" si="618"/>
        <v>3.1785946426676578E-2</v>
      </c>
      <c r="AE663" s="2">
        <f t="shared" ca="1" si="619"/>
        <v>3.2746933880744816E-2</v>
      </c>
      <c r="AF663" s="2">
        <f t="shared" ca="1" si="620"/>
        <v>3.3765333675413331E-2</v>
      </c>
      <c r="AG663" s="2">
        <f t="shared" ca="1" si="621"/>
        <v>3.4834211063330213E-2</v>
      </c>
      <c r="AH663" s="2">
        <f t="shared" ca="1" si="622"/>
        <v>3.5945171054321025E-2</v>
      </c>
      <c r="AI663" s="2">
        <f t="shared" ca="1" si="623"/>
        <v>3.7087991098859054E-2</v>
      </c>
      <c r="AJ663" s="2">
        <f t="shared" ca="1" si="624"/>
        <v>3.8250242539595046E-2</v>
      </c>
      <c r="AK663" s="2">
        <f t="shared" ca="1" si="625"/>
        <v>3.9417002192869297E-2</v>
      </c>
      <c r="AL663" s="2">
        <f t="shared" ca="1" si="626"/>
        <v>4.0570795652671784E-2</v>
      </c>
      <c r="AM663" s="2">
        <f t="shared" ca="1" si="627"/>
        <v>4.1691911365109656E-2</v>
      </c>
      <c r="AN663" s="2">
        <f t="shared" ca="1" si="628"/>
        <v>4.2759146954954655E-2</v>
      </c>
      <c r="AO663" s="2">
        <f t="shared" ca="1" si="629"/>
        <v>4.3750895046363272E-2</v>
      </c>
      <c r="AP663" s="2">
        <f t="shared" ca="1" si="630"/>
        <v>4.4646303603190274E-2</v>
      </c>
      <c r="AQ663" s="2">
        <f t="shared" ca="1" si="631"/>
        <v>4.5426178796150733E-2</v>
      </c>
      <c r="AR663" s="2">
        <f t="shared" ca="1" si="632"/>
        <v>4.6073472317773159E-2</v>
      </c>
      <c r="AS663" s="2">
        <f t="shared" ca="1" si="633"/>
        <v>4.6573638624640361E-2</v>
      </c>
      <c r="AT663" s="2">
        <f t="shared" ca="1" si="634"/>
        <v>4.6915633275854823E-2</v>
      </c>
      <c r="AU663" s="2">
        <f t="shared" ca="1" si="635"/>
        <v>4.7094315957803237E-2</v>
      </c>
      <c r="AV663" s="2">
        <f t="shared" ca="1" si="636"/>
        <v>4.7113972726593116E-2</v>
      </c>
      <c r="AW663" s="2">
        <f t="shared" ca="1" si="637"/>
        <v>4.6990915963603518E-2</v>
      </c>
      <c r="AX663" s="2">
        <f t="shared" ca="1" si="638"/>
        <v>4.6752994568582097E-2</v>
      </c>
      <c r="AY663" s="2">
        <f t="shared" ca="1" si="639"/>
        <v>4.6438497715020961E-2</v>
      </c>
      <c r="AZ663" s="2">
        <f t="shared" ca="1" si="588"/>
        <v>4.6099486652451921E-2</v>
      </c>
      <c r="BC663" s="2">
        <f t="shared" ca="1" si="640"/>
        <v>2.0539027332618129</v>
      </c>
      <c r="BD663" s="2">
        <f t="shared" ca="1" si="640"/>
        <v>-0.44776967448080285</v>
      </c>
      <c r="BE663" s="2">
        <f t="shared" ca="1" si="640"/>
        <v>1.0905170147618879</v>
      </c>
      <c r="BF663" s="2">
        <f t="shared" ca="1" si="641"/>
        <v>2.4445254154946455E-2</v>
      </c>
      <c r="BG663" s="2">
        <f t="shared" si="642"/>
        <v>3.974146997650622E-6</v>
      </c>
      <c r="BH663" s="2">
        <f t="shared" ca="1" si="643"/>
        <v>1.6265145144719391E-3</v>
      </c>
      <c r="BI663" s="2">
        <f t="shared" ca="1" si="644"/>
        <v>8.0793671550442868E-7</v>
      </c>
      <c r="BJ663" s="2">
        <f t="shared" ca="1" si="645"/>
        <v>1.6312965981850943E-3</v>
      </c>
    </row>
    <row r="664" spans="1:62" x14ac:dyDescent="0.2">
      <c r="A664" s="2">
        <f t="shared" si="589"/>
        <v>6.5199999999999054</v>
      </c>
      <c r="B664" s="2">
        <f t="shared" ca="1" si="590"/>
        <v>3.7597708549815298E-2</v>
      </c>
      <c r="C664" s="2">
        <f t="shared" ca="1" si="591"/>
        <v>3.6082643822255997E-2</v>
      </c>
      <c r="D664" s="2">
        <f t="shared" ca="1" si="592"/>
        <v>3.4694999137621599E-2</v>
      </c>
      <c r="E664" s="2">
        <f t="shared" ca="1" si="593"/>
        <v>3.3432780074294122E-2</v>
      </c>
      <c r="F664" s="2">
        <f t="shared" ca="1" si="594"/>
        <v>3.2292722766598593E-2</v>
      </c>
      <c r="G664" s="2">
        <f t="shared" ca="1" si="595"/>
        <v>3.1270625871604132E-2</v>
      </c>
      <c r="H664" s="2">
        <f t="shared" ca="1" si="596"/>
        <v>3.0361658634455956E-2</v>
      </c>
      <c r="I664" s="2">
        <f t="shared" ca="1" si="597"/>
        <v>2.9560615279302739E-2</v>
      </c>
      <c r="J664" s="2">
        <f t="shared" ca="1" si="598"/>
        <v>2.8862161792080454E-2</v>
      </c>
      <c r="K664" s="2">
        <f t="shared" ca="1" si="599"/>
        <v>2.8261107504424607E-2</v>
      </c>
      <c r="L664" s="2">
        <f t="shared" ca="1" si="600"/>
        <v>2.7752693336038258E-2</v>
      </c>
      <c r="M664" s="2">
        <f t="shared" ca="1" si="601"/>
        <v>2.7332856888519063E-2</v>
      </c>
      <c r="N664" s="2">
        <f t="shared" ca="1" si="602"/>
        <v>2.6998425388055438E-2</v>
      </c>
      <c r="O664" s="2">
        <f t="shared" ca="1" si="603"/>
        <v>2.6747200517753939E-2</v>
      </c>
      <c r="P664" s="2">
        <f t="shared" ca="1" si="604"/>
        <v>2.6577925125952445E-2</v>
      </c>
      <c r="Q664" s="2">
        <f t="shared" ca="1" si="605"/>
        <v>2.6490148073855455E-2</v>
      </c>
      <c r="R664" s="2">
        <f t="shared" ca="1" si="606"/>
        <v>2.6484020364355865E-2</v>
      </c>
      <c r="S664" s="2">
        <f t="shared" ca="1" si="607"/>
        <v>2.6560059771030028E-2</v>
      </c>
      <c r="T664" s="2">
        <f t="shared" ca="1" si="608"/>
        <v>2.6718915155198027E-2</v>
      </c>
      <c r="U664" s="2">
        <f t="shared" ca="1" si="609"/>
        <v>2.6961151334536127E-2</v>
      </c>
      <c r="V664" s="2">
        <f t="shared" ca="1" si="610"/>
        <v>2.7287066033192409E-2</v>
      </c>
      <c r="W664" s="2">
        <f t="shared" ca="1" si="611"/>
        <v>2.7696544455010168E-2</v>
      </c>
      <c r="X664" s="2">
        <f t="shared" ca="1" si="612"/>
        <v>2.8188953606520718E-2</v>
      </c>
      <c r="Y664" s="2">
        <f t="shared" ca="1" si="613"/>
        <v>2.8763075400179305E-2</v>
      </c>
      <c r="Z664" s="2">
        <f t="shared" ca="1" si="614"/>
        <v>2.9417073182403296E-2</v>
      </c>
      <c r="AA664" s="2">
        <f t="shared" ca="1" si="615"/>
        <v>3.0148480873549256E-2</v>
      </c>
      <c r="AB664" s="2">
        <f t="shared" ca="1" si="616"/>
        <v>3.0954199050049251E-2</v>
      </c>
      <c r="AC664" s="2">
        <f t="shared" ca="1" si="617"/>
        <v>3.1830479726918888E-2</v>
      </c>
      <c r="AD664" s="2">
        <f t="shared" ca="1" si="618"/>
        <v>3.277288164337841E-2</v>
      </c>
      <c r="AE664" s="2">
        <f t="shared" ca="1" si="619"/>
        <v>3.3776179312880912E-2</v>
      </c>
      <c r="AF664" s="2">
        <f t="shared" ca="1" si="620"/>
        <v>3.4834210656388781E-2</v>
      </c>
      <c r="AG664" s="2">
        <f t="shared" ca="1" si="621"/>
        <v>3.5939650582999326E-2</v>
      </c>
      <c r="AH664" s="2">
        <f t="shared" ca="1" si="622"/>
        <v>3.7083705973621581E-2</v>
      </c>
      <c r="AI664" s="2">
        <f t="shared" ca="1" si="623"/>
        <v>3.8255748080087401E-2</v>
      </c>
      <c r="AJ664" s="2">
        <f t="shared" ca="1" si="624"/>
        <v>3.944293573189972E-2</v>
      </c>
      <c r="AK664" s="2">
        <f t="shared" ca="1" si="625"/>
        <v>4.0629931519385744E-2</v>
      </c>
      <c r="AL664" s="2">
        <f t="shared" ca="1" si="626"/>
        <v>4.1798852497067052E-2</v>
      </c>
      <c r="AM664" s="2">
        <f t="shared" ca="1" si="627"/>
        <v>4.2929592906210255E-2</v>
      </c>
      <c r="AN664" s="2">
        <f t="shared" ca="1" si="628"/>
        <v>4.4000577315575523E-2</v>
      </c>
      <c r="AO664" s="2">
        <f t="shared" ca="1" si="629"/>
        <v>4.4989847980356365E-2</v>
      </c>
      <c r="AP664" s="2">
        <f t="shared" ca="1" si="630"/>
        <v>4.5876220106602417E-2</v>
      </c>
      <c r="AQ664" s="2">
        <f t="shared" ca="1" si="631"/>
        <v>4.6640176508888166E-2</v>
      </c>
      <c r="AR664" s="2">
        <f t="shared" ca="1" si="632"/>
        <v>4.7264352455575608E-2</v>
      </c>
      <c r="AS664" s="2">
        <f t="shared" ca="1" si="633"/>
        <v>4.7733905897190405E-2</v>
      </c>
      <c r="AT664" s="2">
        <f t="shared" ca="1" si="634"/>
        <v>4.8037544097505352E-2</v>
      </c>
      <c r="AU664" s="2">
        <f t="shared" ca="1" si="635"/>
        <v>4.8169949278465886E-2</v>
      </c>
      <c r="AV664" s="2">
        <f t="shared" ca="1" si="636"/>
        <v>4.8135282691846332E-2</v>
      </c>
      <c r="AW664" s="2">
        <f t="shared" ca="1" si="637"/>
        <v>4.7949723095892662E-2</v>
      </c>
      <c r="AX664" s="2">
        <f t="shared" ca="1" si="638"/>
        <v>4.7640965179624517E-2</v>
      </c>
      <c r="AY664" s="2">
        <f t="shared" ca="1" si="639"/>
        <v>4.7247212284961017E-2</v>
      </c>
      <c r="AZ664" s="2">
        <f t="shared" ca="1" si="588"/>
        <v>4.6819615644537065E-2</v>
      </c>
      <c r="BC664" s="2">
        <f t="shared" ca="1" si="640"/>
        <v>1.1244684179853568</v>
      </c>
      <c r="BD664" s="2">
        <f t="shared" ca="1" si="640"/>
        <v>1.3400550162745777</v>
      </c>
      <c r="BE664" s="2">
        <f t="shared" ca="1" si="640"/>
        <v>-7.4173600127238615E-3</v>
      </c>
      <c r="BF664" s="2">
        <f t="shared" ca="1" si="641"/>
        <v>2.6076550753131551E-2</v>
      </c>
      <c r="BG664" s="2">
        <f t="shared" si="642"/>
        <v>3.974146997650622E-6</v>
      </c>
      <c r="BH664" s="2">
        <f t="shared" ca="1" si="643"/>
        <v>4.0287757679736817E-4</v>
      </c>
      <c r="BI664" s="2">
        <f t="shared" ca="1" si="644"/>
        <v>6.1788742929551336E-7</v>
      </c>
      <c r="BJ664" s="2">
        <f t="shared" ca="1" si="645"/>
        <v>4.0746961122431431E-4</v>
      </c>
    </row>
    <row r="665" spans="1:62" x14ac:dyDescent="0.2">
      <c r="A665" s="2">
        <f t="shared" si="589"/>
        <v>6.5299999999999052</v>
      </c>
      <c r="B665" s="2">
        <f t="shared" ca="1" si="590"/>
        <v>3.7501553759419812E-2</v>
      </c>
      <c r="C665" s="2">
        <f t="shared" ca="1" si="591"/>
        <v>3.5977950786592237E-2</v>
      </c>
      <c r="D665" s="2">
        <f t="shared" ca="1" si="592"/>
        <v>3.4580633727760775E-2</v>
      </c>
      <c r="E665" s="2">
        <f t="shared" ca="1" si="593"/>
        <v>3.3307671664351529E-2</v>
      </c>
      <c r="F665" s="2">
        <f t="shared" ca="1" si="594"/>
        <v>3.2155868045007016E-2</v>
      </c>
      <c r="G665" s="2">
        <f t="shared" ca="1" si="595"/>
        <v>3.1121092676231525E-2</v>
      </c>
      <c r="H665" s="2">
        <f t="shared" ca="1" si="596"/>
        <v>3.0198589165889005E-2</v>
      </c>
      <c r="I665" s="2">
        <f t="shared" ca="1" si="597"/>
        <v>2.9383229565637044E-2</v>
      </c>
      <c r="J665" s="2">
        <f t="shared" ca="1" si="598"/>
        <v>2.8669762007652408E-2</v>
      </c>
      <c r="K665" s="2">
        <f t="shared" ca="1" si="599"/>
        <v>2.8053082936115421E-2</v>
      </c>
      <c r="L665" s="2">
        <f t="shared" ca="1" si="600"/>
        <v>2.7528525159728322E-2</v>
      </c>
      <c r="M665" s="2">
        <f t="shared" ca="1" si="601"/>
        <v>2.7092121736593099E-2</v>
      </c>
      <c r="N665" s="2">
        <f t="shared" ca="1" si="602"/>
        <v>2.6740796951960247E-2</v>
      </c>
      <c r="O665" s="2">
        <f t="shared" ca="1" si="603"/>
        <v>2.6472448950756566E-2</v>
      </c>
      <c r="P665" s="2">
        <f t="shared" ca="1" si="604"/>
        <v>2.6285914539020419E-2</v>
      </c>
      <c r="Q665" s="2">
        <f t="shared" ca="1" si="605"/>
        <v>2.6180832757385527E-2</v>
      </c>
      <c r="R665" s="2">
        <f t="shared" ca="1" si="606"/>
        <v>2.6157440452254391E-2</v>
      </c>
      <c r="S665" s="2">
        <f t="shared" ca="1" si="607"/>
        <v>2.621633694526038E-2</v>
      </c>
      <c r="T665" s="2">
        <f t="shared" ca="1" si="608"/>
        <v>2.6358248784656549E-2</v>
      </c>
      <c r="U665" s="2">
        <f t="shared" ca="1" si="609"/>
        <v>2.6583815257681692E-2</v>
      </c>
      <c r="V665" s="2">
        <f t="shared" ca="1" si="610"/>
        <v>2.6893406076321843E-2</v>
      </c>
      <c r="W665" s="2">
        <f t="shared" ca="1" si="611"/>
        <v>2.7286976712007197E-2</v>
      </c>
      <c r="X665" s="2">
        <f t="shared" ca="1" si="612"/>
        <v>2.7763963446216584E-2</v>
      </c>
      <c r="Y665" s="2">
        <f t="shared" ca="1" si="613"/>
        <v>2.8323217081979032E-2</v>
      </c>
      <c r="Z665" s="2">
        <f t="shared" ca="1" si="614"/>
        <v>2.89629698539174E-2</v>
      </c>
      <c r="AA665" s="2">
        <f t="shared" ca="1" si="615"/>
        <v>2.9680824629066599E-2</v>
      </c>
      <c r="AB665" s="2">
        <f t="shared" ca="1" si="616"/>
        <v>3.0473750679480719E-2</v>
      </c>
      <c r="AC665" s="2">
        <f t="shared" ca="1" si="617"/>
        <v>3.133806778796646E-2</v>
      </c>
      <c r="AD665" s="2">
        <f t="shared" ca="1" si="618"/>
        <v>3.2269400521089349E-2</v>
      </c>
      <c r="AE665" s="2">
        <f t="shared" ca="1" si="619"/>
        <v>3.326258596413207E-2</v>
      </c>
      <c r="AF665" s="2">
        <f t="shared" ca="1" si="620"/>
        <v>3.4311519789985249E-2</v>
      </c>
      <c r="AG665" s="2">
        <f t="shared" ca="1" si="621"/>
        <v>3.5408928190138148E-2</v>
      </c>
      <c r="AH665" s="2">
        <f t="shared" ca="1" si="622"/>
        <v>3.6546061536838849E-2</v>
      </c>
      <c r="AI665" s="2">
        <f t="shared" ca="1" si="623"/>
        <v>3.7712326538637667E-2</v>
      </c>
      <c r="AJ665" s="2">
        <f t="shared" ca="1" si="624"/>
        <v>3.8894911259282482E-2</v>
      </c>
      <c r="AK665" s="2">
        <f t="shared" ca="1" si="625"/>
        <v>4.0078505958468333E-2</v>
      </c>
      <c r="AL665" s="2">
        <f t="shared" ca="1" si="626"/>
        <v>4.124526121959101E-2</v>
      </c>
      <c r="AM665" s="2">
        <f t="shared" ca="1" si="627"/>
        <v>4.237511928370323E-2</v>
      </c>
      <c r="AN665" s="2">
        <f t="shared" ca="1" si="628"/>
        <v>4.3446573898944581E-2</v>
      </c>
      <c r="AO665" s="2">
        <f t="shared" ca="1" si="629"/>
        <v>4.4437759085418811E-2</v>
      </c>
      <c r="AP665" s="2">
        <f t="shared" ca="1" si="630"/>
        <v>4.5327599261053744E-2</v>
      </c>
      <c r="AQ665" s="2">
        <f t="shared" ca="1" si="631"/>
        <v>4.6096695804572839E-2</v>
      </c>
      <c r="AR665" s="2">
        <f t="shared" ca="1" si="632"/>
        <v>4.6727809740183784E-2</v>
      </c>
      <c r="AS665" s="2">
        <f t="shared" ca="1" si="633"/>
        <v>4.7206245258219703E-2</v>
      </c>
      <c r="AT665" s="2">
        <f t="shared" ca="1" si="634"/>
        <v>4.7520904525391511E-2</v>
      </c>
      <c r="AU665" s="2">
        <f t="shared" ca="1" si="635"/>
        <v>4.7666735134055602E-2</v>
      </c>
      <c r="AV665" s="2">
        <f t="shared" ca="1" si="636"/>
        <v>4.7648215136927151E-2</v>
      </c>
      <c r="AW665" s="2">
        <f t="shared" ca="1" si="637"/>
        <v>4.7481831039017208E-2</v>
      </c>
      <c r="AX665" s="2">
        <f t="shared" ca="1" si="638"/>
        <v>4.7195566467850537E-2</v>
      </c>
      <c r="AY665" s="2">
        <f t="shared" ca="1" si="639"/>
        <v>4.6827964231716833E-2</v>
      </c>
      <c r="AZ665" s="2">
        <f t="shared" ca="1" si="588"/>
        <v>4.6429912119077134E-2</v>
      </c>
      <c r="BC665" s="2">
        <f t="shared" ca="1" si="640"/>
        <v>-0.63621172183955732</v>
      </c>
      <c r="BD665" s="2">
        <f t="shared" ca="1" si="640"/>
        <v>-0.55785622523393652</v>
      </c>
      <c r="BE665" s="2">
        <f t="shared" ca="1" si="640"/>
        <v>-0.30494284771595304</v>
      </c>
      <c r="BF665" s="2">
        <f t="shared" ca="1" si="641"/>
        <v>2.6484020364355865E-2</v>
      </c>
      <c r="BG665" s="2">
        <f t="shared" si="642"/>
        <v>3.974146997650622E-6</v>
      </c>
      <c r="BH665" s="2">
        <f t="shared" ca="1" si="643"/>
        <v>-3.3207484723260739E-4</v>
      </c>
      <c r="BI665" s="2">
        <f t="shared" ca="1" si="644"/>
        <v>1.5207881334832613E-6</v>
      </c>
      <c r="BJ665" s="2">
        <f t="shared" ca="1" si="645"/>
        <v>-3.2657991210147352E-4</v>
      </c>
    </row>
    <row r="666" spans="1:62" x14ac:dyDescent="0.2">
      <c r="A666" s="2">
        <f t="shared" si="589"/>
        <v>6.539999999999905</v>
      </c>
      <c r="B666" s="2">
        <f t="shared" ca="1" si="590"/>
        <v>3.8542658344427903E-2</v>
      </c>
      <c r="C666" s="2">
        <f t="shared" ca="1" si="591"/>
        <v>3.6971434897317412E-2</v>
      </c>
      <c r="D666" s="2">
        <f t="shared" ca="1" si="592"/>
        <v>3.5530653024494568E-2</v>
      </c>
      <c r="E666" s="2">
        <f t="shared" ca="1" si="593"/>
        <v>3.4218218910545127E-2</v>
      </c>
      <c r="F666" s="2">
        <f t="shared" ca="1" si="594"/>
        <v>3.303077691902153E-2</v>
      </c>
      <c r="G666" s="2">
        <f t="shared" ca="1" si="595"/>
        <v>3.1964041594018992E-2</v>
      </c>
      <c r="H666" s="2">
        <f t="shared" ca="1" si="596"/>
        <v>3.1013104499306075E-2</v>
      </c>
      <c r="I666" s="2">
        <f t="shared" ca="1" si="597"/>
        <v>3.017268912431402E-2</v>
      </c>
      <c r="J666" s="2">
        <f t="shared" ca="1" si="598"/>
        <v>2.9437399370676531E-2</v>
      </c>
      <c r="K666" s="2">
        <f t="shared" ca="1" si="599"/>
        <v>2.8801992414537941E-2</v>
      </c>
      <c r="L666" s="2">
        <f t="shared" ca="1" si="600"/>
        <v>2.8261666548839846E-2</v>
      </c>
      <c r="M666" s="2">
        <f t="shared" ca="1" si="601"/>
        <v>2.7812323844129804E-2</v>
      </c>
      <c r="N666" s="2">
        <f t="shared" ca="1" si="602"/>
        <v>2.7450759156665647E-2</v>
      </c>
      <c r="O666" s="2">
        <f t="shared" ca="1" si="603"/>
        <v>2.7174740567002101E-2</v>
      </c>
      <c r="P666" s="2">
        <f t="shared" ca="1" si="604"/>
        <v>2.6982972287202676E-2</v>
      </c>
      <c r="Q666" s="2">
        <f t="shared" ca="1" si="605"/>
        <v>2.6874956974502005E-2</v>
      </c>
      <c r="R666" s="2">
        <f t="shared" ca="1" si="606"/>
        <v>2.6850790756793232E-2</v>
      </c>
      <c r="S666" s="2">
        <f t="shared" ca="1" si="607"/>
        <v>2.691092795043434E-2</v>
      </c>
      <c r="T666" s="2">
        <f t="shared" ca="1" si="608"/>
        <v>2.7055946250154037E-2</v>
      </c>
      <c r="U666" s="2">
        <f t="shared" ca="1" si="609"/>
        <v>2.7286332887009237E-2</v>
      </c>
      <c r="V666" s="2">
        <f t="shared" ca="1" si="610"/>
        <v>2.7602303050308984E-2</v>
      </c>
      <c r="W666" s="2">
        <f t="shared" ca="1" si="611"/>
        <v>2.8003655983107688E-2</v>
      </c>
      <c r="X666" s="2">
        <f t="shared" ca="1" si="612"/>
        <v>2.8489670758034293E-2</v>
      </c>
      <c r="Y666" s="2">
        <f t="shared" ca="1" si="613"/>
        <v>2.9059040592534335E-2</v>
      </c>
      <c r="Z666" s="2">
        <f t="shared" ca="1" si="614"/>
        <v>2.9709840134495697E-2</v>
      </c>
      <c r="AA666" s="2">
        <f t="shared" ca="1" si="615"/>
        <v>3.0439514716500599E-2</v>
      </c>
      <c r="AB666" s="2">
        <f t="shared" ca="1" si="616"/>
        <v>3.1244875811558628E-2</v>
      </c>
      <c r="AC666" s="2">
        <f t="shared" ca="1" si="617"/>
        <v>3.2122084455348733E-2</v>
      </c>
      <c r="AD666" s="2">
        <f t="shared" ca="1" si="618"/>
        <v>3.3066604500561515E-2</v>
      </c>
      <c r="AE666" s="2">
        <f t="shared" ca="1" si="619"/>
        <v>3.4073109031801281E-2</v>
      </c>
      <c r="AF666" s="2">
        <f t="shared" ca="1" si="620"/>
        <v>3.5135324868386275E-2</v>
      </c>
      <c r="AG666" s="2">
        <f t="shared" ca="1" si="621"/>
        <v>3.6245802852266737E-2</v>
      </c>
      <c r="AH666" s="2">
        <f t="shared" ca="1" si="622"/>
        <v>3.7395610210227456E-2</v>
      </c>
      <c r="AI666" s="2">
        <f t="shared" ca="1" si="623"/>
        <v>3.8573962506977831E-2</v>
      </c>
      <c r="AJ666" s="2">
        <f t="shared" ca="1" si="624"/>
        <v>3.9767850533103229E-2</v>
      </c>
      <c r="AK666" s="2">
        <f t="shared" ca="1" si="625"/>
        <v>4.0961765858746745E-2</v>
      </c>
      <c r="AL666" s="2">
        <f t="shared" ca="1" si="626"/>
        <v>4.2137666409486692E-2</v>
      </c>
      <c r="AM666" s="2">
        <f t="shared" ca="1" si="627"/>
        <v>4.3275316373643839E-2</v>
      </c>
      <c r="AN666" s="2">
        <f t="shared" ca="1" si="628"/>
        <v>4.4353052654337907E-2</v>
      </c>
      <c r="AO666" s="2">
        <f t="shared" ca="1" si="629"/>
        <v>4.5348874909412321E-2</v>
      </c>
      <c r="AP666" s="2">
        <f t="shared" ca="1" si="630"/>
        <v>4.6241590479608602E-2</v>
      </c>
      <c r="AQ666" s="2">
        <f t="shared" ca="1" si="631"/>
        <v>4.701169297552317E-2</v>
      </c>
      <c r="AR666" s="2">
        <f t="shared" ca="1" si="632"/>
        <v>4.7641843110778764E-2</v>
      </c>
      <c r="AS666" s="2">
        <f t="shared" ca="1" si="633"/>
        <v>4.8117265812668654E-2</v>
      </c>
      <c r="AT666" s="2">
        <f t="shared" ca="1" si="634"/>
        <v>4.8426833084081397E-2</v>
      </c>
      <c r="AU666" s="2">
        <f t="shared" ca="1" si="635"/>
        <v>4.8565532440285053E-2</v>
      </c>
      <c r="AV666" s="2">
        <f t="shared" ca="1" si="636"/>
        <v>4.8537932077742221E-2</v>
      </c>
      <c r="AW666" s="2">
        <f t="shared" ca="1" si="637"/>
        <v>4.8360599395953885E-2</v>
      </c>
      <c r="AX666" s="2">
        <f t="shared" ca="1" si="638"/>
        <v>4.8061581495397354E-2</v>
      </c>
      <c r="AY666" s="2">
        <f t="shared" ca="1" si="639"/>
        <v>4.7679522116412076E-2</v>
      </c>
      <c r="AZ666" s="2">
        <f t="shared" ca="1" si="588"/>
        <v>4.7264756518673706E-2</v>
      </c>
      <c r="BC666" s="2">
        <f t="shared" ca="1" si="640"/>
        <v>1.2504795979342438</v>
      </c>
      <c r="BD666" s="2">
        <f t="shared" ca="1" si="640"/>
        <v>3.5033039344323669E-2</v>
      </c>
      <c r="BE666" s="2">
        <f t="shared" ca="1" si="640"/>
        <v>-0.58917151611948704</v>
      </c>
      <c r="BF666" s="2">
        <f t="shared" ca="1" si="641"/>
        <v>2.6157440452254391E-2</v>
      </c>
      <c r="BG666" s="2">
        <f t="shared" si="642"/>
        <v>3.974146997650622E-6</v>
      </c>
      <c r="BH666" s="2">
        <f t="shared" ca="1" si="643"/>
        <v>6.8819822768106942E-4</v>
      </c>
      <c r="BI666" s="2">
        <f t="shared" ca="1" si="644"/>
        <v>1.1779298601197892E-6</v>
      </c>
      <c r="BJ666" s="2">
        <f t="shared" ca="1" si="645"/>
        <v>6.933503045388398E-4</v>
      </c>
    </row>
    <row r="667" spans="1:62" x14ac:dyDescent="0.2">
      <c r="A667" s="2">
        <f t="shared" si="589"/>
        <v>6.5499999999999048</v>
      </c>
      <c r="B667" s="2">
        <f t="shared" ca="1" si="590"/>
        <v>3.7575035992777318E-2</v>
      </c>
      <c r="C667" s="2">
        <f t="shared" ca="1" si="591"/>
        <v>3.6051907275822914E-2</v>
      </c>
      <c r="D667" s="2">
        <f t="shared" ca="1" si="592"/>
        <v>3.4653403699267948E-2</v>
      </c>
      <c r="E667" s="2">
        <f t="shared" ca="1" si="593"/>
        <v>3.33776573541762E-2</v>
      </c>
      <c r="F667" s="2">
        <f t="shared" ca="1" si="594"/>
        <v>3.222154232254705E-2</v>
      </c>
      <c r="G667" s="2">
        <f t="shared" ca="1" si="595"/>
        <v>3.1181006677516294E-2</v>
      </c>
      <c r="H667" s="2">
        <f t="shared" ca="1" si="596"/>
        <v>3.0251378735477889E-2</v>
      </c>
      <c r="I667" s="2">
        <f t="shared" ca="1" si="597"/>
        <v>2.9427622237353769E-2</v>
      </c>
      <c r="J667" s="2">
        <f t="shared" ca="1" si="598"/>
        <v>2.8704585680568124E-2</v>
      </c>
      <c r="K667" s="2">
        <f t="shared" ca="1" si="599"/>
        <v>2.8077275795358177E-2</v>
      </c>
      <c r="L667" s="2">
        <f t="shared" ca="1" si="600"/>
        <v>2.7541145156552396E-2</v>
      </c>
      <c r="M667" s="2">
        <f t="shared" ca="1" si="601"/>
        <v>2.709235360539854E-2</v>
      </c>
      <c r="N667" s="2">
        <f t="shared" ca="1" si="602"/>
        <v>2.6727955283537566E-2</v>
      </c>
      <c r="O667" s="2">
        <f t="shared" ca="1" si="603"/>
        <v>2.6445976883643474E-2</v>
      </c>
      <c r="P667" s="2">
        <f t="shared" ca="1" si="604"/>
        <v>2.6245378675099813E-2</v>
      </c>
      <c r="Q667" s="2">
        <f t="shared" ca="1" si="605"/>
        <v>2.612591557212332E-2</v>
      </c>
      <c r="R667" s="2">
        <f t="shared" ca="1" si="606"/>
        <v>2.6087931625445843E-2</v>
      </c>
      <c r="S667" s="2">
        <f t="shared" ca="1" si="607"/>
        <v>2.6132124796268395E-2</v>
      </c>
      <c r="T667" s="2">
        <f t="shared" ca="1" si="608"/>
        <v>2.6259312588825568E-2</v>
      </c>
      <c r="U667" s="2">
        <f t="shared" ca="1" si="609"/>
        <v>2.6470218855745888E-2</v>
      </c>
      <c r="V667" s="2">
        <f t="shared" ca="1" si="610"/>
        <v>2.6765292956630819E-2</v>
      </c>
      <c r="W667" s="2">
        <f t="shared" ca="1" si="611"/>
        <v>2.7144566613632893E-2</v>
      </c>
      <c r="X667" s="2">
        <f t="shared" ca="1" si="612"/>
        <v>2.7607550410079888E-2</v>
      </c>
      <c r="Y667" s="2">
        <f t="shared" ca="1" si="613"/>
        <v>2.8153168704894198E-2</v>
      </c>
      <c r="Z667" s="2">
        <f t="shared" ca="1" si="614"/>
        <v>2.8779727287357771E-2</v>
      </c>
      <c r="AA667" s="2">
        <f t="shared" ca="1" si="615"/>
        <v>2.9484902677391692E-2</v>
      </c>
      <c r="AB667" s="2">
        <f t="shared" ca="1" si="616"/>
        <v>3.0265737257082755E-2</v>
      </c>
      <c r="AC667" s="2">
        <f t="shared" ca="1" si="617"/>
        <v>3.1118622002730623E-2</v>
      </c>
      <c r="AD667" s="2">
        <f t="shared" ca="1" si="618"/>
        <v>3.2039248714498272E-2</v>
      </c>
      <c r="AE667" s="2">
        <f t="shared" ca="1" si="619"/>
        <v>3.302251510633715E-2</v>
      </c>
      <c r="AF667" s="2">
        <f t="shared" ca="1" si="620"/>
        <v>3.406236774115718E-2</v>
      </c>
      <c r="AG667" s="2">
        <f t="shared" ca="1" si="621"/>
        <v>3.5151570682534466E-2</v>
      </c>
      <c r="AH667" s="2">
        <f t="shared" ca="1" si="622"/>
        <v>3.6281396578906354E-2</v>
      </c>
      <c r="AI667" s="2">
        <f t="shared" ca="1" si="623"/>
        <v>3.7441258455638289E-2</v>
      </c>
      <c r="AJ667" s="2">
        <f t="shared" ca="1" si="624"/>
        <v>3.8618338528908711E-2</v>
      </c>
      <c r="AK667" s="2">
        <f t="shared" ca="1" si="625"/>
        <v>3.9797318527026851E-2</v>
      </c>
      <c r="AL667" s="2">
        <f t="shared" ca="1" si="626"/>
        <v>4.0960352736938647E-2</v>
      </c>
      <c r="AM667" s="2">
        <f t="shared" ca="1" si="627"/>
        <v>4.2087416445470559E-2</v>
      </c>
      <c r="AN667" s="2">
        <f t="shared" ca="1" si="628"/>
        <v>4.3157078887461002E-2</v>
      </c>
      <c r="AO667" s="2">
        <f t="shared" ca="1" si="629"/>
        <v>4.414759443127797E-2</v>
      </c>
      <c r="AP667" s="2">
        <f t="shared" ca="1" si="630"/>
        <v>4.5038042253741223E-2</v>
      </c>
      <c r="AQ667" s="2">
        <f t="shared" ca="1" si="631"/>
        <v>4.5809197073554415E-2</v>
      </c>
      <c r="AR667" s="2">
        <f t="shared" ca="1" si="632"/>
        <v>4.6444008441789593E-2</v>
      </c>
      <c r="AS667" s="2">
        <f t="shared" ca="1" si="633"/>
        <v>4.6928011731767916E-2</v>
      </c>
      <c r="AT667" s="2">
        <f t="shared" ca="1" si="634"/>
        <v>4.725043891137367E-2</v>
      </c>
      <c r="AU667" s="2">
        <f t="shared" ca="1" si="635"/>
        <v>4.7406707150286671E-2</v>
      </c>
      <c r="AV667" s="2">
        <f t="shared" ca="1" si="636"/>
        <v>4.7401863330815169E-2</v>
      </c>
      <c r="AW667" s="2">
        <f t="shared" ca="1" si="637"/>
        <v>4.7252944125602749E-2</v>
      </c>
      <c r="AX667" s="2">
        <f t="shared" ca="1" si="638"/>
        <v>4.6988449584344574E-2</v>
      </c>
      <c r="AY667" s="2">
        <f t="shared" ca="1" si="639"/>
        <v>4.6647500037296556E-2</v>
      </c>
      <c r="AZ667" s="2">
        <f t="shared" ca="1" si="588"/>
        <v>4.6280323119852987E-2</v>
      </c>
      <c r="BC667" s="2">
        <f t="shared" ca="1" si="640"/>
        <v>-1.5116453836093822</v>
      </c>
      <c r="BD667" s="2">
        <f t="shared" ca="1" si="640"/>
        <v>-0.5814142069076258</v>
      </c>
      <c r="BE667" s="2">
        <f t="shared" ca="1" si="640"/>
        <v>0.3597246980553308</v>
      </c>
      <c r="BF667" s="2">
        <f t="shared" ca="1" si="641"/>
        <v>2.6850790756793232E-2</v>
      </c>
      <c r="BG667" s="2">
        <f t="shared" si="642"/>
        <v>3.974146997650622E-6</v>
      </c>
      <c r="BH667" s="2">
        <f t="shared" ca="1" si="643"/>
        <v>-7.6803602221786182E-4</v>
      </c>
      <c r="BI667" s="2">
        <f t="shared" ca="1" si="644"/>
        <v>1.2027438728221679E-6</v>
      </c>
      <c r="BJ667" s="2">
        <f t="shared" ca="1" si="645"/>
        <v>-7.6285913134738908E-4</v>
      </c>
    </row>
    <row r="668" spans="1:62" x14ac:dyDescent="0.2">
      <c r="A668" s="2">
        <f t="shared" si="589"/>
        <v>6.5599999999999046</v>
      </c>
      <c r="B668" s="2">
        <f t="shared" ca="1" si="590"/>
        <v>3.8357812311167562E-2</v>
      </c>
      <c r="C668" s="2">
        <f t="shared" ca="1" si="591"/>
        <v>3.6716756404419335E-2</v>
      </c>
      <c r="D668" s="2">
        <f t="shared" ca="1" si="592"/>
        <v>3.5206209459082108E-2</v>
      </c>
      <c r="E668" s="2">
        <f t="shared" ca="1" si="593"/>
        <v>3.3824166666409326E-2</v>
      </c>
      <c r="F668" s="2">
        <f t="shared" ca="1" si="594"/>
        <v>3.2567369020531436E-2</v>
      </c>
      <c r="G668" s="2">
        <f t="shared" ca="1" si="595"/>
        <v>3.1431635305568771E-2</v>
      </c>
      <c r="H668" s="2">
        <f t="shared" ca="1" si="596"/>
        <v>3.0412167777990249E-2</v>
      </c>
      <c r="I668" s="2">
        <f t="shared" ca="1" si="597"/>
        <v>2.950380763456675E-2</v>
      </c>
      <c r="J668" s="2">
        <f t="shared" ca="1" si="598"/>
        <v>2.8701285185151245E-2</v>
      </c>
      <c r="K668" s="2">
        <f t="shared" ca="1" si="599"/>
        <v>2.7999493926102001E-2</v>
      </c>
      <c r="L668" s="2">
        <f t="shared" ca="1" si="600"/>
        <v>2.7393777901382879E-2</v>
      </c>
      <c r="M668" s="2">
        <f t="shared" ca="1" si="601"/>
        <v>2.688019187070775E-2</v>
      </c>
      <c r="N668" s="2">
        <f t="shared" ca="1" si="602"/>
        <v>2.6455686365107683E-2</v>
      </c>
      <c r="O668" s="2">
        <f t="shared" ca="1" si="603"/>
        <v>2.6118183755752221E-2</v>
      </c>
      <c r="P668" s="2">
        <f t="shared" ca="1" si="604"/>
        <v>2.5866537410810457E-2</v>
      </c>
      <c r="Q668" s="2">
        <f t="shared" ca="1" si="605"/>
        <v>2.5700391532270613E-2</v>
      </c>
      <c r="R668" s="2">
        <f t="shared" ca="1" si="606"/>
        <v>2.5619975125615597E-2</v>
      </c>
      <c r="S668" s="2">
        <f t="shared" ca="1" si="607"/>
        <v>2.562586683765496E-2</v>
      </c>
      <c r="T668" s="2">
        <f t="shared" ca="1" si="608"/>
        <v>2.5718761035842756E-2</v>
      </c>
      <c r="U668" s="2">
        <f t="shared" ca="1" si="609"/>
        <v>2.5899255262825792E-2</v>
      </c>
      <c r="V668" s="2">
        <f t="shared" ca="1" si="610"/>
        <v>2.6167670132146326E-2</v>
      </c>
      <c r="W668" s="2">
        <f t="shared" ca="1" si="611"/>
        <v>2.652390694315928E-2</v>
      </c>
      <c r="X668" s="2">
        <f t="shared" ca="1" si="612"/>
        <v>2.6967344899979095E-2</v>
      </c>
      <c r="Y668" s="2">
        <f t="shared" ca="1" si="613"/>
        <v>2.7496776620475616E-2</v>
      </c>
      <c r="Z668" s="2">
        <f t="shared" ca="1" si="614"/>
        <v>2.8110376153716022E-2</v>
      </c>
      <c r="AA668" s="2">
        <f t="shared" ca="1" si="615"/>
        <v>2.8805688318867272E-2</v>
      </c>
      <c r="AB668" s="2">
        <f t="shared" ca="1" si="616"/>
        <v>2.9579623505196512E-2</v>
      </c>
      <c r="AC668" s="2">
        <f t="shared" ca="1" si="617"/>
        <v>3.0428439707233395E-2</v>
      </c>
      <c r="AD668" s="2">
        <f t="shared" ca="1" si="618"/>
        <v>3.1347693723723036E-2</v>
      </c>
      <c r="AE668" s="2">
        <f t="shared" ca="1" si="619"/>
        <v>3.2332144917721163E-2</v>
      </c>
      <c r="AF668" s="2">
        <f t="shared" ca="1" si="620"/>
        <v>3.3375596582762332E-2</v>
      </c>
      <c r="AG668" s="2">
        <f t="shared" ca="1" si="621"/>
        <v>3.4470662965521301E-2</v>
      </c>
      <c r="AH668" s="2">
        <f t="shared" ca="1" si="622"/>
        <v>3.5608459094340295E-2</v>
      </c>
      <c r="AI668" s="2">
        <f t="shared" ca="1" si="623"/>
        <v>3.6778232452011804E-2</v>
      </c>
      <c r="AJ668" s="2">
        <f t="shared" ca="1" si="624"/>
        <v>3.7966993772431061E-2</v>
      </c>
      <c r="AK668" s="2">
        <f t="shared" ca="1" si="625"/>
        <v>3.9159252183609723E-2</v>
      </c>
      <c r="AL668" s="2">
        <f t="shared" ca="1" si="626"/>
        <v>4.0336995746076382E-2</v>
      </c>
      <c r="AM668" s="2">
        <f t="shared" ca="1" si="627"/>
        <v>4.1480048387299684E-2</v>
      </c>
      <c r="AN668" s="2">
        <f t="shared" ca="1" si="628"/>
        <v>4.2566849238885145E-2</v>
      </c>
      <c r="AO668" s="2">
        <f t="shared" ca="1" si="629"/>
        <v>4.3575544839708623E-2</v>
      </c>
      <c r="AP668" s="2">
        <f t="shared" ca="1" si="630"/>
        <v>4.4485123505580988E-2</v>
      </c>
      <c r="AQ668" s="2">
        <f t="shared" ca="1" si="631"/>
        <v>4.5276278335372198E-2</v>
      </c>
      <c r="AR668" s="2">
        <f t="shared" ca="1" si="632"/>
        <v>4.5931885267247466E-2</v>
      </c>
      <c r="AS668" s="2">
        <f t="shared" ca="1" si="633"/>
        <v>4.6437428228407442E-2</v>
      </c>
      <c r="AT668" s="2">
        <f t="shared" ca="1" si="634"/>
        <v>4.6782137662992725E-2</v>
      </c>
      <c r="AU668" s="2">
        <f t="shared" ca="1" si="635"/>
        <v>4.6961498493195801E-2</v>
      </c>
      <c r="AV668" s="2">
        <f t="shared" ca="1" si="636"/>
        <v>4.6980673216388803E-2</v>
      </c>
      <c r="AW668" s="2">
        <f t="shared" ca="1" si="637"/>
        <v>4.6856804569351658E-2</v>
      </c>
      <c r="AX668" s="2">
        <f t="shared" ca="1" si="638"/>
        <v>4.6618483141283619E-2</v>
      </c>
      <c r="AY668" s="2">
        <f t="shared" ca="1" si="639"/>
        <v>4.6304931285545359E-2</v>
      </c>
      <c r="AZ668" s="2">
        <f t="shared" ca="1" si="588"/>
        <v>4.5965778706240551E-2</v>
      </c>
      <c r="BC668" s="2">
        <f t="shared" ca="1" si="640"/>
        <v>-0.63498498312683971</v>
      </c>
      <c r="BD668" s="2">
        <f t="shared" ca="1" si="640"/>
        <v>-1.0813174643246892</v>
      </c>
      <c r="BE668" s="2">
        <f t="shared" ca="1" si="640"/>
        <v>-1.7618574532699904</v>
      </c>
      <c r="BF668" s="2">
        <f t="shared" ca="1" si="641"/>
        <v>2.6087931625445843E-2</v>
      </c>
      <c r="BG668" s="2">
        <f t="shared" si="642"/>
        <v>3.974146997650622E-6</v>
      </c>
      <c r="BH668" s="2">
        <f t="shared" ca="1" si="643"/>
        <v>-4.7281451024434564E-4</v>
      </c>
      <c r="BI668" s="2">
        <f t="shared" ca="1" si="644"/>
        <v>8.8386341645103899E-7</v>
      </c>
      <c r="BJ668" s="2">
        <f t="shared" ca="1" si="645"/>
        <v>-4.6795649983024398E-4</v>
      </c>
    </row>
    <row r="669" spans="1:62" x14ac:dyDescent="0.2">
      <c r="A669" s="2">
        <f t="shared" si="589"/>
        <v>6.5699999999999044</v>
      </c>
      <c r="B669" s="2">
        <f t="shared" ca="1" si="590"/>
        <v>3.878508914828032E-2</v>
      </c>
      <c r="C669" s="2">
        <f t="shared" ca="1" si="591"/>
        <v>3.7257450749535785E-2</v>
      </c>
      <c r="D669" s="2">
        <f t="shared" ca="1" si="592"/>
        <v>3.584581647012109E-2</v>
      </c>
      <c r="E669" s="2">
        <f t="shared" ca="1" si="593"/>
        <v>3.4548777735172884E-2</v>
      </c>
      <c r="F669" s="2">
        <f t="shared" ca="1" si="594"/>
        <v>3.3363675584384481E-2</v>
      </c>
      <c r="G669" s="2">
        <f t="shared" ca="1" si="595"/>
        <v>3.2286932634897285E-2</v>
      </c>
      <c r="H669" s="2">
        <f t="shared" ca="1" si="596"/>
        <v>3.1314358211025357E-2</v>
      </c>
      <c r="I669" s="2">
        <f t="shared" ca="1" si="597"/>
        <v>3.0441404109974861E-2</v>
      </c>
      <c r="J669" s="2">
        <f t="shared" ca="1" si="598"/>
        <v>2.9663415610556108E-2</v>
      </c>
      <c r="K669" s="2">
        <f t="shared" ca="1" si="599"/>
        <v>2.8975906126763411E-2</v>
      </c>
      <c r="L669" s="2">
        <f t="shared" ca="1" si="600"/>
        <v>2.8374844298137362E-2</v>
      </c>
      <c r="M669" s="2">
        <f t="shared" ca="1" si="601"/>
        <v>2.7856912889731147E-2</v>
      </c>
      <c r="N669" s="2">
        <f t="shared" ca="1" si="602"/>
        <v>2.7419691865202784E-2</v>
      </c>
      <c r="O669" s="2">
        <f t="shared" ca="1" si="603"/>
        <v>2.7061732280077865E-2</v>
      </c>
      <c r="P669" s="2">
        <f t="shared" ca="1" si="604"/>
        <v>2.6782513582545471E-2</v>
      </c>
      <c r="Q669" s="2">
        <f t="shared" ca="1" si="605"/>
        <v>2.6582302233159629E-2</v>
      </c>
      <c r="R669" s="2">
        <f t="shared" ca="1" si="606"/>
        <v>2.6461945164226175E-2</v>
      </c>
      <c r="S669" s="2">
        <f t="shared" ca="1" si="607"/>
        <v>2.6422634689170128E-2</v>
      </c>
      <c r="T669" s="2">
        <f t="shared" ca="1" si="608"/>
        <v>2.6465675032655712E-2</v>
      </c>
      <c r="U669" s="2">
        <f t="shared" ca="1" si="609"/>
        <v>2.6592270436081176E-2</v>
      </c>
      <c r="V669" s="2">
        <f t="shared" ca="1" si="610"/>
        <v>2.6803345790849541E-2</v>
      </c>
      <c r="W669" s="2">
        <f t="shared" ca="1" si="611"/>
        <v>2.7099405011844512E-2</v>
      </c>
      <c r="X669" s="2">
        <f t="shared" ca="1" si="612"/>
        <v>2.7480428974185133E-2</v>
      </c>
      <c r="Y669" s="2">
        <f t="shared" ca="1" si="613"/>
        <v>2.7945811612160178E-2</v>
      </c>
      <c r="Z669" s="2">
        <f t="shared" ca="1" si="614"/>
        <v>2.8494328292865984E-2</v>
      </c>
      <c r="AA669" s="2">
        <f t="shared" ca="1" si="615"/>
        <v>2.9124125186328804E-2</v>
      </c>
      <c r="AB669" s="2">
        <f t="shared" ca="1" si="616"/>
        <v>2.9832713726671845E-2</v>
      </c>
      <c r="AC669" s="2">
        <f t="shared" ca="1" si="617"/>
        <v>3.0616951943716518E-2</v>
      </c>
      <c r="AD669" s="2">
        <f t="shared" ca="1" si="618"/>
        <v>3.1472994625255234E-2</v>
      </c>
      <c r="AE669" s="2">
        <f t="shared" ca="1" si="619"/>
        <v>3.2396195742533135E-2</v>
      </c>
      <c r="AF669" s="2">
        <f t="shared" ca="1" si="620"/>
        <v>3.3380948246213599E-2</v>
      </c>
      <c r="AG669" s="2">
        <f t="shared" ca="1" si="621"/>
        <v>3.4420449467460902E-2</v>
      </c>
      <c r="AH669" s="2">
        <f t="shared" ca="1" si="622"/>
        <v>3.5506389713527299E-2</v>
      </c>
      <c r="AI669" s="2">
        <f t="shared" ca="1" si="623"/>
        <v>3.6628583863292846E-2</v>
      </c>
      <c r="AJ669" s="2">
        <f t="shared" ca="1" si="624"/>
        <v>3.7774604203464006E-2</v>
      </c>
      <c r="AK669" s="2">
        <f t="shared" ca="1" si="625"/>
        <v>3.8929520446687176E-2</v>
      </c>
      <c r="AL669" s="2">
        <f t="shared" ca="1" si="626"/>
        <v>4.0075887781869518E-2</v>
      </c>
      <c r="AM669" s="2">
        <f t="shared" ca="1" si="627"/>
        <v>4.1194112259699094E-2</v>
      </c>
      <c r="AN669" s="2">
        <f t="shared" ca="1" si="628"/>
        <v>4.2263236411478042E-2</v>
      </c>
      <c r="AO669" s="2">
        <f t="shared" ca="1" si="629"/>
        <v>4.3262032343414483E-2</v>
      </c>
      <c r="AP669" s="2">
        <f t="shared" ca="1" si="630"/>
        <v>4.4170130752588618E-2</v>
      </c>
      <c r="AQ669" s="2">
        <f t="shared" ca="1" si="631"/>
        <v>4.4968876335629959E-2</v>
      </c>
      <c r="AR669" s="2">
        <f t="shared" ca="1" si="632"/>
        <v>4.5641804918587339E-2</v>
      </c>
      <c r="AS669" s="2">
        <f t="shared" ca="1" si="633"/>
        <v>4.617508303844315E-2</v>
      </c>
      <c r="AT669" s="2">
        <f t="shared" ca="1" si="634"/>
        <v>4.6558674058574154E-2</v>
      </c>
      <c r="AU669" s="2">
        <f t="shared" ca="1" si="635"/>
        <v>4.6788864668391272E-2</v>
      </c>
      <c r="AV669" s="2">
        <f t="shared" ca="1" si="636"/>
        <v>4.6871665846766657E-2</v>
      </c>
      <c r="AW669" s="2">
        <f t="shared" ca="1" si="637"/>
        <v>4.6825059141578682E-2</v>
      </c>
      <c r="AX669" s="2">
        <f t="shared" ca="1" si="638"/>
        <v>4.667845896865741E-2</v>
      </c>
      <c r="AY669" s="2">
        <f t="shared" ca="1" si="639"/>
        <v>4.6471908762835093E-2</v>
      </c>
      <c r="AZ669" s="2">
        <f t="shared" ca="1" si="588"/>
        <v>4.6255172780068729E-2</v>
      </c>
      <c r="BC669" s="2">
        <f t="shared" ca="1" si="640"/>
        <v>0.49600367790070621</v>
      </c>
      <c r="BD669" s="2">
        <f t="shared" ca="1" si="640"/>
        <v>-1.5297412161334574</v>
      </c>
      <c r="BE669" s="2">
        <f t="shared" ca="1" si="640"/>
        <v>0.84814103577940436</v>
      </c>
      <c r="BF669" s="2">
        <f t="shared" ca="1" si="641"/>
        <v>2.5619975125615597E-2</v>
      </c>
      <c r="BG669" s="2">
        <f t="shared" si="642"/>
        <v>3.974146997650622E-6</v>
      </c>
      <c r="BH669" s="2">
        <f t="shared" ca="1" si="643"/>
        <v>8.3787805737213787E-4</v>
      </c>
      <c r="BI669" s="2">
        <f t="shared" ca="1" si="644"/>
        <v>1.1783424078724847E-7</v>
      </c>
      <c r="BJ669" s="2">
        <f t="shared" ca="1" si="645"/>
        <v>8.4197003861057572E-4</v>
      </c>
    </row>
    <row r="670" spans="1:62" x14ac:dyDescent="0.2">
      <c r="A670" s="2">
        <f t="shared" si="589"/>
        <v>6.5799999999999041</v>
      </c>
      <c r="B670" s="2">
        <f t="shared" ca="1" si="590"/>
        <v>3.8849646358428767E-2</v>
      </c>
      <c r="C670" s="2">
        <f t="shared" ca="1" si="591"/>
        <v>3.7394604583759219E-2</v>
      </c>
      <c r="D670" s="2">
        <f t="shared" ca="1" si="592"/>
        <v>3.6044337064624551E-2</v>
      </c>
      <c r="E670" s="2">
        <f t="shared" ca="1" si="593"/>
        <v>3.4797920306855988E-2</v>
      </c>
      <c r="F670" s="2">
        <f t="shared" ca="1" si="594"/>
        <v>3.3653184242036595E-2</v>
      </c>
      <c r="G670" s="2">
        <f t="shared" ca="1" si="595"/>
        <v>3.2607044155603081E-2</v>
      </c>
      <c r="H670" s="2">
        <f t="shared" ca="1" si="596"/>
        <v>3.1655805280944208E-2</v>
      </c>
      <c r="I670" s="2">
        <f t="shared" ca="1" si="597"/>
        <v>3.0795418873649599E-2</v>
      </c>
      <c r="J670" s="2">
        <f t="shared" ca="1" si="598"/>
        <v>3.0021734051038234E-2</v>
      </c>
      <c r="K670" s="2">
        <f t="shared" ca="1" si="599"/>
        <v>2.9330773008877035E-2</v>
      </c>
      <c r="L670" s="2">
        <f t="shared" ca="1" si="600"/>
        <v>2.8719017821056316E-2</v>
      </c>
      <c r="M670" s="2">
        <f t="shared" ca="1" si="601"/>
        <v>2.818366805709208E-2</v>
      </c>
      <c r="N670" s="2">
        <f t="shared" ca="1" si="602"/>
        <v>2.7722821868881618E-2</v>
      </c>
      <c r="O670" s="2">
        <f t="shared" ca="1" si="603"/>
        <v>2.7335547714797601E-2</v>
      </c>
      <c r="P670" s="2">
        <f t="shared" ca="1" si="604"/>
        <v>2.7021839817197763E-2</v>
      </c>
      <c r="Q670" s="2">
        <f t="shared" ca="1" si="605"/>
        <v>2.6782475579144819E-2</v>
      </c>
      <c r="R670" s="2">
        <f t="shared" ca="1" si="606"/>
        <v>2.6618808545141131E-2</v>
      </c>
      <c r="S670" s="2">
        <f t="shared" ca="1" si="607"/>
        <v>2.6532533389616829E-2</v>
      </c>
      <c r="T670" s="2">
        <f t="shared" ca="1" si="608"/>
        <v>2.652545290185488E-2</v>
      </c>
      <c r="U670" s="2">
        <f t="shared" ca="1" si="609"/>
        <v>2.659926674416491E-2</v>
      </c>
      <c r="V670" s="2">
        <f t="shared" ca="1" si="610"/>
        <v>2.6755392823141797E-2</v>
      </c>
      <c r="W670" s="2">
        <f t="shared" ca="1" si="611"/>
        <v>2.6994826420885305E-2</v>
      </c>
      <c r="X670" s="2">
        <f t="shared" ca="1" si="612"/>
        <v>2.7318038847005104E-2</v>
      </c>
      <c r="Y670" s="2">
        <f t="shared" ca="1" si="613"/>
        <v>2.7724914122818859E-2</v>
      </c>
      <c r="Z670" s="2">
        <f t="shared" ca="1" si="614"/>
        <v>2.821471770468641E-2</v>
      </c>
      <c r="AA670" s="2">
        <f t="shared" ca="1" si="615"/>
        <v>2.8786085877950982E-2</v>
      </c>
      <c r="AB670" s="2">
        <f t="shared" ca="1" si="616"/>
        <v>2.9437019871978304E-2</v>
      </c>
      <c r="AC670" s="2">
        <f t="shared" ca="1" si="617"/>
        <v>3.0164866481534398E-2</v>
      </c>
      <c r="AD670" s="2">
        <f t="shared" ca="1" si="618"/>
        <v>3.0966267186419573E-2</v>
      </c>
      <c r="AE670" s="2">
        <f t="shared" ca="1" si="619"/>
        <v>3.1837059237624921E-2</v>
      </c>
      <c r="AF670" s="2">
        <f t="shared" ca="1" si="620"/>
        <v>3.2772113882067577E-2</v>
      </c>
      <c r="AG670" s="2">
        <f t="shared" ca="1" si="621"/>
        <v>3.3765100149867514E-2</v>
      </c>
      <c r="AH670" s="2">
        <f t="shared" ca="1" si="622"/>
        <v>3.4808172240108307E-2</v>
      </c>
      <c r="AI670" s="2">
        <f t="shared" ca="1" si="623"/>
        <v>3.5891601081469798E-2</v>
      </c>
      <c r="AJ670" s="2">
        <f t="shared" ca="1" si="624"/>
        <v>3.7003409264683901E-2</v>
      </c>
      <c r="AK670" s="2">
        <f t="shared" ca="1" si="625"/>
        <v>3.8129115988484369E-2</v>
      </c>
      <c r="AL670" s="2">
        <f t="shared" ca="1" si="626"/>
        <v>3.9251732640631511E-2</v>
      </c>
      <c r="AM670" s="2">
        <f t="shared" ca="1" si="627"/>
        <v>4.0352136591140071E-2</v>
      </c>
      <c r="AN670" s="2">
        <f t="shared" ca="1" si="628"/>
        <v>4.1409862984939289E-2</v>
      </c>
      <c r="AO670" s="2">
        <f t="shared" ca="1" si="629"/>
        <v>4.2404198602426023E-2</v>
      </c>
      <c r="AP670" s="2">
        <f t="shared" ca="1" si="630"/>
        <v>4.3315305476857371E-2</v>
      </c>
      <c r="AQ670" s="2">
        <f t="shared" ca="1" si="631"/>
        <v>4.4125068839002614E-2</v>
      </c>
      <c r="AR670" s="2">
        <f t="shared" ca="1" si="632"/>
        <v>4.4817573627809922E-2</v>
      </c>
      <c r="AS670" s="2">
        <f t="shared" ca="1" si="633"/>
        <v>4.5379558766810262E-2</v>
      </c>
      <c r="AT670" s="2">
        <f t="shared" ca="1" si="634"/>
        <v>4.5801610686153953E-2</v>
      </c>
      <c r="AU670" s="2">
        <f t="shared" ca="1" si="635"/>
        <v>4.6080707547333712E-2</v>
      </c>
      <c r="AV670" s="2">
        <f t="shared" ca="1" si="636"/>
        <v>4.6223597387891453E-2</v>
      </c>
      <c r="AW670" s="2">
        <f t="shared" ca="1" si="637"/>
        <v>4.6248989037692374E-2</v>
      </c>
      <c r="AX670" s="2">
        <f t="shared" ca="1" si="638"/>
        <v>4.6187009454871905E-2</v>
      </c>
      <c r="AY670" s="2">
        <f t="shared" ca="1" si="639"/>
        <v>4.6078398195719267E-2</v>
      </c>
      <c r="AZ670" s="2">
        <f t="shared" ca="1" si="588"/>
        <v>4.5972631848653016E-2</v>
      </c>
      <c r="BC670" s="2">
        <f t="shared" ca="1" si="640"/>
        <v>-0.43364939173801265</v>
      </c>
      <c r="BD670" s="2">
        <f t="shared" ca="1" si="640"/>
        <v>-1.5381220203713841</v>
      </c>
      <c r="BE670" s="2">
        <f t="shared" ca="1" si="640"/>
        <v>0.36429543376750839</v>
      </c>
      <c r="BF670" s="2">
        <f t="shared" ca="1" si="641"/>
        <v>2.6461945164226175E-2</v>
      </c>
      <c r="BG670" s="2">
        <f t="shared" si="642"/>
        <v>3.974146997650622E-6</v>
      </c>
      <c r="BH670" s="2">
        <f t="shared" ca="1" si="643"/>
        <v>1.5367544341842452E-4</v>
      </c>
      <c r="BI670" s="2">
        <f t="shared" ca="1" si="644"/>
        <v>-7.8620950112094639E-7</v>
      </c>
      <c r="BJ670" s="2">
        <f t="shared" ca="1" si="645"/>
        <v>1.5686338091495418E-4</v>
      </c>
    </row>
    <row r="671" spans="1:62" x14ac:dyDescent="0.2">
      <c r="A671" s="2">
        <f t="shared" si="589"/>
        <v>6.5899999999999039</v>
      </c>
      <c r="B671" s="2">
        <f t="shared" ca="1" si="590"/>
        <v>3.9871977357314202E-2</v>
      </c>
      <c r="C671" s="2">
        <f t="shared" ca="1" si="591"/>
        <v>3.8444707184145013E-2</v>
      </c>
      <c r="D671" s="2">
        <f t="shared" ca="1" si="592"/>
        <v>3.7112577376670987E-2</v>
      </c>
      <c r="E671" s="2">
        <f t="shared" ca="1" si="593"/>
        <v>3.58751387229133E-2</v>
      </c>
      <c r="F671" s="2">
        <f t="shared" ca="1" si="594"/>
        <v>3.4730699247144378E-2</v>
      </c>
      <c r="G671" s="2">
        <f t="shared" ca="1" si="595"/>
        <v>3.3676656093183301E-2</v>
      </c>
      <c r="H671" s="2">
        <f t="shared" ca="1" si="596"/>
        <v>3.2709799599751212E-2</v>
      </c>
      <c r="I671" s="2">
        <f t="shared" ca="1" si="597"/>
        <v>3.1826569693695156E-2</v>
      </c>
      <c r="J671" s="2">
        <f t="shared" ca="1" si="598"/>
        <v>3.1023308554979555E-2</v>
      </c>
      <c r="K671" s="2">
        <f t="shared" ca="1" si="599"/>
        <v>3.0296536379466964E-2</v>
      </c>
      <c r="L671" s="2">
        <f t="shared" ca="1" si="600"/>
        <v>2.9643237868071173E-2</v>
      </c>
      <c r="M671" s="2">
        <f t="shared" ca="1" si="601"/>
        <v>2.906111854771801E-2</v>
      </c>
      <c r="N671" s="2">
        <f t="shared" ca="1" si="602"/>
        <v>2.8548783868107688E-2</v>
      </c>
      <c r="O671" s="2">
        <f t="shared" ca="1" si="603"/>
        <v>2.8105808763157866E-2</v>
      </c>
      <c r="P671" s="2">
        <f t="shared" ca="1" si="604"/>
        <v>2.7732691278033215E-2</v>
      </c>
      <c r="Q671" s="2">
        <f t="shared" ca="1" si="605"/>
        <v>2.7430708796970384E-2</v>
      </c>
      <c r="R671" s="2">
        <f t="shared" ca="1" si="606"/>
        <v>2.7201710516915913E-2</v>
      </c>
      <c r="S671" s="2">
        <f t="shared" ca="1" si="607"/>
        <v>2.7047882522648808E-2</v>
      </c>
      <c r="T671" s="2">
        <f t="shared" ca="1" si="608"/>
        <v>2.6971515230468108E-2</v>
      </c>
      <c r="U671" s="2">
        <f t="shared" ca="1" si="609"/>
        <v>2.6974792800751917E-2</v>
      </c>
      <c r="V671" s="2">
        <f t="shared" ca="1" si="610"/>
        <v>2.7059615247598933E-2</v>
      </c>
      <c r="W671" s="2">
        <f t="shared" ca="1" si="611"/>
        <v>2.7227458326941963E-2</v>
      </c>
      <c r="X671" s="2">
        <f t="shared" ca="1" si="612"/>
        <v>2.7479272901203548E-2</v>
      </c>
      <c r="Y671" s="2">
        <f t="shared" ca="1" si="613"/>
        <v>2.7815422204046418E-2</v>
      </c>
      <c r="Z671" s="2">
        <f t="shared" ca="1" si="614"/>
        <v>2.823565090688647E-2</v>
      </c>
      <c r="AA671" s="2">
        <f t="shared" ca="1" si="615"/>
        <v>2.8739074529253908E-2</v>
      </c>
      <c r="AB671" s="2">
        <f t="shared" ca="1" si="616"/>
        <v>2.9324173200422497E-2</v>
      </c>
      <c r="AC671" s="2">
        <f t="shared" ca="1" si="617"/>
        <v>2.998877156391563E-2</v>
      </c>
      <c r="AD671" s="2">
        <f t="shared" ca="1" si="618"/>
        <v>3.0729986848567748E-2</v>
      </c>
      <c r="AE671" s="2">
        <f t="shared" ca="1" si="619"/>
        <v>3.1544128610717537E-2</v>
      </c>
      <c r="AF671" s="2">
        <f t="shared" ca="1" si="620"/>
        <v>3.2426535386861438E-2</v>
      </c>
      <c r="AG671" s="2">
        <f t="shared" ca="1" si="621"/>
        <v>3.3371336875204084E-2</v>
      </c>
      <c r="AH671" s="2">
        <f t="shared" ca="1" si="622"/>
        <v>3.4371140135091231E-2</v>
      </c>
      <c r="AI671" s="2">
        <f t="shared" ca="1" si="623"/>
        <v>3.5416661155358534E-2</v>
      </c>
      <c r="AJ671" s="2">
        <f t="shared" ca="1" si="624"/>
        <v>3.6496361939676029E-2</v>
      </c>
      <c r="AK671" s="2">
        <f t="shared" ca="1" si="625"/>
        <v>3.7596200432391667E-2</v>
      </c>
      <c r="AL671" s="2">
        <f t="shared" ca="1" si="626"/>
        <v>3.8699633647799846E-2</v>
      </c>
      <c r="AM671" s="2">
        <f t="shared" ca="1" si="627"/>
        <v>3.9787999826399488E-2</v>
      </c>
      <c r="AN671" s="2">
        <f t="shared" ca="1" si="628"/>
        <v>4.0841316293229658E-2</v>
      </c>
      <c r="AO671" s="2">
        <f t="shared" ca="1" si="629"/>
        <v>4.1839373961387191E-2</v>
      </c>
      <c r="AP671" s="2">
        <f t="shared" ca="1" si="630"/>
        <v>4.2762855509536811E-2</v>
      </c>
      <c r="AQ671" s="2">
        <f t="shared" ca="1" si="631"/>
        <v>4.3594175999434277E-2</v>
      </c>
      <c r="AR671" s="2">
        <f t="shared" ca="1" si="632"/>
        <v>4.4317959073671531E-2</v>
      </c>
      <c r="AS671" s="2">
        <f t="shared" ca="1" si="633"/>
        <v>4.4921506181204121E-2</v>
      </c>
      <c r="AT671" s="2">
        <f t="shared" ca="1" si="634"/>
        <v>4.5396017312333566E-2</v>
      </c>
      <c r="AU671" s="2">
        <f t="shared" ca="1" si="635"/>
        <v>4.5739152137637636E-2</v>
      </c>
      <c r="AV671" s="2">
        <f t="shared" ca="1" si="636"/>
        <v>4.5958384683065803E-2</v>
      </c>
      <c r="AW671" s="2">
        <f t="shared" ca="1" si="637"/>
        <v>4.6073139890947967E-2</v>
      </c>
      <c r="AX671" s="2">
        <f t="shared" ca="1" si="638"/>
        <v>4.6114246058579444E-2</v>
      </c>
      <c r="AY671" s="2">
        <f t="shared" ca="1" si="639"/>
        <v>4.6123108313197991E-2</v>
      </c>
      <c r="AZ671" s="2">
        <f t="shared" ca="1" si="588"/>
        <v>4.6148649840525371E-2</v>
      </c>
      <c r="BC671" s="2">
        <f t="shared" ca="1" si="640"/>
        <v>0.2185594723615667</v>
      </c>
      <c r="BD671" s="2">
        <f t="shared" ca="1" si="640"/>
        <v>-2.109208679362109</v>
      </c>
      <c r="BE671" s="2">
        <f t="shared" ca="1" si="640"/>
        <v>-0.33834085322790841</v>
      </c>
      <c r="BF671" s="2">
        <f t="shared" ca="1" si="641"/>
        <v>2.6618808545141131E-2</v>
      </c>
      <c r="BG671" s="2">
        <f t="shared" si="642"/>
        <v>3.974146997650622E-6</v>
      </c>
      <c r="BH671" s="2">
        <f t="shared" ca="1" si="643"/>
        <v>5.8065332788761776E-4</v>
      </c>
      <c r="BI671" s="2">
        <f t="shared" ca="1" si="644"/>
        <v>-1.7255031104860403E-6</v>
      </c>
      <c r="BJ671" s="2">
        <f t="shared" ca="1" si="645"/>
        <v>5.8290197177478232E-4</v>
      </c>
    </row>
    <row r="672" spans="1:62" x14ac:dyDescent="0.2">
      <c r="A672" s="2">
        <f t="shared" si="589"/>
        <v>6.5999999999999037</v>
      </c>
      <c r="B672" s="2">
        <f t="shared" ca="1" si="590"/>
        <v>4.0043013465743571E-2</v>
      </c>
      <c r="C672" s="2">
        <f t="shared" ca="1" si="591"/>
        <v>3.854902845263937E-2</v>
      </c>
      <c r="D672" s="2">
        <f t="shared" ca="1" si="592"/>
        <v>3.7161534976384948E-2</v>
      </c>
      <c r="E672" s="2">
        <f t="shared" ca="1" si="593"/>
        <v>3.5879554734890969E-2</v>
      </c>
      <c r="F672" s="2">
        <f t="shared" ca="1" si="594"/>
        <v>3.4700870471922628E-2</v>
      </c>
      <c r="G672" s="2">
        <f t="shared" ca="1" si="595"/>
        <v>3.3622357806109913E-2</v>
      </c>
      <c r="H672" s="2">
        <f t="shared" ca="1" si="596"/>
        <v>3.2640288804314396E-2</v>
      </c>
      <c r="I672" s="2">
        <f t="shared" ca="1" si="597"/>
        <v>3.175058870395786E-2</v>
      </c>
      <c r="J672" s="2">
        <f t="shared" ca="1" si="598"/>
        <v>3.0949089397888728E-2</v>
      </c>
      <c r="K672" s="2">
        <f t="shared" ca="1" si="599"/>
        <v>3.0231805726093273E-2</v>
      </c>
      <c r="L672" s="2">
        <f t="shared" ca="1" si="600"/>
        <v>2.9595221634606039E-2</v>
      </c>
      <c r="M672" s="2">
        <f t="shared" ca="1" si="601"/>
        <v>2.9036545186060088E-2</v>
      </c>
      <c r="N672" s="2">
        <f t="shared" ca="1" si="602"/>
        <v>2.8553885663002935E-2</v>
      </c>
      <c r="O672" s="2">
        <f t="shared" ca="1" si="603"/>
        <v>2.8146320973332032E-2</v>
      </c>
      <c r="P672" s="2">
        <f t="shared" ca="1" si="604"/>
        <v>2.7813849459675858E-2</v>
      </c>
      <c r="Q672" s="2">
        <f t="shared" ca="1" si="605"/>
        <v>2.7557244952359949E-2</v>
      </c>
      <c r="R672" s="2">
        <f t="shared" ca="1" si="606"/>
        <v>2.737784876742267E-2</v>
      </c>
      <c r="S672" s="2">
        <f t="shared" ca="1" si="607"/>
        <v>2.7277334875814786E-2</v>
      </c>
      <c r="T672" s="2">
        <f t="shared" ca="1" si="608"/>
        <v>2.7257477809762006E-2</v>
      </c>
      <c r="U672" s="2">
        <f t="shared" ca="1" si="609"/>
        <v>2.7319942731389164E-2</v>
      </c>
      <c r="V672" s="2">
        <f t="shared" ca="1" si="610"/>
        <v>2.7466108281114919E-2</v>
      </c>
      <c r="W672" s="2">
        <f t="shared" ca="1" si="611"/>
        <v>2.7696927221774244E-2</v>
      </c>
      <c r="X672" s="2">
        <f t="shared" ca="1" si="612"/>
        <v>2.8012826513282758E-2</v>
      </c>
      <c r="Y672" s="2">
        <f t="shared" ca="1" si="613"/>
        <v>2.8413645153192016E-2</v>
      </c>
      <c r="Z672" s="2">
        <f t="shared" ca="1" si="614"/>
        <v>2.8898603579846135E-2</v>
      </c>
      <c r="AA672" s="2">
        <f t="shared" ca="1" si="615"/>
        <v>2.9466293091766269E-2</v>
      </c>
      <c r="AB672" s="2">
        <f t="shared" ca="1" si="616"/>
        <v>3.0114669248600751E-2</v>
      </c>
      <c r="AC672" s="2">
        <f t="shared" ca="1" si="617"/>
        <v>3.0841031052125434E-2</v>
      </c>
      <c r="AD672" s="2">
        <f t="shared" ca="1" si="618"/>
        <v>3.1641967962824695E-2</v>
      </c>
      <c r="AE672" s="2">
        <f t="shared" ca="1" si="619"/>
        <v>3.2513258293559E-2</v>
      </c>
      <c r="AF672" s="2">
        <f t="shared" ca="1" si="620"/>
        <v>3.3449704289463741E-2</v>
      </c>
      <c r="AG672" s="2">
        <f t="shared" ca="1" si="621"/>
        <v>3.4444892712161321E-2</v>
      </c>
      <c r="AH672" s="2">
        <f t="shared" ca="1" si="622"/>
        <v>3.5490879876747101E-2</v>
      </c>
      <c r="AI672" s="2">
        <f t="shared" ca="1" si="623"/>
        <v>3.6577823270757703E-2</v>
      </c>
      <c r="AJ672" s="2">
        <f t="shared" ca="1" si="624"/>
        <v>3.7693620848944419E-2</v>
      </c>
      <c r="AK672" s="2">
        <f t="shared" ca="1" si="625"/>
        <v>3.8823665990377287E-2</v>
      </c>
      <c r="AL672" s="2">
        <f t="shared" ca="1" si="626"/>
        <v>3.9950858192253358E-2</v>
      </c>
      <c r="AM672" s="2">
        <f t="shared" ca="1" si="627"/>
        <v>4.1055993543237801E-2</v>
      </c>
      <c r="AN672" s="2">
        <f t="shared" ca="1" si="628"/>
        <v>4.211856853902083E-2</v>
      </c>
      <c r="AO672" s="2">
        <f t="shared" ca="1" si="629"/>
        <v>4.3117875107142982E-2</v>
      </c>
      <c r="AP672" s="2">
        <f t="shared" ca="1" si="630"/>
        <v>4.4034113306877731E-2</v>
      </c>
      <c r="AQ672" s="2">
        <f t="shared" ca="1" si="631"/>
        <v>4.4849224759909989E-2</v>
      </c>
      <c r="AR672" s="2">
        <f t="shared" ca="1" si="632"/>
        <v>4.554736884040065E-2</v>
      </c>
      <c r="AS672" s="2">
        <f t="shared" ca="1" si="633"/>
        <v>4.6115407094913907E-2</v>
      </c>
      <c r="AT672" s="2">
        <f t="shared" ca="1" si="634"/>
        <v>4.6544150984370709E-2</v>
      </c>
      <c r="AU672" s="2">
        <f t="shared" ca="1" si="635"/>
        <v>4.6830939129509884E-2</v>
      </c>
      <c r="AV672" s="2">
        <f t="shared" ca="1" si="636"/>
        <v>4.6982967898659134E-2</v>
      </c>
      <c r="AW672" s="2">
        <f t="shared" ca="1" si="637"/>
        <v>4.7019374602636527E-2</v>
      </c>
      <c r="AX672" s="2">
        <f t="shared" ca="1" si="638"/>
        <v>4.6970684714022576E-2</v>
      </c>
      <c r="AY672" s="2">
        <f t="shared" ca="1" si="639"/>
        <v>4.6877941103020217E-2</v>
      </c>
      <c r="AZ672" s="2">
        <f t="shared" ca="1" si="588"/>
        <v>4.678824448498544E-2</v>
      </c>
      <c r="BC672" s="2">
        <f t="shared" ca="1" si="640"/>
        <v>0.96609327441156356</v>
      </c>
      <c r="BD672" s="2">
        <f t="shared" ca="1" si="640"/>
        <v>1.6230467944465143</v>
      </c>
      <c r="BE672" s="2">
        <f t="shared" ca="1" si="640"/>
        <v>-0.32745658047519388</v>
      </c>
      <c r="BF672" s="2">
        <f t="shared" ca="1" si="641"/>
        <v>2.7201710516915913E-2</v>
      </c>
      <c r="BG672" s="2">
        <f t="shared" si="642"/>
        <v>3.974146997650622E-6</v>
      </c>
      <c r="BH672" s="2">
        <f t="shared" ca="1" si="643"/>
        <v>1.7524066339444808E-4</v>
      </c>
      <c r="BI672" s="2">
        <f t="shared" ca="1" si="644"/>
        <v>-3.0765598853420979E-6</v>
      </c>
      <c r="BJ672" s="2">
        <f t="shared" ca="1" si="645"/>
        <v>1.7613825050675659E-4</v>
      </c>
    </row>
    <row r="673" spans="1:62" x14ac:dyDescent="0.2">
      <c r="A673" s="2">
        <f t="shared" si="589"/>
        <v>6.6099999999999035</v>
      </c>
      <c r="B673" s="2">
        <f t="shared" ca="1" si="590"/>
        <v>4.0309851527687547E-2</v>
      </c>
      <c r="C673" s="2">
        <f t="shared" ca="1" si="591"/>
        <v>3.868170058926744E-2</v>
      </c>
      <c r="D673" s="2">
        <f t="shared" ca="1" si="592"/>
        <v>3.7172918397115944E-2</v>
      </c>
      <c r="E673" s="2">
        <f t="shared" ca="1" si="593"/>
        <v>3.5782029563626423E-2</v>
      </c>
      <c r="F673" s="2">
        <f t="shared" ca="1" si="594"/>
        <v>3.4506323555564371E-2</v>
      </c>
      <c r="G673" s="2">
        <f t="shared" ca="1" si="595"/>
        <v>3.334218645983842E-2</v>
      </c>
      <c r="H673" s="2">
        <f t="shared" ca="1" si="596"/>
        <v>3.2285404071500413E-2</v>
      </c>
      <c r="I673" s="2">
        <f t="shared" ca="1" si="597"/>
        <v>3.1331418954994222E-2</v>
      </c>
      <c r="J673" s="2">
        <f t="shared" ca="1" si="598"/>
        <v>3.0475584743078207E-2</v>
      </c>
      <c r="K673" s="2">
        <f t="shared" ca="1" si="599"/>
        <v>2.9713442940283472E-2</v>
      </c>
      <c r="L673" s="2">
        <f t="shared" ca="1" si="600"/>
        <v>2.904100873197819E-2</v>
      </c>
      <c r="M673" s="2">
        <f t="shared" ca="1" si="601"/>
        <v>2.8455024670846627E-2</v>
      </c>
      <c r="N673" s="2">
        <f t="shared" ca="1" si="602"/>
        <v>2.7953135783507395E-2</v>
      </c>
      <c r="O673" s="2">
        <f t="shared" ca="1" si="603"/>
        <v>2.7533954826708579E-2</v>
      </c>
      <c r="P673" s="2">
        <f t="shared" ca="1" si="604"/>
        <v>2.7197012291916126E-2</v>
      </c>
      <c r="Q673" s="2">
        <f t="shared" ca="1" si="605"/>
        <v>2.6942610297405679E-2</v>
      </c>
      <c r="R673" s="2">
        <f t="shared" ca="1" si="606"/>
        <v>2.6771614122050175E-2</v>
      </c>
      <c r="S673" s="2">
        <f t="shared" ca="1" si="607"/>
        <v>2.6685217475968397E-2</v>
      </c>
      <c r="T673" s="2">
        <f t="shared" ca="1" si="608"/>
        <v>2.668471087343028E-2</v>
      </c>
      <c r="U673" s="2">
        <f t="shared" ca="1" si="609"/>
        <v>2.6771272359200009E-2</v>
      </c>
      <c r="V673" s="2">
        <f t="shared" ca="1" si="610"/>
        <v>2.6945791096029004E-2</v>
      </c>
      <c r="W673" s="2">
        <f t="shared" ca="1" si="611"/>
        <v>2.7208728763867381E-2</v>
      </c>
      <c r="X673" s="2">
        <f t="shared" ca="1" si="612"/>
        <v>2.7560020341852908E-2</v>
      </c>
      <c r="Y673" s="2">
        <f t="shared" ca="1" si="613"/>
        <v>2.7999012519887911E-2</v>
      </c>
      <c r="Z673" s="2">
        <f t="shared" ca="1" si="614"/>
        <v>2.8524433431887139E-2</v>
      </c>
      <c r="AA673" s="2">
        <f t="shared" ca="1" si="615"/>
        <v>2.9134382076791521E-2</v>
      </c>
      <c r="AB673" s="2">
        <f t="shared" ca="1" si="616"/>
        <v>2.9826321351582676E-2</v>
      </c>
      <c r="AC673" s="2">
        <f t="shared" ca="1" si="617"/>
        <v>3.0597056502158014E-2</v>
      </c>
      <c r="AD673" s="2">
        <f t="shared" ca="1" si="618"/>
        <v>3.1442681079550457E-2</v>
      </c>
      <c r="AE673" s="2">
        <f t="shared" ca="1" si="619"/>
        <v>3.2358473980585736E-2</v>
      </c>
      <c r="AF673" s="2">
        <f t="shared" ca="1" si="620"/>
        <v>3.3338732954534947E-2</v>
      </c>
      <c r="AG673" s="2">
        <f t="shared" ca="1" si="621"/>
        <v>3.4376533598686025E-2</v>
      </c>
      <c r="AH673" s="2">
        <f t="shared" ca="1" si="622"/>
        <v>3.5463413257144145E-2</v>
      </c>
      <c r="AI673" s="2">
        <f t="shared" ca="1" si="623"/>
        <v>3.6589002733595666E-2</v>
      </c>
      <c r="AJ673" s="2">
        <f t="shared" ca="1" si="624"/>
        <v>3.7740667851947067E-2</v>
      </c>
      <c r="AK673" s="2">
        <f t="shared" ca="1" si="625"/>
        <v>3.8903269495355289E-2</v>
      </c>
      <c r="AL673" s="2">
        <f t="shared" ca="1" si="626"/>
        <v>4.005918187962644E-2</v>
      </c>
      <c r="AM673" s="2">
        <f t="shared" ca="1" si="627"/>
        <v>4.1188691296442786E-2</v>
      </c>
      <c r="AN673" s="2">
        <f t="shared" ca="1" si="628"/>
        <v>4.2270805777422718E-2</v>
      </c>
      <c r="AO673" s="2">
        <f t="shared" ca="1" si="629"/>
        <v>4.328435052027492E-2</v>
      </c>
      <c r="AP673" s="2">
        <f t="shared" ca="1" si="630"/>
        <v>4.4209075076869185E-2</v>
      </c>
      <c r="AQ673" s="2">
        <f t="shared" ca="1" si="631"/>
        <v>4.5026479740653519E-2</v>
      </c>
      <c r="AR673" s="2">
        <f t="shared" ca="1" si="632"/>
        <v>4.5720292033079722E-2</v>
      </c>
      <c r="AS673" s="2">
        <f t="shared" ca="1" si="633"/>
        <v>4.6276966554182022E-2</v>
      </c>
      <c r="AT673" s="2">
        <f t="shared" ca="1" si="634"/>
        <v>4.6686959513492769E-2</v>
      </c>
      <c r="AU673" s="2">
        <f t="shared" ca="1" si="635"/>
        <v>4.6947321278157345E-2</v>
      </c>
      <c r="AV673" s="2">
        <f t="shared" ca="1" si="636"/>
        <v>4.7065002287805059E-2</v>
      </c>
      <c r="AW673" s="2">
        <f t="shared" ca="1" si="637"/>
        <v>4.7058883846279223E-2</v>
      </c>
      <c r="AX673" s="2">
        <f t="shared" ca="1" si="638"/>
        <v>4.6959219341200314E-2</v>
      </c>
      <c r="AY673" s="2">
        <f t="shared" ca="1" si="639"/>
        <v>4.6806692109870977E-2</v>
      </c>
      <c r="AZ673" s="2">
        <f t="shared" ca="1" si="588"/>
        <v>4.6646921420684752E-2</v>
      </c>
      <c r="BC673" s="2">
        <f t="shared" ca="1" si="640"/>
        <v>-0.33933972691759795</v>
      </c>
      <c r="BD673" s="2">
        <f t="shared" ca="1" si="640"/>
        <v>0.51246621521943236</v>
      </c>
      <c r="BE673" s="2">
        <f t="shared" ca="1" si="640"/>
        <v>-1.4675740992648478</v>
      </c>
      <c r="BF673" s="2">
        <f t="shared" ca="1" si="641"/>
        <v>2.737784876742267E-2</v>
      </c>
      <c r="BG673" s="2">
        <f t="shared" si="642"/>
        <v>3.974146997650622E-6</v>
      </c>
      <c r="BH673" s="2">
        <f t="shared" ca="1" si="643"/>
        <v>-6.0819851453798948E-4</v>
      </c>
      <c r="BI673" s="2">
        <f t="shared" ca="1" si="644"/>
        <v>-2.0102778321576948E-6</v>
      </c>
      <c r="BJ673" s="2">
        <f t="shared" ca="1" si="645"/>
        <v>-6.0623464537249653E-4</v>
      </c>
    </row>
    <row r="674" spans="1:62" x14ac:dyDescent="0.2">
      <c r="A674" s="2">
        <f t="shared" si="589"/>
        <v>6.6199999999999033</v>
      </c>
      <c r="B674" s="2">
        <f t="shared" ca="1" si="590"/>
        <v>4.1306525278339064E-2</v>
      </c>
      <c r="C674" s="2">
        <f t="shared" ca="1" si="591"/>
        <v>3.9625009545559503E-2</v>
      </c>
      <c r="D674" s="2">
        <f t="shared" ca="1" si="592"/>
        <v>3.8066803252536946E-2</v>
      </c>
      <c r="E674" s="2">
        <f t="shared" ca="1" si="593"/>
        <v>3.6630290918473953E-2</v>
      </c>
      <c r="F674" s="2">
        <f t="shared" ca="1" si="594"/>
        <v>3.5312625724197987E-2</v>
      </c>
      <c r="G674" s="2">
        <f t="shared" ca="1" si="595"/>
        <v>3.4110061206250687E-2</v>
      </c>
      <c r="H674" s="2">
        <f t="shared" ca="1" si="596"/>
        <v>3.3018253876006924E-2</v>
      </c>
      <c r="I674" s="2">
        <f t="shared" ca="1" si="597"/>
        <v>3.20325206293465E-2</v>
      </c>
      <c r="J674" s="2">
        <f t="shared" ca="1" si="598"/>
        <v>3.1148093853586575E-2</v>
      </c>
      <c r="K674" s="2">
        <f t="shared" ca="1" si="599"/>
        <v>3.0360398725454943E-2</v>
      </c>
      <c r="L674" s="2">
        <f t="shared" ca="1" si="600"/>
        <v>2.9665338650823894E-2</v>
      </c>
      <c r="M674" s="2">
        <f t="shared" ca="1" si="601"/>
        <v>2.9059547613665401E-2</v>
      </c>
      <c r="N674" s="2">
        <f t="shared" ca="1" si="602"/>
        <v>2.8540563282920893E-2</v>
      </c>
      <c r="O674" s="2">
        <f t="shared" ca="1" si="603"/>
        <v>2.8106890126344927E-2</v>
      </c>
      <c r="P674" s="2">
        <f t="shared" ca="1" si="604"/>
        <v>2.7757947623179305E-2</v>
      </c>
      <c r="Q674" s="2">
        <f t="shared" ca="1" si="605"/>
        <v>2.7493923009303572E-2</v>
      </c>
      <c r="R674" s="2">
        <f t="shared" ca="1" si="606"/>
        <v>2.7315562358108027E-2</v>
      </c>
      <c r="S674" s="2">
        <f t="shared" ca="1" si="607"/>
        <v>2.7223935959893118E-2</v>
      </c>
      <c r="T674" s="2">
        <f t="shared" ca="1" si="608"/>
        <v>2.7220207165141015E-2</v>
      </c>
      <c r="U674" s="2">
        <f t="shared" ca="1" si="609"/>
        <v>2.7305423770205253E-2</v>
      </c>
      <c r="V674" s="2">
        <f t="shared" ca="1" si="610"/>
        <v>2.7480342344221764E-2</v>
      </c>
      <c r="W674" s="2">
        <f t="shared" ca="1" si="611"/>
        <v>2.7745290382454081E-2</v>
      </c>
      <c r="X674" s="2">
        <f t="shared" ca="1" si="612"/>
        <v>2.8100067792880799E-2</v>
      </c>
      <c r="Y674" s="2">
        <f t="shared" ca="1" si="613"/>
        <v>2.8543885873975529E-2</v>
      </c>
      <c r="Z674" s="2">
        <f t="shared" ca="1" si="614"/>
        <v>2.9075337371476762E-2</v>
      </c>
      <c r="AA674" s="2">
        <f t="shared" ca="1" si="615"/>
        <v>2.9692385893639581E-2</v>
      </c>
      <c r="AB674" s="2">
        <f t="shared" ca="1" si="616"/>
        <v>3.0392358569070778E-2</v>
      </c>
      <c r="AC674" s="2">
        <f t="shared" ca="1" si="617"/>
        <v>3.1171923760873976E-2</v>
      </c>
      <c r="AD674" s="2">
        <f t="shared" ca="1" si="618"/>
        <v>3.2027035956655098E-2</v>
      </c>
      <c r="AE674" s="2">
        <f t="shared" ca="1" si="619"/>
        <v>3.2952831451764662E-2</v>
      </c>
      <c r="AF674" s="2">
        <f t="shared" ca="1" si="620"/>
        <v>3.3943460282396178E-2</v>
      </c>
      <c r="AG674" s="2">
        <f t="shared" ca="1" si="621"/>
        <v>3.4991843641526132E-2</v>
      </c>
      <c r="AH674" s="2">
        <f t="shared" ca="1" si="622"/>
        <v>3.6089356664168411E-2</v>
      </c>
      <c r="AI674" s="2">
        <f t="shared" ca="1" si="623"/>
        <v>3.722546027737534E-2</v>
      </c>
      <c r="AJ674" s="2">
        <f t="shared" ca="1" si="624"/>
        <v>3.8387345083063351E-2</v>
      </c>
      <c r="AK674" s="2">
        <f t="shared" ca="1" si="625"/>
        <v>3.9559696528922841E-2</v>
      </c>
      <c r="AL674" s="2">
        <f t="shared" ca="1" si="626"/>
        <v>4.072472077521324E-2</v>
      </c>
      <c r="AM674" s="2">
        <f t="shared" ca="1" si="627"/>
        <v>4.1862551659448279E-2</v>
      </c>
      <c r="AN674" s="2">
        <f t="shared" ca="1" si="628"/>
        <v>4.2952066100015417E-2</v>
      </c>
      <c r="AO674" s="2">
        <f t="shared" ca="1" si="629"/>
        <v>4.3971979805396175E-2</v>
      </c>
      <c r="AP674" s="2">
        <f t="shared" ca="1" si="630"/>
        <v>4.4901948919796111E-2</v>
      </c>
      <c r="AQ674" s="2">
        <f t="shared" ca="1" si="631"/>
        <v>4.5723389514093014E-2</v>
      </c>
      <c r="AR674" s="2">
        <f t="shared" ca="1" si="632"/>
        <v>4.6419954671309292E-2</v>
      </c>
      <c r="AS674" s="2">
        <f t="shared" ca="1" si="633"/>
        <v>4.6978049995008132E-2</v>
      </c>
      <c r="AT674" s="2">
        <f t="shared" ca="1" si="634"/>
        <v>4.7388134699445313E-2</v>
      </c>
      <c r="AU674" s="2">
        <f t="shared" ca="1" si="635"/>
        <v>4.7647328660826806E-2</v>
      </c>
      <c r="AV674" s="2">
        <f t="shared" ca="1" si="636"/>
        <v>4.7762693104674091E-2</v>
      </c>
      <c r="AW674" s="2">
        <f t="shared" ca="1" si="637"/>
        <v>4.7753209922452161E-2</v>
      </c>
      <c r="AX674" s="2">
        <f t="shared" ca="1" si="638"/>
        <v>4.7649215584018759E-2</v>
      </c>
      <c r="AY674" s="2">
        <f t="shared" ca="1" si="639"/>
        <v>4.7491368371651105E-2</v>
      </c>
      <c r="AZ674" s="2">
        <f t="shared" ca="1" si="588"/>
        <v>4.7324398460892148E-2</v>
      </c>
      <c r="BC674" s="2">
        <f t="shared" ca="1" si="640"/>
        <v>0.98748094041023204</v>
      </c>
      <c r="BD674" s="2">
        <f t="shared" ca="1" si="640"/>
        <v>-0.15545034003538127</v>
      </c>
      <c r="BE674" s="2">
        <f t="shared" ca="1" si="640"/>
        <v>-0.71344710123530142</v>
      </c>
      <c r="BF674" s="2">
        <f t="shared" ca="1" si="641"/>
        <v>2.6771614122050175E-2</v>
      </c>
      <c r="BG674" s="2">
        <f t="shared" si="642"/>
        <v>3.974146997650622E-6</v>
      </c>
      <c r="BH674" s="2">
        <f t="shared" ca="1" si="643"/>
        <v>5.4170202198183662E-4</v>
      </c>
      <c r="BI674" s="2">
        <f t="shared" ca="1" si="644"/>
        <v>-1.7279329216355471E-6</v>
      </c>
      <c r="BJ674" s="2">
        <f t="shared" ca="1" si="645"/>
        <v>5.439482360578517E-4</v>
      </c>
    </row>
    <row r="675" spans="1:62" x14ac:dyDescent="0.2">
      <c r="A675" s="2">
        <f t="shared" si="589"/>
        <v>6.6299999999999031</v>
      </c>
      <c r="B675" s="2">
        <f t="shared" ca="1" si="590"/>
        <v>4.2985751729936267E-2</v>
      </c>
      <c r="C675" s="2">
        <f t="shared" ca="1" si="591"/>
        <v>4.1387113498209629E-2</v>
      </c>
      <c r="D675" s="2">
        <f t="shared" ca="1" si="592"/>
        <v>3.9895081053216444E-2</v>
      </c>
      <c r="E675" s="2">
        <f t="shared" ca="1" si="593"/>
        <v>3.850881111527725E-2</v>
      </c>
      <c r="F675" s="2">
        <f t="shared" ca="1" si="594"/>
        <v>3.7226232872156699E-2</v>
      </c>
      <c r="G675" s="2">
        <f t="shared" ca="1" si="595"/>
        <v>3.6044379593527014E-2</v>
      </c>
      <c r="H675" s="2">
        <f t="shared" ca="1" si="596"/>
        <v>3.4959690797552109E-2</v>
      </c>
      <c r="I675" s="2">
        <f t="shared" ca="1" si="597"/>
        <v>3.3968270018173978E-2</v>
      </c>
      <c r="J675" s="2">
        <f t="shared" ca="1" si="598"/>
        <v>3.3066140713785067E-2</v>
      </c>
      <c r="K675" s="2">
        <f t="shared" ca="1" si="599"/>
        <v>3.2249524042439817E-2</v>
      </c>
      <c r="L675" s="2">
        <f t="shared" ca="1" si="600"/>
        <v>3.1515123912894065E-2</v>
      </c>
      <c r="M675" s="2">
        <f t="shared" ca="1" si="601"/>
        <v>3.0860377982791964E-2</v>
      </c>
      <c r="N675" s="2">
        <f t="shared" ca="1" si="602"/>
        <v>3.0283628762935222E-2</v>
      </c>
      <c r="O675" s="2">
        <f t="shared" ca="1" si="603"/>
        <v>2.9784184595784018E-2</v>
      </c>
      <c r="P675" s="2">
        <f t="shared" ca="1" si="604"/>
        <v>2.9362266089116341E-2</v>
      </c>
      <c r="Q675" s="2">
        <f t="shared" ca="1" si="605"/>
        <v>2.9018857728117686E-2</v>
      </c>
      <c r="R675" s="2">
        <f t="shared" ca="1" si="606"/>
        <v>2.8755498514572774E-2</v>
      </c>
      <c r="S675" s="2">
        <f t="shared" ca="1" si="607"/>
        <v>2.8574047462248092E-2</v>
      </c>
      <c r="T675" s="2">
        <f t="shared" ca="1" si="608"/>
        <v>2.8476452914309381E-2</v>
      </c>
      <c r="U675" s="2">
        <f t="shared" ca="1" si="609"/>
        <v>2.8464544589959184E-2</v>
      </c>
      <c r="V675" s="2">
        <f t="shared" ca="1" si="610"/>
        <v>2.8539858651060304E-2</v>
      </c>
      <c r="W675" s="2">
        <f t="shared" ca="1" si="611"/>
        <v>2.8703500608624012E-2</v>
      </c>
      <c r="X675" s="2">
        <f t="shared" ca="1" si="612"/>
        <v>2.8956047511228111E-2</v>
      </c>
      <c r="Y675" s="2">
        <f t="shared" ca="1" si="613"/>
        <v>2.9297487484146321E-2</v>
      </c>
      <c r="Z675" s="2">
        <f t="shared" ca="1" si="614"/>
        <v>2.9727190103054458E-2</v>
      </c>
      <c r="AA675" s="2">
        <f t="shared" ca="1" si="615"/>
        <v>3.0243895796131747E-2</v>
      </c>
      <c r="AB675" s="2">
        <f t="shared" ca="1" si="616"/>
        <v>3.0845708119485553E-2</v>
      </c>
      <c r="AC675" s="2">
        <f t="shared" ca="1" si="617"/>
        <v>3.1530070727976818E-2</v>
      </c>
      <c r="AD675" s="2">
        <f t="shared" ca="1" si="618"/>
        <v>3.2293711193187274E-2</v>
      </c>
      <c r="AE675" s="2">
        <f t="shared" ca="1" si="619"/>
        <v>3.3132535324923967E-2</v>
      </c>
      <c r="AF675" s="2">
        <f t="shared" ca="1" si="620"/>
        <v>3.4041457530641882E-2</v>
      </c>
      <c r="AG675" s="2">
        <f t="shared" ca="1" si="621"/>
        <v>3.5014156661074276E-2</v>
      </c>
      <c r="AH675" s="2">
        <f t="shared" ca="1" si="622"/>
        <v>3.6042757706956634E-2</v>
      </c>
      <c r="AI675" s="2">
        <f t="shared" ca="1" si="623"/>
        <v>3.7117463829963913E-2</v>
      </c>
      <c r="AJ675" s="2">
        <f t="shared" ca="1" si="624"/>
        <v>3.8226202623916745E-2</v>
      </c>
      <c r="AK675" s="2">
        <f t="shared" ca="1" si="625"/>
        <v>3.9354396466801132E-2</v>
      </c>
      <c r="AL675" s="2">
        <f t="shared" ca="1" si="626"/>
        <v>4.0484995993521192E-2</v>
      </c>
      <c r="AM675" s="2">
        <f t="shared" ca="1" si="627"/>
        <v>4.1598895232404627E-2</v>
      </c>
      <c r="AN675" s="2">
        <f t="shared" ca="1" si="628"/>
        <v>4.2675752639251829E-2</v>
      </c>
      <c r="AO675" s="2">
        <f t="shared" ca="1" si="629"/>
        <v>4.3695086973112161E-2</v>
      </c>
      <c r="AP675" s="2">
        <f t="shared" ca="1" si="630"/>
        <v>4.4637373372392632E-2</v>
      </c>
      <c r="AQ675" s="2">
        <f t="shared" ca="1" si="631"/>
        <v>4.5484856099247378E-2</v>
      </c>
      <c r="AR675" s="2">
        <f t="shared" ca="1" si="632"/>
        <v>4.622202652527236E-2</v>
      </c>
      <c r="AS675" s="2">
        <f t="shared" ca="1" si="633"/>
        <v>4.6836154515747401E-2</v>
      </c>
      <c r="AT675" s="2">
        <f t="shared" ca="1" si="634"/>
        <v>4.7318615837902214E-2</v>
      </c>
      <c r="AU675" s="2">
        <f t="shared" ca="1" si="635"/>
        <v>4.7667512920703765E-2</v>
      </c>
      <c r="AV675" s="2">
        <f t="shared" ca="1" si="636"/>
        <v>4.7890929789764086E-2</v>
      </c>
      <c r="AW675" s="2">
        <f t="shared" ca="1" si="637"/>
        <v>4.8008860792225896E-2</v>
      </c>
      <c r="AX675" s="2">
        <f t="shared" ca="1" si="638"/>
        <v>4.8052635535602753E-2</v>
      </c>
      <c r="AY675" s="2">
        <f t="shared" ca="1" si="639"/>
        <v>4.8063782184553726E-2</v>
      </c>
      <c r="AZ675" s="2">
        <f t="shared" ca="1" si="588"/>
        <v>4.8087109406602629E-2</v>
      </c>
      <c r="BC675" s="2">
        <f t="shared" ca="1" si="640"/>
        <v>1.1591628550610071</v>
      </c>
      <c r="BD675" s="2">
        <f t="shared" ca="1" si="640"/>
        <v>-2.8405234745562442</v>
      </c>
      <c r="BE675" s="2">
        <f t="shared" ca="1" si="640"/>
        <v>9.010361570418457E-2</v>
      </c>
      <c r="BF675" s="2">
        <f t="shared" ca="1" si="641"/>
        <v>2.7315562358108027E-2</v>
      </c>
      <c r="BG675" s="2">
        <f t="shared" si="642"/>
        <v>3.974146997650622E-6</v>
      </c>
      <c r="BH675" s="2">
        <f t="shared" ca="1" si="643"/>
        <v>1.4377945374313924E-3</v>
      </c>
      <c r="BI675" s="2">
        <f t="shared" ca="1" si="644"/>
        <v>-1.8325279642981974E-6</v>
      </c>
      <c r="BJ675" s="2">
        <f t="shared" ca="1" si="645"/>
        <v>1.439936156464745E-3</v>
      </c>
    </row>
    <row r="676" spans="1:62" x14ac:dyDescent="0.2">
      <c r="A676" s="2">
        <f t="shared" si="589"/>
        <v>6.6399999999999029</v>
      </c>
      <c r="B676" s="2">
        <f t="shared" ca="1" si="590"/>
        <v>4.2306751927344975E-2</v>
      </c>
      <c r="C676" s="2">
        <f t="shared" ca="1" si="591"/>
        <v>4.0710881796425208E-2</v>
      </c>
      <c r="D676" s="2">
        <f t="shared" ca="1" si="592"/>
        <v>3.9219354551535565E-2</v>
      </c>
      <c r="E676" s="2">
        <f t="shared" ca="1" si="593"/>
        <v>3.7831434999338172E-2</v>
      </c>
      <c r="F676" s="2">
        <f t="shared" ca="1" si="594"/>
        <v>3.6545164218165907E-2</v>
      </c>
      <c r="G676" s="2">
        <f t="shared" ca="1" si="595"/>
        <v>3.5357691085401946E-2</v>
      </c>
      <c r="H676" s="2">
        <f t="shared" ca="1" si="596"/>
        <v>3.4265574007731898E-2</v>
      </c>
      <c r="I676" s="2">
        <f t="shared" ca="1" si="597"/>
        <v>3.3265039054927413E-2</v>
      </c>
      <c r="J676" s="2">
        <f t="shared" ca="1" si="598"/>
        <v>3.2352236663768449E-2</v>
      </c>
      <c r="K676" s="2">
        <f t="shared" ca="1" si="599"/>
        <v>3.1523519873174415E-2</v>
      </c>
      <c r="L676" s="2">
        <f t="shared" ca="1" si="600"/>
        <v>3.077572896730766E-2</v>
      </c>
      <c r="M676" s="2">
        <f t="shared" ca="1" si="601"/>
        <v>3.0106441109955487E-2</v>
      </c>
      <c r="N676" s="2">
        <f t="shared" ca="1" si="602"/>
        <v>2.9514139443543964E-2</v>
      </c>
      <c r="O676" s="2">
        <f t="shared" ca="1" si="603"/>
        <v>2.8998271939422712E-2</v>
      </c>
      <c r="P676" s="2">
        <f t="shared" ca="1" si="604"/>
        <v>2.8559196065428494E-2</v>
      </c>
      <c r="Q676" s="2">
        <f t="shared" ca="1" si="605"/>
        <v>2.819802927874172E-2</v>
      </c>
      <c r="R676" s="2">
        <f t="shared" ca="1" si="606"/>
        <v>2.7916439234550151E-2</v>
      </c>
      <c r="S676" s="2">
        <f t="shared" ca="1" si="607"/>
        <v>2.7716409404577865E-2</v>
      </c>
      <c r="T676" s="2">
        <f t="shared" ca="1" si="608"/>
        <v>2.7600008872384674E-2</v>
      </c>
      <c r="U676" s="2">
        <f t="shared" ca="1" si="609"/>
        <v>2.7569185042526877E-2</v>
      </c>
      <c r="V676" s="2">
        <f t="shared" ca="1" si="610"/>
        <v>2.7625589447161768E-2</v>
      </c>
      <c r="W676" s="2">
        <f t="shared" ca="1" si="611"/>
        <v>2.7770441404652572E-2</v>
      </c>
      <c r="X676" s="2">
        <f t="shared" ca="1" si="612"/>
        <v>2.8004430907007511E-2</v>
      </c>
      <c r="Y676" s="2">
        <f t="shared" ca="1" si="613"/>
        <v>2.8327658715470355E-2</v>
      </c>
      <c r="Z676" s="2">
        <f t="shared" ca="1" si="614"/>
        <v>2.8739607044561178E-2</v>
      </c>
      <c r="AA676" s="2">
        <f t="shared" ca="1" si="615"/>
        <v>2.9239128943642067E-2</v>
      </c>
      <c r="AB676" s="2">
        <f t="shared" ca="1" si="616"/>
        <v>2.982444018271329E-2</v>
      </c>
      <c r="AC676" s="2">
        <f t="shared" ca="1" si="617"/>
        <v>3.0493095473344674E-2</v>
      </c>
      <c r="AD676" s="2">
        <f t="shared" ca="1" si="618"/>
        <v>3.1241931208810556E-2</v>
      </c>
      <c r="AE676" s="2">
        <f t="shared" ca="1" si="619"/>
        <v>3.2066958419617805E-2</v>
      </c>
      <c r="AF676" s="2">
        <f t="shared" ca="1" si="620"/>
        <v>3.296319155932001E-2</v>
      </c>
      <c r="AG676" s="2">
        <f t="shared" ca="1" si="621"/>
        <v>3.3924402789473646E-2</v>
      </c>
      <c r="AH676" s="2">
        <f t="shared" ca="1" si="622"/>
        <v>3.4942802613221038E-2</v>
      </c>
      <c r="AI676" s="2">
        <f t="shared" ca="1" si="623"/>
        <v>3.6008672131112605E-2</v>
      </c>
      <c r="AJ676" s="2">
        <f t="shared" ca="1" si="624"/>
        <v>3.7110011736748182E-2</v>
      </c>
      <c r="AK676" s="2">
        <f t="shared" ca="1" si="625"/>
        <v>3.8232316698403566E-2</v>
      </c>
      <c r="AL676" s="2">
        <f t="shared" ca="1" si="626"/>
        <v>3.9358618249058126E-2</v>
      </c>
      <c r="AM676" s="2">
        <f t="shared" ca="1" si="627"/>
        <v>4.046990684389272E-2</v>
      </c>
      <c r="AN676" s="2">
        <f t="shared" ca="1" si="628"/>
        <v>4.1545958715490959E-2</v>
      </c>
      <c r="AO676" s="2">
        <f t="shared" ca="1" si="629"/>
        <v>4.2566431801449936E-2</v>
      </c>
      <c r="AP676" s="2">
        <f t="shared" ca="1" si="630"/>
        <v>4.3511956227426762E-2</v>
      </c>
      <c r="AQ676" s="2">
        <f t="shared" ca="1" si="631"/>
        <v>4.4364940457905101E-2</v>
      </c>
      <c r="AR676" s="2">
        <f t="shared" ca="1" si="632"/>
        <v>4.5110050481624503E-2</v>
      </c>
      <c r="AS676" s="2">
        <f t="shared" ca="1" si="633"/>
        <v>4.5734757280513752E-2</v>
      </c>
      <c r="AT676" s="2">
        <f t="shared" ca="1" si="634"/>
        <v>4.6230690303879461E-2</v>
      </c>
      <c r="AU676" s="2">
        <f t="shared" ca="1" si="635"/>
        <v>4.6596271147503351E-2</v>
      </c>
      <c r="AV676" s="2">
        <f t="shared" ca="1" si="636"/>
        <v>4.6839942239306945E-2</v>
      </c>
      <c r="AW676" s="2">
        <f t="shared" ca="1" si="637"/>
        <v>4.6982045804857472E-2</v>
      </c>
      <c r="AX676" s="2">
        <f t="shared" ca="1" si="638"/>
        <v>4.7054237933325985E-2</v>
      </c>
      <c r="AY676" s="2">
        <f t="shared" ca="1" si="639"/>
        <v>4.7098236653052593E-2</v>
      </c>
      <c r="AZ676" s="2">
        <f t="shared" ca="1" si="588"/>
        <v>4.7157837297379768E-2</v>
      </c>
      <c r="BC676" s="2">
        <f t="shared" ca="1" si="640"/>
        <v>-1.4805443931556201</v>
      </c>
      <c r="BD676" s="2">
        <f t="shared" ca="1" si="640"/>
        <v>-0.6137453612375996</v>
      </c>
      <c r="BE676" s="2">
        <f t="shared" ca="1" si="640"/>
        <v>-0.18266632395548754</v>
      </c>
      <c r="BF676" s="2">
        <f t="shared" ca="1" si="641"/>
        <v>2.8755498514572774E-2</v>
      </c>
      <c r="BG676" s="2">
        <f t="shared" si="642"/>
        <v>3.974146997650622E-6</v>
      </c>
      <c r="BH676" s="2">
        <f t="shared" ca="1" si="643"/>
        <v>-8.3940440597378104E-4</v>
      </c>
      <c r="BI676" s="2">
        <f t="shared" ca="1" si="644"/>
        <v>-3.6290210464936383E-6</v>
      </c>
      <c r="BJ676" s="2">
        <f t="shared" ca="1" si="645"/>
        <v>-8.3905928002262408E-4</v>
      </c>
    </row>
    <row r="677" spans="1:62" x14ac:dyDescent="0.2">
      <c r="A677" s="2">
        <f t="shared" si="589"/>
        <v>6.6499999999999027</v>
      </c>
      <c r="B677" s="2">
        <f t="shared" ca="1" si="590"/>
        <v>4.294952060707255E-2</v>
      </c>
      <c r="C677" s="2">
        <f t="shared" ca="1" si="591"/>
        <v>4.1250038964796273E-2</v>
      </c>
      <c r="D677" s="2">
        <f t="shared" ca="1" si="592"/>
        <v>3.9664000656812561E-2</v>
      </c>
      <c r="E677" s="2">
        <f t="shared" ca="1" si="593"/>
        <v>3.8190331025469301E-2</v>
      </c>
      <c r="F677" s="2">
        <f t="shared" ca="1" si="594"/>
        <v>3.6826735487270099E-2</v>
      </c>
      <c r="G677" s="2">
        <f t="shared" ca="1" si="595"/>
        <v>3.557003096618494E-2</v>
      </c>
      <c r="H677" s="2">
        <f t="shared" ca="1" si="596"/>
        <v>3.4416447203626938E-2</v>
      </c>
      <c r="I677" s="2">
        <f t="shared" ca="1" si="597"/>
        <v>3.3361885267308211E-2</v>
      </c>
      <c r="J677" s="2">
        <f t="shared" ca="1" si="598"/>
        <v>3.2402175043705406E-2</v>
      </c>
      <c r="K677" s="2">
        <f t="shared" ca="1" si="599"/>
        <v>3.1533353915753397E-2</v>
      </c>
      <c r="L677" s="2">
        <f t="shared" ca="1" si="600"/>
        <v>3.0751950978895423E-2</v>
      </c>
      <c r="M677" s="2">
        <f t="shared" ca="1" si="601"/>
        <v>3.0055235298831199E-2</v>
      </c>
      <c r="N677" s="2">
        <f t="shared" ca="1" si="602"/>
        <v>2.944138300281611E-2</v>
      </c>
      <c r="O677" s="2">
        <f t="shared" ca="1" si="603"/>
        <v>2.8909534008972244E-2</v>
      </c>
      <c r="P677" s="2">
        <f t="shared" ca="1" si="604"/>
        <v>2.8459734940693513E-2</v>
      </c>
      <c r="Q677" s="2">
        <f t="shared" ca="1" si="605"/>
        <v>2.8092788514043048E-2</v>
      </c>
      <c r="R677" s="2">
        <f t="shared" ca="1" si="606"/>
        <v>2.7810043326962394E-2</v>
      </c>
      <c r="S677" s="2">
        <f t="shared" ca="1" si="607"/>
        <v>2.7613159608041591E-2</v>
      </c>
      <c r="T677" s="2">
        <f t="shared" ca="1" si="608"/>
        <v>2.7503879493393363E-2</v>
      </c>
      <c r="U677" s="2">
        <f t="shared" ca="1" si="609"/>
        <v>2.7483820399886234E-2</v>
      </c>
      <c r="V677" s="2">
        <f t="shared" ca="1" si="610"/>
        <v>2.7554301571972778E-2</v>
      </c>
      <c r="W677" s="2">
        <f t="shared" ca="1" si="611"/>
        <v>2.7716208491349387E-2</v>
      </c>
      <c r="X677" s="2">
        <f t="shared" ca="1" si="612"/>
        <v>2.7969896460565153E-2</v>
      </c>
      <c r="Y677" s="2">
        <f t="shared" ca="1" si="613"/>
        <v>2.8315131250151022E-2</v>
      </c>
      <c r="Z677" s="2">
        <f t="shared" ca="1" si="614"/>
        <v>2.8751060086377737E-2</v>
      </c>
      <c r="AA677" s="2">
        <f t="shared" ca="1" si="615"/>
        <v>2.9276201004904103E-2</v>
      </c>
      <c r="AB677" s="2">
        <f t="shared" ca="1" si="616"/>
        <v>2.9888434339739256E-2</v>
      </c>
      <c r="AC677" s="2">
        <f t="shared" ca="1" si="617"/>
        <v>3.0584978187721233E-2</v>
      </c>
      <c r="AD677" s="2">
        <f t="shared" ca="1" si="618"/>
        <v>3.1362330065056766E-2</v>
      </c>
      <c r="AE677" s="2">
        <f t="shared" ca="1" si="619"/>
        <v>3.2216158492720165E-2</v>
      </c>
      <c r="AF677" s="2">
        <f t="shared" ca="1" si="620"/>
        <v>3.3141130208917756E-2</v>
      </c>
      <c r="AG677" s="2">
        <f t="shared" ca="1" si="621"/>
        <v>3.413066290332057E-2</v>
      </c>
      <c r="AH677" s="2">
        <f t="shared" ca="1" si="622"/>
        <v>3.5176604813266787E-2</v>
      </c>
      <c r="AI677" s="2">
        <f t="shared" ca="1" si="623"/>
        <v>3.6268867248659992E-2</v>
      </c>
      <c r="AJ677" s="2">
        <f t="shared" ca="1" si="624"/>
        <v>3.7395075777949101E-2</v>
      </c>
      <c r="AK677" s="2">
        <f t="shared" ca="1" si="625"/>
        <v>3.8540351087115045E-2</v>
      </c>
      <c r="AL677" s="2">
        <f t="shared" ca="1" si="626"/>
        <v>3.9687357697047676E-2</v>
      </c>
      <c r="AM677" s="2">
        <f t="shared" ca="1" si="627"/>
        <v>4.0816735290039229E-2</v>
      </c>
      <c r="AN677" s="2">
        <f t="shared" ca="1" si="628"/>
        <v>4.1907930676751491E-2</v>
      </c>
      <c r="AO677" s="2">
        <f t="shared" ca="1" si="629"/>
        <v>4.2940293662762953E-2</v>
      </c>
      <c r="AP677" s="2">
        <f t="shared" ca="1" si="630"/>
        <v>4.3894161918542104E-2</v>
      </c>
      <c r="AQ677" s="2">
        <f t="shared" ca="1" si="631"/>
        <v>4.4751660692458027E-2</v>
      </c>
      <c r="AR677" s="2">
        <f t="shared" ca="1" si="632"/>
        <v>4.5497183493643623E-2</v>
      </c>
      <c r="AS677" s="2">
        <f t="shared" ca="1" si="633"/>
        <v>4.6117955845244862E-2</v>
      </c>
      <c r="AT677" s="2">
        <f t="shared" ca="1" si="634"/>
        <v>4.660541456159964E-2</v>
      </c>
      <c r="AU677" s="2">
        <f t="shared" ca="1" si="635"/>
        <v>4.6957853563273977E-2</v>
      </c>
      <c r="AV677" s="2">
        <f t="shared" ca="1" si="636"/>
        <v>4.7183625843280855E-2</v>
      </c>
      <c r="AW677" s="2">
        <f t="shared" ca="1" si="637"/>
        <v>4.73029734509363E-2</v>
      </c>
      <c r="AX677" s="2">
        <f t="shared" ca="1" si="638"/>
        <v>4.7347428597968977E-2</v>
      </c>
      <c r="AY677" s="2">
        <f t="shared" ca="1" si="639"/>
        <v>4.7358427485702445E-2</v>
      </c>
      <c r="AZ677" s="2">
        <f t="shared" ca="1" si="588"/>
        <v>4.7378256326211052E-2</v>
      </c>
      <c r="BC677" s="2">
        <f t="shared" ca="1" si="640"/>
        <v>0.2346857456733149</v>
      </c>
      <c r="BD677" s="2">
        <f t="shared" ca="1" si="640"/>
        <v>0.14926010333132655</v>
      </c>
      <c r="BE677" s="2">
        <f t="shared" ca="1" si="640"/>
        <v>-1.2142552473186905</v>
      </c>
      <c r="BF677" s="2">
        <f t="shared" ca="1" si="641"/>
        <v>2.7916439234550151E-2</v>
      </c>
      <c r="BG677" s="2">
        <f t="shared" si="642"/>
        <v>3.974146997650622E-6</v>
      </c>
      <c r="BH677" s="2">
        <f t="shared" ca="1" si="643"/>
        <v>-1.063694579859637E-4</v>
      </c>
      <c r="BI677" s="2">
        <f t="shared" ca="1" si="644"/>
        <v>-4.0005965994457243E-6</v>
      </c>
      <c r="BJ677" s="2">
        <f t="shared" ca="1" si="645"/>
        <v>-1.063959075877588E-4</v>
      </c>
    </row>
    <row r="678" spans="1:62" x14ac:dyDescent="0.2">
      <c r="A678" s="2">
        <f t="shared" si="589"/>
        <v>6.6599999999999024</v>
      </c>
      <c r="B678" s="2">
        <f t="shared" ca="1" si="590"/>
        <v>4.1645462588776716E-2</v>
      </c>
      <c r="C678" s="2">
        <f t="shared" ca="1" si="591"/>
        <v>4.0082782796396377E-2</v>
      </c>
      <c r="D678" s="2">
        <f t="shared" ca="1" si="592"/>
        <v>3.8624726980333729E-2</v>
      </c>
      <c r="E678" s="2">
        <f t="shared" ca="1" si="593"/>
        <v>3.7270460940204739E-2</v>
      </c>
      <c r="F678" s="2">
        <f t="shared" ca="1" si="594"/>
        <v>3.6017934350384723E-2</v>
      </c>
      <c r="G678" s="2">
        <f t="shared" ca="1" si="595"/>
        <v>3.4864212092725909E-2</v>
      </c>
      <c r="H678" s="2">
        <f t="shared" ca="1" si="596"/>
        <v>3.3805775162165839E-2</v>
      </c>
      <c r="I678" s="2">
        <f t="shared" ca="1" si="597"/>
        <v>3.2838779558924822E-2</v>
      </c>
      <c r="J678" s="2">
        <f t="shared" ca="1" si="598"/>
        <v>3.1959314562595251E-2</v>
      </c>
      <c r="K678" s="2">
        <f t="shared" ca="1" si="599"/>
        <v>3.1163681835005376E-2</v>
      </c>
      <c r="L678" s="2">
        <f t="shared" ca="1" si="600"/>
        <v>3.0448679190224613E-2</v>
      </c>
      <c r="M678" s="2">
        <f t="shared" ca="1" si="601"/>
        <v>2.9811847463056061E-2</v>
      </c>
      <c r="N678" s="2">
        <f t="shared" ca="1" si="602"/>
        <v>2.9251635590355912E-2</v>
      </c>
      <c r="O678" s="2">
        <f t="shared" ca="1" si="603"/>
        <v>2.8767455226727075E-2</v>
      </c>
      <c r="P678" s="2">
        <f t="shared" ca="1" si="604"/>
        <v>2.8359621918719741E-2</v>
      </c>
      <c r="Q678" s="2">
        <f t="shared" ca="1" si="605"/>
        <v>2.8029203400489831E-2</v>
      </c>
      <c r="R678" s="2">
        <f t="shared" ca="1" si="606"/>
        <v>2.7777808974547548E-2</v>
      </c>
      <c r="S678" s="2">
        <f t="shared" ca="1" si="607"/>
        <v>2.7607355397795283E-2</v>
      </c>
      <c r="T678" s="2">
        <f t="shared" ca="1" si="608"/>
        <v>2.7519837643626484E-2</v>
      </c>
      <c r="U678" s="2">
        <f t="shared" ca="1" si="609"/>
        <v>2.7517122940754198E-2</v>
      </c>
      <c r="V678" s="2">
        <f t="shared" ca="1" si="610"/>
        <v>2.7600778060479687E-2</v>
      </c>
      <c r="W678" s="2">
        <f t="shared" ca="1" si="611"/>
        <v>2.7771934476309289E-2</v>
      </c>
      <c r="X678" s="2">
        <f t="shared" ca="1" si="612"/>
        <v>2.803119264084054E-2</v>
      </c>
      <c r="Y678" s="2">
        <f t="shared" ca="1" si="613"/>
        <v>2.8378563179473466E-2</v>
      </c>
      <c r="Z678" s="2">
        <f t="shared" ca="1" si="614"/>
        <v>2.8813438175253035E-2</v>
      </c>
      <c r="AA678" s="2">
        <f t="shared" ca="1" si="615"/>
        <v>2.9334580487221658E-2</v>
      </c>
      <c r="AB678" s="2">
        <f t="shared" ca="1" si="616"/>
        <v>2.9940114835355153E-2</v>
      </c>
      <c r="AC678" s="2">
        <f t="shared" ca="1" si="617"/>
        <v>3.0627502502045694E-2</v>
      </c>
      <c r="AD678" s="2">
        <f t="shared" ca="1" si="618"/>
        <v>3.1393481899315748E-2</v>
      </c>
      <c r="AE678" s="2">
        <f t="shared" ca="1" si="619"/>
        <v>3.2233958780023414E-2</v>
      </c>
      <c r="AF678" s="2">
        <f t="shared" ca="1" si="620"/>
        <v>3.3143831877429628E-2</v>
      </c>
      <c r="AG678" s="2">
        <f t="shared" ca="1" si="621"/>
        <v>3.4116744098974229E-2</v>
      </c>
      <c r="AH678" s="2">
        <f t="shared" ca="1" si="622"/>
        <v>3.5144761111227045E-2</v>
      </c>
      <c r="AI678" s="2">
        <f t="shared" ca="1" si="623"/>
        <v>3.6218004178287383E-2</v>
      </c>
      <c r="AJ678" s="2">
        <f t="shared" ca="1" si="624"/>
        <v>3.7324303893842996E-2</v>
      </c>
      <c r="AK678" s="2">
        <f t="shared" ca="1" si="625"/>
        <v>3.8448986364516706E-2</v>
      </c>
      <c r="AL678" s="2">
        <f t="shared" ca="1" si="626"/>
        <v>3.9574929563425482E-2</v>
      </c>
      <c r="AM678" s="2">
        <f t="shared" ca="1" si="627"/>
        <v>4.0683002672524927E-2</v>
      </c>
      <c r="AN678" s="2">
        <f t="shared" ca="1" si="628"/>
        <v>4.1752903351885702E-2</v>
      </c>
      <c r="AO678" s="2">
        <f t="shared" ca="1" si="629"/>
        <v>4.2764253434136937E-2</v>
      </c>
      <c r="AP678" s="2">
        <f t="shared" ca="1" si="630"/>
        <v>4.3697678164872598E-2</v>
      </c>
      <c r="AQ678" s="2">
        <f t="shared" ca="1" si="631"/>
        <v>4.453559963661001E-2</v>
      </c>
      <c r="AR678" s="2">
        <f t="shared" ca="1" si="632"/>
        <v>4.526271926482453E-2</v>
      </c>
      <c r="AS678" s="2">
        <f t="shared" ca="1" si="633"/>
        <v>4.5866598015888237E-2</v>
      </c>
      <c r="AT678" s="2">
        <f t="shared" ca="1" si="634"/>
        <v>4.633906121389799E-2</v>
      </c>
      <c r="AU678" s="2">
        <f t="shared" ca="1" si="635"/>
        <v>4.6678855714542916E-2</v>
      </c>
      <c r="AV678" s="2">
        <f t="shared" ca="1" si="636"/>
        <v>4.6894824706633219E-2</v>
      </c>
      <c r="AW678" s="2">
        <f t="shared" ca="1" si="637"/>
        <v>4.7007689434742539E-2</v>
      </c>
      <c r="AX678" s="2">
        <f t="shared" ca="1" si="638"/>
        <v>4.7049434919698326E-2</v>
      </c>
      <c r="AY678" s="2">
        <f t="shared" ca="1" si="639"/>
        <v>4.7061770835455173E-2</v>
      </c>
      <c r="AZ678" s="2">
        <f t="shared" ca="1" si="588"/>
        <v>4.7086219740213819E-2</v>
      </c>
      <c r="BC678" s="2">
        <f t="shared" ca="1" si="640"/>
        <v>-0.33256043157411241</v>
      </c>
      <c r="BD678" s="2">
        <f t="shared" ca="1" si="640"/>
        <v>0.59909036402532578</v>
      </c>
      <c r="BE678" s="2">
        <f t="shared" ca="1" si="640"/>
        <v>1.7747831687499689</v>
      </c>
      <c r="BF678" s="2">
        <f t="shared" ca="1" si="641"/>
        <v>2.7810043326962394E-2</v>
      </c>
      <c r="BG678" s="2">
        <f t="shared" si="642"/>
        <v>3.974146997650622E-6</v>
      </c>
      <c r="BH678" s="2">
        <f t="shared" ca="1" si="643"/>
        <v>-3.2270825034079853E-5</v>
      </c>
      <c r="BI678" s="2">
        <f t="shared" ca="1" si="644"/>
        <v>-3.9376743784160647E-6</v>
      </c>
      <c r="BJ678" s="2">
        <f t="shared" ca="1" si="645"/>
        <v>-3.2234352414845295E-5</v>
      </c>
    </row>
    <row r="679" spans="1:62" x14ac:dyDescent="0.2">
      <c r="A679" s="2">
        <f t="shared" si="589"/>
        <v>6.6699999999999022</v>
      </c>
      <c r="B679" s="2">
        <f t="shared" ca="1" si="590"/>
        <v>4.1695004639946874E-2</v>
      </c>
      <c r="C679" s="2">
        <f t="shared" ca="1" si="591"/>
        <v>4.0124083815234572E-2</v>
      </c>
      <c r="D679" s="2">
        <f t="shared" ca="1" si="592"/>
        <v>3.8662567449869775E-2</v>
      </c>
      <c r="E679" s="2">
        <f t="shared" ca="1" si="593"/>
        <v>3.7309356816599824E-2</v>
      </c>
      <c r="F679" s="2">
        <f t="shared" ca="1" si="594"/>
        <v>3.6062140861523123E-2</v>
      </c>
      <c r="G679" s="2">
        <f t="shared" ca="1" si="595"/>
        <v>3.4917727430138212E-2</v>
      </c>
      <c r="H679" s="2">
        <f t="shared" ca="1" si="596"/>
        <v>3.3872343784337906E-2</v>
      </c>
      <c r="I679" s="2">
        <f t="shared" ca="1" si="597"/>
        <v>3.2921895885914064E-2</v>
      </c>
      <c r="J679" s="2">
        <f t="shared" ca="1" si="598"/>
        <v>3.2062227445141568E-2</v>
      </c>
      <c r="K679" s="2">
        <f t="shared" ca="1" si="599"/>
        <v>3.12893994313879E-2</v>
      </c>
      <c r="L679" s="2">
        <f t="shared" ca="1" si="600"/>
        <v>3.0599973378209383E-2</v>
      </c>
      <c r="M679" s="2">
        <f t="shared" ca="1" si="601"/>
        <v>2.9991256850173658E-2</v>
      </c>
      <c r="N679" s="2">
        <f t="shared" ca="1" si="602"/>
        <v>2.946146651212652E-2</v>
      </c>
      <c r="O679" s="2">
        <f t="shared" ca="1" si="603"/>
        <v>2.9009780638736389E-2</v>
      </c>
      <c r="P679" s="2">
        <f t="shared" ca="1" si="604"/>
        <v>2.8636278561459672E-2</v>
      </c>
      <c r="Q679" s="2">
        <f t="shared" ca="1" si="605"/>
        <v>2.8341787886125784E-2</v>
      </c>
      <c r="R679" s="2">
        <f t="shared" ca="1" si="606"/>
        <v>2.8127673476139668E-2</v>
      </c>
      <c r="S679" s="2">
        <f t="shared" ca="1" si="607"/>
        <v>2.7995603482746614E-2</v>
      </c>
      <c r="T679" s="2">
        <f t="shared" ca="1" si="608"/>
        <v>2.7947320595963283E-2</v>
      </c>
      <c r="U679" s="2">
        <f t="shared" ca="1" si="609"/>
        <v>2.7984436750498512E-2</v>
      </c>
      <c r="V679" s="2">
        <f t="shared" ca="1" si="610"/>
        <v>2.8108261153652669E-2</v>
      </c>
      <c r="W679" s="2">
        <f t="shared" ca="1" si="611"/>
        <v>2.8319666193758017E-2</v>
      </c>
      <c r="X679" s="2">
        <f t="shared" ca="1" si="612"/>
        <v>2.8618992407408131E-2</v>
      </c>
      <c r="Y679" s="2">
        <f t="shared" ca="1" si="613"/>
        <v>2.9005990214761416E-2</v>
      </c>
      <c r="Z679" s="2">
        <f t="shared" ca="1" si="614"/>
        <v>2.9479791494820461E-2</v>
      </c>
      <c r="AA679" s="2">
        <f t="shared" ca="1" si="615"/>
        <v>3.0038898861114122E-2</v>
      </c>
      <c r="AB679" s="2">
        <f t="shared" ca="1" si="616"/>
        <v>3.068117633542786E-2</v>
      </c>
      <c r="AC679" s="2">
        <f t="shared" ca="1" si="617"/>
        <v>3.1403823279764403E-2</v>
      </c>
      <c r="AD679" s="2">
        <f t="shared" ca="1" si="618"/>
        <v>3.2203313868534519E-2</v>
      </c>
      <c r="AE679" s="2">
        <f t="shared" ca="1" si="619"/>
        <v>3.3075285921594692E-2</v>
      </c>
      <c r="AF679" s="2">
        <f t="shared" ca="1" si="620"/>
        <v>3.4014364971565958E-2</v>
      </c>
      <c r="AG679" s="2">
        <f t="shared" ca="1" si="621"/>
        <v>3.5013913927737429E-2</v>
      </c>
      <c r="AH679" s="2">
        <f t="shared" ca="1" si="622"/>
        <v>3.6065710676261027E-2</v>
      </c>
      <c r="AI679" s="2">
        <f t="shared" ca="1" si="623"/>
        <v>3.7159581276703865E-2</v>
      </c>
      <c r="AJ679" s="2">
        <f t="shared" ca="1" si="624"/>
        <v>3.828305629575178E-2</v>
      </c>
      <c r="AK679" s="2">
        <f t="shared" ca="1" si="625"/>
        <v>3.9421162361152388E-2</v>
      </c>
      <c r="AL679" s="2">
        <f t="shared" ca="1" si="626"/>
        <v>4.0556486159049693E-2</v>
      </c>
      <c r="AM679" s="2">
        <f t="shared" ca="1" si="627"/>
        <v>4.166962173790878E-2</v>
      </c>
      <c r="AN679" s="2">
        <f t="shared" ca="1" si="628"/>
        <v>4.2740012970613188E-2</v>
      </c>
      <c r="AO679" s="2">
        <f t="shared" ca="1" si="629"/>
        <v>4.3747048967655411E-2</v>
      </c>
      <c r="AP679" s="2">
        <f t="shared" ca="1" si="630"/>
        <v>4.4671137674986539E-2</v>
      </c>
      <c r="AQ679" s="2">
        <f t="shared" ca="1" si="631"/>
        <v>4.5494493190367191E-2</v>
      </c>
      <c r="AR679" s="2">
        <f t="shared" ca="1" si="632"/>
        <v>4.6201620326204076E-2</v>
      </c>
      <c r="AS679" s="2">
        <f t="shared" ca="1" si="633"/>
        <v>4.6779911493277211E-2</v>
      </c>
      <c r="AT679" s="2">
        <f t="shared" ca="1" si="634"/>
        <v>4.7221076753800932E-2</v>
      </c>
      <c r="AU679" s="2">
        <f t="shared" ca="1" si="635"/>
        <v>4.7523811583652119E-2</v>
      </c>
      <c r="AV679" s="2">
        <f t="shared" ca="1" si="636"/>
        <v>4.7696944087278606E-2</v>
      </c>
      <c r="AW679" s="2">
        <f t="shared" ca="1" si="637"/>
        <v>4.7761169116639676E-2</v>
      </c>
      <c r="AX679" s="2">
        <f t="shared" ca="1" si="638"/>
        <v>4.7748415854783406E-2</v>
      </c>
      <c r="AY679" s="2">
        <f t="shared" ca="1" si="639"/>
        <v>4.7700141645616513E-2</v>
      </c>
      <c r="AZ679" s="2">
        <f t="shared" ca="1" si="588"/>
        <v>4.7656549945670278E-2</v>
      </c>
      <c r="BC679" s="2">
        <f t="shared" ca="1" si="640"/>
        <v>0.89469413258567787</v>
      </c>
      <c r="BD679" s="2">
        <f t="shared" ca="1" si="640"/>
        <v>1.1107322273031759</v>
      </c>
      <c r="BE679" s="2">
        <f t="shared" ca="1" si="640"/>
        <v>0.20947472564742231</v>
      </c>
      <c r="BF679" s="2">
        <f t="shared" ca="1" si="641"/>
        <v>2.7777808974547548E-2</v>
      </c>
      <c r="BG679" s="2">
        <f t="shared" si="642"/>
        <v>3.974146997650622E-6</v>
      </c>
      <c r="BH679" s="2">
        <f t="shared" ca="1" si="643"/>
        <v>3.4929942612951445E-4</v>
      </c>
      <c r="BI679" s="2">
        <f t="shared" ca="1" si="644"/>
        <v>-3.4090715350452996E-6</v>
      </c>
      <c r="BJ679" s="2">
        <f t="shared" ca="1" si="645"/>
        <v>3.4986450159211975E-4</v>
      </c>
    </row>
    <row r="680" spans="1:62" x14ac:dyDescent="0.2">
      <c r="A680" s="2">
        <f t="shared" si="589"/>
        <v>6.679999999999902</v>
      </c>
      <c r="B680" s="2">
        <f t="shared" ca="1" si="590"/>
        <v>4.0277903827539777E-2</v>
      </c>
      <c r="C680" s="2">
        <f t="shared" ca="1" si="591"/>
        <v>3.8646025664375416E-2</v>
      </c>
      <c r="D680" s="2">
        <f t="shared" ca="1" si="592"/>
        <v>3.7124193242848352E-2</v>
      </c>
      <c r="E680" s="2">
        <f t="shared" ca="1" si="593"/>
        <v>3.5711365020149342E-2</v>
      </c>
      <c r="F680" s="2">
        <f t="shared" ca="1" si="594"/>
        <v>3.4405290923278556E-2</v>
      </c>
      <c r="G680" s="2">
        <f t="shared" ca="1" si="595"/>
        <v>3.3202843462787207E-2</v>
      </c>
      <c r="H680" s="2">
        <f t="shared" ca="1" si="596"/>
        <v>3.2100317876755942E-2</v>
      </c>
      <c r="I680" s="2">
        <f t="shared" ca="1" si="597"/>
        <v>3.1093691813270583E-2</v>
      </c>
      <c r="J680" s="2">
        <f t="shared" ca="1" si="598"/>
        <v>3.0178885146165839E-2</v>
      </c>
      <c r="K680" s="2">
        <f t="shared" ca="1" si="599"/>
        <v>2.9352039875927591E-2</v>
      </c>
      <c r="L680" s="2">
        <f t="shared" ca="1" si="600"/>
        <v>2.8609802951144837E-2</v>
      </c>
      <c r="M680" s="2">
        <f t="shared" ca="1" si="601"/>
        <v>2.7949570321454446E-2</v>
      </c>
      <c r="N680" s="2">
        <f t="shared" ca="1" si="602"/>
        <v>2.7369647992873551E-2</v>
      </c>
      <c r="O680" s="2">
        <f t="shared" ca="1" si="603"/>
        <v>2.6869302438773102E-2</v>
      </c>
      <c r="P680" s="2">
        <f t="shared" ca="1" si="604"/>
        <v>2.6448698332591277E-2</v>
      </c>
      <c r="Q680" s="2">
        <f t="shared" ca="1" si="605"/>
        <v>2.6108744700955616E-2</v>
      </c>
      <c r="R680" s="2">
        <f t="shared" ca="1" si="606"/>
        <v>2.5850883520174967E-2</v>
      </c>
      <c r="S680" s="2">
        <f t="shared" ca="1" si="607"/>
        <v>2.5676855897623342E-2</v>
      </c>
      <c r="T680" s="2">
        <f t="shared" ca="1" si="608"/>
        <v>2.5588473815068256E-2</v>
      </c>
      <c r="U680" s="2">
        <f t="shared" ca="1" si="609"/>
        <v>2.5587415503154621E-2</v>
      </c>
      <c r="V680" s="2">
        <f t="shared" ca="1" si="610"/>
        <v>2.5675054210098653E-2</v>
      </c>
      <c r="W680" s="2">
        <f t="shared" ca="1" si="611"/>
        <v>2.5852324857782143E-2</v>
      </c>
      <c r="X680" s="2">
        <f t="shared" ca="1" si="612"/>
        <v>2.6119629696350156E-2</v>
      </c>
      <c r="Y680" s="2">
        <f t="shared" ca="1" si="613"/>
        <v>2.6476780576083686E-2</v>
      </c>
      <c r="Z680" s="2">
        <f t="shared" ca="1" si="614"/>
        <v>2.6922970806453703E-2</v>
      </c>
      <c r="AA680" s="2">
        <f t="shared" ca="1" si="615"/>
        <v>2.7456764381762193E-2</v>
      </c>
      <c r="AB680" s="2">
        <f t="shared" ca="1" si="616"/>
        <v>2.8076086236500479E-2</v>
      </c>
      <c r="AC680" s="2">
        <f t="shared" ca="1" si="617"/>
        <v>2.8778195401277601E-2</v>
      </c>
      <c r="AD680" s="2">
        <f t="shared" ca="1" si="618"/>
        <v>2.9559623374325036E-2</v>
      </c>
      <c r="AE680" s="2">
        <f t="shared" ca="1" si="619"/>
        <v>3.0416061572485109E-2</v>
      </c>
      <c r="AF680" s="2">
        <f t="shared" ca="1" si="620"/>
        <v>3.134218382712893E-2</v>
      </c>
      <c r="AG680" s="2">
        <f t="shared" ca="1" si="621"/>
        <v>3.2331394529089737E-2</v>
      </c>
      <c r="AH680" s="2">
        <f t="shared" ca="1" si="622"/>
        <v>3.3375505270959498E-2</v>
      </c>
      <c r="AI680" s="2">
        <f t="shared" ca="1" si="623"/>
        <v>3.4464368446663923E-2</v>
      </c>
      <c r="AJ680" s="2">
        <f t="shared" ca="1" si="624"/>
        <v>3.5585536242189672E-2</v>
      </c>
      <c r="AK680" s="2">
        <f t="shared" ca="1" si="625"/>
        <v>3.6724057605587411E-2</v>
      </c>
      <c r="AL680" s="2">
        <f t="shared" ca="1" si="626"/>
        <v>3.7862549894438033E-2</v>
      </c>
      <c r="AM680" s="2">
        <f t="shared" ca="1" si="627"/>
        <v>3.8981654085982385E-2</v>
      </c>
      <c r="AN680" s="2">
        <f t="shared" ca="1" si="628"/>
        <v>4.0060882322558097E-2</v>
      </c>
      <c r="AO680" s="2">
        <f t="shared" ca="1" si="629"/>
        <v>4.1079712936311102E-2</v>
      </c>
      <c r="AP680" s="2">
        <f t="shared" ca="1" si="630"/>
        <v>4.2018658394987543E-2</v>
      </c>
      <c r="AQ680" s="2">
        <f t="shared" ca="1" si="631"/>
        <v>4.2860046664765311E-2</v>
      </c>
      <c r="AR680" s="2">
        <f t="shared" ca="1" si="632"/>
        <v>4.3588508151272208E-2</v>
      </c>
      <c r="AS680" s="2">
        <f t="shared" ca="1" si="633"/>
        <v>4.4191589410910573E-2</v>
      </c>
      <c r="AT680" s="2">
        <f t="shared" ca="1" si="634"/>
        <v>4.4661208156993829E-2</v>
      </c>
      <c r="AU680" s="2">
        <f t="shared" ca="1" si="635"/>
        <v>4.4996330846835825E-2</v>
      </c>
      <c r="AV680" s="2">
        <f t="shared" ca="1" si="636"/>
        <v>4.5206091909697196E-2</v>
      </c>
      <c r="AW680" s="2">
        <f t="shared" ca="1" si="637"/>
        <v>4.5311480851359755E-2</v>
      </c>
      <c r="AX680" s="2">
        <f t="shared" ca="1" si="638"/>
        <v>4.5344688722587054E-2</v>
      </c>
      <c r="AY680" s="2">
        <f t="shared" ca="1" si="639"/>
        <v>4.5347220837145708E-2</v>
      </c>
      <c r="AZ680" s="2">
        <f t="shared" ca="1" si="588"/>
        <v>4.5358458176866755E-2</v>
      </c>
      <c r="BC680" s="2">
        <f t="shared" ca="1" si="640"/>
        <v>-3.683633952005684</v>
      </c>
      <c r="BD680" s="2">
        <f t="shared" ca="1" si="640"/>
        <v>-1.2508044315006348</v>
      </c>
      <c r="BE680" s="2">
        <f t="shared" ca="1" si="640"/>
        <v>-1.1330639311678024</v>
      </c>
      <c r="BF680" s="2">
        <f t="shared" ca="1" si="641"/>
        <v>2.8127673476139668E-2</v>
      </c>
      <c r="BG680" s="2">
        <f t="shared" si="642"/>
        <v>3.974146997650622E-6</v>
      </c>
      <c r="BH680" s="2">
        <f t="shared" ca="1" si="643"/>
        <v>-2.2781227030944889E-3</v>
      </c>
      <c r="BI680" s="2">
        <f t="shared" ca="1" si="644"/>
        <v>-2.6413998678610775E-6</v>
      </c>
      <c r="BJ680" s="2">
        <f t="shared" ca="1" si="645"/>
        <v>-2.2767899559646993E-3</v>
      </c>
    </row>
    <row r="681" spans="1:62" x14ac:dyDescent="0.2">
      <c r="A681" s="2">
        <f t="shared" si="589"/>
        <v>6.6899999999999018</v>
      </c>
      <c r="B681" s="2">
        <f t="shared" ca="1" si="590"/>
        <v>3.9873056623606427E-2</v>
      </c>
      <c r="C681" s="2">
        <f t="shared" ca="1" si="591"/>
        <v>3.8289892880757417E-2</v>
      </c>
      <c r="D681" s="2">
        <f t="shared" ca="1" si="592"/>
        <v>3.6809653359139806E-2</v>
      </c>
      <c r="E681" s="2">
        <f t="shared" ca="1" si="593"/>
        <v>3.5431595489412986E-2</v>
      </c>
      <c r="F681" s="2">
        <f t="shared" ca="1" si="594"/>
        <v>3.4153771966257976E-2</v>
      </c>
      <c r="G681" s="2">
        <f t="shared" ca="1" si="595"/>
        <v>3.2973361744597446E-2</v>
      </c>
      <c r="H681" s="2">
        <f t="shared" ca="1" si="596"/>
        <v>3.1886969825998035E-2</v>
      </c>
      <c r="I681" s="2">
        <f t="shared" ca="1" si="597"/>
        <v>3.0890887347480935E-2</v>
      </c>
      <c r="J681" s="2">
        <f t="shared" ca="1" si="598"/>
        <v>2.9981352156887898E-2</v>
      </c>
      <c r="K681" s="2">
        <f t="shared" ca="1" si="599"/>
        <v>2.9154829086597563E-2</v>
      </c>
      <c r="L681" s="2">
        <f t="shared" ca="1" si="600"/>
        <v>2.8408292272728387E-2</v>
      </c>
      <c r="M681" s="2">
        <f t="shared" ca="1" si="601"/>
        <v>2.773946778220459E-2</v>
      </c>
      <c r="N681" s="2">
        <f t="shared" ca="1" si="602"/>
        <v>2.7146992652461319E-2</v>
      </c>
      <c r="O681" s="2">
        <f t="shared" ca="1" si="603"/>
        <v>2.6630463211533707E-2</v>
      </c>
      <c r="P681" s="2">
        <f t="shared" ca="1" si="604"/>
        <v>2.6190371109514096E-2</v>
      </c>
      <c r="Q681" s="2">
        <f t="shared" ca="1" si="605"/>
        <v>2.5827948420766328E-2</v>
      </c>
      <c r="R681" s="2">
        <f t="shared" ca="1" si="606"/>
        <v>2.5544955864463717E-2</v>
      </c>
      <c r="S681" s="2">
        <f t="shared" ca="1" si="607"/>
        <v>2.53434491439175E-2</v>
      </c>
      <c r="T681" s="2">
        <f t="shared" ca="1" si="608"/>
        <v>2.5225551185825815E-2</v>
      </c>
      <c r="U681" s="2">
        <f t="shared" ca="1" si="609"/>
        <v>2.5193248184765319E-2</v>
      </c>
      <c r="V681" s="2">
        <f t="shared" ca="1" si="610"/>
        <v>2.5248219112816796E-2</v>
      </c>
      <c r="W681" s="2">
        <f t="shared" ca="1" si="611"/>
        <v>2.539170312210769E-2</v>
      </c>
      <c r="X681" s="2">
        <f t="shared" ca="1" si="612"/>
        <v>2.5624405883762028E-2</v>
      </c>
      <c r="Y681" s="2">
        <f t="shared" ca="1" si="613"/>
        <v>2.5946442391286368E-2</v>
      </c>
      <c r="Z681" s="2">
        <f t="shared" ca="1" si="614"/>
        <v>2.6357309096722233E-2</v>
      </c>
      <c r="AA681" s="2">
        <f t="shared" ca="1" si="615"/>
        <v>2.6855873078879447E-2</v>
      </c>
      <c r="AB681" s="2">
        <f t="shared" ca="1" si="616"/>
        <v>2.7440361873169269E-2</v>
      </c>
      <c r="AC681" s="2">
        <f t="shared" ca="1" si="617"/>
        <v>2.8108335845007416E-2</v>
      </c>
      <c r="AD681" s="2">
        <f t="shared" ca="1" si="618"/>
        <v>2.8856625455005429E-2</v>
      </c>
      <c r="AE681" s="2">
        <f t="shared" ca="1" si="619"/>
        <v>2.9681217324122818E-2</v>
      </c>
      <c r="AF681" s="2">
        <f t="shared" ca="1" si="620"/>
        <v>3.0577075159232726E-2</v>
      </c>
      <c r="AG681" s="2">
        <f t="shared" ca="1" si="621"/>
        <v>3.1537886390306503E-2</v>
      </c>
      <c r="AH681" s="2">
        <f t="shared" ca="1" si="622"/>
        <v>3.2555737882030568E-2</v>
      </c>
      <c r="AI681" s="2">
        <f t="shared" ca="1" si="623"/>
        <v>3.3620749981484163E-2</v>
      </c>
      <c r="AJ681" s="2">
        <f t="shared" ca="1" si="624"/>
        <v>3.4720738221070878E-2</v>
      </c>
      <c r="AK681" s="2">
        <f t="shared" ca="1" si="625"/>
        <v>3.5841015749263155E-2</v>
      </c>
      <c r="AL681" s="2">
        <f t="shared" ca="1" si="626"/>
        <v>3.6964472633321636E-2</v>
      </c>
      <c r="AM681" s="2">
        <f t="shared" ca="1" si="627"/>
        <v>3.8072038919172546E-2</v>
      </c>
      <c r="AN681" s="2">
        <f t="shared" ca="1" si="628"/>
        <v>3.9143537150747663E-2</v>
      </c>
      <c r="AO681" s="2">
        <f t="shared" ca="1" si="629"/>
        <v>4.0158776900945256E-2</v>
      </c>
      <c r="AP681" s="2">
        <f t="shared" ca="1" si="630"/>
        <v>4.1098617059335027E-2</v>
      </c>
      <c r="AQ681" s="2">
        <f t="shared" ca="1" si="631"/>
        <v>4.1945741408104288E-2</v>
      </c>
      <c r="AR681" s="2">
        <f t="shared" ca="1" si="632"/>
        <v>4.2685148230246002E-2</v>
      </c>
      <c r="AS681" s="2">
        <f t="shared" ca="1" si="633"/>
        <v>4.3304781010990459E-2</v>
      </c>
      <c r="AT681" s="2">
        <f t="shared" ca="1" si="634"/>
        <v>4.3797008094452965E-2</v>
      </c>
      <c r="AU681" s="2">
        <f t="shared" ca="1" si="635"/>
        <v>4.4161309339347928E-2</v>
      </c>
      <c r="AV681" s="2">
        <f t="shared" ca="1" si="636"/>
        <v>4.4407366979425045E-2</v>
      </c>
      <c r="AW681" s="2">
        <f t="shared" ca="1" si="637"/>
        <v>4.4556706231662579E-2</v>
      </c>
      <c r="AX681" s="2">
        <f t="shared" ca="1" si="638"/>
        <v>4.4642017449678509E-2</v>
      </c>
      <c r="AY681" s="2">
        <f t="shared" ca="1" si="639"/>
        <v>4.4705078221304206E-2</v>
      </c>
      <c r="AZ681" s="2">
        <f t="shared" ca="1" si="588"/>
        <v>4.4784624761941713E-2</v>
      </c>
      <c r="BC681" s="2">
        <f t="shared" ca="1" si="640"/>
        <v>-0.89620063125541538</v>
      </c>
      <c r="BD681" s="2">
        <f t="shared" ca="1" si="640"/>
        <v>-0.92974293368968741</v>
      </c>
      <c r="BE681" s="2">
        <f t="shared" ca="1" si="640"/>
        <v>0.26640661875754201</v>
      </c>
      <c r="BF681" s="2">
        <f t="shared" ca="1" si="641"/>
        <v>2.5850883520174967E-2</v>
      </c>
      <c r="BG681" s="2">
        <f t="shared" si="642"/>
        <v>3.974146997650622E-6</v>
      </c>
      <c r="BH681" s="2">
        <f t="shared" ca="1" si="643"/>
        <v>-3.064212502578692E-4</v>
      </c>
      <c r="BI681" s="2">
        <f t="shared" ca="1" si="644"/>
        <v>-3.4805524510325008E-6</v>
      </c>
      <c r="BJ681" s="2">
        <f t="shared" ca="1" si="645"/>
        <v>-3.0592765571125108E-4</v>
      </c>
    </row>
    <row r="682" spans="1:62" x14ac:dyDescent="0.2">
      <c r="A682" s="2">
        <f t="shared" si="589"/>
        <v>6.6999999999999016</v>
      </c>
      <c r="B682" s="2">
        <f t="shared" ca="1" si="590"/>
        <v>3.9602619296217695E-2</v>
      </c>
      <c r="C682" s="2">
        <f t="shared" ca="1" si="591"/>
        <v>3.7953379539572535E-2</v>
      </c>
      <c r="D682" s="2">
        <f t="shared" ca="1" si="592"/>
        <v>3.6417770022814142E-2</v>
      </c>
      <c r="E682" s="2">
        <f t="shared" ca="1" si="593"/>
        <v>3.4994554577699274E-2</v>
      </c>
      <c r="F682" s="2">
        <f t="shared" ca="1" si="594"/>
        <v>3.3681296091868124E-2</v>
      </c>
      <c r="G682" s="2">
        <f t="shared" ca="1" si="595"/>
        <v>3.247468738274157E-2</v>
      </c>
      <c r="H682" s="2">
        <f t="shared" ca="1" si="596"/>
        <v>3.1370850641625758E-2</v>
      </c>
      <c r="I682" s="2">
        <f t="shared" ca="1" si="597"/>
        <v>3.0365597935923156E-2</v>
      </c>
      <c r="J682" s="2">
        <f t="shared" ca="1" si="598"/>
        <v>2.9454692536384778E-2</v>
      </c>
      <c r="K682" s="2">
        <f t="shared" ca="1" si="599"/>
        <v>2.863412954613925E-2</v>
      </c>
      <c r="L682" s="2">
        <f t="shared" ca="1" si="600"/>
        <v>2.7900417699174139E-2</v>
      </c>
      <c r="M682" s="2">
        <f t="shared" ca="1" si="601"/>
        <v>2.7250820549728116E-2</v>
      </c>
      <c r="N682" s="2">
        <f t="shared" ca="1" si="602"/>
        <v>2.668351349486377E-2</v>
      </c>
      <c r="O682" s="2">
        <f t="shared" ca="1" si="603"/>
        <v>2.6197630011464707E-2</v>
      </c>
      <c r="P682" s="2">
        <f t="shared" ca="1" si="604"/>
        <v>2.5793195999443564E-2</v>
      </c>
      <c r="Q682" s="2">
        <f t="shared" ca="1" si="605"/>
        <v>2.5470973846547548E-2</v>
      </c>
      <c r="R682" s="2">
        <f t="shared" ca="1" si="606"/>
        <v>2.5232250283620389E-2</v>
      </c>
      <c r="S682" s="2">
        <f t="shared" ca="1" si="607"/>
        <v>2.5078602888634907E-2</v>
      </c>
      <c r="T682" s="2">
        <f t="shared" ca="1" si="608"/>
        <v>2.5011672825344389E-2</v>
      </c>
      <c r="U682" s="2">
        <f t="shared" ca="1" si="609"/>
        <v>2.5032961559200376E-2</v>
      </c>
      <c r="V682" s="2">
        <f t="shared" ca="1" si="610"/>
        <v>2.5143661108020344E-2</v>
      </c>
      <c r="W682" s="2">
        <f t="shared" ca="1" si="611"/>
        <v>2.534452218973654E-2</v>
      </c>
      <c r="X682" s="2">
        <f t="shared" ca="1" si="612"/>
        <v>2.563576124264139E-2</v>
      </c>
      <c r="Y682" s="2">
        <f t="shared" ca="1" si="613"/>
        <v>2.6017003755198408E-2</v>
      </c>
      <c r="Z682" s="2">
        <f t="shared" ca="1" si="614"/>
        <v>2.6487256672602905E-2</v>
      </c>
      <c r="AA682" s="2">
        <f t="shared" ca="1" si="615"/>
        <v>2.7044897500245284E-2</v>
      </c>
      <c r="AB682" s="2">
        <f t="shared" ca="1" si="616"/>
        <v>2.7687663700878971E-2</v>
      </c>
      <c r="AC682" s="2">
        <f t="shared" ca="1" si="617"/>
        <v>2.8412624279022313E-2</v>
      </c>
      <c r="AD682" s="2">
        <f t="shared" ca="1" si="618"/>
        <v>2.9216115934246157E-2</v>
      </c>
      <c r="AE682" s="2">
        <f t="shared" ca="1" si="619"/>
        <v>3.009362773679939E-2</v>
      </c>
      <c r="AF682" s="2">
        <f t="shared" ca="1" si="620"/>
        <v>3.1039620484074402E-2</v>
      </c>
      <c r="AG682" s="2">
        <f t="shared" ca="1" si="621"/>
        <v>3.204727184158427E-2</v>
      </c>
      <c r="AH682" s="2">
        <f t="shared" ca="1" si="622"/>
        <v>3.310815115147555E-2</v>
      </c>
      <c r="AI682" s="2">
        <f t="shared" ca="1" si="623"/>
        <v>3.4211853973590778E-2</v>
      </c>
      <c r="AJ682" s="2">
        <f t="shared" ca="1" si="624"/>
        <v>3.5345666555575056E-2</v>
      </c>
      <c r="AK682" s="2">
        <f t="shared" ca="1" si="625"/>
        <v>3.6494373768252271E-2</v>
      </c>
      <c r="AL682" s="2">
        <f t="shared" ca="1" si="626"/>
        <v>3.7640346067487403E-2</v>
      </c>
      <c r="AM682" s="2">
        <f t="shared" ca="1" si="627"/>
        <v>3.8764010346294724E-2</v>
      </c>
      <c r="AN682" s="2">
        <f t="shared" ca="1" si="628"/>
        <v>3.9844707318727836E-2</v>
      </c>
      <c r="AO682" s="2">
        <f t="shared" ca="1" si="629"/>
        <v>4.0861785453803257E-2</v>
      </c>
      <c r="AP682" s="2">
        <f t="shared" ca="1" si="630"/>
        <v>4.179565760254244E-2</v>
      </c>
      <c r="AQ682" s="2">
        <f t="shared" ca="1" si="631"/>
        <v>4.2628570956113755E-2</v>
      </c>
      <c r="AR682" s="2">
        <f t="shared" ca="1" si="632"/>
        <v>4.3345099607649061E-2</v>
      </c>
      <c r="AS682" s="2">
        <f t="shared" ca="1" si="633"/>
        <v>4.3932792396990571E-2</v>
      </c>
      <c r="AT682" s="2">
        <f t="shared" ca="1" si="634"/>
        <v>4.4383676906211943E-2</v>
      </c>
      <c r="AU682" s="2">
        <f t="shared" ca="1" si="635"/>
        <v>4.4696954435234408E-2</v>
      </c>
      <c r="AV682" s="2">
        <f t="shared" ca="1" si="636"/>
        <v>4.4882062132175368E-2</v>
      </c>
      <c r="AW682" s="2">
        <f t="shared" ca="1" si="637"/>
        <v>4.4960267548787201E-2</v>
      </c>
      <c r="AX682" s="2">
        <f t="shared" ca="1" si="638"/>
        <v>4.4963963152710992E-2</v>
      </c>
      <c r="AY682" s="2">
        <f t="shared" ca="1" si="639"/>
        <v>4.4934387816777506E-2</v>
      </c>
      <c r="AZ682" s="2">
        <f t="shared" ca="1" si="588"/>
        <v>4.4908697626155861E-2</v>
      </c>
      <c r="BC682" s="2">
        <f t="shared" ca="1" si="640"/>
        <v>0.15800198286828149</v>
      </c>
      <c r="BD682" s="2">
        <f t="shared" ca="1" si="640"/>
        <v>1.4548503158420045</v>
      </c>
      <c r="BE682" s="2">
        <f t="shared" ca="1" si="640"/>
        <v>-0.37267176176710048</v>
      </c>
      <c r="BF682" s="2">
        <f t="shared" ca="1" si="641"/>
        <v>2.5544955864463717E-2</v>
      </c>
      <c r="BG682" s="2">
        <f t="shared" si="642"/>
        <v>3.974146997650622E-6</v>
      </c>
      <c r="BH682" s="2">
        <f t="shared" ca="1" si="643"/>
        <v>-3.1264959343005382E-4</v>
      </c>
      <c r="BI682" s="2">
        <f t="shared" ca="1" si="644"/>
        <v>-4.0301344109243406E-6</v>
      </c>
      <c r="BJ682" s="2">
        <f t="shared" ca="1" si="645"/>
        <v>-3.1270558084332757E-4</v>
      </c>
    </row>
    <row r="683" spans="1:62" x14ac:dyDescent="0.2">
      <c r="A683" s="2">
        <f t="shared" si="589"/>
        <v>6.7099999999999014</v>
      </c>
      <c r="B683" s="2">
        <f t="shared" ca="1" si="590"/>
        <v>3.9378274434689768E-2</v>
      </c>
      <c r="C683" s="2">
        <f t="shared" ca="1" si="591"/>
        <v>3.7744258669468247E-2</v>
      </c>
      <c r="D683" s="2">
        <f t="shared" ca="1" si="592"/>
        <v>3.6222217504613678E-2</v>
      </c>
      <c r="E683" s="2">
        <f t="shared" ca="1" si="593"/>
        <v>3.4810967798014514E-2</v>
      </c>
      <c r="F683" s="2">
        <f t="shared" ca="1" si="594"/>
        <v>3.3508129252857906E-2</v>
      </c>
      <c r="G683" s="2">
        <f t="shared" ca="1" si="595"/>
        <v>3.2310455164804887E-2</v>
      </c>
      <c r="H683" s="2">
        <f t="shared" ca="1" si="596"/>
        <v>3.1214131538910957E-2</v>
      </c>
      <c r="I683" s="2">
        <f t="shared" ca="1" si="597"/>
        <v>3.0215038012007506E-2</v>
      </c>
      <c r="J683" s="2">
        <f t="shared" ca="1" si="598"/>
        <v>2.9309009923908658E-2</v>
      </c>
      <c r="K683" s="2">
        <f t="shared" ca="1" si="599"/>
        <v>2.8492119284232481E-2</v>
      </c>
      <c r="L683" s="2">
        <f t="shared" ca="1" si="600"/>
        <v>2.7760956031821611E-2</v>
      </c>
      <c r="M683" s="2">
        <f t="shared" ca="1" si="601"/>
        <v>2.7112867774872488E-2</v>
      </c>
      <c r="N683" s="2">
        <f t="shared" ca="1" si="602"/>
        <v>2.6546114795056624E-2</v>
      </c>
      <c r="O683" s="2">
        <f t="shared" ca="1" si="603"/>
        <v>2.6059914209322587E-2</v>
      </c>
      <c r="P683" s="2">
        <f t="shared" ca="1" si="604"/>
        <v>2.5654372637871632E-2</v>
      </c>
      <c r="Q683" s="2">
        <f t="shared" ca="1" si="605"/>
        <v>2.5330329244997132E-2</v>
      </c>
      <c r="R683" s="2">
        <f t="shared" ca="1" si="606"/>
        <v>2.5089143239670104E-2</v>
      </c>
      <c r="S683" s="2">
        <f t="shared" ca="1" si="607"/>
        <v>2.4932460550969891E-2</v>
      </c>
      <c r="T683" s="2">
        <f t="shared" ca="1" si="608"/>
        <v>2.4861987069578373E-2</v>
      </c>
      <c r="U683" s="2">
        <f t="shared" ca="1" si="609"/>
        <v>2.4879286036516273E-2</v>
      </c>
      <c r="V683" s="2">
        <f t="shared" ca="1" si="610"/>
        <v>2.4985609034936181E-2</v>
      </c>
      <c r="W683" s="2">
        <f t="shared" ca="1" si="611"/>
        <v>2.5181764881799473E-2</v>
      </c>
      <c r="X683" s="2">
        <f t="shared" ca="1" si="612"/>
        <v>2.5468027326319805E-2</v>
      </c>
      <c r="Y683" s="2">
        <f t="shared" ca="1" si="613"/>
        <v>2.5844078901078631E-2</v>
      </c>
      <c r="Z683" s="2">
        <f t="shared" ca="1" si="614"/>
        <v>2.6308983592290655E-2</v>
      </c>
      <c r="AA683" s="2">
        <f t="shared" ca="1" si="615"/>
        <v>2.6861175871139151E-2</v>
      </c>
      <c r="AB683" s="2">
        <f t="shared" ca="1" si="616"/>
        <v>2.7498449651151967E-2</v>
      </c>
      <c r="AC683" s="2">
        <f t="shared" ca="1" si="617"/>
        <v>2.821792907714428E-2</v>
      </c>
      <c r="AD683" s="2">
        <f t="shared" ca="1" si="618"/>
        <v>2.9016003561049896E-2</v>
      </c>
      <c r="AE683" s="2">
        <f t="shared" ca="1" si="619"/>
        <v>2.9888211064428738E-2</v>
      </c>
      <c r="AF683" s="2">
        <f t="shared" ca="1" si="620"/>
        <v>3.0829055887289951E-2</v>
      </c>
      <c r="AG683" s="2">
        <f t="shared" ca="1" si="621"/>
        <v>3.183175232472376E-2</v>
      </c>
      <c r="AH683" s="2">
        <f t="shared" ca="1" si="622"/>
        <v>3.2887898600239988E-2</v>
      </c>
      <c r="AI683" s="2">
        <f t="shared" ca="1" si="623"/>
        <v>3.3987111945691074E-2</v>
      </c>
      <c r="AJ683" s="2">
        <f t="shared" ca="1" si="624"/>
        <v>3.5116695893302893E-2</v>
      </c>
      <c r="AK683" s="2">
        <f t="shared" ca="1" si="625"/>
        <v>3.6261453758772898E-2</v>
      </c>
      <c r="AL683" s="2">
        <f t="shared" ca="1" si="626"/>
        <v>3.7403783264937131E-2</v>
      </c>
      <c r="AM683" s="2">
        <f t="shared" ca="1" si="627"/>
        <v>3.8524155127555658E-2</v>
      </c>
      <c r="AN683" s="2">
        <f t="shared" ca="1" si="628"/>
        <v>3.9601975194520876E-2</v>
      </c>
      <c r="AO683" s="2">
        <f t="shared" ca="1" si="629"/>
        <v>4.0616677681471272E-2</v>
      </c>
      <c r="AP683" s="2">
        <f t="shared" ca="1" si="630"/>
        <v>4.1548776139027722E-2</v>
      </c>
      <c r="AQ683" s="2">
        <f t="shared" ca="1" si="631"/>
        <v>4.2380627964559853E-2</v>
      </c>
      <c r="AR683" s="2">
        <f t="shared" ca="1" si="632"/>
        <v>4.3096930201424931E-2</v>
      </c>
      <c r="AS683" s="2">
        <f t="shared" ca="1" si="633"/>
        <v>4.3685384670941081E-2</v>
      </c>
      <c r="AT683" s="2">
        <f t="shared" ca="1" si="634"/>
        <v>4.4138225986402352E-2</v>
      </c>
      <c r="AU683" s="2">
        <f t="shared" ca="1" si="635"/>
        <v>4.445492410759707E-2</v>
      </c>
      <c r="AV683" s="2">
        <f t="shared" ca="1" si="636"/>
        <v>4.4645217394615508E-2</v>
      </c>
      <c r="AW683" s="2">
        <f t="shared" ca="1" si="637"/>
        <v>4.4730661478766219E-2</v>
      </c>
      <c r="AX683" s="2">
        <f t="shared" ca="1" si="638"/>
        <v>4.4743892674329967E-2</v>
      </c>
      <c r="AY683" s="2">
        <f t="shared" ca="1" si="639"/>
        <v>4.4726136860029325E-2</v>
      </c>
      <c r="AZ683" s="2">
        <f t="shared" ca="1" si="588"/>
        <v>4.47138001550762E-2</v>
      </c>
      <c r="BC683" s="2">
        <f t="shared" ca="1" si="640"/>
        <v>-0.31208151537009776</v>
      </c>
      <c r="BD683" s="2">
        <f t="shared" ca="1" si="640"/>
        <v>-0.16084629323130351</v>
      </c>
      <c r="BE683" s="2">
        <f t="shared" ca="1" si="640"/>
        <v>0.10077921479028529</v>
      </c>
      <c r="BF683" s="2">
        <f t="shared" ca="1" si="641"/>
        <v>2.5232250283620389E-2</v>
      </c>
      <c r="BG683" s="2">
        <f t="shared" si="642"/>
        <v>3.974146997650622E-6</v>
      </c>
      <c r="BH683" s="2">
        <f t="shared" ca="1" si="643"/>
        <v>-1.4400824304822531E-4</v>
      </c>
      <c r="BI683" s="2">
        <f t="shared" ca="1" si="644"/>
        <v>-3.0729478997096328E-6</v>
      </c>
      <c r="BJ683" s="2">
        <f t="shared" ca="1" si="645"/>
        <v>-1.4310704395028434E-4</v>
      </c>
    </row>
    <row r="684" spans="1:62" x14ac:dyDescent="0.2">
      <c r="A684" s="2">
        <f t="shared" si="589"/>
        <v>6.7199999999999012</v>
      </c>
      <c r="B684" s="2">
        <f t="shared" ca="1" si="590"/>
        <v>3.9208308345325002E-2</v>
      </c>
      <c r="C684" s="2">
        <f t="shared" ca="1" si="591"/>
        <v>3.7562207868621959E-2</v>
      </c>
      <c r="D684" s="2">
        <f t="shared" ca="1" si="592"/>
        <v>3.6030073707582003E-2</v>
      </c>
      <c r="E684" s="2">
        <f t="shared" ca="1" si="593"/>
        <v>3.46106202714151E-2</v>
      </c>
      <c r="F684" s="2">
        <f t="shared" ca="1" si="594"/>
        <v>3.3301368601510749E-2</v>
      </c>
      <c r="G684" s="2">
        <f t="shared" ca="1" si="595"/>
        <v>3.2098976987881805E-2</v>
      </c>
      <c r="H684" s="2">
        <f t="shared" ca="1" si="596"/>
        <v>3.0999539773848242E-2</v>
      </c>
      <c r="I684" s="2">
        <f t="shared" ca="1" si="597"/>
        <v>2.9998848705064557E-2</v>
      </c>
      <c r="J684" s="2">
        <f t="shared" ca="1" si="598"/>
        <v>2.9092655736558032E-2</v>
      </c>
      <c r="K684" s="2">
        <f t="shared" ca="1" si="599"/>
        <v>2.8276954319804995E-2</v>
      </c>
      <c r="L684" s="2">
        <f t="shared" ca="1" si="600"/>
        <v>2.7548260104886719E-2</v>
      </c>
      <c r="M684" s="2">
        <f t="shared" ca="1" si="601"/>
        <v>2.690384921997194E-2</v>
      </c>
      <c r="N684" s="2">
        <f t="shared" ca="1" si="602"/>
        <v>2.6341911255851735E-2</v>
      </c>
      <c r="O684" s="2">
        <f t="shared" ca="1" si="603"/>
        <v>2.586159136054561E-2</v>
      </c>
      <c r="P684" s="2">
        <f t="shared" ca="1" si="604"/>
        <v>2.5462921245070106E-2</v>
      </c>
      <c r="Q684" s="2">
        <f t="shared" ca="1" si="605"/>
        <v>2.5146661213697886E-2</v>
      </c>
      <c r="R684" s="2">
        <f t="shared" ca="1" si="606"/>
        <v>2.4914087320388363E-2</v>
      </c>
      <c r="S684" s="2">
        <f t="shared" ca="1" si="607"/>
        <v>2.4766758222245343E-2</v>
      </c>
      <c r="T684" s="2">
        <f t="shared" ca="1" si="608"/>
        <v>2.4706288927253628E-2</v>
      </c>
      <c r="U684" s="2">
        <f t="shared" ca="1" si="609"/>
        <v>2.4734148857199951E-2</v>
      </c>
      <c r="V684" s="2">
        <f t="shared" ca="1" si="610"/>
        <v>2.4851493580647407E-2</v>
      </c>
      <c r="W684" s="2">
        <f t="shared" ca="1" si="611"/>
        <v>2.5059034447225858E-2</v>
      </c>
      <c r="X684" s="2">
        <f t="shared" ca="1" si="612"/>
        <v>2.5356946961135631E-2</v>
      </c>
      <c r="Y684" s="2">
        <f t="shared" ca="1" si="613"/>
        <v>2.5744815148415666E-2</v>
      </c>
      <c r="Z684" s="2">
        <f t="shared" ca="1" si="614"/>
        <v>2.6221604484197029E-2</v>
      </c>
      <c r="AA684" s="2">
        <f t="shared" ca="1" si="615"/>
        <v>2.6785650844557012E-2</v>
      </c>
      <c r="AB684" s="2">
        <f t="shared" ca="1" si="616"/>
        <v>2.7434649016989852E-2</v>
      </c>
      <c r="AC684" s="2">
        <f t="shared" ca="1" si="617"/>
        <v>2.8165622687450379E-2</v>
      </c>
      <c r="AD684" s="2">
        <f t="shared" ca="1" si="618"/>
        <v>2.8974858353215841E-2</v>
      </c>
      <c r="AE684" s="2">
        <f t="shared" ca="1" si="619"/>
        <v>2.9857787208784813E-2</v>
      </c>
      <c r="AF684" s="2">
        <f t="shared" ca="1" si="620"/>
        <v>3.0808801368723916E-2</v>
      </c>
      <c r="AG684" s="2">
        <f t="shared" ca="1" si="621"/>
        <v>3.1820996052137757E-2</v>
      </c>
      <c r="AH684" s="2">
        <f t="shared" ca="1" si="622"/>
        <v>3.2885842669113874E-2</v>
      </c>
      <c r="AI684" s="2">
        <f t="shared" ca="1" si="623"/>
        <v>3.3992824485167536E-2</v>
      </c>
      <c r="AJ684" s="2">
        <f t="shared" ca="1" si="624"/>
        <v>3.5129106789712747E-2</v>
      </c>
      <c r="AK684" s="2">
        <f t="shared" ca="1" si="625"/>
        <v>3.6279355969163998E-2</v>
      </c>
      <c r="AL684" s="2">
        <f t="shared" ca="1" si="626"/>
        <v>3.74258417938454E-2</v>
      </c>
      <c r="AM684" s="2">
        <f t="shared" ca="1" si="627"/>
        <v>3.8548923677886177E-2</v>
      </c>
      <c r="AN684" s="2">
        <f t="shared" ca="1" si="628"/>
        <v>3.9627917464674707E-2</v>
      </c>
      <c r="AO684" s="2">
        <f t="shared" ca="1" si="629"/>
        <v>4.064218786493249E-2</v>
      </c>
      <c r="AP684" s="2">
        <f t="shared" ca="1" si="630"/>
        <v>4.1572193768413389E-2</v>
      </c>
      <c r="AQ684" s="2">
        <f t="shared" ca="1" si="631"/>
        <v>4.2400247482970256E-2</v>
      </c>
      <c r="AR684" s="2">
        <f t="shared" ca="1" si="632"/>
        <v>4.3111014052212314E-2</v>
      </c>
      <c r="AS684" s="2">
        <f t="shared" ca="1" si="633"/>
        <v>4.3692193809329989E-2</v>
      </c>
      <c r="AT684" s="2">
        <f t="shared" ca="1" si="634"/>
        <v>4.4136074080812167E-2</v>
      </c>
      <c r="AU684" s="2">
        <f t="shared" ca="1" si="635"/>
        <v>4.4442238586757894E-2</v>
      </c>
      <c r="AV684" s="2">
        <f t="shared" ca="1" si="636"/>
        <v>4.4620571085983496E-2</v>
      </c>
      <c r="AW684" s="2">
        <f t="shared" ca="1" si="637"/>
        <v>4.4692758854096869E-2</v>
      </c>
      <c r="AX684" s="2">
        <f t="shared" ca="1" si="638"/>
        <v>4.4691521364605018E-2</v>
      </c>
      <c r="AY684" s="2">
        <f t="shared" ca="1" si="639"/>
        <v>4.4657901212086869E-2</v>
      </c>
      <c r="AZ684" s="2">
        <f t="shared" ca="1" si="588"/>
        <v>4.4627383319237039E-2</v>
      </c>
      <c r="BC684" s="2">
        <f t="shared" ca="1" si="640"/>
        <v>-0.15581656921052023</v>
      </c>
      <c r="BD684" s="2">
        <f t="shared" ca="1" si="640"/>
        <v>0.24007663170604943</v>
      </c>
      <c r="BE684" s="2">
        <f t="shared" ca="1" si="640"/>
        <v>-0.10166725189800463</v>
      </c>
      <c r="BF684" s="2">
        <f t="shared" ca="1" si="641"/>
        <v>2.5089143239670104E-2</v>
      </c>
      <c r="BG684" s="2">
        <f t="shared" si="642"/>
        <v>3.974146997650622E-6</v>
      </c>
      <c r="BH684" s="2">
        <f t="shared" ca="1" si="643"/>
        <v>-1.7589641250538915E-4</v>
      </c>
      <c r="BI684" s="2">
        <f t="shared" ca="1" si="644"/>
        <v>-3.1336537740042635E-6</v>
      </c>
      <c r="BJ684" s="2">
        <f t="shared" ca="1" si="645"/>
        <v>-1.7505591928174279E-4</v>
      </c>
    </row>
    <row r="685" spans="1:62" x14ac:dyDescent="0.2">
      <c r="A685" s="2">
        <f t="shared" si="589"/>
        <v>6.729999999999901</v>
      </c>
      <c r="B685" s="2">
        <f t="shared" ca="1" si="590"/>
        <v>3.9073604797932593E-2</v>
      </c>
      <c r="C685" s="2">
        <f t="shared" ca="1" si="591"/>
        <v>3.7382194806121288E-2</v>
      </c>
      <c r="D685" s="2">
        <f t="shared" ca="1" si="592"/>
        <v>3.5806593374644875E-2</v>
      </c>
      <c r="E685" s="2">
        <f t="shared" ca="1" si="593"/>
        <v>3.4345478457356061E-2</v>
      </c>
      <c r="F685" s="2">
        <f t="shared" ca="1" si="594"/>
        <v>3.2996338424553337E-2</v>
      </c>
      <c r="G685" s="2">
        <f t="shared" ca="1" si="595"/>
        <v>3.1755802545063244E-2</v>
      </c>
      <c r="H685" s="2">
        <f t="shared" ca="1" si="596"/>
        <v>3.0619939493465049E-2</v>
      </c>
      <c r="I685" s="2">
        <f t="shared" ca="1" si="597"/>
        <v>2.9584519131947786E-2</v>
      </c>
      <c r="J685" s="2">
        <f t="shared" ca="1" si="598"/>
        <v>2.8645276044868426E-2</v>
      </c>
      <c r="K685" s="2">
        <f t="shared" ca="1" si="599"/>
        <v>2.7798191128532792E-2</v>
      </c>
      <c r="L685" s="2">
        <f t="shared" ca="1" si="600"/>
        <v>2.70397717180191E-2</v>
      </c>
      <c r="M685" s="2">
        <f t="shared" ca="1" si="601"/>
        <v>2.6367288394834969E-2</v>
      </c>
      <c r="N685" s="2">
        <f t="shared" ca="1" si="602"/>
        <v>2.5778925950913682E-2</v>
      </c>
      <c r="O685" s="2">
        <f t="shared" ca="1" si="603"/>
        <v>2.5273823424124223E-2</v>
      </c>
      <c r="P685" s="2">
        <f t="shared" ca="1" si="604"/>
        <v>2.485200345486531E-2</v>
      </c>
      <c r="Q685" s="2">
        <f t="shared" ca="1" si="605"/>
        <v>2.4514213319072723E-2</v>
      </c>
      <c r="R685" s="2">
        <f t="shared" ca="1" si="606"/>
        <v>2.4261711750938612E-2</v>
      </c>
      <c r="S685" s="2">
        <f t="shared" ca="1" si="607"/>
        <v>2.4096035980960457E-2</v>
      </c>
      <c r="T685" s="2">
        <f t="shared" ca="1" si="608"/>
        <v>2.4018775993278872E-2</v>
      </c>
      <c r="U685" s="2">
        <f t="shared" ca="1" si="609"/>
        <v>2.4031373264123121E-2</v>
      </c>
      <c r="V685" s="2">
        <f t="shared" ca="1" si="610"/>
        <v>2.4134953235995592E-2</v>
      </c>
      <c r="W685" s="2">
        <f t="shared" ca="1" si="611"/>
        <v>2.4330195693224629E-2</v>
      </c>
      <c r="X685" s="2">
        <f t="shared" ca="1" si="612"/>
        <v>2.4617243807350281E-2</v>
      </c>
      <c r="Y685" s="2">
        <f t="shared" ca="1" si="613"/>
        <v>2.4995649015361783E-2</v>
      </c>
      <c r="Z685" s="2">
        <f t="shared" ca="1" si="614"/>
        <v>2.5464344197209748E-2</v>
      </c>
      <c r="AA685" s="2">
        <f t="shared" ca="1" si="615"/>
        <v>2.6021632540830564E-2</v>
      </c>
      <c r="AB685" s="2">
        <f t="shared" ca="1" si="616"/>
        <v>2.6665175598611944E-2</v>
      </c>
      <c r="AC685" s="2">
        <f t="shared" ca="1" si="617"/>
        <v>2.7391962466116086E-2</v>
      </c>
      <c r="AD685" s="2">
        <f t="shared" ca="1" si="618"/>
        <v>2.8198242566499217E-2</v>
      </c>
      <c r="AE685" s="2">
        <f t="shared" ca="1" si="619"/>
        <v>2.9079406136414573E-2</v>
      </c>
      <c r="AF685" s="2">
        <f t="shared" ca="1" si="620"/>
        <v>3.0029798884759019E-2</v>
      </c>
      <c r="AG685" s="2">
        <f t="shared" ca="1" si="621"/>
        <v>3.1042462717486438E-2</v>
      </c>
      <c r="AH685" s="2">
        <f t="shared" ca="1" si="622"/>
        <v>3.2108808005787429E-2</v>
      </c>
      <c r="AI685" s="2">
        <f t="shared" ca="1" si="623"/>
        <v>3.3218249880894203E-2</v>
      </c>
      <c r="AJ685" s="2">
        <f t="shared" ca="1" si="624"/>
        <v>3.4357881333263125E-2</v>
      </c>
      <c r="AK685" s="2">
        <f t="shared" ca="1" si="625"/>
        <v>3.5512297917144775E-2</v>
      </c>
      <c r="AL685" s="2">
        <f t="shared" ca="1" si="626"/>
        <v>3.6663707700952577E-2</v>
      </c>
      <c r="AM685" s="2">
        <f t="shared" ca="1" si="627"/>
        <v>3.7792425140711079E-2</v>
      </c>
      <c r="AN685" s="2">
        <f t="shared" ca="1" si="628"/>
        <v>3.8877742402880014E-2</v>
      </c>
      <c r="AO685" s="2">
        <f t="shared" ca="1" si="629"/>
        <v>3.9899020907728545E-2</v>
      </c>
      <c r="AP685" s="2">
        <f t="shared" ca="1" si="630"/>
        <v>4.083673099315413E-2</v>
      </c>
      <c r="AQ685" s="2">
        <f t="shared" ca="1" si="631"/>
        <v>4.1673206056871873E-2</v>
      </c>
      <c r="AR685" s="2">
        <f t="shared" ca="1" si="632"/>
        <v>4.2393145670558983E-2</v>
      </c>
      <c r="AS685" s="2">
        <f t="shared" ca="1" si="633"/>
        <v>4.2984315680888258E-2</v>
      </c>
      <c r="AT685" s="2">
        <f t="shared" ca="1" si="634"/>
        <v>4.3439123266069392E-2</v>
      </c>
      <c r="AU685" s="2">
        <f t="shared" ca="1" si="635"/>
        <v>4.3757332456864077E-2</v>
      </c>
      <c r="AV685" s="2">
        <f t="shared" ca="1" si="636"/>
        <v>4.394903805330979E-2</v>
      </c>
      <c r="AW685" s="2">
        <f t="shared" ca="1" si="637"/>
        <v>4.4036123923195933E-2</v>
      </c>
      <c r="AX685" s="2">
        <f t="shared" ca="1" si="638"/>
        <v>4.4051453287972005E-2</v>
      </c>
      <c r="AY685" s="2">
        <f t="shared" ca="1" si="639"/>
        <v>4.403593661740942E-2</v>
      </c>
      <c r="AZ685" s="2">
        <f t="shared" ca="1" si="588"/>
        <v>4.4024268316193077E-2</v>
      </c>
      <c r="BC685" s="2">
        <f t="shared" ca="1" si="640"/>
        <v>-1.0130580898690091</v>
      </c>
      <c r="BD685" s="2">
        <f t="shared" ca="1" si="640"/>
        <v>-0.55882301465466711</v>
      </c>
      <c r="BE685" s="2">
        <f t="shared" ca="1" si="640"/>
        <v>-0.73870259242724945</v>
      </c>
      <c r="BF685" s="2">
        <f t="shared" ca="1" si="641"/>
        <v>2.4914087320388363E-2</v>
      </c>
      <c r="BG685" s="2">
        <f t="shared" si="642"/>
        <v>3.974146997650622E-6</v>
      </c>
      <c r="BH685" s="2">
        <f t="shared" ca="1" si="643"/>
        <v>-6.5340313448454328E-4</v>
      </c>
      <c r="BI685" s="2">
        <f t="shared" ca="1" si="644"/>
        <v>-2.9465819628603922E-6</v>
      </c>
      <c r="BJ685" s="2">
        <f t="shared" ca="1" si="645"/>
        <v>-6.5237556944975305E-4</v>
      </c>
    </row>
    <row r="686" spans="1:62" x14ac:dyDescent="0.2">
      <c r="A686" s="2">
        <f t="shared" si="589"/>
        <v>6.7399999999999007</v>
      </c>
      <c r="B686" s="2">
        <f t="shared" ca="1" si="590"/>
        <v>3.9507993230557294E-2</v>
      </c>
      <c r="C686" s="2">
        <f t="shared" ca="1" si="591"/>
        <v>3.7731756766557059E-2</v>
      </c>
      <c r="D686" s="2">
        <f t="shared" ca="1" si="592"/>
        <v>3.6074543323644355E-2</v>
      </c>
      <c r="E686" s="2">
        <f t="shared" ca="1" si="593"/>
        <v>3.4534986714433204E-2</v>
      </c>
      <c r="F686" s="2">
        <f t="shared" ca="1" si="594"/>
        <v>3.311053494956244E-2</v>
      </c>
      <c r="G686" s="2">
        <f t="shared" ca="1" si="595"/>
        <v>3.1797780582154454E-2</v>
      </c>
      <c r="H686" s="2">
        <f t="shared" ca="1" si="596"/>
        <v>3.0592758932186583E-2</v>
      </c>
      <c r="I686" s="2">
        <f t="shared" ca="1" si="597"/>
        <v>2.9491210307071528E-2</v>
      </c>
      <c r="J686" s="2">
        <f t="shared" ca="1" si="598"/>
        <v>2.8488844255239225E-2</v>
      </c>
      <c r="K686" s="2">
        <f t="shared" ca="1" si="599"/>
        <v>2.7581621441061584E-2</v>
      </c>
      <c r="L686" s="2">
        <f t="shared" ca="1" si="600"/>
        <v>2.6766033178413865E-2</v>
      </c>
      <c r="M686" s="2">
        <f t="shared" ca="1" si="601"/>
        <v>2.6039336755531883E-2</v>
      </c>
      <c r="N686" s="2">
        <f t="shared" ca="1" si="602"/>
        <v>2.5399704377698534E-2</v>
      </c>
      <c r="O686" s="2">
        <f t="shared" ca="1" si="603"/>
        <v>2.4846261151856182E-2</v>
      </c>
      <c r="P686" s="2">
        <f t="shared" ca="1" si="604"/>
        <v>2.4379012807064608E-2</v>
      </c>
      <c r="Q686" s="2">
        <f t="shared" ca="1" si="605"/>
        <v>2.399868574352735E-2</v>
      </c>
      <c r="R686" s="2">
        <f t="shared" ca="1" si="606"/>
        <v>2.3706513531965769E-2</v>
      </c>
      <c r="S686" s="2">
        <f t="shared" ca="1" si="607"/>
        <v>2.3504004142759521E-2</v>
      </c>
      <c r="T686" s="2">
        <f t="shared" ca="1" si="608"/>
        <v>2.3392714716204015E-2</v>
      </c>
      <c r="U686" s="2">
        <f t="shared" ca="1" si="609"/>
        <v>2.3374050977794245E-2</v>
      </c>
      <c r="V686" s="2">
        <f t="shared" ca="1" si="610"/>
        <v>2.3449100453620326E-2</v>
      </c>
      <c r="W686" s="2">
        <f t="shared" ca="1" si="611"/>
        <v>2.3618503585795165E-2</v>
      </c>
      <c r="X686" s="2">
        <f t="shared" ca="1" si="612"/>
        <v>2.388236344650399E-2</v>
      </c>
      <c r="Y686" s="2">
        <f t="shared" ca="1" si="613"/>
        <v>2.4240191121996987E-2</v>
      </c>
      <c r="Z686" s="2">
        <f t="shared" ca="1" si="614"/>
        <v>2.4690879133618355E-2</v>
      </c>
      <c r="AA686" s="2">
        <f t="shared" ca="1" si="615"/>
        <v>2.523269020865752E-2</v>
      </c>
      <c r="AB686" s="2">
        <f t="shared" ca="1" si="616"/>
        <v>2.586324487572321E-2</v>
      </c>
      <c r="AC686" s="2">
        <f t="shared" ca="1" si="617"/>
        <v>2.6579489828743672E-2</v>
      </c>
      <c r="AD686" s="2">
        <f t="shared" ca="1" si="618"/>
        <v>2.7377629577512889E-2</v>
      </c>
      <c r="AE686" s="2">
        <f t="shared" ca="1" si="619"/>
        <v>2.8253005530315515E-2</v>
      </c>
      <c r="AF686" s="2">
        <f t="shared" ca="1" si="620"/>
        <v>2.9199909090662293E-2</v>
      </c>
      <c r="AG686" s="2">
        <f t="shared" ca="1" si="621"/>
        <v>3.0211320935274736E-2</v>
      </c>
      <c r="AH686" s="2">
        <f t="shared" ca="1" si="622"/>
        <v>3.1278582492972003E-2</v>
      </c>
      <c r="AI686" s="2">
        <f t="shared" ca="1" si="623"/>
        <v>3.2391032915843034E-2</v>
      </c>
      <c r="AJ686" s="2">
        <f t="shared" ca="1" si="624"/>
        <v>3.3535685163155686E-2</v>
      </c>
      <c r="AK686" s="2">
        <f t="shared" ca="1" si="625"/>
        <v>3.4697056378034934E-2</v>
      </c>
      <c r="AL686" s="2">
        <f t="shared" ca="1" si="626"/>
        <v>3.58572855002929E-2</v>
      </c>
      <c r="AM686" s="2">
        <f t="shared" ca="1" si="627"/>
        <v>3.6996634691906234E-2</v>
      </c>
      <c r="AN686" s="2">
        <f t="shared" ca="1" si="628"/>
        <v>3.8094365088568796E-2</v>
      </c>
      <c r="AO686" s="2">
        <f t="shared" ca="1" si="629"/>
        <v>3.9129827353302588E-2</v>
      </c>
      <c r="AP686" s="2">
        <f t="shared" ca="1" si="630"/>
        <v>4.0083495703416294E-2</v>
      </c>
      <c r="AQ686" s="2">
        <f t="shared" ca="1" si="631"/>
        <v>4.0937717133684645E-2</v>
      </c>
      <c r="AR686" s="2">
        <f t="shared" ca="1" si="632"/>
        <v>4.1677218601994359E-2</v>
      </c>
      <c r="AS686" s="2">
        <f t="shared" ca="1" si="633"/>
        <v>4.2289824793698666E-2</v>
      </c>
      <c r="AT686" s="2">
        <f t="shared" ca="1" si="634"/>
        <v>4.2768056186340137E-2</v>
      </c>
      <c r="AU686" s="2">
        <f t="shared" ca="1" si="635"/>
        <v>4.3111849974387523E-2</v>
      </c>
      <c r="AV686" s="2">
        <f t="shared" ca="1" si="636"/>
        <v>4.3331503948551946E-2</v>
      </c>
      <c r="AW686" s="2">
        <f t="shared" ca="1" si="637"/>
        <v>4.3449089750352769E-2</v>
      </c>
      <c r="AX686" s="2">
        <f t="shared" ca="1" si="638"/>
        <v>4.3497601070160236E-2</v>
      </c>
      <c r="AY686" s="2">
        <f t="shared" ca="1" si="639"/>
        <v>4.3517795323507476E-2</v>
      </c>
      <c r="AZ686" s="2">
        <f t="shared" ca="1" si="588"/>
        <v>4.3543569523669556E-2</v>
      </c>
      <c r="BC686" s="2">
        <f t="shared" ca="1" si="640"/>
        <v>-0.87449810329063915</v>
      </c>
      <c r="BD686" s="2">
        <f t="shared" ca="1" si="640"/>
        <v>-1.0747751827059577</v>
      </c>
      <c r="BE686" s="2">
        <f t="shared" ca="1" si="640"/>
        <v>-1.3647075976568734</v>
      </c>
      <c r="BF686" s="2">
        <f t="shared" ca="1" si="641"/>
        <v>2.4261711750938612E-2</v>
      </c>
      <c r="BG686" s="2">
        <f t="shared" si="642"/>
        <v>3.974146997650622E-6</v>
      </c>
      <c r="BH686" s="2">
        <f t="shared" ca="1" si="643"/>
        <v>-5.5585885057092847E-4</v>
      </c>
      <c r="BI686" s="2">
        <f t="shared" ca="1" si="644"/>
        <v>-3.3135153995630941E-6</v>
      </c>
      <c r="BJ686" s="2">
        <f t="shared" ca="1" si="645"/>
        <v>-5.5519821897284096E-4</v>
      </c>
    </row>
    <row r="687" spans="1:62" x14ac:dyDescent="0.2">
      <c r="A687" s="2">
        <f t="shared" si="589"/>
        <v>6.7499999999999005</v>
      </c>
      <c r="B687" s="2">
        <f t="shared" ca="1" si="590"/>
        <v>3.8136193453760216E-2</v>
      </c>
      <c r="C687" s="2">
        <f t="shared" ca="1" si="591"/>
        <v>3.6436742020828604E-2</v>
      </c>
      <c r="D687" s="2">
        <f t="shared" ca="1" si="592"/>
        <v>3.4848635734810368E-2</v>
      </c>
      <c r="E687" s="2">
        <f t="shared" ca="1" si="593"/>
        <v>3.3370790037908916E-2</v>
      </c>
      <c r="F687" s="2">
        <f t="shared" ca="1" si="594"/>
        <v>3.2000938349179039E-2</v>
      </c>
      <c r="G687" s="2">
        <f t="shared" ca="1" si="595"/>
        <v>3.0735962268457529E-2</v>
      </c>
      <c r="H687" s="2">
        <f t="shared" ca="1" si="596"/>
        <v>2.9572189532312766E-2</v>
      </c>
      <c r="I687" s="2">
        <f t="shared" ca="1" si="597"/>
        <v>2.8505656678954629E-2</v>
      </c>
      <c r="J687" s="2">
        <f t="shared" ca="1" si="598"/>
        <v>2.7532374012162363E-2</v>
      </c>
      <c r="K687" s="2">
        <f t="shared" ca="1" si="599"/>
        <v>2.6648607743785087E-2</v>
      </c>
      <c r="L687" s="2">
        <f t="shared" ca="1" si="600"/>
        <v>2.5851158916250217E-2</v>
      </c>
      <c r="M687" s="2">
        <f t="shared" ca="1" si="601"/>
        <v>2.5137597233850697E-2</v>
      </c>
      <c r="N687" s="2">
        <f t="shared" ca="1" si="602"/>
        <v>2.4506407983529998E-2</v>
      </c>
      <c r="O687" s="2">
        <f t="shared" ca="1" si="603"/>
        <v>2.3957027976892111E-2</v>
      </c>
      <c r="P687" s="2">
        <f t="shared" ca="1" si="604"/>
        <v>2.3489771647566521E-2</v>
      </c>
      <c r="Q687" s="2">
        <f t="shared" ca="1" si="605"/>
        <v>2.3105670129466235E-2</v>
      </c>
      <c r="R687" s="2">
        <f t="shared" ca="1" si="606"/>
        <v>2.2806257443105393E-2</v>
      </c>
      <c r="S687" s="2">
        <f t="shared" ca="1" si="607"/>
        <v>2.259333792226776E-2</v>
      </c>
      <c r="T687" s="2">
        <f t="shared" ca="1" si="608"/>
        <v>2.2468761500462266E-2</v>
      </c>
      <c r="U687" s="2">
        <f t="shared" ca="1" si="609"/>
        <v>2.2434223804332565E-2</v>
      </c>
      <c r="V687" s="2">
        <f t="shared" ca="1" si="610"/>
        <v>2.2491100110236931E-2</v>
      </c>
      <c r="W687" s="2">
        <f t="shared" ca="1" si="611"/>
        <v>2.264031719812654E-2</v>
      </c>
      <c r="X687" s="2">
        <f t="shared" ca="1" si="612"/>
        <v>2.2882263731000625E-2</v>
      </c>
      <c r="Y687" s="2">
        <f t="shared" ca="1" si="613"/>
        <v>2.3216736139409447E-2</v>
      </c>
      <c r="Z687" s="2">
        <f t="shared" ca="1" si="614"/>
        <v>2.3642912279246493E-2</v>
      </c>
      <c r="AA687" s="2">
        <f t="shared" ca="1" si="615"/>
        <v>2.4159340101088073E-2</v>
      </c>
      <c r="AB687" s="2">
        <f t="shared" ca="1" si="616"/>
        <v>2.4763924777403329E-2</v>
      </c>
      <c r="AC687" s="2">
        <f t="shared" ca="1" si="617"/>
        <v>2.5453896245448495E-2</v>
      </c>
      <c r="AD687" s="2">
        <f t="shared" ca="1" si="618"/>
        <v>2.6225739718551654E-2</v>
      </c>
      <c r="AE687" s="2">
        <f t="shared" ca="1" si="619"/>
        <v>2.7075073362285051E-2</v>
      </c>
      <c r="AF687" s="2">
        <f t="shared" ca="1" si="620"/>
        <v>2.7996459831492865E-2</v>
      </c>
      <c r="AG687" s="2">
        <f t="shared" ca="1" si="621"/>
        <v>2.8983144114597948E-2</v>
      </c>
      <c r="AH687" s="2">
        <f t="shared" ca="1" si="622"/>
        <v>3.0026724252509084E-2</v>
      </c>
      <c r="AI687" s="2">
        <f t="shared" ca="1" si="623"/>
        <v>3.1116789032327535E-2</v>
      </c>
      <c r="AJ687" s="2">
        <f t="shared" ca="1" si="624"/>
        <v>3.2240597109730401E-2</v>
      </c>
      <c r="AK687" s="2">
        <f t="shared" ca="1" si="625"/>
        <v>3.3382913097564026E-2</v>
      </c>
      <c r="AL687" s="2">
        <f t="shared" ca="1" si="626"/>
        <v>3.4526132838926804E-2</v>
      </c>
      <c r="AM687" s="2">
        <f t="shared" ca="1" si="627"/>
        <v>3.5650792322209614E-2</v>
      </c>
      <c r="AN687" s="2">
        <f t="shared" ca="1" si="628"/>
        <v>3.6736447753007322E-2</v>
      </c>
      <c r="AO687" s="2">
        <f t="shared" ca="1" si="629"/>
        <v>3.7762765025024431E-2</v>
      </c>
      <c r="AP687" s="2">
        <f t="shared" ca="1" si="630"/>
        <v>3.8710548124530307E-2</v>
      </c>
      <c r="AQ687" s="2">
        <f t="shared" ca="1" si="631"/>
        <v>3.9562483614338805E-2</v>
      </c>
      <c r="AR687" s="2">
        <f t="shared" ca="1" si="632"/>
        <v>4.0303652162792067E-2</v>
      </c>
      <c r="AS687" s="2">
        <f t="shared" ca="1" si="633"/>
        <v>4.0922264078333298E-2</v>
      </c>
      <c r="AT687" s="2">
        <f t="shared" ca="1" si="634"/>
        <v>4.1411280030321913E-2</v>
      </c>
      <c r="AU687" s="2">
        <f t="shared" ca="1" si="635"/>
        <v>4.1771136668669578E-2</v>
      </c>
      <c r="AV687" s="2">
        <f t="shared" ca="1" si="636"/>
        <v>4.2012660165618658E-2</v>
      </c>
      <c r="AW687" s="2">
        <f t="shared" ca="1" si="637"/>
        <v>4.2158434485518786E-2</v>
      </c>
      <c r="AX687" s="2">
        <f t="shared" ca="1" si="638"/>
        <v>4.2241903812394295E-2</v>
      </c>
      <c r="AY687" s="2">
        <f t="shared" ca="1" si="639"/>
        <v>4.2303985315993053E-2</v>
      </c>
      <c r="AZ687" s="2">
        <f t="shared" ca="1" si="588"/>
        <v>4.2378085629655643E-2</v>
      </c>
      <c r="BC687" s="2">
        <f t="shared" ca="1" si="640"/>
        <v>-1.7769733179838649</v>
      </c>
      <c r="BD687" s="2">
        <f t="shared" ca="1" si="640"/>
        <v>-0.44867925910031303</v>
      </c>
      <c r="BE687" s="2">
        <f t="shared" ca="1" si="640"/>
        <v>0.74334661983514749</v>
      </c>
      <c r="BF687" s="2">
        <f t="shared" ca="1" si="641"/>
        <v>2.3706513531965769E-2</v>
      </c>
      <c r="BG687" s="2">
        <f t="shared" si="642"/>
        <v>3.974146997650622E-6</v>
      </c>
      <c r="BH687" s="2">
        <f t="shared" ca="1" si="643"/>
        <v>-9.0018004807390466E-4</v>
      </c>
      <c r="BI687" s="2">
        <f t="shared" ca="1" si="644"/>
        <v>-4.050187784124942E-6</v>
      </c>
      <c r="BJ687" s="2">
        <f t="shared" ca="1" si="645"/>
        <v>-9.0025608886037901E-4</v>
      </c>
    </row>
    <row r="688" spans="1:62" x14ac:dyDescent="0.2">
      <c r="A688" s="2">
        <f t="shared" si="589"/>
        <v>6.7599999999999003</v>
      </c>
      <c r="B688" s="2">
        <f t="shared" ca="1" si="590"/>
        <v>3.8699137275967216E-2</v>
      </c>
      <c r="C688" s="2">
        <f t="shared" ca="1" si="591"/>
        <v>3.6976618389911266E-2</v>
      </c>
      <c r="D688" s="2">
        <f t="shared" ca="1" si="592"/>
        <v>3.5362614275822234E-2</v>
      </c>
      <c r="E688" s="2">
        <f t="shared" ca="1" si="593"/>
        <v>3.3856225667412553E-2</v>
      </c>
      <c r="F688" s="2">
        <f t="shared" ca="1" si="594"/>
        <v>3.2455375051262031E-2</v>
      </c>
      <c r="G688" s="2">
        <f t="shared" ca="1" si="595"/>
        <v>3.1157136727662498E-2</v>
      </c>
      <c r="H688" s="2">
        <f t="shared" ca="1" si="596"/>
        <v>2.9958034512400613E-2</v>
      </c>
      <c r="I688" s="2">
        <f t="shared" ca="1" si="597"/>
        <v>2.8854304851317566E-2</v>
      </c>
      <c r="J688" s="2">
        <f t="shared" ca="1" si="598"/>
        <v>2.7842162485727573E-2</v>
      </c>
      <c r="K688" s="2">
        <f t="shared" ca="1" si="599"/>
        <v>2.6918082844921566E-2</v>
      </c>
      <c r="L688" s="2">
        <f t="shared" ca="1" si="600"/>
        <v>2.6079080339972315E-2</v>
      </c>
      <c r="M688" s="2">
        <f t="shared" ca="1" si="601"/>
        <v>2.5322940690885063E-2</v>
      </c>
      <c r="N688" s="2">
        <f t="shared" ca="1" si="602"/>
        <v>2.4648365825066985E-2</v>
      </c>
      <c r="O688" s="2">
        <f t="shared" ca="1" si="603"/>
        <v>2.4055007785124961E-2</v>
      </c>
      <c r="P688" s="2">
        <f t="shared" ca="1" si="604"/>
        <v>2.3543393216184066E-2</v>
      </c>
      <c r="Q688" s="2">
        <f t="shared" ca="1" si="605"/>
        <v>2.3114761486531559E-2</v>
      </c>
      <c r="R688" s="2">
        <f t="shared" ca="1" si="606"/>
        <v>2.2770850571089681E-2</v>
      </c>
      <c r="S688" s="2">
        <f t="shared" ca="1" si="607"/>
        <v>2.2513664681985596E-2</v>
      </c>
      <c r="T688" s="2">
        <f t="shared" ca="1" si="608"/>
        <v>2.2345250074443556E-2</v>
      </c>
      <c r="U688" s="2">
        <f t="shared" ca="1" si="609"/>
        <v>2.2267495819581373E-2</v>
      </c>
      <c r="V688" s="2">
        <f t="shared" ca="1" si="610"/>
        <v>2.2281968502119984E-2</v>
      </c>
      <c r="W688" s="2">
        <f t="shared" ca="1" si="611"/>
        <v>2.2389784811251444E-2</v>
      </c>
      <c r="X688" s="2">
        <f t="shared" ca="1" si="612"/>
        <v>2.2591522582201817E-2</v>
      </c>
      <c r="Y688" s="2">
        <f t="shared" ca="1" si="613"/>
        <v>2.2887167175969531E-2</v>
      </c>
      <c r="Z688" s="2">
        <f t="shared" ca="1" si="614"/>
        <v>2.3276085367115208E-2</v>
      </c>
      <c r="AA688" s="2">
        <f t="shared" ca="1" si="615"/>
        <v>2.3757013904256618E-2</v>
      </c>
      <c r="AB688" s="2">
        <f t="shared" ca="1" si="616"/>
        <v>2.4328046162055771E-2</v>
      </c>
      <c r="AC688" s="2">
        <f t="shared" ca="1" si="617"/>
        <v>2.4986598856644105E-2</v>
      </c>
      <c r="AD688" s="2">
        <f t="shared" ca="1" si="618"/>
        <v>2.5729341412301987E-2</v>
      </c>
      <c r="AE688" s="2">
        <f t="shared" ca="1" si="619"/>
        <v>2.6552072228113257E-2</v>
      </c>
      <c r="AF688" s="2">
        <f t="shared" ca="1" si="620"/>
        <v>2.7449528657806001E-2</v>
      </c>
      <c r="AG688" s="2">
        <f t="shared" ca="1" si="621"/>
        <v>2.8415123433855275E-2</v>
      </c>
      <c r="AH688" s="2">
        <f t="shared" ca="1" si="622"/>
        <v>2.9440614656061039E-2</v>
      </c>
      <c r="AI688" s="2">
        <f t="shared" ca="1" si="623"/>
        <v>3.0515744254107923E-2</v>
      </c>
      <c r="AJ688" s="2">
        <f t="shared" ca="1" si="624"/>
        <v>3.1627920201891611E-2</v>
      </c>
      <c r="AK688" s="2">
        <f t="shared" ca="1" si="625"/>
        <v>3.2762058356994229E-2</v>
      </c>
      <c r="AL688" s="2">
        <f t="shared" ca="1" si="626"/>
        <v>3.3900715390606073E-2</v>
      </c>
      <c r="AM688" s="2">
        <f t="shared" ca="1" si="627"/>
        <v>3.5024605128745126E-2</v>
      </c>
      <c r="AN688" s="2">
        <f t="shared" ca="1" si="628"/>
        <v>3.6113482836465961E-2</v>
      </c>
      <c r="AO688" s="2">
        <f t="shared" ca="1" si="629"/>
        <v>3.7147233515264257E-2</v>
      </c>
      <c r="AP688" s="2">
        <f t="shared" ca="1" si="630"/>
        <v>3.8106894702694752E-2</v>
      </c>
      <c r="AQ688" s="2">
        <f t="shared" ca="1" si="631"/>
        <v>3.897539639880182E-2</v>
      </c>
      <c r="AR688" s="2">
        <f t="shared" ca="1" si="632"/>
        <v>3.9738077206978847E-2</v>
      </c>
      <c r="AS688" s="2">
        <f t="shared" ca="1" si="633"/>
        <v>4.0383437736476638E-2</v>
      </c>
      <c r="AT688" s="2">
        <f t="shared" ca="1" si="634"/>
        <v>4.0904783620087079E-2</v>
      </c>
      <c r="AU688" s="2">
        <f t="shared" ca="1" si="635"/>
        <v>4.1302955128029617E-2</v>
      </c>
      <c r="AV688" s="2">
        <f t="shared" ca="1" si="636"/>
        <v>4.1589210079246944E-2</v>
      </c>
      <c r="AW688" s="2">
        <f t="shared" ca="1" si="637"/>
        <v>4.1786547110678557E-2</v>
      </c>
      <c r="AX688" s="2">
        <f t="shared" ca="1" si="638"/>
        <v>4.1928758671557154E-2</v>
      </c>
      <c r="AY688" s="2">
        <f t="shared" ca="1" si="639"/>
        <v>4.20568122695055E-2</v>
      </c>
      <c r="AZ688" s="2">
        <f t="shared" ca="1" si="588"/>
        <v>4.2203408774606474E-2</v>
      </c>
      <c r="BC688" s="2">
        <f t="shared" ca="1" si="640"/>
        <v>-0.35489350306749046</v>
      </c>
      <c r="BD688" s="2">
        <f t="shared" ca="1" si="640"/>
        <v>-1.3620056877122515</v>
      </c>
      <c r="BE688" s="2">
        <f t="shared" ca="1" si="640"/>
        <v>-0.71726579849865946</v>
      </c>
      <c r="BF688" s="2">
        <f t="shared" ca="1" si="641"/>
        <v>2.2806257443105393E-2</v>
      </c>
      <c r="BG688" s="2">
        <f t="shared" si="642"/>
        <v>3.974146997650622E-6</v>
      </c>
      <c r="BH688" s="2">
        <f t="shared" ca="1" si="643"/>
        <v>-3.5122628596612154E-5</v>
      </c>
      <c r="BI688" s="2">
        <f t="shared" ca="1" si="644"/>
        <v>-4.2583904167526469E-6</v>
      </c>
      <c r="BJ688" s="2">
        <f t="shared" ca="1" si="645"/>
        <v>-3.5406872015714174E-5</v>
      </c>
    </row>
    <row r="689" spans="1:62" x14ac:dyDescent="0.2">
      <c r="A689" s="2">
        <f t="shared" si="589"/>
        <v>6.7699999999999001</v>
      </c>
      <c r="B689" s="2">
        <f t="shared" ca="1" si="590"/>
        <v>3.9729584579668561E-2</v>
      </c>
      <c r="C689" s="2">
        <f t="shared" ca="1" si="591"/>
        <v>3.7892905757385104E-2</v>
      </c>
      <c r="D689" s="2">
        <f t="shared" ca="1" si="592"/>
        <v>3.6174827119131447E-2</v>
      </c>
      <c r="E689" s="2">
        <f t="shared" ca="1" si="593"/>
        <v>3.457407430599703E-2</v>
      </c>
      <c r="F689" s="2">
        <f t="shared" ca="1" si="594"/>
        <v>3.3088198485092923E-2</v>
      </c>
      <c r="G689" s="2">
        <f t="shared" ca="1" si="595"/>
        <v>3.1713906265088951E-2</v>
      </c>
      <c r="H689" s="2">
        <f t="shared" ca="1" si="596"/>
        <v>3.0447357157905943E-2</v>
      </c>
      <c r="I689" s="2">
        <f t="shared" ca="1" si="597"/>
        <v>2.9284427147962158E-2</v>
      </c>
      <c r="J689" s="2">
        <f t="shared" ca="1" si="598"/>
        <v>2.8220975050052576E-2</v>
      </c>
      <c r="K689" s="2">
        <f t="shared" ca="1" si="599"/>
        <v>2.7253125134281669E-2</v>
      </c>
      <c r="L689" s="2">
        <f t="shared" ca="1" si="600"/>
        <v>2.6377544773656572E-2</v>
      </c>
      <c r="M689" s="2">
        <f t="shared" ca="1" si="601"/>
        <v>2.5591675256737511E-2</v>
      </c>
      <c r="N689" s="2">
        <f t="shared" ca="1" si="602"/>
        <v>2.4893874663553816E-2</v>
      </c>
      <c r="O689" s="2">
        <f t="shared" ca="1" si="603"/>
        <v>2.428344974767277E-2</v>
      </c>
      <c r="P689" s="2">
        <f t="shared" ca="1" si="604"/>
        <v>2.3760578826520277E-2</v>
      </c>
      <c r="Q689" s="2">
        <f t="shared" ca="1" si="605"/>
        <v>2.332614895750618E-2</v>
      </c>
      <c r="R689" s="2">
        <f t="shared" ca="1" si="606"/>
        <v>2.2981541528787192E-2</v>
      </c>
      <c r="S689" s="2">
        <f t="shared" ca="1" si="607"/>
        <v>2.2728400100048986E-2</v>
      </c>
      <c r="T689" s="2">
        <f t="shared" ca="1" si="608"/>
        <v>2.2568406731033972E-2</v>
      </c>
      <c r="U689" s="2">
        <f t="shared" ca="1" si="609"/>
        <v>2.2503083434959541E-2</v>
      </c>
      <c r="V689" s="2">
        <f t="shared" ca="1" si="610"/>
        <v>2.2533627617274527E-2</v>
      </c>
      <c r="W689" s="2">
        <f t="shared" ca="1" si="611"/>
        <v>2.2660785402019254E-2</v>
      </c>
      <c r="X689" s="2">
        <f t="shared" ca="1" si="612"/>
        <v>2.2884763332158695E-2</v>
      </c>
      <c r="Y689" s="2">
        <f t="shared" ca="1" si="613"/>
        <v>2.3205175239251492E-2</v>
      </c>
      <c r="Z689" s="2">
        <f t="shared" ca="1" si="614"/>
        <v>2.3621016354460549E-2</v>
      </c>
      <c r="AA689" s="2">
        <f t="shared" ca="1" si="615"/>
        <v>2.4130651752875789E-2</v>
      </c>
      <c r="AB689" s="2">
        <f t="shared" ca="1" si="616"/>
        <v>2.4731802523233395E-2</v>
      </c>
      <c r="AC689" s="2">
        <f t="shared" ca="1" si="617"/>
        <v>2.5421511649529216E-2</v>
      </c>
      <c r="AD689" s="2">
        <f t="shared" ca="1" si="618"/>
        <v>2.6196072227794756E-2</v>
      </c>
      <c r="AE689" s="2">
        <f t="shared" ca="1" si="619"/>
        <v>2.7050902320280554E-2</v>
      </c>
      <c r="AF689" s="2">
        <f t="shared" ca="1" si="620"/>
        <v>2.7980353380849629E-2</v>
      </c>
      <c r="AG689" s="2">
        <f t="shared" ca="1" si="621"/>
        <v>2.897744527267369E-2</v>
      </c>
      <c r="AH689" s="2">
        <f t="shared" ca="1" si="622"/>
        <v>3.0033535556465374E-2</v>
      </c>
      <c r="AI689" s="2">
        <f t="shared" ca="1" si="623"/>
        <v>3.1137958768353052E-2</v>
      </c>
      <c r="AJ689" s="2">
        <f t="shared" ca="1" si="624"/>
        <v>3.2277711779328984E-2</v>
      </c>
      <c r="AK689" s="2">
        <f t="shared" ca="1" si="625"/>
        <v>3.3437301423725869E-2</v>
      </c>
      <c r="AL689" s="2">
        <f t="shared" ca="1" si="626"/>
        <v>3.45988850813643E-2</v>
      </c>
      <c r="AM689" s="2">
        <f t="shared" ca="1" si="627"/>
        <v>3.5742794380673633E-2</v>
      </c>
      <c r="AN689" s="2">
        <f t="shared" ca="1" si="628"/>
        <v>3.6848423587482464E-2</v>
      </c>
      <c r="AO689" s="2">
        <f t="shared" ca="1" si="629"/>
        <v>3.7895316640295204E-2</v>
      </c>
      <c r="AP689" s="2">
        <f t="shared" ca="1" si="630"/>
        <v>3.8864184366018496E-2</v>
      </c>
      <c r="AQ689" s="2">
        <f t="shared" ca="1" si="631"/>
        <v>3.9737640032231347E-2</v>
      </c>
      <c r="AR689" s="2">
        <f t="shared" ca="1" si="632"/>
        <v>4.0500720365041154E-2</v>
      </c>
      <c r="AS689" s="2">
        <f t="shared" ca="1" si="633"/>
        <v>4.1141656908106485E-2</v>
      </c>
      <c r="AT689" s="2">
        <f t="shared" ca="1" si="634"/>
        <v>4.1653540971136875E-2</v>
      </c>
      <c r="AU689" s="2">
        <f t="shared" ca="1" si="635"/>
        <v>4.2037056545535058E-2</v>
      </c>
      <c r="AV689" s="2">
        <f t="shared" ca="1" si="636"/>
        <v>4.2303332297809498E-2</v>
      </c>
      <c r="AW689" s="2">
        <f t="shared" ca="1" si="637"/>
        <v>4.2475219749689604E-2</v>
      </c>
      <c r="AX689" s="2">
        <f t="shared" ca="1" si="638"/>
        <v>4.2586293197417427E-2</v>
      </c>
      <c r="AY689" s="2">
        <f t="shared" ca="1" si="639"/>
        <v>4.2676994904815642E-2</v>
      </c>
      <c r="AZ689" s="2">
        <f t="shared" ca="1" si="588"/>
        <v>4.2778643152380461E-2</v>
      </c>
      <c r="BC689" s="2">
        <f t="shared" ca="1" si="640"/>
        <v>0.77531506098433844</v>
      </c>
      <c r="BD689" s="2">
        <f t="shared" ca="1" si="640"/>
        <v>0.18414565777881009</v>
      </c>
      <c r="BE689" s="2">
        <f t="shared" ca="1" si="640"/>
        <v>-1.3299415176068408</v>
      </c>
      <c r="BF689" s="2">
        <f t="shared" ca="1" si="641"/>
        <v>2.2770850571089681E-2</v>
      </c>
      <c r="BG689" s="2">
        <f t="shared" si="642"/>
        <v>3.974146997650622E-6</v>
      </c>
      <c r="BH689" s="2">
        <f t="shared" ca="1" si="643"/>
        <v>2.1186052848194364E-4</v>
      </c>
      <c r="BI689" s="2">
        <f t="shared" ca="1" si="644"/>
        <v>-5.1437177820817106E-6</v>
      </c>
      <c r="BJ689" s="2">
        <f t="shared" ca="1" si="645"/>
        <v>2.1069095769751255E-4</v>
      </c>
    </row>
    <row r="690" spans="1:62" x14ac:dyDescent="0.2">
      <c r="A690" s="2">
        <f t="shared" si="589"/>
        <v>6.7799999999998999</v>
      </c>
      <c r="B690" s="2">
        <f t="shared" ca="1" si="590"/>
        <v>3.8804769832220316E-2</v>
      </c>
      <c r="C690" s="2">
        <f t="shared" ca="1" si="591"/>
        <v>3.703227618163283E-2</v>
      </c>
      <c r="D690" s="2">
        <f t="shared" ca="1" si="592"/>
        <v>3.5372790145457828E-2</v>
      </c>
      <c r="E690" s="2">
        <f t="shared" ca="1" si="593"/>
        <v>3.3825225146226101E-2</v>
      </c>
      <c r="F690" s="2">
        <f t="shared" ca="1" si="594"/>
        <v>3.2387323902738227E-2</v>
      </c>
      <c r="G690" s="2">
        <f t="shared" ca="1" si="595"/>
        <v>3.1055988198398405E-2</v>
      </c>
      <c r="H690" s="2">
        <f t="shared" ca="1" si="596"/>
        <v>2.9827576116711791E-2</v>
      </c>
      <c r="I690" s="2">
        <f t="shared" ca="1" si="597"/>
        <v>2.8698166069973056E-2</v>
      </c>
      <c r="J690" s="2">
        <f t="shared" ca="1" si="598"/>
        <v>2.7663823840405874E-2</v>
      </c>
      <c r="K690" s="2">
        <f t="shared" ca="1" si="599"/>
        <v>2.6720885419951965E-2</v>
      </c>
      <c r="L690" s="2">
        <f t="shared" ca="1" si="600"/>
        <v>2.586623399428651E-2</v>
      </c>
      <c r="M690" s="2">
        <f t="shared" ca="1" si="601"/>
        <v>2.5097529230807353E-2</v>
      </c>
      <c r="N690" s="2">
        <f t="shared" ca="1" si="602"/>
        <v>2.4413348131934007E-2</v>
      </c>
      <c r="O690" s="2">
        <f t="shared" ca="1" si="603"/>
        <v>2.3813214900022257E-2</v>
      </c>
      <c r="P690" s="2">
        <f t="shared" ca="1" si="604"/>
        <v>2.3297522243736549E-2</v>
      </c>
      <c r="Q690" s="2">
        <f t="shared" ca="1" si="605"/>
        <v>2.2867367622692827E-2</v>
      </c>
      <c r="R690" s="2">
        <f t="shared" ca="1" si="606"/>
        <v>2.2524338555570039E-2</v>
      </c>
      <c r="S690" s="2">
        <f t="shared" ca="1" si="607"/>
        <v>2.227028067735283E-2</v>
      </c>
      <c r="T690" s="2">
        <f t="shared" ca="1" si="608"/>
        <v>2.2107074593654685E-2</v>
      </c>
      <c r="U690" s="2">
        <f t="shared" ca="1" si="609"/>
        <v>2.2036438015966418E-2</v>
      </c>
      <c r="V690" s="2">
        <f t="shared" ca="1" si="610"/>
        <v>2.2059761941348448E-2</v>
      </c>
      <c r="W690" s="2">
        <f t="shared" ca="1" si="611"/>
        <v>2.2177984712748452E-2</v>
      </c>
      <c r="X690" s="2">
        <f t="shared" ca="1" si="612"/>
        <v>2.2391504374728033E-2</v>
      </c>
      <c r="Y690" s="2">
        <f t="shared" ca="1" si="613"/>
        <v>2.2700126027728151E-2</v>
      </c>
      <c r="Z690" s="2">
        <f t="shared" ca="1" si="614"/>
        <v>2.310303615551268E-2</v>
      </c>
      <c r="AA690" s="2">
        <f t="shared" ca="1" si="615"/>
        <v>2.3598790945997008E-2</v>
      </c>
      <c r="AB690" s="2">
        <f t="shared" ca="1" si="616"/>
        <v>2.4185301971668582E-2</v>
      </c>
      <c r="AC690" s="2">
        <f t="shared" ca="1" si="617"/>
        <v>2.4859801231066677E-2</v>
      </c>
      <c r="AD690" s="2">
        <f t="shared" ca="1" si="618"/>
        <v>2.5618768210403518E-2</v>
      </c>
      <c r="AE690" s="2">
        <f t="shared" ca="1" si="619"/>
        <v>2.6457803322436989E-2</v>
      </c>
      <c r="AF690" s="2">
        <f t="shared" ca="1" si="620"/>
        <v>2.7371434780377561E-2</v>
      </c>
      <c r="AG690" s="2">
        <f t="shared" ca="1" si="621"/>
        <v>2.8352852223299186E-2</v>
      </c>
      <c r="AH690" s="2">
        <f t="shared" ca="1" si="622"/>
        <v>2.9393575334339089E-2</v>
      </c>
      <c r="AI690" s="2">
        <f t="shared" ca="1" si="623"/>
        <v>3.0483093980483714E-2</v>
      </c>
      <c r="AJ690" s="2">
        <f t="shared" ca="1" si="624"/>
        <v>3.1608556770016262E-2</v>
      </c>
      <c r="AK690" s="2">
        <f t="shared" ca="1" si="625"/>
        <v>3.275462450725887E-2</v>
      </c>
      <c r="AL690" s="2">
        <f t="shared" ca="1" si="626"/>
        <v>3.3903618421139328E-2</v>
      </c>
      <c r="AM690" s="2">
        <f t="shared" ca="1" si="627"/>
        <v>3.5036051165066896E-2</v>
      </c>
      <c r="AN690" s="2">
        <f t="shared" ca="1" si="628"/>
        <v>3.613151920297019E-2</v>
      </c>
      <c r="AO690" s="2">
        <f t="shared" ca="1" si="629"/>
        <v>3.7169788496010464E-2</v>
      </c>
      <c r="AP690" s="2">
        <f t="shared" ca="1" si="630"/>
        <v>3.8131806158611226E-2</v>
      </c>
      <c r="AQ690" s="2">
        <f t="shared" ca="1" si="631"/>
        <v>3.9000431821590957E-2</v>
      </c>
      <c r="AR690" s="2">
        <f t="shared" ca="1" si="632"/>
        <v>3.9760963788606246E-2</v>
      </c>
      <c r="AS690" s="2">
        <f t="shared" ca="1" si="633"/>
        <v>4.0401928431174884E-2</v>
      </c>
      <c r="AT690" s="2">
        <f t="shared" ca="1" si="634"/>
        <v>4.0916766695410653E-2</v>
      </c>
      <c r="AU690" s="2">
        <f t="shared" ca="1" si="635"/>
        <v>4.1306569635028496E-2</v>
      </c>
      <c r="AV690" s="2">
        <f t="shared" ca="1" si="636"/>
        <v>4.1582899203448438E-2</v>
      </c>
      <c r="AW690" s="2">
        <f t="shared" ca="1" si="637"/>
        <v>4.1769021185035435E-2</v>
      </c>
      <c r="AX690" s="2">
        <f t="shared" ca="1" si="638"/>
        <v>4.1898848379825993E-2</v>
      </c>
      <c r="AY690" s="2">
        <f t="shared" ca="1" si="639"/>
        <v>4.201284345952825E-2</v>
      </c>
      <c r="AZ690" s="2">
        <f t="shared" ca="1" si="588"/>
        <v>4.2141684492784479E-2</v>
      </c>
      <c r="BC690" s="2">
        <f t="shared" ca="1" si="640"/>
        <v>-0.95953950014158274</v>
      </c>
      <c r="BD690" s="2">
        <f t="shared" ca="1" si="640"/>
        <v>-0.15141580648716069</v>
      </c>
      <c r="BE690" s="2">
        <f t="shared" ca="1" si="640"/>
        <v>0.68387411325821112</v>
      </c>
      <c r="BF690" s="2">
        <f t="shared" ca="1" si="641"/>
        <v>2.2981541528787192E-2</v>
      </c>
      <c r="BG690" s="2">
        <f t="shared" si="642"/>
        <v>3.974146997650622E-6</v>
      </c>
      <c r="BH690" s="2">
        <f t="shared" ca="1" si="643"/>
        <v>-4.5611429164004071E-4</v>
      </c>
      <c r="BI690" s="2">
        <f t="shared" ca="1" si="644"/>
        <v>-5.062828574764131E-6</v>
      </c>
      <c r="BJ690" s="2">
        <f t="shared" ca="1" si="645"/>
        <v>-4.5720297321715425E-4</v>
      </c>
    </row>
    <row r="691" spans="1:62" x14ac:dyDescent="0.2">
      <c r="A691" s="2">
        <f t="shared" si="589"/>
        <v>6.7899999999998997</v>
      </c>
      <c r="B691" s="2">
        <f t="shared" ca="1" si="590"/>
        <v>3.6813309592871012E-2</v>
      </c>
      <c r="C691" s="2">
        <f t="shared" ca="1" si="591"/>
        <v>3.5166976900963154E-2</v>
      </c>
      <c r="D691" s="2">
        <f t="shared" ca="1" si="592"/>
        <v>3.3625662689769971E-2</v>
      </c>
      <c r="E691" s="2">
        <f t="shared" ca="1" si="593"/>
        <v>3.2188494064944902E-2</v>
      </c>
      <c r="F691" s="2">
        <f t="shared" ca="1" si="594"/>
        <v>3.0853431195715222E-2</v>
      </c>
      <c r="G691" s="2">
        <f t="shared" ca="1" si="595"/>
        <v>2.9617596934432801E-2</v>
      </c>
      <c r="H691" s="2">
        <f t="shared" ca="1" si="596"/>
        <v>2.8477573839589279E-2</v>
      </c>
      <c r="I691" s="2">
        <f t="shared" ca="1" si="597"/>
        <v>2.7429668668423089E-2</v>
      </c>
      <c r="J691" s="2">
        <f t="shared" ca="1" si="598"/>
        <v>2.6470180091951071E-2</v>
      </c>
      <c r="K691" s="2">
        <f t="shared" ca="1" si="599"/>
        <v>2.5595681732045118E-2</v>
      </c>
      <c r="L691" s="2">
        <f t="shared" ca="1" si="600"/>
        <v>2.4803298464648155E-2</v>
      </c>
      <c r="M691" s="2">
        <f t="shared" ca="1" si="601"/>
        <v>2.4090934173142991E-2</v>
      </c>
      <c r="N691" s="2">
        <f t="shared" ca="1" si="602"/>
        <v>2.345741057914361E-2</v>
      </c>
      <c r="O691" s="2">
        <f t="shared" ca="1" si="603"/>
        <v>2.2902495098919593E-2</v>
      </c>
      <c r="P691" s="2">
        <f t="shared" ca="1" si="604"/>
        <v>2.2426820578869581E-2</v>
      </c>
      <c r="Q691" s="2">
        <f t="shared" ca="1" si="605"/>
        <v>2.2031720621658264E-2</v>
      </c>
      <c r="R691" s="2">
        <f t="shared" ca="1" si="606"/>
        <v>2.1719014621658643E-2</v>
      </c>
      <c r="S691" s="2">
        <f t="shared" ca="1" si="607"/>
        <v>2.1490776044842102E-2</v>
      </c>
      <c r="T691" s="2">
        <f t="shared" ca="1" si="608"/>
        <v>2.1349109812017538E-2</v>
      </c>
      <c r="U691" s="2">
        <f t="shared" ca="1" si="609"/>
        <v>2.1295955117092265E-2</v>
      </c>
      <c r="V691" s="2">
        <f t="shared" ca="1" si="610"/>
        <v>2.1332922347560505E-2</v>
      </c>
      <c r="W691" s="2">
        <f t="shared" ca="1" si="611"/>
        <v>2.1461167877207386E-2</v>
      </c>
      <c r="X691" s="2">
        <f t="shared" ca="1" si="612"/>
        <v>2.1681307073813147E-2</v>
      </c>
      <c r="Y691" s="2">
        <f t="shared" ca="1" si="613"/>
        <v>2.1993362132651753E-2</v>
      </c>
      <c r="Z691" s="2">
        <f t="shared" ca="1" si="614"/>
        <v>2.2396736613568839E-2</v>
      </c>
      <c r="AA691" s="2">
        <f t="shared" ca="1" si="615"/>
        <v>2.2890203631000087E-2</v>
      </c>
      <c r="AB691" s="2">
        <f t="shared" ca="1" si="616"/>
        <v>2.3471891038076346E-2</v>
      </c>
      <c r="AC691" s="2">
        <f t="shared" ca="1" si="617"/>
        <v>2.4139245621669376E-2</v>
      </c>
      <c r="AD691" s="2">
        <f t="shared" ca="1" si="618"/>
        <v>2.4888959003654954E-2</v>
      </c>
      <c r="AE691" s="2">
        <f t="shared" ca="1" si="619"/>
        <v>2.5716839661751419E-2</v>
      </c>
      <c r="AF691" s="2">
        <f t="shared" ca="1" si="620"/>
        <v>2.6617618255124102E-2</v>
      </c>
      <c r="AG691" s="2">
        <f t="shared" ca="1" si="621"/>
        <v>2.7584679871955939E-2</v>
      </c>
      <c r="AH691" s="2">
        <f t="shared" ca="1" si="622"/>
        <v>2.8609732008253726E-2</v>
      </c>
      <c r="AI691" s="2">
        <f t="shared" ca="1" si="623"/>
        <v>2.9682445616266935E-2</v>
      </c>
      <c r="AJ691" s="2">
        <f t="shared" ca="1" si="624"/>
        <v>3.0790146912499997E-2</v>
      </c>
      <c r="AK691" s="2">
        <f t="shared" ca="1" si="625"/>
        <v>3.1917676695123132E-2</v>
      </c>
      <c r="AL691" s="2">
        <f t="shared" ca="1" si="626"/>
        <v>3.3047546211965088E-2</v>
      </c>
      <c r="AM691" s="2">
        <f t="shared" ca="1" si="627"/>
        <v>3.4160475391153751E-2</v>
      </c>
      <c r="AN691" s="2">
        <f t="shared" ca="1" si="628"/>
        <v>3.5236289117485192E-2</v>
      </c>
      <c r="AO691" s="2">
        <f t="shared" ca="1" si="629"/>
        <v>3.6255001486350996E-2</v>
      </c>
      <c r="AP691" s="2">
        <f t="shared" ca="1" si="630"/>
        <v>3.7197821927482319E-2</v>
      </c>
      <c r="AQ691" s="2">
        <f t="shared" ca="1" si="631"/>
        <v>3.8047882565499604E-2</v>
      </c>
      <c r="AR691" s="2">
        <f t="shared" ca="1" si="632"/>
        <v>3.8790769772891136E-2</v>
      </c>
      <c r="AS691" s="2">
        <f t="shared" ca="1" si="633"/>
        <v>3.9415331671481139E-2</v>
      </c>
      <c r="AT691" s="2">
        <f t="shared" ca="1" si="634"/>
        <v>3.9915385818582109E-2</v>
      </c>
      <c r="AU691" s="2">
        <f t="shared" ca="1" si="635"/>
        <v>4.0292456680989484E-2</v>
      </c>
      <c r="AV691" s="2">
        <f t="shared" ca="1" si="636"/>
        <v>4.0558564944825626E-2</v>
      </c>
      <c r="AW691" s="2">
        <f t="shared" ca="1" si="637"/>
        <v>4.0737414968190534E-2</v>
      </c>
      <c r="AX691" s="2">
        <f t="shared" ca="1" si="638"/>
        <v>4.0863277519273308E-2</v>
      </c>
      <c r="AY691" s="2">
        <f t="shared" ca="1" si="639"/>
        <v>4.0976648291549039E-2</v>
      </c>
      <c r="AZ691" s="2">
        <f t="shared" ca="1" si="588"/>
        <v>4.1107525784051718E-2</v>
      </c>
      <c r="BC691" s="2">
        <f t="shared" ca="1" si="640"/>
        <v>-1.4997728902266774</v>
      </c>
      <c r="BD691" s="2">
        <f t="shared" ca="1" si="640"/>
        <v>0.58974029758158508</v>
      </c>
      <c r="BE691" s="2">
        <f t="shared" ca="1" si="640"/>
        <v>1.6456926440343684</v>
      </c>
      <c r="BF691" s="2">
        <f t="shared" ca="1" si="641"/>
        <v>2.2524338555570039E-2</v>
      </c>
      <c r="BG691" s="2">
        <f t="shared" si="642"/>
        <v>3.974146997650622E-6</v>
      </c>
      <c r="BH691" s="2">
        <f t="shared" ca="1" si="643"/>
        <v>-8.0421692334470209E-4</v>
      </c>
      <c r="BI691" s="2">
        <f t="shared" ca="1" si="644"/>
        <v>-5.0811575643441854E-6</v>
      </c>
      <c r="BJ691" s="2">
        <f t="shared" ca="1" si="645"/>
        <v>-8.0532393391139563E-4</v>
      </c>
    </row>
    <row r="692" spans="1:62" x14ac:dyDescent="0.2">
      <c r="A692" s="2">
        <f t="shared" si="589"/>
        <v>6.7999999999998995</v>
      </c>
      <c r="B692" s="2">
        <f t="shared" ca="1" si="590"/>
        <v>3.7558131995736724E-2</v>
      </c>
      <c r="C692" s="2">
        <f t="shared" ca="1" si="591"/>
        <v>3.5800356120645853E-2</v>
      </c>
      <c r="D692" s="2">
        <f t="shared" ca="1" si="592"/>
        <v>3.4158983222387904E-2</v>
      </c>
      <c r="E692" s="2">
        <f t="shared" ca="1" si="593"/>
        <v>3.2632688455374974E-2</v>
      </c>
      <c r="F692" s="2">
        <f t="shared" ca="1" si="594"/>
        <v>3.1218983801921403E-2</v>
      </c>
      <c r="G692" s="2">
        <f t="shared" ca="1" si="595"/>
        <v>2.9914547541737457E-2</v>
      </c>
      <c r="H692" s="2">
        <f t="shared" ca="1" si="596"/>
        <v>2.8715521075990347E-2</v>
      </c>
      <c r="I692" s="2">
        <f t="shared" ca="1" si="597"/>
        <v>2.7617773888029194E-2</v>
      </c>
      <c r="J692" s="2">
        <f t="shared" ca="1" si="598"/>
        <v>2.6617171922776701E-2</v>
      </c>
      <c r="K692" s="2">
        <f t="shared" ca="1" si="599"/>
        <v>2.5709860803531614E-2</v>
      </c>
      <c r="L692" s="2">
        <f t="shared" ca="1" si="600"/>
        <v>2.4892541437308898E-2</v>
      </c>
      <c r="M692" s="2">
        <f t="shared" ca="1" si="601"/>
        <v>2.4162696223830465E-2</v>
      </c>
      <c r="N692" s="2">
        <f t="shared" ca="1" si="602"/>
        <v>2.3518725864089093E-2</v>
      </c>
      <c r="O692" s="2">
        <f t="shared" ca="1" si="603"/>
        <v>2.2959975217034519E-2</v>
      </c>
      <c r="P692" s="2">
        <f t="shared" ca="1" si="604"/>
        <v>2.2486651477195811E-2</v>
      </c>
      <c r="Q692" s="2">
        <f t="shared" ca="1" si="605"/>
        <v>2.2099658595229242E-2</v>
      </c>
      <c r="R692" s="2">
        <f t="shared" ca="1" si="606"/>
        <v>2.1800382050597686E-2</v>
      </c>
      <c r="S692" s="2">
        <f t="shared" ca="1" si="607"/>
        <v>2.1590457360233368E-2</v>
      </c>
      <c r="T692" s="2">
        <f t="shared" ca="1" si="608"/>
        <v>2.1471547993774969E-2</v>
      </c>
      <c r="U692" s="2">
        <f t="shared" ca="1" si="609"/>
        <v>2.1445148875996588E-2</v>
      </c>
      <c r="V692" s="2">
        <f t="shared" ca="1" si="610"/>
        <v>2.1512424047924274E-2</v>
      </c>
      <c r="W692" s="2">
        <f t="shared" ca="1" si="611"/>
        <v>2.1674082190318165E-2</v>
      </c>
      <c r="X692" s="2">
        <f t="shared" ca="1" si="612"/>
        <v>2.1930290279899373E-2</v>
      </c>
      <c r="Y692" s="2">
        <f t="shared" ca="1" si="613"/>
        <v>2.2280621896689785E-2</v>
      </c>
      <c r="Z692" s="2">
        <f t="shared" ca="1" si="614"/>
        <v>2.2724031963915512E-2</v>
      </c>
      <c r="AA692" s="2">
        <f t="shared" ca="1" si="615"/>
        <v>2.3258844799904938E-2</v>
      </c>
      <c r="AB692" s="2">
        <f t="shared" ca="1" si="616"/>
        <v>2.3882738798876042E-2</v>
      </c>
      <c r="AC692" s="2">
        <f t="shared" ca="1" si="617"/>
        <v>2.4592709773269619E-2</v>
      </c>
      <c r="AD692" s="2">
        <f t="shared" ca="1" si="618"/>
        <v>2.5384995689500901E-2</v>
      </c>
      <c r="AE692" s="2">
        <f t="shared" ca="1" si="619"/>
        <v>2.6254947268158507E-2</v>
      </c>
      <c r="AF692" s="2">
        <f t="shared" ca="1" si="620"/>
        <v>2.7196831764715643E-2</v>
      </c>
      <c r="AG692" s="2">
        <f t="shared" ca="1" si="621"/>
        <v>2.82035638540294E-2</v>
      </c>
      <c r="AH692" s="2">
        <f t="shared" ca="1" si="622"/>
        <v>2.9266373000713948E-2</v>
      </c>
      <c r="AI692" s="2">
        <f t="shared" ca="1" si="623"/>
        <v>3.0374445463030902E-2</v>
      </c>
      <c r="AJ692" s="2">
        <f t="shared" ca="1" si="624"/>
        <v>3.1514619403708387E-2</v>
      </c>
      <c r="AK692" s="2">
        <f t="shared" ca="1" si="625"/>
        <v>3.2671250105555737E-2</v>
      </c>
      <c r="AL692" s="2">
        <f t="shared" ca="1" si="626"/>
        <v>3.3826373470708937E-2</v>
      </c>
      <c r="AM692" s="2">
        <f t="shared" ca="1" si="627"/>
        <v>3.496025141522742E-2</v>
      </c>
      <c r="AN692" s="2">
        <f t="shared" ca="1" si="628"/>
        <v>3.60522719293319E-2</v>
      </c>
      <c r="AO692" s="2">
        <f t="shared" ca="1" si="629"/>
        <v>3.7082031816555817E-2</v>
      </c>
      <c r="AP692" s="2">
        <f t="shared" ca="1" si="630"/>
        <v>3.8030337315797781E-2</v>
      </c>
      <c r="AQ692" s="2">
        <f t="shared" ca="1" si="631"/>
        <v>3.8879927647270746E-2</v>
      </c>
      <c r="AR692" s="2">
        <f t="shared" ca="1" si="632"/>
        <v>3.9616012216214115E-2</v>
      </c>
      <c r="AS692" s="2">
        <f t="shared" ca="1" si="633"/>
        <v>4.0227096282266353E-2</v>
      </c>
      <c r="AT692" s="2">
        <f t="shared" ca="1" si="634"/>
        <v>4.0706709440266241E-2</v>
      </c>
      <c r="AU692" s="2">
        <f t="shared" ca="1" si="635"/>
        <v>4.1056144366772102E-2</v>
      </c>
      <c r="AV692" s="2">
        <f t="shared" ca="1" si="636"/>
        <v>4.1287214367719212E-2</v>
      </c>
      <c r="AW692" s="2">
        <f t="shared" ca="1" si="637"/>
        <v>4.142339505312094E-2</v>
      </c>
      <c r="AX692" s="2">
        <f t="shared" ca="1" si="638"/>
        <v>4.1498642950681175E-2</v>
      </c>
      <c r="AY692" s="2">
        <f t="shared" ca="1" si="639"/>
        <v>4.155280681410442E-2</v>
      </c>
      <c r="AZ692" s="2">
        <f t="shared" ca="1" si="588"/>
        <v>4.1614500239165041E-2</v>
      </c>
      <c r="BC692" s="2">
        <f t="shared" ca="1" si="640"/>
        <v>0.68531049529998977</v>
      </c>
      <c r="BD692" s="2">
        <f t="shared" ca="1" si="640"/>
        <v>0.61161196363899606</v>
      </c>
      <c r="BE692" s="2">
        <f t="shared" ca="1" si="640"/>
        <v>-1.1673548992190268</v>
      </c>
      <c r="BF692" s="2">
        <f t="shared" ca="1" si="641"/>
        <v>2.1719014621658643E-2</v>
      </c>
      <c r="BG692" s="2">
        <f t="shared" si="642"/>
        <v>3.974146997650622E-6</v>
      </c>
      <c r="BH692" s="2">
        <f t="shared" ca="1" si="643"/>
        <v>8.1958053477723325E-5</v>
      </c>
      <c r="BI692" s="2">
        <f t="shared" ca="1" si="644"/>
        <v>-4.5647715363308223E-6</v>
      </c>
      <c r="BJ692" s="2">
        <f t="shared" ca="1" si="645"/>
        <v>8.136742893904312E-5</v>
      </c>
    </row>
    <row r="693" spans="1:62" x14ac:dyDescent="0.2">
      <c r="A693" s="2">
        <f t="shared" si="589"/>
        <v>6.8099999999998992</v>
      </c>
      <c r="B693" s="2">
        <f t="shared" ca="1" si="590"/>
        <v>3.8489664173264701E-2</v>
      </c>
      <c r="C693" s="2">
        <f t="shared" ca="1" si="591"/>
        <v>3.6734610006977975E-2</v>
      </c>
      <c r="D693" s="2">
        <f t="shared" ca="1" si="592"/>
        <v>3.509513554589317E-2</v>
      </c>
      <c r="E693" s="2">
        <f t="shared" ca="1" si="593"/>
        <v>3.3569945103637068E-2</v>
      </c>
      <c r="F693" s="2">
        <f t="shared" ca="1" si="594"/>
        <v>3.2156583583065917E-2</v>
      </c>
      <c r="G693" s="2">
        <f t="shared" ca="1" si="595"/>
        <v>3.0851765794724189E-2</v>
      </c>
      <c r="H693" s="2">
        <f t="shared" ca="1" si="596"/>
        <v>2.9651673095292777E-2</v>
      </c>
      <c r="I693" s="2">
        <f t="shared" ca="1" si="597"/>
        <v>2.8552218820356853E-2</v>
      </c>
      <c r="J693" s="2">
        <f t="shared" ca="1" si="598"/>
        <v>2.7549317318464828E-2</v>
      </c>
      <c r="K693" s="2">
        <f t="shared" ca="1" si="599"/>
        <v>2.663916733010465E-2</v>
      </c>
      <c r="L693" s="2">
        <f t="shared" ca="1" si="600"/>
        <v>2.5818526878238109E-2</v>
      </c>
      <c r="M693" s="2">
        <f t="shared" ca="1" si="601"/>
        <v>2.5084937923356442E-2</v>
      </c>
      <c r="N693" s="2">
        <f t="shared" ca="1" si="602"/>
        <v>2.4436861150266689E-2</v>
      </c>
      <c r="O693" s="2">
        <f t="shared" ca="1" si="603"/>
        <v>2.3873699833877184E-2</v>
      </c>
      <c r="P693" s="2">
        <f t="shared" ca="1" si="604"/>
        <v>2.3395716472014098E-2</v>
      </c>
      <c r="Q693" s="2">
        <f t="shared" ca="1" si="605"/>
        <v>2.3003866313236681E-2</v>
      </c>
      <c r="R693" s="2">
        <f t="shared" ca="1" si="606"/>
        <v>2.2699581876584538E-2</v>
      </c>
      <c r="S693" s="2">
        <f t="shared" ca="1" si="607"/>
        <v>2.2484541695077555E-2</v>
      </c>
      <c r="T693" s="2">
        <f t="shared" ca="1" si="608"/>
        <v>2.236044876599437E-2</v>
      </c>
      <c r="U693" s="2">
        <f t="shared" ca="1" si="609"/>
        <v>2.2328834738598619E-2</v>
      </c>
      <c r="V693" s="2">
        <f t="shared" ca="1" si="610"/>
        <v>2.2390898315686469E-2</v>
      </c>
      <c r="W693" s="2">
        <f t="shared" ca="1" si="611"/>
        <v>2.2547381506201825E-2</v>
      </c>
      <c r="X693" s="2">
        <f t="shared" ca="1" si="612"/>
        <v>2.2798483926492256E-2</v>
      </c>
      <c r="Y693" s="2">
        <f t="shared" ca="1" si="613"/>
        <v>2.3143811576069661E-2</v>
      </c>
      <c r="Z693" s="2">
        <f t="shared" ca="1" si="614"/>
        <v>2.3582351773520305E-2</v>
      </c>
      <c r="AA693" s="2">
        <f t="shared" ca="1" si="615"/>
        <v>2.4112461062978603E-2</v>
      </c>
      <c r="AB693" s="2">
        <f t="shared" ca="1" si="616"/>
        <v>2.4731849384608741E-2</v>
      </c>
      <c r="AC693" s="2">
        <f t="shared" ca="1" si="617"/>
        <v>2.5437542557969404E-2</v>
      </c>
      <c r="AD693" s="2">
        <f t="shared" ca="1" si="618"/>
        <v>2.6225805847151319E-2</v>
      </c>
      <c r="AE693" s="2">
        <f t="shared" ca="1" si="619"/>
        <v>2.7092013137851582E-2</v>
      </c>
      <c r="AF693" s="2">
        <f t="shared" ca="1" si="620"/>
        <v>2.8030449176828044E-2</v>
      </c>
      <c r="AG693" s="2">
        <f t="shared" ca="1" si="621"/>
        <v>2.9034039108420048E-2</v>
      </c>
      <c r="AH693" s="2">
        <f t="shared" ca="1" si="622"/>
        <v>3.0094015267766675E-2</v>
      </c>
      <c r="AI693" s="2">
        <f t="shared" ca="1" si="623"/>
        <v>3.1199560187115349E-2</v>
      </c>
      <c r="AJ693" s="2">
        <f t="shared" ca="1" si="624"/>
        <v>3.2337505061355652E-2</v>
      </c>
      <c r="AK693" s="2">
        <f t="shared" ca="1" si="625"/>
        <v>3.3492200896498792E-2</v>
      </c>
      <c r="AL693" s="2">
        <f t="shared" ca="1" si="626"/>
        <v>3.4645689630829965E-2</v>
      </c>
      <c r="AM693" s="2">
        <f t="shared" ca="1" si="627"/>
        <v>3.5778256625859421E-2</v>
      </c>
      <c r="AN693" s="2">
        <f t="shared" ca="1" si="628"/>
        <v>3.6869334404456319E-2</v>
      </c>
      <c r="AO693" s="2">
        <f t="shared" ca="1" si="629"/>
        <v>3.7898583795485885E-2</v>
      </c>
      <c r="AP693" s="2">
        <f t="shared" ca="1" si="630"/>
        <v>3.8846889087912131E-2</v>
      </c>
      <c r="AQ693" s="2">
        <f t="shared" ca="1" si="631"/>
        <v>3.9697077951453129E-2</v>
      </c>
      <c r="AR693" s="2">
        <f t="shared" ca="1" si="632"/>
        <v>4.0434464541370126E-2</v>
      </c>
      <c r="AS693" s="2">
        <f t="shared" ca="1" si="633"/>
        <v>4.1047693388279474E-2</v>
      </c>
      <c r="AT693" s="2">
        <f t="shared" ca="1" si="634"/>
        <v>4.1530488283160416E-2</v>
      </c>
      <c r="AU693" s="2">
        <f t="shared" ca="1" si="635"/>
        <v>4.1884391635704614E-2</v>
      </c>
      <c r="AV693" s="2">
        <f t="shared" ca="1" si="636"/>
        <v>4.2121489979471703E-2</v>
      </c>
      <c r="AW693" s="2">
        <f t="shared" ca="1" si="637"/>
        <v>4.2265509501709875E-2</v>
      </c>
      <c r="AX693" s="2">
        <f t="shared" ca="1" si="638"/>
        <v>4.235056687082156E-2</v>
      </c>
      <c r="AY693" s="2">
        <f t="shared" ca="1" si="639"/>
        <v>4.2416330176640316E-2</v>
      </c>
      <c r="AZ693" s="2">
        <f t="shared" ca="1" si="588"/>
        <v>4.24907363880873E-2</v>
      </c>
      <c r="BC693" s="2">
        <f t="shared" ca="1" si="640"/>
        <v>1.3380462991739757</v>
      </c>
      <c r="BD693" s="2">
        <f t="shared" ca="1" si="640"/>
        <v>-0.21301825474283032</v>
      </c>
      <c r="BE693" s="2">
        <f t="shared" ca="1" si="640"/>
        <v>-6.4149771208749762E-2</v>
      </c>
      <c r="BF693" s="2">
        <f t="shared" ca="1" si="641"/>
        <v>2.1800382050597686E-2</v>
      </c>
      <c r="BG693" s="2">
        <f t="shared" si="642"/>
        <v>3.974146997650622E-6</v>
      </c>
      <c r="BH693" s="2">
        <f t="shared" ca="1" si="643"/>
        <v>8.9942417279648764E-4</v>
      </c>
      <c r="BI693" s="2">
        <f t="shared" ca="1" si="644"/>
        <v>-4.1984938072863604E-6</v>
      </c>
      <c r="BJ693" s="2">
        <f t="shared" ca="1" si="645"/>
        <v>8.9919982598685188E-4</v>
      </c>
    </row>
    <row r="694" spans="1:62" x14ac:dyDescent="0.2">
      <c r="A694" s="2">
        <f t="shared" si="589"/>
        <v>6.819999999999899</v>
      </c>
      <c r="B694" s="2">
        <f t="shared" ca="1" si="590"/>
        <v>4.0279448507243888E-2</v>
      </c>
      <c r="C694" s="2">
        <f t="shared" ca="1" si="591"/>
        <v>3.8409194499874802E-2</v>
      </c>
      <c r="D694" s="2">
        <f t="shared" ca="1" si="592"/>
        <v>3.6658714595490562E-2</v>
      </c>
      <c r="E694" s="2">
        <f t="shared" ca="1" si="593"/>
        <v>3.5026667767820485E-2</v>
      </c>
      <c r="F694" s="2">
        <f t="shared" ca="1" si="594"/>
        <v>3.3510557338129882E-2</v>
      </c>
      <c r="G694" s="2">
        <f t="shared" ca="1" si="595"/>
        <v>3.2107060141952311E-2</v>
      </c>
      <c r="H694" s="2">
        <f t="shared" ca="1" si="596"/>
        <v>3.0812322995078113E-2</v>
      </c>
      <c r="I694" s="2">
        <f t="shared" ca="1" si="597"/>
        <v>2.9622228602017603E-2</v>
      </c>
      <c r="J694" s="2">
        <f t="shared" ca="1" si="598"/>
        <v>2.8532665234877477E-2</v>
      </c>
      <c r="K694" s="2">
        <f t="shared" ca="1" si="599"/>
        <v>2.7539810256971348E-2</v>
      </c>
      <c r="L694" s="2">
        <f t="shared" ca="1" si="600"/>
        <v>2.6640404281765572E-2</v>
      </c>
      <c r="M694" s="2">
        <f t="shared" ca="1" si="601"/>
        <v>2.5831974264642926E-2</v>
      </c>
      <c r="N694" s="2">
        <f t="shared" ca="1" si="602"/>
        <v>2.5112966268528904E-2</v>
      </c>
      <c r="O694" s="2">
        <f t="shared" ca="1" si="603"/>
        <v>2.4482767347698511E-2</v>
      </c>
      <c r="P694" s="2">
        <f t="shared" ca="1" si="604"/>
        <v>2.3941620648828432E-2</v>
      </c>
      <c r="Q694" s="2">
        <f t="shared" ca="1" si="605"/>
        <v>2.3490458058875688E-2</v>
      </c>
      <c r="R694" s="2">
        <f t="shared" ca="1" si="606"/>
        <v>2.3130684481648126E-2</v>
      </c>
      <c r="S694" s="2">
        <f t="shared" ca="1" si="607"/>
        <v>2.286394682214566E-2</v>
      </c>
      <c r="T694" s="2">
        <f t="shared" ca="1" si="608"/>
        <v>2.2691912974885171E-2</v>
      </c>
      <c r="U694" s="2">
        <f t="shared" ca="1" si="609"/>
        <v>2.2616076698026743E-2</v>
      </c>
      <c r="V694" s="2">
        <f t="shared" ca="1" si="610"/>
        <v>2.2637596755126249E-2</v>
      </c>
      <c r="W694" s="2">
        <f t="shared" ca="1" si="611"/>
        <v>2.2757173895201519E-2</v>
      </c>
      <c r="X694" s="2">
        <f t="shared" ca="1" si="612"/>
        <v>2.297496579548515E-2</v>
      </c>
      <c r="Y694" s="2">
        <f t="shared" ca="1" si="613"/>
        <v>2.3290536300157764E-2</v>
      </c>
      <c r="Z694" s="2">
        <f t="shared" ca="1" si="614"/>
        <v>2.3702830545436007E-2</v>
      </c>
      <c r="AA694" s="2">
        <f t="shared" ca="1" si="615"/>
        <v>2.4210162713324421E-2</v>
      </c>
      <c r="AB694" s="2">
        <f t="shared" ca="1" si="616"/>
        <v>2.4810199684818145E-2</v>
      </c>
      <c r="AC694" s="2">
        <f t="shared" ca="1" si="617"/>
        <v>2.549992265806621E-2</v>
      </c>
      <c r="AD694" s="2">
        <f t="shared" ca="1" si="618"/>
        <v>2.6275549537844806E-2</v>
      </c>
      <c r="AE694" s="2">
        <f t="shared" ca="1" si="619"/>
        <v>2.7132402687144327E-2</v>
      </c>
      <c r="AF694" s="2">
        <f t="shared" ca="1" si="620"/>
        <v>2.8064709629232538E-2</v>
      </c>
      <c r="AG694" s="2">
        <f t="shared" ca="1" si="621"/>
        <v>2.9065331251613175E-2</v>
      </c>
      <c r="AH694" s="2">
        <f t="shared" ca="1" si="622"/>
        <v>3.0125428053680771E-2</v>
      </c>
      <c r="AI694" s="2">
        <f t="shared" ca="1" si="623"/>
        <v>3.1234104202493361E-2</v>
      </c>
      <c r="AJ694" s="2">
        <f t="shared" ca="1" si="624"/>
        <v>3.2378109404584098E-2</v>
      </c>
      <c r="AK694" s="2">
        <f t="shared" ca="1" si="625"/>
        <v>3.354171602108634E-2</v>
      </c>
      <c r="AL694" s="2">
        <f t="shared" ca="1" si="626"/>
        <v>3.47068978002818E-2</v>
      </c>
      <c r="AM694" s="2">
        <f t="shared" ca="1" si="627"/>
        <v>3.5853889396536824E-2</v>
      </c>
      <c r="AN694" s="2">
        <f t="shared" ca="1" si="628"/>
        <v>3.6962093680883962E-2</v>
      </c>
      <c r="AO694" s="2">
        <f t="shared" ca="1" si="629"/>
        <v>3.8011161213676238E-2</v>
      </c>
      <c r="AP694" s="2">
        <f t="shared" ca="1" si="630"/>
        <v>3.8981979967593137E-2</v>
      </c>
      <c r="AQ694" s="2">
        <f t="shared" ca="1" si="631"/>
        <v>3.9857391813529507E-2</v>
      </c>
      <c r="AR694" s="2">
        <f t="shared" ca="1" si="632"/>
        <v>4.0622741772848844E-2</v>
      </c>
      <c r="AS694" s="2">
        <f t="shared" ca="1" si="633"/>
        <v>4.1266740171309969E-2</v>
      </c>
      <c r="AT694" s="2">
        <f t="shared" ca="1" si="634"/>
        <v>4.1783231532433733E-2</v>
      </c>
      <c r="AU694" s="2">
        <f t="shared" ca="1" si="635"/>
        <v>4.2173933894596255E-2</v>
      </c>
      <c r="AV694" s="2">
        <f t="shared" ca="1" si="636"/>
        <v>4.2451131991635069E-2</v>
      </c>
      <c r="AW694" s="2">
        <f t="shared" ca="1" si="637"/>
        <v>4.2638726204963742E-2</v>
      </c>
      <c r="AX694" s="2">
        <f t="shared" ca="1" si="638"/>
        <v>4.2770911953253173E-2</v>
      </c>
      <c r="AY694" s="2">
        <f t="shared" ca="1" si="639"/>
        <v>4.2887092168867637E-2</v>
      </c>
      <c r="AZ694" s="2">
        <f t="shared" ca="1" si="588"/>
        <v>4.3014443885193633E-2</v>
      </c>
      <c r="BC694" s="2">
        <f t="shared" ca="1" si="640"/>
        <v>0.64475960995973836</v>
      </c>
      <c r="BD694" s="2">
        <f t="shared" ca="1" si="640"/>
        <v>-1.4918590631884783</v>
      </c>
      <c r="BE694" s="2">
        <f t="shared" ca="1" si="640"/>
        <v>-1.8516891001745961</v>
      </c>
      <c r="BF694" s="2">
        <f t="shared" ca="1" si="641"/>
        <v>2.2699581876584538E-2</v>
      </c>
      <c r="BG694" s="2">
        <f t="shared" si="642"/>
        <v>3.974146997650622E-6</v>
      </c>
      <c r="BH694" s="2">
        <f t="shared" ca="1" si="643"/>
        <v>4.3142926169608022E-4</v>
      </c>
      <c r="BI694" s="2">
        <f t="shared" ca="1" si="644"/>
        <v>-4.3008036301396548E-6</v>
      </c>
      <c r="BJ694" s="2">
        <f t="shared" ca="1" si="645"/>
        <v>4.3110260506359118E-4</v>
      </c>
    </row>
    <row r="695" spans="1:62" x14ac:dyDescent="0.2">
      <c r="A695" s="2">
        <f t="shared" si="589"/>
        <v>6.8299999999998988</v>
      </c>
      <c r="B695" s="2">
        <f t="shared" ca="1" si="590"/>
        <v>4.0073449364707442E-2</v>
      </c>
      <c r="C695" s="2">
        <f t="shared" ca="1" si="591"/>
        <v>3.8289442821305752E-2</v>
      </c>
      <c r="D695" s="2">
        <f t="shared" ca="1" si="592"/>
        <v>3.6618163291298307E-2</v>
      </c>
      <c r="E695" s="2">
        <f t="shared" ca="1" si="593"/>
        <v>3.5058500521458924E-2</v>
      </c>
      <c r="F695" s="2">
        <f t="shared" ca="1" si="594"/>
        <v>3.3608192361369436E-2</v>
      </c>
      <c r="G695" s="2">
        <f t="shared" ca="1" si="595"/>
        <v>3.2264153778010722E-2</v>
      </c>
      <c r="H695" s="2">
        <f t="shared" ca="1" si="596"/>
        <v>3.1022773162254755E-2</v>
      </c>
      <c r="I695" s="2">
        <f t="shared" ca="1" si="597"/>
        <v>2.9880178716405484E-2</v>
      </c>
      <c r="J695" s="2">
        <f t="shared" ca="1" si="598"/>
        <v>2.8832508767889096E-2</v>
      </c>
      <c r="K695" s="2">
        <f t="shared" ca="1" si="599"/>
        <v>2.7876195419974291E-2</v>
      </c>
      <c r="L695" s="2">
        <f t="shared" ca="1" si="600"/>
        <v>2.7008237962495581E-2</v>
      </c>
      <c r="M695" s="2">
        <f t="shared" ca="1" si="601"/>
        <v>2.6226424391167662E-2</v>
      </c>
      <c r="N695" s="2">
        <f t="shared" ca="1" si="602"/>
        <v>2.5529462152835299E-2</v>
      </c>
      <c r="O695" s="2">
        <f t="shared" ca="1" si="603"/>
        <v>2.4916998056305689E-2</v>
      </c>
      <c r="P695" s="2">
        <f t="shared" ca="1" si="604"/>
        <v>2.4389531854672832E-2</v>
      </c>
      <c r="Q695" s="2">
        <f t="shared" ca="1" si="605"/>
        <v>2.3948248025994764E-2</v>
      </c>
      <c r="R695" s="2">
        <f t="shared" ca="1" si="606"/>
        <v>2.3594799816367671E-2</v>
      </c>
      <c r="S695" s="2">
        <f t="shared" ca="1" si="607"/>
        <v>2.333107847105249E-2</v>
      </c>
      <c r="T695" s="2">
        <f t="shared" ca="1" si="608"/>
        <v>2.3158992763813366E-2</v>
      </c>
      <c r="U695" s="2">
        <f t="shared" ca="1" si="609"/>
        <v>2.308027455851995E-2</v>
      </c>
      <c r="V695" s="2">
        <f t="shared" ca="1" si="610"/>
        <v>2.3096318690849944E-2</v>
      </c>
      <c r="W695" s="2">
        <f t="shared" ca="1" si="611"/>
        <v>2.3208060674087171E-2</v>
      </c>
      <c r="X695" s="2">
        <f t="shared" ca="1" si="612"/>
        <v>2.341589227980078E-2</v>
      </c>
      <c r="Y695" s="2">
        <f t="shared" ca="1" si="613"/>
        <v>2.3719611234075202E-2</v>
      </c>
      <c r="Z695" s="2">
        <f t="shared" ca="1" si="614"/>
        <v>2.4118396524938093E-2</v>
      </c>
      <c r="AA695" s="2">
        <f t="shared" ca="1" si="615"/>
        <v>2.4610795996099201E-2</v>
      </c>
      <c r="AB695" s="2">
        <f t="shared" ca="1" si="616"/>
        <v>2.5194709475915646E-2</v>
      </c>
      <c r="AC695" s="2">
        <f t="shared" ca="1" si="617"/>
        <v>2.5867349524144555E-2</v>
      </c>
      <c r="AD695" s="2">
        <f t="shared" ca="1" si="618"/>
        <v>2.6625162640755585E-2</v>
      </c>
      <c r="AE695" s="2">
        <f t="shared" ca="1" si="619"/>
        <v>2.746369558979261E-2</v>
      </c>
      <c r="AF695" s="2">
        <f t="shared" ca="1" si="620"/>
        <v>2.8377394568142235E-2</v>
      </c>
      <c r="AG695" s="2">
        <f t="shared" ca="1" si="621"/>
        <v>2.9359332092670276E-2</v>
      </c>
      <c r="AH695" s="2">
        <f t="shared" ca="1" si="622"/>
        <v>3.0400872734213658E-2</v>
      </c>
      <c r="AI695" s="2">
        <f t="shared" ca="1" si="623"/>
        <v>3.1491318269953529E-2</v>
      </c>
      <c r="AJ695" s="2">
        <f t="shared" ca="1" si="624"/>
        <v>3.261761301271205E-2</v>
      </c>
      <c r="AK695" s="2">
        <f t="shared" ca="1" si="625"/>
        <v>3.3764226925618042E-2</v>
      </c>
      <c r="AL695" s="2">
        <f t="shared" ca="1" si="626"/>
        <v>3.4913341954382775E-2</v>
      </c>
      <c r="AM695" s="2">
        <f t="shared" ca="1" si="627"/>
        <v>3.6045418505110706E-2</v>
      </c>
      <c r="AN695" s="2">
        <f t="shared" ca="1" si="628"/>
        <v>3.71401062224401E-2</v>
      </c>
      <c r="AO695" s="2">
        <f t="shared" ca="1" si="629"/>
        <v>3.8177321715032166E-2</v>
      </c>
      <c r="AP695" s="2">
        <f t="shared" ca="1" si="630"/>
        <v>3.9138232887406955E-2</v>
      </c>
      <c r="AQ695" s="2">
        <f t="shared" ca="1" si="631"/>
        <v>4.0005972182710438E-2</v>
      </c>
      <c r="AR695" s="2">
        <f t="shared" ca="1" si="632"/>
        <v>4.0766192224765019E-2</v>
      </c>
      <c r="AS695" s="2">
        <f t="shared" ca="1" si="633"/>
        <v>4.1407946270995803E-2</v>
      </c>
      <c r="AT695" s="2">
        <f t="shared" ca="1" si="634"/>
        <v>4.1925476713163976E-2</v>
      </c>
      <c r="AU695" s="2">
        <f t="shared" ca="1" si="635"/>
        <v>4.2320953707537814E-2</v>
      </c>
      <c r="AV695" s="2">
        <f t="shared" ca="1" si="636"/>
        <v>4.2607135745886343E-2</v>
      </c>
      <c r="AW695" s="2">
        <f t="shared" ca="1" si="637"/>
        <v>4.2808371532686434E-2</v>
      </c>
      <c r="AX695" s="2">
        <f t="shared" ca="1" si="638"/>
        <v>4.2959204396498529E-2</v>
      </c>
      <c r="AY695" s="2">
        <f t="shared" ca="1" si="639"/>
        <v>4.3099038254432169E-2</v>
      </c>
      <c r="AZ695" s="2">
        <f t="shared" ca="1" si="588"/>
        <v>4.3254530868924064E-2</v>
      </c>
      <c r="BC695" s="2">
        <f t="shared" ca="1" si="640"/>
        <v>0.42610844831256234</v>
      </c>
      <c r="BD695" s="2">
        <f t="shared" ca="1" si="640"/>
        <v>-5.6846157455948898E-2</v>
      </c>
      <c r="BE695" s="2">
        <f t="shared" ca="1" si="640"/>
        <v>0.97423548890170597</v>
      </c>
      <c r="BF695" s="2">
        <f t="shared" ca="1" si="641"/>
        <v>2.3130684481648126E-2</v>
      </c>
      <c r="BG695" s="2">
        <f t="shared" si="642"/>
        <v>3.974146997650622E-6</v>
      </c>
      <c r="BH695" s="2">
        <f t="shared" ca="1" si="643"/>
        <v>4.6547594091194317E-4</v>
      </c>
      <c r="BI695" s="2">
        <f t="shared" ca="1" si="644"/>
        <v>-5.334753190049321E-6</v>
      </c>
      <c r="BJ695" s="2">
        <f t="shared" ca="1" si="645"/>
        <v>4.6411533471954448E-4</v>
      </c>
    </row>
    <row r="696" spans="1:62" x14ac:dyDescent="0.2">
      <c r="A696" s="2">
        <f t="shared" si="589"/>
        <v>6.8399999999998986</v>
      </c>
      <c r="B696" s="2">
        <f t="shared" ca="1" si="590"/>
        <v>4.1430920253552488E-2</v>
      </c>
      <c r="C696" s="2">
        <f t="shared" ca="1" si="591"/>
        <v>3.9617688072340583E-2</v>
      </c>
      <c r="D696" s="2">
        <f t="shared" ca="1" si="592"/>
        <v>3.7919782101424736E-2</v>
      </c>
      <c r="E696" s="2">
        <f t="shared" ca="1" si="593"/>
        <v>3.6335986591928174E-2</v>
      </c>
      <c r="F696" s="2">
        <f t="shared" ca="1" si="594"/>
        <v>3.4863937650011355E-2</v>
      </c>
      <c r="G696" s="2">
        <f t="shared" ca="1" si="595"/>
        <v>3.3500452099174655E-2</v>
      </c>
      <c r="H696" s="2">
        <f t="shared" ca="1" si="596"/>
        <v>3.2241823640025383E-2</v>
      </c>
      <c r="I696" s="2">
        <f t="shared" ca="1" si="597"/>
        <v>3.1084089720011136E-2</v>
      </c>
      <c r="J696" s="2">
        <f t="shared" ca="1" si="598"/>
        <v>3.0023302471769771E-2</v>
      </c>
      <c r="K696" s="2">
        <f t="shared" ca="1" si="599"/>
        <v>2.9055812473452822E-2</v>
      </c>
      <c r="L696" s="2">
        <f t="shared" ca="1" si="600"/>
        <v>2.8178541394741706E-2</v>
      </c>
      <c r="M696" s="2">
        <f t="shared" ca="1" si="601"/>
        <v>2.7389201934754276E-2</v>
      </c>
      <c r="N696" s="2">
        <f t="shared" ca="1" si="602"/>
        <v>2.6686426547866297E-2</v>
      </c>
      <c r="O696" s="2">
        <f t="shared" ca="1" si="603"/>
        <v>2.6069785390654347E-2</v>
      </c>
      <c r="P696" s="2">
        <f t="shared" ca="1" si="604"/>
        <v>2.5539698398522888E-2</v>
      </c>
      <c r="Q696" s="2">
        <f t="shared" ca="1" si="605"/>
        <v>2.5097266211854211E-2</v>
      </c>
      <c r="R696" s="2">
        <f t="shared" ca="1" si="606"/>
        <v>2.4744053995191757E-2</v>
      </c>
      <c r="S696" s="2">
        <f t="shared" ca="1" si="607"/>
        <v>2.4481860921036703E-2</v>
      </c>
      <c r="T696" s="2">
        <f t="shared" ca="1" si="608"/>
        <v>2.4312500243129188E-2</v>
      </c>
      <c r="U696" s="2">
        <f t="shared" ca="1" si="609"/>
        <v>2.4237605546576137E-2</v>
      </c>
      <c r="V696" s="2">
        <f t="shared" ca="1" si="610"/>
        <v>2.4258471369219461E-2</v>
      </c>
      <c r="W696" s="2">
        <f t="shared" ca="1" si="611"/>
        <v>2.4375931631409865E-2</v>
      </c>
      <c r="X696" s="2">
        <f t="shared" ca="1" si="612"/>
        <v>2.459027585100387E-2</v>
      </c>
      <c r="Y696" s="2">
        <f t="shared" ca="1" si="613"/>
        <v>2.490119929158734E-2</v>
      </c>
      <c r="Z696" s="2">
        <f t="shared" ca="1" si="614"/>
        <v>2.530777844539631E-2</v>
      </c>
      <c r="AA696" s="2">
        <f t="shared" ca="1" si="615"/>
        <v>2.5808458459758349E-2</v>
      </c>
      <c r="AB696" s="2">
        <f t="shared" ca="1" si="616"/>
        <v>2.6401035734876958E-2</v>
      </c>
      <c r="AC696" s="2">
        <f t="shared" ca="1" si="617"/>
        <v>2.7082617792988546E-2</v>
      </c>
      <c r="AD696" s="2">
        <f t="shared" ca="1" si="618"/>
        <v>2.784954330157292E-2</v>
      </c>
      <c r="AE696" s="2">
        <f t="shared" ca="1" si="619"/>
        <v>2.8697246967378225E-2</v>
      </c>
      <c r="AF696" s="2">
        <f t="shared" ca="1" si="620"/>
        <v>2.9620057176224245E-2</v>
      </c>
      <c r="AG696" s="2">
        <f t="shared" ca="1" si="621"/>
        <v>3.0610921579379967E-2</v>
      </c>
      <c r="AH696" s="2">
        <f t="shared" ca="1" si="622"/>
        <v>3.1661072346097795E-2</v>
      </c>
      <c r="AI696" s="2">
        <f t="shared" ca="1" si="623"/>
        <v>3.2759672459804795E-2</v>
      </c>
      <c r="AJ696" s="2">
        <f t="shared" ca="1" si="624"/>
        <v>3.3893524555725738E-2</v>
      </c>
      <c r="AK696" s="2">
        <f t="shared" ca="1" si="625"/>
        <v>3.5046960067093076E-2</v>
      </c>
      <c r="AL696" s="2">
        <f t="shared" ca="1" si="626"/>
        <v>3.620203314433329E-2</v>
      </c>
      <c r="AM696" s="2">
        <f t="shared" ca="1" si="627"/>
        <v>3.7339094021925777E-2</v>
      </c>
      <c r="AN696" s="2">
        <f t="shared" ca="1" si="628"/>
        <v>3.8437703159808045E-2</v>
      </c>
      <c r="AO696" s="2">
        <f t="shared" ca="1" si="629"/>
        <v>3.9477707148819624E-2</v>
      </c>
      <c r="AP696" s="2">
        <f t="shared" ca="1" si="630"/>
        <v>4.0440217694328803E-2</v>
      </c>
      <c r="AQ696" s="2">
        <f t="shared" ca="1" si="631"/>
        <v>4.1308321808536337E-2</v>
      </c>
      <c r="AR696" s="2">
        <f t="shared" ca="1" si="632"/>
        <v>4.2067644080507144E-2</v>
      </c>
      <c r="AS696" s="2">
        <f t="shared" ca="1" si="633"/>
        <v>4.2707245454263583E-2</v>
      </c>
      <c r="AT696" s="2">
        <f t="shared" ca="1" si="634"/>
        <v>4.3221430930999685E-2</v>
      </c>
      <c r="AU696" s="2">
        <f t="shared" ca="1" si="635"/>
        <v>4.3612486873876172E-2</v>
      </c>
      <c r="AV696" s="2">
        <f t="shared" ca="1" si="636"/>
        <v>4.3893308680095652E-2</v>
      </c>
      <c r="AW696" s="2">
        <f t="shared" ca="1" si="637"/>
        <v>4.4088355025134314E-2</v>
      </c>
      <c r="AX696" s="2">
        <f t="shared" ca="1" si="638"/>
        <v>4.4232173865138745E-2</v>
      </c>
      <c r="AY696" s="2">
        <f t="shared" ca="1" si="639"/>
        <v>4.4363823353049316E-2</v>
      </c>
      <c r="AZ696" s="2">
        <f t="shared" ca="1" si="588"/>
        <v>4.4509026276854505E-2</v>
      </c>
      <c r="BC696" s="2">
        <f t="shared" ca="1" si="640"/>
        <v>1.902027488945043</v>
      </c>
      <c r="BD696" s="2">
        <f t="shared" ca="1" si="640"/>
        <v>1.9239235228031504E-2</v>
      </c>
      <c r="BE696" s="2">
        <f t="shared" ca="1" si="640"/>
        <v>-0.37229540390530502</v>
      </c>
      <c r="BF696" s="2">
        <f t="shared" ca="1" si="641"/>
        <v>2.3594799816367671E-2</v>
      </c>
      <c r="BG696" s="2">
        <f t="shared" si="642"/>
        <v>3.974146997650622E-6</v>
      </c>
      <c r="BH696" s="2">
        <f t="shared" ca="1" si="643"/>
        <v>1.1505544587327395E-3</v>
      </c>
      <c r="BI696" s="2">
        <f t="shared" ca="1" si="644"/>
        <v>-5.2744269063036146E-6</v>
      </c>
      <c r="BJ696" s="2">
        <f t="shared" ca="1" si="645"/>
        <v>1.1492541788240866E-3</v>
      </c>
    </row>
    <row r="697" spans="1:62" x14ac:dyDescent="0.2">
      <c r="A697" s="2">
        <f t="shared" si="589"/>
        <v>6.8499999999998984</v>
      </c>
      <c r="B697" s="2">
        <f t="shared" ca="1" si="590"/>
        <v>4.1494333771252195E-2</v>
      </c>
      <c r="C697" s="2">
        <f t="shared" ca="1" si="591"/>
        <v>3.9658510205777112E-2</v>
      </c>
      <c r="D697" s="2">
        <f t="shared" ca="1" si="592"/>
        <v>3.7942011576403228E-2</v>
      </c>
      <c r="E697" s="2">
        <f t="shared" ca="1" si="593"/>
        <v>3.6343427307991616E-2</v>
      </c>
      <c r="F697" s="2">
        <f t="shared" ca="1" si="594"/>
        <v>3.4860202429624017E-2</v>
      </c>
      <c r="G697" s="2">
        <f t="shared" ca="1" si="595"/>
        <v>3.3488966284728465E-2</v>
      </c>
      <c r="H697" s="2">
        <f t="shared" ca="1" si="596"/>
        <v>3.2225828556699608E-2</v>
      </c>
      <c r="I697" s="2">
        <f t="shared" ca="1" si="597"/>
        <v>3.1066646623673901E-2</v>
      </c>
      <c r="J697" s="2">
        <f t="shared" ca="1" si="598"/>
        <v>3.0007297111238139E-2</v>
      </c>
      <c r="K697" s="2">
        <f t="shared" ca="1" si="599"/>
        <v>2.9043959744869809E-2</v>
      </c>
      <c r="L697" s="2">
        <f t="shared" ca="1" si="600"/>
        <v>2.8173389214912206E-2</v>
      </c>
      <c r="M697" s="2">
        <f t="shared" ca="1" si="601"/>
        <v>2.7393133524312736E-2</v>
      </c>
      <c r="N697" s="2">
        <f t="shared" ca="1" si="602"/>
        <v>2.670166069612678E-2</v>
      </c>
      <c r="O697" s="2">
        <f t="shared" ca="1" si="603"/>
        <v>2.6098374765734959E-2</v>
      </c>
      <c r="P697" s="2">
        <f t="shared" ca="1" si="604"/>
        <v>2.5583526364796317E-2</v>
      </c>
      <c r="Q697" s="2">
        <f t="shared" ca="1" si="605"/>
        <v>2.5158042805483699E-2</v>
      </c>
      <c r="R697" s="2">
        <f t="shared" ca="1" si="606"/>
        <v>2.4823311685307513E-2</v>
      </c>
      <c r="S697" s="2">
        <f t="shared" ca="1" si="607"/>
        <v>2.4580950629407725E-2</v>
      </c>
      <c r="T697" s="2">
        <f t="shared" ca="1" si="608"/>
        <v>2.4432587910669542E-2</v>
      </c>
      <c r="U697" s="2">
        <f t="shared" ca="1" si="609"/>
        <v>2.4379669389399547E-2</v>
      </c>
      <c r="V697" s="2">
        <f t="shared" ca="1" si="610"/>
        <v>2.4423299874045748E-2</v>
      </c>
      <c r="W697" s="2">
        <f t="shared" ca="1" si="611"/>
        <v>2.4564122273153993E-2</v>
      </c>
      <c r="X697" s="2">
        <f t="shared" ca="1" si="612"/>
        <v>2.4802234441036301E-2</v>
      </c>
      <c r="Y697" s="2">
        <f t="shared" ca="1" si="613"/>
        <v>2.5137139772457944E-2</v>
      </c>
      <c r="Z697" s="2">
        <f t="shared" ca="1" si="614"/>
        <v>2.5567722854195375E-2</v>
      </c>
      <c r="AA697" s="2">
        <f t="shared" ca="1" si="615"/>
        <v>2.6092236716902393E-2</v>
      </c>
      <c r="AB697" s="2">
        <f t="shared" ca="1" si="616"/>
        <v>2.670828489478538E-2</v>
      </c>
      <c r="AC697" s="2">
        <f t="shared" ca="1" si="617"/>
        <v>2.7412780411004496E-2</v>
      </c>
      <c r="AD697" s="2">
        <f t="shared" ca="1" si="618"/>
        <v>2.8201864610397417E-2</v>
      </c>
      <c r="AE697" s="2">
        <f t="shared" ca="1" si="619"/>
        <v>2.9070770621684984E-2</v>
      </c>
      <c r="AF697" s="2">
        <f t="shared" ca="1" si="620"/>
        <v>3.0013619472873398E-2</v>
      </c>
      <c r="AG697" s="2">
        <f t="shared" ca="1" si="621"/>
        <v>3.1023144393258911E-2</v>
      </c>
      <c r="AH697" s="2">
        <f t="shared" ca="1" si="622"/>
        <v>3.2090355617009854E-2</v>
      </c>
      <c r="AI697" s="2">
        <f t="shared" ca="1" si="623"/>
        <v>3.3204187870466202E-2</v>
      </c>
      <c r="AJ697" s="2">
        <f t="shared" ca="1" si="624"/>
        <v>3.4351212768553172E-2</v>
      </c>
      <c r="AK697" s="2">
        <f t="shared" ca="1" si="625"/>
        <v>3.5515534023642964E-2</v>
      </c>
      <c r="AL697" s="2">
        <f t="shared" ca="1" si="626"/>
        <v>3.6678988937694265E-2</v>
      </c>
      <c r="AM697" s="2">
        <f t="shared" ca="1" si="627"/>
        <v>3.7821728587643752E-2</v>
      </c>
      <c r="AN697" s="2">
        <f t="shared" ca="1" si="628"/>
        <v>3.8923135226409618E-2</v>
      </c>
      <c r="AO697" s="2">
        <f t="shared" ca="1" si="629"/>
        <v>3.9962896297726938E-2</v>
      </c>
      <c r="AP697" s="2">
        <f t="shared" ca="1" si="630"/>
        <v>4.0921978117520234E-2</v>
      </c>
      <c r="AQ697" s="2">
        <f t="shared" ca="1" si="631"/>
        <v>4.1783333209312615E-2</v>
      </c>
      <c r="AR697" s="2">
        <f t="shared" ca="1" si="632"/>
        <v>4.2532469436182475E-2</v>
      </c>
      <c r="AS697" s="2">
        <f t="shared" ca="1" si="633"/>
        <v>4.3158367121549968E-2</v>
      </c>
      <c r="AT697" s="2">
        <f t="shared" ca="1" si="634"/>
        <v>4.3655305542335023E-2</v>
      </c>
      <c r="AU697" s="2">
        <f t="shared" ca="1" si="635"/>
        <v>4.4025598276905435E-2</v>
      </c>
      <c r="AV697" s="2">
        <f t="shared" ca="1" si="636"/>
        <v>4.4282187683552597E-2</v>
      </c>
      <c r="AW697" s="2">
        <f t="shared" ca="1" si="637"/>
        <v>4.4449550896227576E-2</v>
      </c>
      <c r="AX697" s="2">
        <f t="shared" ca="1" si="638"/>
        <v>4.4562144085171833E-2</v>
      </c>
      <c r="AY697" s="2">
        <f t="shared" ca="1" si="639"/>
        <v>4.4658578449294849E-2</v>
      </c>
      <c r="AZ697" s="2">
        <f t="shared" ca="1" si="588"/>
        <v>4.4763613202382938E-2</v>
      </c>
      <c r="BC697" s="2">
        <f t="shared" ca="1" si="640"/>
        <v>0.37003466009697572</v>
      </c>
      <c r="BD697" s="2">
        <f t="shared" ca="1" si="640"/>
        <v>0.56204233085207456</v>
      </c>
      <c r="BE697" s="2">
        <f t="shared" ca="1" si="640"/>
        <v>-0.1296962384834055</v>
      </c>
      <c r="BF697" s="2">
        <f t="shared" ca="1" si="641"/>
        <v>2.4744053995191757E-2</v>
      </c>
      <c r="BG697" s="2">
        <f t="shared" si="642"/>
        <v>3.974146997650622E-6</v>
      </c>
      <c r="BH697" s="2">
        <f t="shared" ca="1" si="643"/>
        <v>8.0527404601206661E-5</v>
      </c>
      <c r="BI697" s="2">
        <f t="shared" ca="1" si="644"/>
        <v>-5.2438614831010892E-6</v>
      </c>
      <c r="BJ697" s="2">
        <f t="shared" ca="1" si="645"/>
        <v>7.9257690115756198E-5</v>
      </c>
    </row>
    <row r="698" spans="1:62" x14ac:dyDescent="0.2">
      <c r="A698" s="2">
        <f t="shared" si="589"/>
        <v>6.8599999999998982</v>
      </c>
      <c r="B698" s="2">
        <f t="shared" ca="1" si="590"/>
        <v>4.340550590751311E-2</v>
      </c>
      <c r="C698" s="2">
        <f t="shared" ca="1" si="591"/>
        <v>4.1495313426586092E-2</v>
      </c>
      <c r="D698" s="2">
        <f t="shared" ca="1" si="592"/>
        <v>3.9708068203368294E-2</v>
      </c>
      <c r="E698" s="2">
        <f t="shared" ca="1" si="593"/>
        <v>3.8042275611736683E-2</v>
      </c>
      <c r="F698" s="2">
        <f t="shared" ca="1" si="594"/>
        <v>3.6495300375928776E-2</v>
      </c>
      <c r="G698" s="2">
        <f t="shared" ca="1" si="595"/>
        <v>3.5063695128851817E-2</v>
      </c>
      <c r="H698" s="2">
        <f t="shared" ca="1" si="596"/>
        <v>3.3743496315940195E-2</v>
      </c>
      <c r="I698" s="2">
        <f t="shared" ca="1" si="597"/>
        <v>3.2530492037558777E-2</v>
      </c>
      <c r="J698" s="2">
        <f t="shared" ca="1" si="598"/>
        <v>3.1420494205625218E-2</v>
      </c>
      <c r="K698" s="2">
        <f t="shared" ca="1" si="599"/>
        <v>3.0409622470704029E-2</v>
      </c>
      <c r="L698" s="2">
        <f t="shared" ca="1" si="600"/>
        <v>2.9494575289758105E-2</v>
      </c>
      <c r="M698" s="2">
        <f t="shared" ca="1" si="601"/>
        <v>2.867284667515577E-2</v>
      </c>
      <c r="N698" s="2">
        <f t="shared" ca="1" si="602"/>
        <v>2.7942850885128875E-2</v>
      </c>
      <c r="O698" s="2">
        <f t="shared" ca="1" si="603"/>
        <v>2.7303936470505458E-2</v>
      </c>
      <c r="P698" s="2">
        <f t="shared" ca="1" si="604"/>
        <v>2.6756295379004227E-2</v>
      </c>
      <c r="Q698" s="2">
        <f t="shared" ca="1" si="605"/>
        <v>2.6300792210106484E-2</v>
      </c>
      <c r="R698" s="2">
        <f t="shared" ca="1" si="606"/>
        <v>2.5938747614977394E-2</v>
      </c>
      <c r="S698" s="2">
        <f t="shared" ca="1" si="607"/>
        <v>2.5671708303020208E-2</v>
      </c>
      <c r="T698" s="2">
        <f t="shared" ca="1" si="608"/>
        <v>2.5501228211680656E-2</v>
      </c>
      <c r="U698" s="2">
        <f t="shared" ca="1" si="609"/>
        <v>2.5428676136667473E-2</v>
      </c>
      <c r="V698" s="2">
        <f t="shared" ca="1" si="610"/>
        <v>2.5455077831680911E-2</v>
      </c>
      <c r="W698" s="2">
        <f t="shared" ca="1" si="611"/>
        <v>2.5580995880721529E-2</v>
      </c>
      <c r="X698" s="2">
        <f t="shared" ca="1" si="612"/>
        <v>2.5806447170745685E-2</v>
      </c>
      <c r="Y698" s="2">
        <f t="shared" ca="1" si="613"/>
        <v>2.6130853927259657E-2</v>
      </c>
      <c r="Z698" s="2">
        <f t="shared" ca="1" si="614"/>
        <v>2.6553019527650382E-2</v>
      </c>
      <c r="AA698" s="2">
        <f t="shared" ca="1" si="615"/>
        <v>2.7071115571205791E-2</v>
      </c>
      <c r="AB698" s="2">
        <f t="shared" ca="1" si="616"/>
        <v>2.7682663393767938E-2</v>
      </c>
      <c r="AC698" s="2">
        <f t="shared" ca="1" si="617"/>
        <v>2.8384492163243766E-2</v>
      </c>
      <c r="AD698" s="2">
        <f t="shared" ca="1" si="618"/>
        <v>2.9172656517015495E-2</v>
      </c>
      <c r="AE698" s="2">
        <f t="shared" ca="1" si="619"/>
        <v>3.0042298590475289E-2</v>
      </c>
      <c r="AF698" s="2">
        <f t="shared" ca="1" si="620"/>
        <v>3.098744261282696E-2</v>
      </c>
      <c r="AG698" s="2">
        <f t="shared" ca="1" si="621"/>
        <v>3.2000717941426157E-2</v>
      </c>
      <c r="AH698" s="2">
        <f t="shared" ca="1" si="622"/>
        <v>3.3073023449211432E-2</v>
      </c>
      <c r="AI698" s="2">
        <f t="shared" ca="1" si="623"/>
        <v>3.41931762504658E-2</v>
      </c>
      <c r="AJ698" s="2">
        <f t="shared" ca="1" si="624"/>
        <v>3.5347627706098082E-2</v>
      </c>
      <c r="AK698" s="2">
        <f t="shared" ca="1" si="625"/>
        <v>3.6520364725362402E-2</v>
      </c>
      <c r="AL698" s="2">
        <f t="shared" ca="1" si="626"/>
        <v>3.7693118815862563E-2</v>
      </c>
      <c r="AM698" s="2">
        <f t="shared" ca="1" si="627"/>
        <v>3.8845953016297334E-2</v>
      </c>
      <c r="AN698" s="2">
        <f t="shared" ca="1" si="628"/>
        <v>3.9958182454058251E-2</v>
      </c>
      <c r="AO698" s="2">
        <f t="shared" ca="1" si="629"/>
        <v>4.1009446401223525E-2</v>
      </c>
      <c r="AP698" s="2">
        <f t="shared" ca="1" si="630"/>
        <v>4.198067670258359E-2</v>
      </c>
      <c r="AQ698" s="2">
        <f t="shared" ca="1" si="631"/>
        <v>4.2854802448532091E-2</v>
      </c>
      <c r="AR698" s="2">
        <f t="shared" ca="1" si="632"/>
        <v>4.3617326198562963E-2</v>
      </c>
      <c r="AS698" s="2">
        <f t="shared" ca="1" si="633"/>
        <v>4.4257259453715073E-2</v>
      </c>
      <c r="AT698" s="2">
        <f t="shared" ca="1" si="634"/>
        <v>4.4768967525718233E-2</v>
      </c>
      <c r="AU698" s="2">
        <f t="shared" ca="1" si="635"/>
        <v>4.5154902303359327E-2</v>
      </c>
      <c r="AV698" s="2">
        <f t="shared" ca="1" si="636"/>
        <v>4.5428163236260595E-2</v>
      </c>
      <c r="AW698" s="2">
        <f t="shared" ca="1" si="637"/>
        <v>4.5613354412254753E-2</v>
      </c>
      <c r="AX698" s="2">
        <f t="shared" ca="1" si="638"/>
        <v>4.5744943812610003E-2</v>
      </c>
      <c r="AY698" s="2">
        <f t="shared" ca="1" si="639"/>
        <v>4.5861196050095865E-2</v>
      </c>
      <c r="AZ698" s="2">
        <f t="shared" ca="1" si="588"/>
        <v>4.598613579701348E-2</v>
      </c>
      <c r="BC698" s="2">
        <f t="shared" ca="1" si="640"/>
        <v>1.7905687957325931</v>
      </c>
      <c r="BD698" s="2">
        <f t="shared" ca="1" si="640"/>
        <v>-0.72338945895279672</v>
      </c>
      <c r="BE698" s="2">
        <f t="shared" ca="1" si="640"/>
        <v>-1.1349112364104474</v>
      </c>
      <c r="BF698" s="2">
        <f t="shared" ca="1" si="641"/>
        <v>2.4823311685307513E-2</v>
      </c>
      <c r="BG698" s="2">
        <f t="shared" si="642"/>
        <v>3.974146997650622E-6</v>
      </c>
      <c r="BH698" s="2">
        <f t="shared" ca="1" si="643"/>
        <v>1.116309003790226E-3</v>
      </c>
      <c r="BI698" s="2">
        <f t="shared" ca="1" si="644"/>
        <v>-4.8472211179957645E-6</v>
      </c>
      <c r="BJ698" s="2">
        <f t="shared" ca="1" si="645"/>
        <v>1.1154359296698809E-3</v>
      </c>
    </row>
    <row r="699" spans="1:62" x14ac:dyDescent="0.2">
      <c r="A699" s="2">
        <f t="shared" si="589"/>
        <v>6.869999999999898</v>
      </c>
      <c r="B699" s="2">
        <f t="shared" ca="1" si="590"/>
        <v>4.2622253150784425E-2</v>
      </c>
      <c r="C699" s="2">
        <f t="shared" ca="1" si="591"/>
        <v>4.0639871470037149E-2</v>
      </c>
      <c r="D699" s="2">
        <f t="shared" ca="1" si="592"/>
        <v>3.8791769802719603E-2</v>
      </c>
      <c r="E699" s="2">
        <f t="shared" ca="1" si="593"/>
        <v>3.7075936799295696E-2</v>
      </c>
      <c r="F699" s="2">
        <f t="shared" ca="1" si="594"/>
        <v>3.5489224203693437E-2</v>
      </c>
      <c r="G699" s="2">
        <f t="shared" ca="1" si="595"/>
        <v>3.4027675260398772E-2</v>
      </c>
      <c r="H699" s="2">
        <f t="shared" ca="1" si="596"/>
        <v>3.268682050873787E-2</v>
      </c>
      <c r="I699" s="2">
        <f t="shared" ca="1" si="597"/>
        <v>3.1461946115234306E-2</v>
      </c>
      <c r="J699" s="2">
        <f t="shared" ca="1" si="598"/>
        <v>3.0348366623559997E-2</v>
      </c>
      <c r="K699" s="2">
        <f t="shared" ca="1" si="599"/>
        <v>2.9341708938845374E-2</v>
      </c>
      <c r="L699" s="2">
        <f t="shared" ca="1" si="600"/>
        <v>2.843818258217724E-2</v>
      </c>
      <c r="M699" s="2">
        <f t="shared" ca="1" si="601"/>
        <v>2.7634794832508199E-2</v>
      </c>
      <c r="N699" s="2">
        <f t="shared" ca="1" si="602"/>
        <v>2.6929473401500249E-2</v>
      </c>
      <c r="O699" s="2">
        <f t="shared" ca="1" si="603"/>
        <v>2.6321078544089362E-2</v>
      </c>
      <c r="P699" s="2">
        <f t="shared" ca="1" si="604"/>
        <v>2.5809310696127151E-2</v>
      </c>
      <c r="Q699" s="2">
        <f t="shared" ca="1" si="605"/>
        <v>2.5394538912378549E-2</v>
      </c>
      <c r="R699" s="2">
        <f t="shared" ca="1" si="606"/>
        <v>2.5077584070923926E-2</v>
      </c>
      <c r="S699" s="2">
        <f t="shared" ca="1" si="607"/>
        <v>2.4859489149684017E-2</v>
      </c>
      <c r="T699" s="2">
        <f t="shared" ca="1" si="608"/>
        <v>2.4741300948730172E-2</v>
      </c>
      <c r="U699" s="2">
        <f t="shared" ca="1" si="609"/>
        <v>2.4723878412018542E-2</v>
      </c>
      <c r="V699" s="2">
        <f t="shared" ca="1" si="610"/>
        <v>2.4807735465753936E-2</v>
      </c>
      <c r="W699" s="2">
        <f t="shared" ca="1" si="611"/>
        <v>2.499292160918368E-2</v>
      </c>
      <c r="X699" s="2">
        <f t="shared" ca="1" si="612"/>
        <v>2.5278940010518669E-2</v>
      </c>
      <c r="Y699" s="2">
        <f t="shared" ca="1" si="613"/>
        <v>2.5664698977851823E-2</v>
      </c>
      <c r="Z699" s="2">
        <f t="shared" ca="1" si="614"/>
        <v>2.614848792738932E-2</v>
      </c>
      <c r="AA699" s="2">
        <f t="shared" ca="1" si="615"/>
        <v>2.6727964264361501E-2</v>
      </c>
      <c r="AB699" s="2">
        <f t="shared" ca="1" si="616"/>
        <v>2.7400134345756586E-2</v>
      </c>
      <c r="AC699" s="2">
        <f t="shared" ca="1" si="617"/>
        <v>2.8161310679832519E-2</v>
      </c>
      <c r="AD699" s="2">
        <f t="shared" ca="1" si="618"/>
        <v>2.900702836344685E-2</v>
      </c>
      <c r="AE699" s="2">
        <f t="shared" ca="1" si="619"/>
        <v>2.9931905675201868E-2</v>
      </c>
      <c r="AF699" s="2">
        <f t="shared" ca="1" si="620"/>
        <v>3.0929437156684489E-2</v>
      </c>
      <c r="AG699" s="2">
        <f t="shared" ca="1" si="621"/>
        <v>3.1991715396172231E-2</v>
      </c>
      <c r="AH699" s="2">
        <f t="shared" ca="1" si="622"/>
        <v>3.3109095033005603E-2</v>
      </c>
      <c r="AI699" s="2">
        <f t="shared" ca="1" si="623"/>
        <v>3.4269842769219724E-2</v>
      </c>
      <c r="AJ699" s="2">
        <f t="shared" ca="1" si="624"/>
        <v>3.5459857033373239E-2</v>
      </c>
      <c r="AK699" s="2">
        <f t="shared" ca="1" si="625"/>
        <v>3.6662575404425732E-2</v>
      </c>
      <c r="AL699" s="2">
        <f t="shared" ca="1" si="626"/>
        <v>3.785919120339673E-2</v>
      </c>
      <c r="AM699" s="2">
        <f t="shared" ca="1" si="627"/>
        <v>3.9029247101649567E-2</v>
      </c>
      <c r="AN699" s="2">
        <f t="shared" ca="1" si="628"/>
        <v>4.0151558732774796E-2</v>
      </c>
      <c r="AO699" s="2">
        <f t="shared" ca="1" si="629"/>
        <v>4.1205284723852466E-2</v>
      </c>
      <c r="AP699" s="2">
        <f t="shared" ca="1" si="630"/>
        <v>4.2170889921947279E-2</v>
      </c>
      <c r="AQ699" s="2">
        <f t="shared" ca="1" si="631"/>
        <v>4.3030847599562598E-2</v>
      </c>
      <c r="AR699" s="2">
        <f t="shared" ca="1" si="632"/>
        <v>4.3770222994880204E-2</v>
      </c>
      <c r="AS699" s="2">
        <f t="shared" ca="1" si="633"/>
        <v>4.4377627136349768E-2</v>
      </c>
      <c r="AT699" s="2">
        <f t="shared" ca="1" si="634"/>
        <v>4.4847079668671443E-2</v>
      </c>
      <c r="AU699" s="2">
        <f t="shared" ca="1" si="635"/>
        <v>4.518073841931769E-2</v>
      </c>
      <c r="AV699" s="2">
        <f t="shared" ca="1" si="636"/>
        <v>4.5391426579140873E-2</v>
      </c>
      <c r="AW699" s="2">
        <f t="shared" ca="1" si="637"/>
        <v>4.5503440139646537E-2</v>
      </c>
      <c r="AX699" s="2">
        <f t="shared" ca="1" si="638"/>
        <v>4.5550818977834522E-2</v>
      </c>
      <c r="AY699" s="2">
        <f t="shared" ca="1" si="639"/>
        <v>4.557104061387577E-2</v>
      </c>
      <c r="AZ699" s="2">
        <f t="shared" ca="1" si="588"/>
        <v>4.5586975379654879E-2</v>
      </c>
      <c r="BC699" s="2">
        <f t="shared" ca="1" si="640"/>
        <v>-0.66191020180596105</v>
      </c>
      <c r="BD699" s="2">
        <f t="shared" ca="1" si="640"/>
        <v>1.4864058164313478</v>
      </c>
      <c r="BE699" s="2">
        <f t="shared" ca="1" si="640"/>
        <v>-0.44046263681667241</v>
      </c>
      <c r="BF699" s="2">
        <f t="shared" ca="1" si="641"/>
        <v>2.5938747614977394E-2</v>
      </c>
      <c r="BG699" s="2">
        <f t="shared" si="642"/>
        <v>3.974146997650622E-6</v>
      </c>
      <c r="BH699" s="2">
        <f t="shared" ca="1" si="643"/>
        <v>-8.5979690481197471E-4</v>
      </c>
      <c r="BI699" s="2">
        <f t="shared" ca="1" si="644"/>
        <v>-5.340786239143719E-6</v>
      </c>
      <c r="BJ699" s="2">
        <f t="shared" ca="1" si="645"/>
        <v>-8.6116354405346783E-4</v>
      </c>
    </row>
    <row r="700" spans="1:62" x14ac:dyDescent="0.2">
      <c r="A700" s="2">
        <f t="shared" si="589"/>
        <v>6.8799999999998978</v>
      </c>
      <c r="B700" s="2">
        <f t="shared" ca="1" si="590"/>
        <v>4.2579409434139515E-2</v>
      </c>
      <c r="C700" s="2">
        <f t="shared" ca="1" si="591"/>
        <v>4.0523014584975925E-2</v>
      </c>
      <c r="D700" s="2">
        <f t="shared" ca="1" si="592"/>
        <v>3.8608900182295181E-2</v>
      </c>
      <c r="E700" s="2">
        <f t="shared" ca="1" si="593"/>
        <v>3.6834726616631681E-2</v>
      </c>
      <c r="F700" s="2">
        <f t="shared" ca="1" si="594"/>
        <v>3.519702111206318E-2</v>
      </c>
      <c r="G700" s="2">
        <f t="shared" ca="1" si="595"/>
        <v>3.3691505982922046E-2</v>
      </c>
      <c r="H700" s="2">
        <f t="shared" ca="1" si="596"/>
        <v>3.2313394330493024E-2</v>
      </c>
      <c r="I700" s="2">
        <f t="shared" ca="1" si="597"/>
        <v>3.1057658867391796E-2</v>
      </c>
      <c r="J700" s="2">
        <f t="shared" ca="1" si="598"/>
        <v>2.9919305250122236E-2</v>
      </c>
      <c r="K700" s="2">
        <f t="shared" ca="1" si="599"/>
        <v>2.8893656103193336E-2</v>
      </c>
      <c r="L700" s="2">
        <f t="shared" ca="1" si="600"/>
        <v>2.7976620444486476E-2</v>
      </c>
      <c r="M700" s="2">
        <f t="shared" ca="1" si="601"/>
        <v>2.7164907211896936E-2</v>
      </c>
      <c r="N700" s="2">
        <f t="shared" ca="1" si="602"/>
        <v>2.6456145924151891E-2</v>
      </c>
      <c r="O700" s="2">
        <f t="shared" ca="1" si="603"/>
        <v>2.5848896864597206E-2</v>
      </c>
      <c r="P700" s="2">
        <f t="shared" ca="1" si="604"/>
        <v>2.5342557265181889E-2</v>
      </c>
      <c r="Q700" s="2">
        <f t="shared" ca="1" si="605"/>
        <v>2.4937188940008615E-2</v>
      </c>
      <c r="R700" s="2">
        <f t="shared" ca="1" si="606"/>
        <v>2.4633301303526464E-2</v>
      </c>
      <c r="S700" s="2">
        <f t="shared" ca="1" si="607"/>
        <v>2.4431621922677296E-2</v>
      </c>
      <c r="T700" s="2">
        <f t="shared" ca="1" si="608"/>
        <v>2.4332878794491981E-2</v>
      </c>
      <c r="U700" s="2">
        <f t="shared" ca="1" si="609"/>
        <v>2.4337609360280711E-2</v>
      </c>
      <c r="V700" s="2">
        <f t="shared" ca="1" si="610"/>
        <v>2.4446004082229158E-2</v>
      </c>
      <c r="W700" s="2">
        <f t="shared" ca="1" si="611"/>
        <v>2.4657787750773048E-2</v>
      </c>
      <c r="X700" s="2">
        <f t="shared" ca="1" si="612"/>
        <v>2.4972138200025921E-2</v>
      </c>
      <c r="Y700" s="2">
        <f t="shared" ca="1" si="613"/>
        <v>2.5387638208413468E-2</v>
      </c>
      <c r="Z700" s="2">
        <f t="shared" ca="1" si="614"/>
        <v>2.5902251614925032E-2</v>
      </c>
      <c r="AA700" s="2">
        <f t="shared" ca="1" si="615"/>
        <v>2.6513310003658933E-2</v>
      </c>
      <c r="AB700" s="2">
        <f t="shared" ca="1" si="616"/>
        <v>2.7217493107755095E-2</v>
      </c>
      <c r="AC700" s="2">
        <f t="shared" ca="1" si="617"/>
        <v>2.801078510682644E-2</v>
      </c>
      <c r="AD700" s="2">
        <f t="shared" ca="1" si="618"/>
        <v>2.8888389859502015E-2</v>
      </c>
      <c r="AE700" s="2">
        <f t="shared" ca="1" si="619"/>
        <v>2.9844590059599156E-2</v>
      </c>
      <c r="AF700" s="2">
        <f t="shared" ca="1" si="620"/>
        <v>3.0872538808080136E-2</v>
      </c>
      <c r="AG700" s="2">
        <f t="shared" ca="1" si="621"/>
        <v>3.1963980163475403E-2</v>
      </c>
      <c r="AH700" s="2">
        <f t="shared" ca="1" si="622"/>
        <v>3.3108912796575928E-2</v>
      </c>
      <c r="AI700" s="2">
        <f t="shared" ca="1" si="623"/>
        <v>3.4295241335388325E-2</v>
      </c>
      <c r="AJ700" s="2">
        <f t="shared" ca="1" si="624"/>
        <v>3.5508499736783661E-2</v>
      </c>
      <c r="AK700" s="2">
        <f t="shared" ca="1" si="625"/>
        <v>3.6731764860922667E-2</v>
      </c>
      <c r="AL700" s="2">
        <f t="shared" ca="1" si="626"/>
        <v>3.7945880587247009E-2</v>
      </c>
      <c r="AM700" s="2">
        <f t="shared" ca="1" si="627"/>
        <v>3.9130058025876796E-2</v>
      </c>
      <c r="AN700" s="2">
        <f t="shared" ca="1" si="628"/>
        <v>4.0262802082199081E-2</v>
      </c>
      <c r="AO700" s="2">
        <f t="shared" ca="1" si="629"/>
        <v>4.1322979399862687E-2</v>
      </c>
      <c r="AP700" s="2">
        <f t="shared" ca="1" si="630"/>
        <v>4.2290776440424775E-2</v>
      </c>
      <c r="AQ700" s="2">
        <f t="shared" ca="1" si="631"/>
        <v>4.3148399417051446E-2</v>
      </c>
      <c r="AR700" s="2">
        <f t="shared" ca="1" si="632"/>
        <v>4.3880665372208263E-2</v>
      </c>
      <c r="AS700" s="2">
        <f t="shared" ca="1" si="633"/>
        <v>4.4475974346488367E-2</v>
      </c>
      <c r="AT700" s="2">
        <f t="shared" ca="1" si="634"/>
        <v>4.4928189738298013E-2</v>
      </c>
      <c r="AU700" s="2">
        <f t="shared" ca="1" si="635"/>
        <v>4.523936405846761E-2</v>
      </c>
      <c r="AV700" s="2">
        <f t="shared" ca="1" si="636"/>
        <v>4.5422231990949982E-2</v>
      </c>
      <c r="AW700" s="2">
        <f t="shared" ca="1" si="637"/>
        <v>4.5500967419386133E-2</v>
      </c>
      <c r="AX700" s="2">
        <f t="shared" ca="1" si="638"/>
        <v>4.5509363325362429E-2</v>
      </c>
      <c r="AY700" s="2">
        <f t="shared" ca="1" si="639"/>
        <v>4.5484291180116314E-2</v>
      </c>
      <c r="AZ700" s="2">
        <f t="shared" ca="1" si="588"/>
        <v>4.5447937938139546E-2</v>
      </c>
      <c r="BC700" s="2">
        <f t="shared" ca="1" si="640"/>
        <v>-0.28596478099042422</v>
      </c>
      <c r="BD700" s="2">
        <f t="shared" ca="1" si="640"/>
        <v>0.50850898294288704</v>
      </c>
      <c r="BE700" s="2">
        <f t="shared" ca="1" si="640"/>
        <v>-0.76105326916014171</v>
      </c>
      <c r="BF700" s="2">
        <f t="shared" ca="1" si="641"/>
        <v>2.5077584070923926E-2</v>
      </c>
      <c r="BG700" s="2">
        <f t="shared" si="642"/>
        <v>3.974146997650622E-6</v>
      </c>
      <c r="BH700" s="2">
        <f t="shared" ca="1" si="643"/>
        <v>-4.4389501597031614E-4</v>
      </c>
      <c r="BI700" s="2">
        <f t="shared" ca="1" si="644"/>
        <v>-4.3618984247981862E-6</v>
      </c>
      <c r="BJ700" s="2">
        <f t="shared" ca="1" si="645"/>
        <v>-4.4428276739746372E-4</v>
      </c>
    </row>
    <row r="701" spans="1:62" x14ac:dyDescent="0.2">
      <c r="A701" s="2">
        <f t="shared" si="589"/>
        <v>6.8899999999998975</v>
      </c>
      <c r="B701" s="2">
        <f t="shared" ca="1" si="590"/>
        <v>4.2439693279349912E-2</v>
      </c>
      <c r="C701" s="2">
        <f t="shared" ca="1" si="591"/>
        <v>4.0474907669754805E-2</v>
      </c>
      <c r="D701" s="2">
        <f t="shared" ca="1" si="592"/>
        <v>3.8642945078131E-2</v>
      </c>
      <c r="E701" s="2">
        <f t="shared" ca="1" si="593"/>
        <v>3.694182159255454E-2</v>
      </c>
      <c r="F701" s="2">
        <f t="shared" ca="1" si="594"/>
        <v>3.5368423871716445E-2</v>
      </c>
      <c r="G701" s="2">
        <f t="shared" ca="1" si="595"/>
        <v>3.3918837252307321E-2</v>
      </c>
      <c r="H701" s="2">
        <f t="shared" ca="1" si="596"/>
        <v>3.2588641359922781E-2</v>
      </c>
      <c r="I701" s="2">
        <f t="shared" ca="1" si="597"/>
        <v>3.1373179427274966E-2</v>
      </c>
      <c r="J701" s="2">
        <f t="shared" ca="1" si="598"/>
        <v>3.0267832198500235E-2</v>
      </c>
      <c r="K701" s="2">
        <f t="shared" ca="1" si="599"/>
        <v>2.9268301975704045E-2</v>
      </c>
      <c r="L701" s="2">
        <f t="shared" ca="1" si="600"/>
        <v>2.8370881199474896E-2</v>
      </c>
      <c r="M701" s="2">
        <f t="shared" ca="1" si="601"/>
        <v>2.7572664352282776E-2</v>
      </c>
      <c r="N701" s="2">
        <f t="shared" ca="1" si="602"/>
        <v>2.6871666607016526E-2</v>
      </c>
      <c r="O701" s="2">
        <f t="shared" ca="1" si="603"/>
        <v>2.6266832093455234E-2</v>
      </c>
      <c r="P701" s="2">
        <f t="shared" ca="1" si="604"/>
        <v>2.5757938641579693E-2</v>
      </c>
      <c r="Q701" s="2">
        <f t="shared" ca="1" si="605"/>
        <v>2.5345424623040524E-2</v>
      </c>
      <c r="R701" s="2">
        <f t="shared" ca="1" si="606"/>
        <v>2.5030171792378153E-2</v>
      </c>
      <c r="S701" s="2">
        <f t="shared" ca="1" si="607"/>
        <v>2.4813276120383917E-2</v>
      </c>
      <c r="T701" s="2">
        <f t="shared" ca="1" si="608"/>
        <v>2.4695830629725683E-2</v>
      </c>
      <c r="U701" s="2">
        <f t="shared" ca="1" si="609"/>
        <v>2.46787351025098E-2</v>
      </c>
      <c r="V701" s="2">
        <f t="shared" ca="1" si="610"/>
        <v>2.4762540394676541E-2</v>
      </c>
      <c r="W701" s="2">
        <f t="shared" ca="1" si="611"/>
        <v>2.4947330458013901E-2</v>
      </c>
      <c r="X701" s="2">
        <f t="shared" ca="1" si="612"/>
        <v>2.5232641671296255E-2</v>
      </c>
      <c r="Y701" s="2">
        <f t="shared" ca="1" si="613"/>
        <v>2.5617415165000657E-2</v>
      </c>
      <c r="Z701" s="2">
        <f t="shared" ca="1" si="614"/>
        <v>2.60999730786909E-2</v>
      </c>
      <c r="AA701" s="2">
        <f t="shared" ca="1" si="615"/>
        <v>2.6678005041948522E-2</v>
      </c>
      <c r="AB701" s="2">
        <f t="shared" ca="1" si="616"/>
        <v>2.7348548012638831E-2</v>
      </c>
      <c r="AC701" s="2">
        <f t="shared" ca="1" si="617"/>
        <v>2.8107941666207621E-2</v>
      </c>
      <c r="AD701" s="2">
        <f t="shared" ca="1" si="618"/>
        <v>2.8951742418793901E-2</v>
      </c>
      <c r="AE701" s="2">
        <f t="shared" ca="1" si="619"/>
        <v>2.9874581144982842E-2</v>
      </c>
      <c r="AF701" s="2">
        <f t="shared" ca="1" si="620"/>
        <v>3.0869953245999206E-2</v>
      </c>
      <c r="AG701" s="2">
        <f t="shared" ca="1" si="621"/>
        <v>3.1929937984519922E-2</v>
      </c>
      <c r="AH701" s="2">
        <f t="shared" ca="1" si="622"/>
        <v>3.3044861823346407E-2</v>
      </c>
      <c r="AI701" s="2">
        <f t="shared" ca="1" si="623"/>
        <v>3.4202951151173187E-2</v>
      </c>
      <c r="AJ701" s="2">
        <f t="shared" ca="1" si="624"/>
        <v>3.5390059410911112E-2</v>
      </c>
      <c r="AK701" s="2">
        <f t="shared" ca="1" si="625"/>
        <v>3.6589586852136056E-2</v>
      </c>
      <c r="AL701" s="2">
        <f t="shared" ca="1" si="626"/>
        <v>3.7782712152988111E-2</v>
      </c>
      <c r="AM701" s="2">
        <f t="shared" ca="1" si="627"/>
        <v>3.8948999161674519E-2</v>
      </c>
      <c r="AN701" s="2">
        <f t="shared" ca="1" si="628"/>
        <v>4.0067326312943886E-2</v>
      </c>
      <c r="AO701" s="2">
        <f t="shared" ca="1" si="629"/>
        <v>4.1116952421641866E-2</v>
      </c>
      <c r="AP701" s="2">
        <f t="shared" ca="1" si="630"/>
        <v>4.2078469673011071E-2</v>
      </c>
      <c r="AQ701" s="2">
        <f t="shared" ca="1" si="631"/>
        <v>4.2934501480822319E-2</v>
      </c>
      <c r="AR701" s="2">
        <f t="shared" ca="1" si="632"/>
        <v>4.3670301318651759E-2</v>
      </c>
      <c r="AS701" s="2">
        <f t="shared" ca="1" si="633"/>
        <v>4.4274743216736842E-2</v>
      </c>
      <c r="AT701" s="2">
        <f t="shared" ca="1" si="634"/>
        <v>4.4742219228452527E-2</v>
      </c>
      <c r="AU701" s="2">
        <f t="shared" ca="1" si="635"/>
        <v>4.5075360766851626E-2</v>
      </c>
      <c r="AV701" s="2">
        <f t="shared" ca="1" si="636"/>
        <v>4.5287497219637693E-2</v>
      </c>
      <c r="AW701" s="2">
        <f t="shared" ca="1" si="637"/>
        <v>4.5403361749505808E-2</v>
      </c>
      <c r="AX701" s="2">
        <f t="shared" ca="1" si="638"/>
        <v>4.5457177142228029E-2</v>
      </c>
      <c r="AY701" s="2">
        <f t="shared" ca="1" si="639"/>
        <v>4.5485891156208727E-2</v>
      </c>
      <c r="AZ701" s="2">
        <f t="shared" ca="1" si="588"/>
        <v>4.5511844803293615E-2</v>
      </c>
      <c r="BC701" s="2">
        <f t="shared" ca="1" si="640"/>
        <v>0.14442584848067064</v>
      </c>
      <c r="BD701" s="2">
        <f t="shared" ca="1" si="640"/>
        <v>-0.61503762017818264</v>
      </c>
      <c r="BE701" s="2">
        <f t="shared" ca="1" si="640"/>
        <v>0.86346596646910179</v>
      </c>
      <c r="BF701" s="2">
        <f t="shared" ca="1" si="641"/>
        <v>2.4633301303526464E-2</v>
      </c>
      <c r="BG701" s="2">
        <f t="shared" si="642"/>
        <v>3.974146997650622E-6</v>
      </c>
      <c r="BH701" s="2">
        <f t="shared" ca="1" si="643"/>
        <v>3.9692992947102155E-4</v>
      </c>
      <c r="BI701" s="2">
        <f t="shared" ca="1" si="644"/>
        <v>-4.0335876169833584E-6</v>
      </c>
      <c r="BJ701" s="2">
        <f t="shared" ca="1" si="645"/>
        <v>3.968704888516888E-4</v>
      </c>
    </row>
    <row r="702" spans="1:62" x14ac:dyDescent="0.2">
      <c r="A702" s="2">
        <f t="shared" si="589"/>
        <v>6.8999999999998973</v>
      </c>
      <c r="B702" s="2">
        <f t="shared" ca="1" si="590"/>
        <v>4.0999009478938926E-2</v>
      </c>
      <c r="C702" s="2">
        <f t="shared" ca="1" si="591"/>
        <v>3.91716087514569E-2</v>
      </c>
      <c r="D702" s="2">
        <f t="shared" ca="1" si="592"/>
        <v>3.7466331090255288E-2</v>
      </c>
      <c r="E702" s="2">
        <f t="shared" ca="1" si="593"/>
        <v>3.5881538133295088E-2</v>
      </c>
      <c r="F702" s="2">
        <f t="shared" ca="1" si="594"/>
        <v>3.4414465823237324E-2</v>
      </c>
      <c r="G702" s="2">
        <f t="shared" ca="1" si="595"/>
        <v>3.306155236677176E-2</v>
      </c>
      <c r="H702" s="2">
        <f t="shared" ca="1" si="596"/>
        <v>3.1818733771322424E-2</v>
      </c>
      <c r="I702" s="2">
        <f t="shared" ca="1" si="597"/>
        <v>3.0681713658650519E-2</v>
      </c>
      <c r="J702" s="2">
        <f t="shared" ca="1" si="598"/>
        <v>2.9646237729926004E-2</v>
      </c>
      <c r="K702" s="2">
        <f t="shared" ca="1" si="599"/>
        <v>2.8708377817354875E-2</v>
      </c>
      <c r="L702" s="2">
        <f t="shared" ca="1" si="600"/>
        <v>2.7864799604271965E-2</v>
      </c>
      <c r="M702" s="2">
        <f t="shared" ca="1" si="601"/>
        <v>2.7112972897515557E-2</v>
      </c>
      <c r="N702" s="2">
        <f t="shared" ca="1" si="602"/>
        <v>2.6451288265583444E-2</v>
      </c>
      <c r="O702" s="2">
        <f t="shared" ca="1" si="603"/>
        <v>2.5879063397321767E-2</v>
      </c>
      <c r="P702" s="2">
        <f t="shared" ca="1" si="604"/>
        <v>2.5396446417535287E-2</v>
      </c>
      <c r="Q702" s="2">
        <f t="shared" ca="1" si="605"/>
        <v>2.5004241948675288E-2</v>
      </c>
      <c r="R702" s="2">
        <f t="shared" ca="1" si="606"/>
        <v>2.4703693784250559E-2</v>
      </c>
      <c r="S702" s="2">
        <f t="shared" ca="1" si="607"/>
        <v>2.4496256008939527E-2</v>
      </c>
      <c r="T702" s="2">
        <f t="shared" ca="1" si="608"/>
        <v>2.438337639495209E-2</v>
      </c>
      <c r="U702" s="2">
        <f t="shared" ca="1" si="609"/>
        <v>2.4366306803851778E-2</v>
      </c>
      <c r="V702" s="2">
        <f t="shared" ca="1" si="610"/>
        <v>2.4445948238287281E-2</v>
      </c>
      <c r="W702" s="2">
        <f t="shared" ca="1" si="611"/>
        <v>2.4622733576666875E-2</v>
      </c>
      <c r="X702" s="2">
        <f t="shared" ca="1" si="612"/>
        <v>2.4896547516175448E-2</v>
      </c>
      <c r="Y702" s="2">
        <f t="shared" ca="1" si="613"/>
        <v>2.5266679315913726E-2</v>
      </c>
      <c r="Z702" s="2">
        <f t="shared" ca="1" si="614"/>
        <v>2.5731799188519991E-2</v>
      </c>
      <c r="AA702" s="2">
        <f t="shared" ca="1" si="615"/>
        <v>2.6289944570245697E-2</v>
      </c>
      <c r="AB702" s="2">
        <f t="shared" ca="1" si="616"/>
        <v>2.6938499386705537E-2</v>
      </c>
      <c r="AC702" s="2">
        <f t="shared" ca="1" si="617"/>
        <v>2.7674148528013576E-2</v>
      </c>
      <c r="AD702" s="2">
        <f t="shared" ca="1" si="618"/>
        <v>2.8492790657885795E-2</v>
      </c>
      <c r="AE702" s="2">
        <f t="shared" ca="1" si="619"/>
        <v>2.9389394491666953E-2</v>
      </c>
      <c r="AF702" s="2">
        <f t="shared" ca="1" si="620"/>
        <v>3.0357787366523836E-2</v>
      </c>
      <c r="AG702" s="2">
        <f t="shared" ca="1" si="621"/>
        <v>3.1390373378638994E-2</v>
      </c>
      <c r="AH702" s="2">
        <f t="shared" ca="1" si="622"/>
        <v>3.2477796439799672E-2</v>
      </c>
      <c r="AI702" s="2">
        <f t="shared" ca="1" si="623"/>
        <v>3.3608594431497225E-2</v>
      </c>
      <c r="AJ702" s="2">
        <f t="shared" ca="1" si="624"/>
        <v>3.4768930138351639E-2</v>
      </c>
      <c r="AK702" s="2">
        <f t="shared" ca="1" si="625"/>
        <v>3.5942517205141453E-2</v>
      </c>
      <c r="AL702" s="2">
        <f t="shared" ca="1" si="626"/>
        <v>3.7110859245094815E-2</v>
      </c>
      <c r="AM702" s="2">
        <f t="shared" ca="1" si="627"/>
        <v>3.8253863037933447E-2</v>
      </c>
      <c r="AN702" s="2">
        <f t="shared" ca="1" si="628"/>
        <v>3.9350770698206076E-2</v>
      </c>
      <c r="AO702" s="2">
        <f t="shared" ca="1" si="629"/>
        <v>4.0381223260606787E-2</v>
      </c>
      <c r="AP702" s="2">
        <f t="shared" ca="1" si="630"/>
        <v>4.1326208641203906E-2</v>
      </c>
      <c r="AQ702" s="2">
        <f t="shared" ca="1" si="631"/>
        <v>4.2168757616584944E-2</v>
      </c>
      <c r="AR702" s="2">
        <f t="shared" ca="1" si="632"/>
        <v>4.2894550620209158E-2</v>
      </c>
      <c r="AS702" s="2">
        <f t="shared" ca="1" si="633"/>
        <v>4.3492926542866642E-2</v>
      </c>
      <c r="AT702" s="2">
        <f t="shared" ca="1" si="634"/>
        <v>4.3958796875448007E-2</v>
      </c>
      <c r="AU702" s="2">
        <f t="shared" ca="1" si="635"/>
        <v>4.4295362026860879E-2</v>
      </c>
      <c r="AV702" s="2">
        <f t="shared" ca="1" si="636"/>
        <v>4.4516535157667472E-2</v>
      </c>
      <c r="AW702" s="2">
        <f t="shared" ca="1" si="637"/>
        <v>4.4647595897721423E-2</v>
      </c>
      <c r="AX702" s="2">
        <f t="shared" ca="1" si="638"/>
        <v>4.4723179544241973E-2</v>
      </c>
      <c r="AY702" s="2">
        <f t="shared" ca="1" si="639"/>
        <v>4.4780301475805993E-2</v>
      </c>
      <c r="AZ702" s="2">
        <f t="shared" ca="1" si="588"/>
        <v>4.4841273043471255E-2</v>
      </c>
      <c r="BC702" s="2">
        <f t="shared" ca="1" si="640"/>
        <v>-0.93715966576796106</v>
      </c>
      <c r="BD702" s="2">
        <f t="shared" ca="1" si="640"/>
        <v>8.1484506378100896E-2</v>
      </c>
      <c r="BE702" s="2">
        <f t="shared" ca="1" si="640"/>
        <v>1.6203030287902926</v>
      </c>
      <c r="BF702" s="2">
        <f t="shared" ca="1" si="641"/>
        <v>2.5030171792378153E-2</v>
      </c>
      <c r="BG702" s="2">
        <f t="shared" si="642"/>
        <v>3.974146997650622E-6</v>
      </c>
      <c r="BH702" s="2">
        <f t="shared" ca="1" si="643"/>
        <v>-3.261142416853574E-4</v>
      </c>
      <c r="BI702" s="2">
        <f t="shared" ca="1" si="644"/>
        <v>-4.3379134398847248E-6</v>
      </c>
      <c r="BJ702" s="2">
        <f t="shared" ca="1" si="645"/>
        <v>-3.2647800812759154E-4</v>
      </c>
    </row>
    <row r="703" spans="1:62" x14ac:dyDescent="0.2">
      <c r="A703" s="2">
        <f t="shared" si="589"/>
        <v>6.9099999999998971</v>
      </c>
      <c r="B703" s="2">
        <f t="shared" ca="1" si="590"/>
        <v>4.1949843668648096E-2</v>
      </c>
      <c r="C703" s="2">
        <f t="shared" ca="1" si="591"/>
        <v>4.0157068620565853E-2</v>
      </c>
      <c r="D703" s="2">
        <f t="shared" ca="1" si="592"/>
        <v>3.847762425506681E-2</v>
      </c>
      <c r="E703" s="2">
        <f t="shared" ca="1" si="593"/>
        <v>3.6910290004147951E-2</v>
      </c>
      <c r="F703" s="2">
        <f t="shared" ca="1" si="594"/>
        <v>3.5452723335630258E-2</v>
      </c>
      <c r="G703" s="2">
        <f t="shared" ca="1" si="595"/>
        <v>3.4101787565908585E-2</v>
      </c>
      <c r="H703" s="2">
        <f t="shared" ca="1" si="596"/>
        <v>3.2853847333849141E-2</v>
      </c>
      <c r="I703" s="2">
        <f t="shared" ca="1" si="597"/>
        <v>3.1705038911091235E-2</v>
      </c>
      <c r="J703" s="2">
        <f t="shared" ca="1" si="598"/>
        <v>3.0651545216769112E-2</v>
      </c>
      <c r="K703" s="2">
        <f t="shared" ca="1" si="599"/>
        <v>2.9689879856911582E-2</v>
      </c>
      <c r="L703" s="2">
        <f t="shared" ca="1" si="600"/>
        <v>2.88171539687016E-2</v>
      </c>
      <c r="M703" s="2">
        <f t="shared" ca="1" si="601"/>
        <v>2.8031284854239918E-2</v>
      </c>
      <c r="N703" s="2">
        <f t="shared" ca="1" si="602"/>
        <v>2.7331110610371783E-2</v>
      </c>
      <c r="O703" s="2">
        <f t="shared" ca="1" si="603"/>
        <v>2.6716394589194895E-2</v>
      </c>
      <c r="P703" s="2">
        <f t="shared" ca="1" si="604"/>
        <v>2.6187727298926853E-2</v>
      </c>
      <c r="Q703" s="2">
        <f t="shared" ca="1" si="605"/>
        <v>2.5746351698052321E-2</v>
      </c>
      <c r="R703" s="2">
        <f t="shared" ca="1" si="606"/>
        <v>2.5393945710016182E-2</v>
      </c>
      <c r="S703" s="2">
        <f t="shared" ca="1" si="607"/>
        <v>2.5132393635566394E-2</v>
      </c>
      <c r="T703" s="2">
        <f t="shared" ca="1" si="608"/>
        <v>2.4963570112522548E-2</v>
      </c>
      <c r="U703" s="2">
        <f t="shared" ca="1" si="609"/>
        <v>2.4889151212719732E-2</v>
      </c>
      <c r="V703" s="2">
        <f t="shared" ca="1" si="610"/>
        <v>2.4910460230582642E-2</v>
      </c>
      <c r="W703" s="2">
        <f t="shared" ca="1" si="611"/>
        <v>2.5028351128444998E-2</v>
      </c>
      <c r="X703" s="2">
        <f t="shared" ca="1" si="612"/>
        <v>2.5243129087575807E-2</v>
      </c>
      <c r="Y703" s="2">
        <f t="shared" ca="1" si="613"/>
        <v>2.555450366405785E-2</v>
      </c>
      <c r="Z703" s="2">
        <f t="shared" ca="1" si="614"/>
        <v>2.5961565307745148E-2</v>
      </c>
      <c r="AA703" s="2">
        <f t="shared" ca="1" si="615"/>
        <v>2.6462771414250012E-2</v>
      </c>
      <c r="AB703" s="2">
        <f t="shared" ca="1" si="616"/>
        <v>2.705592501134426E-2</v>
      </c>
      <c r="AC703" s="2">
        <f t="shared" ca="1" si="617"/>
        <v>2.7738128313937748E-2</v>
      </c>
      <c r="AD703" s="2">
        <f t="shared" ca="1" si="618"/>
        <v>2.8505694314656434E-2</v>
      </c>
      <c r="AE703" s="2">
        <f t="shared" ca="1" si="619"/>
        <v>2.9354001620977673E-2</v>
      </c>
      <c r="AF703" s="2">
        <f t="shared" ca="1" si="620"/>
        <v>3.0277281533430896E-2</v>
      </c>
      <c r="AG703" s="2">
        <f t="shared" ca="1" si="621"/>
        <v>3.1268335003483222E-2</v>
      </c>
      <c r="AH703" s="2">
        <f t="shared" ca="1" si="622"/>
        <v>3.2318195442253318E-2</v>
      </c>
      <c r="AI703" s="2">
        <f t="shared" ca="1" si="623"/>
        <v>3.3415784350476943E-2</v>
      </c>
      <c r="AJ703" s="2">
        <f t="shared" ca="1" si="624"/>
        <v>3.4547646105022457E-2</v>
      </c>
      <c r="AK703" s="2">
        <f t="shared" ca="1" si="625"/>
        <v>3.5697880146138124E-2</v>
      </c>
      <c r="AL703" s="2">
        <f t="shared" ca="1" si="626"/>
        <v>3.6848387551538034E-2</v>
      </c>
      <c r="AM703" s="2">
        <f t="shared" ca="1" si="627"/>
        <v>3.7979490616893444E-2</v>
      </c>
      <c r="AN703" s="2">
        <f t="shared" ca="1" si="628"/>
        <v>3.9070867676823516E-2</v>
      </c>
      <c r="AO703" s="2">
        <f t="shared" ca="1" si="629"/>
        <v>4.0102614425559679E-2</v>
      </c>
      <c r="AP703" s="2">
        <f t="shared" ca="1" si="630"/>
        <v>4.1056186912105136E-2</v>
      </c>
      <c r="AQ703" s="2">
        <f t="shared" ca="1" si="631"/>
        <v>4.1915095837274784E-2</v>
      </c>
      <c r="AR703" s="2">
        <f t="shared" ca="1" si="632"/>
        <v>4.2665521521893714E-2</v>
      </c>
      <c r="AS703" s="2">
        <f t="shared" ca="1" si="633"/>
        <v>4.3297340978313295E-2</v>
      </c>
      <c r="AT703" s="2">
        <f t="shared" ca="1" si="634"/>
        <v>4.3806058295575913E-2</v>
      </c>
      <c r="AU703" s="2">
        <f t="shared" ca="1" si="635"/>
        <v>4.4195515343453437E-2</v>
      </c>
      <c r="AV703" s="2">
        <f t="shared" ca="1" si="636"/>
        <v>4.4480280478722101E-2</v>
      </c>
      <c r="AW703" s="2">
        <f t="shared" ca="1" si="637"/>
        <v>4.4686249288749202E-2</v>
      </c>
      <c r="AX703" s="2">
        <f t="shared" ca="1" si="638"/>
        <v>4.484853485384506E-2</v>
      </c>
      <c r="AY703" s="2">
        <f t="shared" ca="1" si="639"/>
        <v>4.5004290396609171E-2</v>
      </c>
      <c r="AZ703" s="2">
        <f t="shared" ca="1" si="588"/>
        <v>4.517573816993653E-2</v>
      </c>
      <c r="BC703" s="2">
        <f t="shared" ca="1" si="640"/>
        <v>0.47753145517174822</v>
      </c>
      <c r="BD703" s="2">
        <f t="shared" ca="1" si="640"/>
        <v>-1.7211220508197638</v>
      </c>
      <c r="BE703" s="2">
        <f t="shared" ca="1" si="640"/>
        <v>-0.14350336455300639</v>
      </c>
      <c r="BF703" s="2">
        <f t="shared" ca="1" si="641"/>
        <v>2.4703693784250559E-2</v>
      </c>
      <c r="BG703" s="2">
        <f t="shared" si="642"/>
        <v>3.974146997650622E-6</v>
      </c>
      <c r="BH703" s="2">
        <f t="shared" ca="1" si="643"/>
        <v>6.9042653427419222E-4</v>
      </c>
      <c r="BI703" s="2">
        <f t="shared" ca="1" si="644"/>
        <v>-4.1487555062206387E-6</v>
      </c>
      <c r="BJ703" s="2">
        <f t="shared" ca="1" si="645"/>
        <v>6.9025192576562216E-4</v>
      </c>
    </row>
    <row r="704" spans="1:62" x14ac:dyDescent="0.2">
      <c r="A704" s="2">
        <f t="shared" si="589"/>
        <v>6.9199999999998969</v>
      </c>
      <c r="B704" s="2">
        <f t="shared" ca="1" si="590"/>
        <v>4.1905915027045812E-2</v>
      </c>
      <c r="C704" s="2">
        <f t="shared" ca="1" si="591"/>
        <v>4.0010470703004869E-2</v>
      </c>
      <c r="D704" s="2">
        <f t="shared" ca="1" si="592"/>
        <v>3.8240205125305002E-2</v>
      </c>
      <c r="E704" s="2">
        <f t="shared" ca="1" si="593"/>
        <v>3.659340556043663E-2</v>
      </c>
      <c r="F704" s="2">
        <f t="shared" ca="1" si="594"/>
        <v>3.5067241038906571E-2</v>
      </c>
      <c r="G704" s="2">
        <f t="shared" ca="1" si="595"/>
        <v>3.365809002308446E-2</v>
      </c>
      <c r="H704" s="2">
        <f t="shared" ca="1" si="596"/>
        <v>3.2361835829482377E-2</v>
      </c>
      <c r="I704" s="2">
        <f t="shared" ca="1" si="597"/>
        <v>3.1174137436814436E-2</v>
      </c>
      <c r="J704" s="2">
        <f t="shared" ca="1" si="598"/>
        <v>3.0090705039131305E-2</v>
      </c>
      <c r="K704" s="2">
        <f t="shared" ca="1" si="599"/>
        <v>2.9107584055720077E-2</v>
      </c>
      <c r="L704" s="2">
        <f t="shared" ca="1" si="600"/>
        <v>2.8221421084275083E-2</v>
      </c>
      <c r="M704" s="2">
        <f t="shared" ca="1" si="601"/>
        <v>2.7429670888656214E-2</v>
      </c>
      <c r="N704" s="2">
        <f t="shared" ca="1" si="602"/>
        <v>2.6730709022589224E-2</v>
      </c>
      <c r="O704" s="2">
        <f t="shared" ca="1" si="603"/>
        <v>2.6123834401661557E-2</v>
      </c>
      <c r="P704" s="2">
        <f t="shared" ca="1" si="604"/>
        <v>2.5609169802391033E-2</v>
      </c>
      <c r="Q704" s="2">
        <f t="shared" ca="1" si="605"/>
        <v>2.5187486401008718E-2</v>
      </c>
      <c r="R704" s="2">
        <f t="shared" ca="1" si="606"/>
        <v>2.4859986138453222E-2</v>
      </c>
      <c r="S704" s="2">
        <f t="shared" ca="1" si="607"/>
        <v>2.4628073430367801E-2</v>
      </c>
      <c r="T704" s="2">
        <f t="shared" ca="1" si="608"/>
        <v>2.4493139692909959E-2</v>
      </c>
      <c r="U704" s="2">
        <f t="shared" ca="1" si="609"/>
        <v>2.4456375135651385E-2</v>
      </c>
      <c r="V704" s="2">
        <f t="shared" ca="1" si="610"/>
        <v>2.451861528647074E-2</v>
      </c>
      <c r="W704" s="2">
        <f t="shared" ca="1" si="611"/>
        <v>2.4680225145465327E-2</v>
      </c>
      <c r="X704" s="2">
        <f t="shared" ca="1" si="612"/>
        <v>2.4941020340081207E-2</v>
      </c>
      <c r="Y704" s="2">
        <f t="shared" ca="1" si="613"/>
        <v>2.5300220688022845E-2</v>
      </c>
      <c r="Z704" s="2">
        <f t="shared" ca="1" si="614"/>
        <v>2.5756426836637879E-2</v>
      </c>
      <c r="AA704" s="2">
        <f t="shared" ca="1" si="615"/>
        <v>2.6307606089590374E-2</v>
      </c>
      <c r="AB704" s="2">
        <f t="shared" ca="1" si="616"/>
        <v>2.6951070507096997E-2</v>
      </c>
      <c r="AC704" s="2">
        <f t="shared" ca="1" si="617"/>
        <v>2.768342953478066E-2</v>
      </c>
      <c r="AD704" s="2">
        <f t="shared" ca="1" si="618"/>
        <v>2.8500500371276716E-2</v>
      </c>
      <c r="AE704" s="2">
        <f t="shared" ca="1" si="619"/>
        <v>2.9397161363454681E-2</v>
      </c>
      <c r="AF704" s="2">
        <f t="shared" ca="1" si="620"/>
        <v>3.0367137598880042E-2</v>
      </c>
      <c r="AG704" s="2">
        <f t="shared" ca="1" si="621"/>
        <v>3.1402716703020382E-2</v>
      </c>
      <c r="AH704" s="2">
        <f t="shared" ca="1" si="622"/>
        <v>3.2494411434559022E-2</v>
      </c>
      <c r="AI704" s="2">
        <f t="shared" ca="1" si="623"/>
        <v>3.3630616838771187E-2</v>
      </c>
      <c r="AJ704" s="2">
        <f t="shared" ca="1" si="624"/>
        <v>3.4797348934672984E-2</v>
      </c>
      <c r="AK704" s="2">
        <f t="shared" ca="1" si="625"/>
        <v>3.5978183157197689E-2</v>
      </c>
      <c r="AL704" s="2">
        <f t="shared" ca="1" si="626"/>
        <v>3.7154508375409595E-2</v>
      </c>
      <c r="AM704" s="2">
        <f t="shared" ca="1" si="627"/>
        <v>3.8306152780846869E-2</v>
      </c>
      <c r="AN704" s="2">
        <f t="shared" ca="1" si="628"/>
        <v>3.9412321262823409E-2</v>
      </c>
      <c r="AO704" s="2">
        <f t="shared" ca="1" si="629"/>
        <v>4.0452654410410925E-2</v>
      </c>
      <c r="AP704" s="2">
        <f t="shared" ca="1" si="630"/>
        <v>4.1408166607208287E-2</v>
      </c>
      <c r="AQ704" s="2">
        <f t="shared" ca="1" si="631"/>
        <v>4.2261938843355537E-2</v>
      </c>
      <c r="AR704" s="2">
        <f t="shared" ca="1" si="632"/>
        <v>4.2999742057562462E-2</v>
      </c>
      <c r="AS704" s="2">
        <f t="shared" ca="1" si="633"/>
        <v>4.3611082439108495E-2</v>
      </c>
      <c r="AT704" s="2">
        <f t="shared" ca="1" si="634"/>
        <v>4.4091147618277003E-2</v>
      </c>
      <c r="AU704" s="2">
        <f t="shared" ca="1" si="635"/>
        <v>4.4443511166246071E-2</v>
      </c>
      <c r="AV704" s="2">
        <f t="shared" ca="1" si="636"/>
        <v>4.4682485817066901E-2</v>
      </c>
      <c r="AW704" s="2">
        <f t="shared" ca="1" si="637"/>
        <v>4.4833670317966985E-2</v>
      </c>
      <c r="AX704" s="2">
        <f t="shared" ca="1" si="638"/>
        <v>4.4931738699401293E-2</v>
      </c>
      <c r="AY704" s="2">
        <f t="shared" ca="1" si="639"/>
        <v>4.5013067454983229E-2</v>
      </c>
      <c r="AZ704" s="2">
        <f t="shared" ca="1" si="588"/>
        <v>4.5098644635353985E-2</v>
      </c>
      <c r="BC704" s="2">
        <f t="shared" ca="1" si="640"/>
        <v>-0.20641971064854658</v>
      </c>
      <c r="BD704" s="2">
        <f t="shared" ca="1" si="640"/>
        <v>0.93953764703643206</v>
      </c>
      <c r="BE704" s="2">
        <f t="shared" ca="1" si="640"/>
        <v>-0.96579791561002004</v>
      </c>
      <c r="BF704" s="2">
        <f t="shared" ca="1" si="641"/>
        <v>2.5393945710016182E-2</v>
      </c>
      <c r="BG704" s="2">
        <f t="shared" si="642"/>
        <v>3.974146997650622E-6</v>
      </c>
      <c r="BH704" s="2">
        <f t="shared" ca="1" si="643"/>
        <v>-5.3270267707161809E-4</v>
      </c>
      <c r="BI704" s="2">
        <f t="shared" ca="1" si="644"/>
        <v>-5.2310414889957661E-6</v>
      </c>
      <c r="BJ704" s="2">
        <f t="shared" ca="1" si="645"/>
        <v>-5.3395957156296327E-4</v>
      </c>
    </row>
    <row r="705" spans="1:62" x14ac:dyDescent="0.2">
      <c r="A705" s="2">
        <f t="shared" si="589"/>
        <v>6.9299999999998967</v>
      </c>
      <c r="B705" s="2">
        <f t="shared" ca="1" si="590"/>
        <v>4.0651656419955086E-2</v>
      </c>
      <c r="C705" s="2">
        <f t="shared" ca="1" si="591"/>
        <v>3.875193804384864E-2</v>
      </c>
      <c r="D705" s="2">
        <f t="shared" ca="1" si="592"/>
        <v>3.6979813555277248E-2</v>
      </c>
      <c r="E705" s="2">
        <f t="shared" ca="1" si="593"/>
        <v>3.5333432108734353E-2</v>
      </c>
      <c r="F705" s="2">
        <f t="shared" ca="1" si="594"/>
        <v>3.3809828348024137E-2</v>
      </c>
      <c r="G705" s="2">
        <f t="shared" ca="1" si="595"/>
        <v>3.2405249931070211E-2</v>
      </c>
      <c r="H705" s="2">
        <f t="shared" ca="1" si="596"/>
        <v>3.1115452911564874E-2</v>
      </c>
      <c r="I705" s="2">
        <f t="shared" ca="1" si="597"/>
        <v>2.9935973045599609E-2</v>
      </c>
      <c r="J705" s="2">
        <f t="shared" ca="1" si="598"/>
        <v>2.8862401871854102E-2</v>
      </c>
      <c r="K705" s="2">
        <f t="shared" ca="1" si="599"/>
        <v>2.789067067476457E-2</v>
      </c>
      <c r="L705" s="2">
        <f t="shared" ca="1" si="600"/>
        <v>2.7017315531507418E-2</v>
      </c>
      <c r="M705" s="2">
        <f t="shared" ca="1" si="601"/>
        <v>2.6239682646549859E-2</v>
      </c>
      <c r="N705" s="2">
        <f t="shared" ca="1" si="602"/>
        <v>2.5556038971576104E-2</v>
      </c>
      <c r="O705" s="2">
        <f t="shared" ca="1" si="603"/>
        <v>2.4965572898705303E-2</v>
      </c>
      <c r="P705" s="2">
        <f t="shared" ca="1" si="604"/>
        <v>2.4468293370690182E-2</v>
      </c>
      <c r="Q705" s="2">
        <f t="shared" ca="1" si="605"/>
        <v>2.4064853676448908E-2</v>
      </c>
      <c r="R705" s="2">
        <f t="shared" ca="1" si="606"/>
        <v>2.3756333675307613E-2</v>
      </c>
      <c r="S705" s="2">
        <f t="shared" ca="1" si="607"/>
        <v>2.3544011810019458E-2</v>
      </c>
      <c r="T705" s="2">
        <f t="shared" ca="1" si="608"/>
        <v>2.3429150201213587E-2</v>
      </c>
      <c r="U705" s="2">
        <f t="shared" ca="1" si="609"/>
        <v>2.34128071370584E-2</v>
      </c>
      <c r="V705" s="2">
        <f t="shared" ca="1" si="610"/>
        <v>2.3495684333918469E-2</v>
      </c>
      <c r="W705" s="2">
        <f t="shared" ca="1" si="611"/>
        <v>2.3678011796768712E-2</v>
      </c>
      <c r="X705" s="2">
        <f t="shared" ca="1" si="612"/>
        <v>2.3959469574486889E-2</v>
      </c>
      <c r="Y705" s="2">
        <f t="shared" ca="1" si="613"/>
        <v>2.433914172406235E-2</v>
      </c>
      <c r="Z705" s="2">
        <f t="shared" ca="1" si="614"/>
        <v>2.481549306349326E-2</v>
      </c>
      <c r="AA705" s="2">
        <f t="shared" ca="1" si="615"/>
        <v>2.538635476592907E-2</v>
      </c>
      <c r="AB705" s="2">
        <f t="shared" ca="1" si="616"/>
        <v>2.604890186694241E-2</v>
      </c>
      <c r="AC705" s="2">
        <f t="shared" ca="1" si="617"/>
        <v>2.6799604961320937E-2</v>
      </c>
      <c r="AD705" s="2">
        <f t="shared" ca="1" si="618"/>
        <v>2.7634139343322806E-2</v>
      </c>
      <c r="AE705" s="2">
        <f t="shared" ca="1" si="619"/>
        <v>2.8547236959108335E-2</v>
      </c>
      <c r="AF705" s="2">
        <f t="shared" ca="1" si="620"/>
        <v>2.9532470519964105E-2</v>
      </c>
      <c r="AG705" s="2">
        <f t="shared" ca="1" si="621"/>
        <v>3.0581968157775214E-2</v>
      </c>
      <c r="AH705" s="2">
        <f t="shared" ca="1" si="622"/>
        <v>3.1686075841674891E-2</v>
      </c>
      <c r="AI705" s="2">
        <f t="shared" ca="1" si="623"/>
        <v>3.2833016102375726E-2</v>
      </c>
      <c r="AJ705" s="2">
        <f t="shared" ca="1" si="624"/>
        <v>3.400863066703811E-2</v>
      </c>
      <c r="AK705" s="2">
        <f t="shared" ca="1" si="625"/>
        <v>3.5196325180159388E-2</v>
      </c>
      <c r="AL705" s="2">
        <f t="shared" ca="1" si="626"/>
        <v>3.6377330643190119E-2</v>
      </c>
      <c r="AM705" s="2">
        <f t="shared" ca="1" si="627"/>
        <v>3.7531335535657719E-2</v>
      </c>
      <c r="AN705" s="2">
        <f t="shared" ca="1" si="628"/>
        <v>3.8637425647319479E-2</v>
      </c>
      <c r="AO705" s="2">
        <f t="shared" ca="1" si="629"/>
        <v>3.9675140709828263E-2</v>
      </c>
      <c r="AP705" s="2">
        <f t="shared" ca="1" si="630"/>
        <v>4.0625407659418952E-2</v>
      </c>
      <c r="AQ705" s="2">
        <f t="shared" ca="1" si="631"/>
        <v>4.1471232161073672E-2</v>
      </c>
      <c r="AR705" s="2">
        <f t="shared" ca="1" si="632"/>
        <v>4.2198330521513547E-2</v>
      </c>
      <c r="AS705" s="2">
        <f t="shared" ca="1" si="633"/>
        <v>4.2796193173178079E-2</v>
      </c>
      <c r="AT705" s="2">
        <f t="shared" ca="1" si="634"/>
        <v>4.3260046229740688E-2</v>
      </c>
      <c r="AU705" s="2">
        <f t="shared" ca="1" si="635"/>
        <v>4.359354919624879E-2</v>
      </c>
      <c r="AV705" s="2">
        <f t="shared" ca="1" si="636"/>
        <v>4.3811112338626036E-2</v>
      </c>
      <c r="AW705" s="2">
        <f t="shared" ca="1" si="637"/>
        <v>4.3938388698711549E-2</v>
      </c>
      <c r="AX705" s="2">
        <f t="shared" ca="1" si="638"/>
        <v>4.4009960482468094E-2</v>
      </c>
      <c r="AY705" s="2">
        <f t="shared" ca="1" si="639"/>
        <v>4.4061772284003396E-2</v>
      </c>
      <c r="AZ705" s="2">
        <f t="shared" ca="1" si="588"/>
        <v>4.4114185490811142E-2</v>
      </c>
      <c r="BC705" s="2">
        <f t="shared" ca="1" si="640"/>
        <v>-1.5395835786665168</v>
      </c>
      <c r="BD705" s="2">
        <f t="shared" ca="1" si="640"/>
        <v>0.53360455227125847</v>
      </c>
      <c r="BE705" s="2">
        <f t="shared" ca="1" si="640"/>
        <v>7.6868941040686423E-2</v>
      </c>
      <c r="BF705" s="2">
        <f t="shared" ca="1" si="641"/>
        <v>2.4859986138453222E-2</v>
      </c>
      <c r="BG705" s="2">
        <f t="shared" si="642"/>
        <v>3.974146997650622E-6</v>
      </c>
      <c r="BH705" s="2">
        <f t="shared" ca="1" si="643"/>
        <v>-1.1029883559815531E-3</v>
      </c>
      <c r="BI705" s="2">
        <f t="shared" ca="1" si="644"/>
        <v>-4.6382541617084187E-6</v>
      </c>
      <c r="BJ705" s="2">
        <f t="shared" ca="1" si="645"/>
        <v>-1.1036524631456107E-3</v>
      </c>
    </row>
    <row r="706" spans="1:62" x14ac:dyDescent="0.2">
      <c r="A706" s="2">
        <f t="shared" si="589"/>
        <v>6.9399999999998965</v>
      </c>
      <c r="B706" s="2">
        <f t="shared" ca="1" si="590"/>
        <v>4.0293398217327546E-2</v>
      </c>
      <c r="C706" s="2">
        <f t="shared" ca="1" si="591"/>
        <v>3.8504540313767682E-2</v>
      </c>
      <c r="D706" s="2">
        <f t="shared" ca="1" si="592"/>
        <v>3.6836171547922895E-2</v>
      </c>
      <c r="E706" s="2">
        <f t="shared" ca="1" si="593"/>
        <v>3.5286632877952112E-2</v>
      </c>
      <c r="F706" s="2">
        <f t="shared" ca="1" si="594"/>
        <v>3.3853154473758536E-2</v>
      </c>
      <c r="G706" s="2">
        <f t="shared" ca="1" si="595"/>
        <v>3.2532183100808812E-2</v>
      </c>
      <c r="H706" s="2">
        <f t="shared" ca="1" si="596"/>
        <v>3.1319677471935939E-2</v>
      </c>
      <c r="I706" s="2">
        <f t="shared" ca="1" si="597"/>
        <v>3.0211380053110349E-2</v>
      </c>
      <c r="J706" s="2">
        <f t="shared" ca="1" si="598"/>
        <v>2.9203093659207691E-2</v>
      </c>
      <c r="K706" s="2">
        <f t="shared" ca="1" si="599"/>
        <v>2.8290965353256484E-2</v>
      </c>
      <c r="L706" s="2">
        <f t="shared" ca="1" si="600"/>
        <v>2.7471750572294267E-2</v>
      </c>
      <c r="M706" s="2">
        <f t="shared" ca="1" si="601"/>
        <v>2.6743016801699132E-2</v>
      </c>
      <c r="N706" s="2">
        <f t="shared" ca="1" si="602"/>
        <v>2.6103252193841742E-2</v>
      </c>
      <c r="O706" s="2">
        <f t="shared" ca="1" si="603"/>
        <v>2.5551864392323567E-2</v>
      </c>
      <c r="P706" s="2">
        <f t="shared" ca="1" si="604"/>
        <v>2.5089078266217812E-2</v>
      </c>
      <c r="Q706" s="2">
        <f t="shared" ca="1" si="605"/>
        <v>2.4715758974400294E-2</v>
      </c>
      <c r="R706" s="2">
        <f t="shared" ca="1" si="606"/>
        <v>2.4433194057915653E-2</v>
      </c>
      <c r="S706" s="2">
        <f t="shared" ca="1" si="607"/>
        <v>2.4242865761330737E-2</v>
      </c>
      <c r="T706" s="2">
        <f t="shared" ca="1" si="608"/>
        <v>2.4146236698385358E-2</v>
      </c>
      <c r="U706" s="2">
        <f t="shared" ca="1" si="609"/>
        <v>2.414456303919895E-2</v>
      </c>
      <c r="V706" s="2">
        <f t="shared" ca="1" si="610"/>
        <v>2.4238742506106369E-2</v>
      </c>
      <c r="W706" s="2">
        <f t="shared" ca="1" si="611"/>
        <v>2.4429199938447776E-2</v>
      </c>
      <c r="X706" s="2">
        <f t="shared" ca="1" si="612"/>
        <v>2.4715809644046221E-2</v>
      </c>
      <c r="Y706" s="2">
        <f t="shared" ca="1" si="613"/>
        <v>2.5097849758959796E-2</v>
      </c>
      <c r="Z706" s="2">
        <f t="shared" ca="1" si="614"/>
        <v>2.5573979106970433E-2</v>
      </c>
      <c r="AA706" s="2">
        <f t="shared" ca="1" si="615"/>
        <v>2.6142222553986905E-2</v>
      </c>
      <c r="AB706" s="2">
        <f t="shared" ca="1" si="616"/>
        <v>2.6799947915570534E-2</v>
      </c>
      <c r="AC706" s="2">
        <f t="shared" ca="1" si="617"/>
        <v>2.7543816715759409E-2</v>
      </c>
      <c r="AD706" s="2">
        <f t="shared" ca="1" si="618"/>
        <v>2.8369692095664392E-2</v>
      </c>
      <c r="AE706" s="2">
        <f t="shared" ca="1" si="619"/>
        <v>2.9272489322381745E-2</v>
      </c>
      <c r="AF706" s="2">
        <f t="shared" ca="1" si="620"/>
        <v>3.0245958429729613E-2</v>
      </c>
      <c r="AG706" s="2">
        <f t="shared" ca="1" si="621"/>
        <v>3.128239775124779E-2</v>
      </c>
      <c r="AH706" s="2">
        <f t="shared" ca="1" si="622"/>
        <v>3.2372316193175696E-2</v>
      </c>
      <c r="AI706" s="2">
        <f t="shared" ca="1" si="623"/>
        <v>3.3504093577273984E-2</v>
      </c>
      <c r="AJ706" s="2">
        <f t="shared" ca="1" si="624"/>
        <v>3.4663727270032238E-2</v>
      </c>
      <c r="AK706" s="2">
        <f t="shared" ca="1" si="625"/>
        <v>3.5834783205124864E-2</v>
      </c>
      <c r="AL706" s="2">
        <f t="shared" ca="1" si="626"/>
        <v>3.6998664720657291E-2</v>
      </c>
      <c r="AM706" s="2">
        <f t="shared" ca="1" si="627"/>
        <v>3.8135250837551787E-2</v>
      </c>
      <c r="AN706" s="2">
        <f t="shared" ca="1" si="628"/>
        <v>3.9223838452008351E-2</v>
      </c>
      <c r="AO706" s="2">
        <f t="shared" ca="1" si="629"/>
        <v>4.0244196547618627E-2</v>
      </c>
      <c r="AP706" s="2">
        <f t="shared" ca="1" si="630"/>
        <v>4.1177494696854167E-2</v>
      </c>
      <c r="AQ706" s="2">
        <f t="shared" ca="1" si="631"/>
        <v>4.2006993494559101E-2</v>
      </c>
      <c r="AR706" s="2">
        <f t="shared" ca="1" si="632"/>
        <v>4.2718685234125406E-2</v>
      </c>
      <c r="AS706" s="2">
        <f t="shared" ca="1" si="633"/>
        <v>4.3302375517113793E-2</v>
      </c>
      <c r="AT706" s="2">
        <f t="shared" ca="1" si="634"/>
        <v>4.3753659730753847E-2</v>
      </c>
      <c r="AU706" s="2">
        <f t="shared" ca="1" si="635"/>
        <v>4.4076613387078939E-2</v>
      </c>
      <c r="AV706" s="2">
        <f t="shared" ca="1" si="636"/>
        <v>4.4286073260296474E-2</v>
      </c>
      <c r="AW706" s="2">
        <f t="shared" ca="1" si="637"/>
        <v>4.4408073605631662E-2</v>
      </c>
      <c r="AX706" s="2">
        <f t="shared" ca="1" si="638"/>
        <v>4.4477427844211347E-2</v>
      </c>
      <c r="AY706" s="2">
        <f t="shared" ca="1" si="639"/>
        <v>4.4529974616521258E-2</v>
      </c>
      <c r="AZ706" s="2">
        <f t="shared" ca="1" si="588"/>
        <v>4.4585863961717417E-2</v>
      </c>
      <c r="BC706" s="2">
        <f t="shared" ca="1" si="640"/>
        <v>0.82716320785067055</v>
      </c>
      <c r="BD706" s="2">
        <f t="shared" ca="1" si="640"/>
        <v>0.48682889209124802</v>
      </c>
      <c r="BE706" s="2">
        <f t="shared" ca="1" si="640"/>
        <v>1.4293582427146596</v>
      </c>
      <c r="BF706" s="2">
        <f t="shared" ca="1" si="641"/>
        <v>2.3756333675307613E-2</v>
      </c>
      <c r="BG706" s="2">
        <f t="shared" si="642"/>
        <v>3.974146997650622E-6</v>
      </c>
      <c r="BH706" s="2">
        <f t="shared" ca="1" si="643"/>
        <v>6.7713267291615487E-4</v>
      </c>
      <c r="BI706" s="2">
        <f t="shared" ca="1" si="644"/>
        <v>-4.2464373057631011E-6</v>
      </c>
      <c r="BJ706" s="2">
        <f t="shared" ca="1" si="645"/>
        <v>6.7686038260804241E-4</v>
      </c>
    </row>
    <row r="707" spans="1:62" x14ac:dyDescent="0.2">
      <c r="A707" s="2">
        <f t="shared" si="589"/>
        <v>6.9499999999998963</v>
      </c>
      <c r="B707" s="2">
        <f t="shared" ca="1" si="590"/>
        <v>4.0998206688301217E-2</v>
      </c>
      <c r="C707" s="2">
        <f t="shared" ca="1" si="591"/>
        <v>3.9254750245156372E-2</v>
      </c>
      <c r="D707" s="2">
        <f t="shared" ca="1" si="592"/>
        <v>3.7623893376373459E-2</v>
      </c>
      <c r="E707" s="2">
        <f t="shared" ca="1" si="593"/>
        <v>3.6104326124593987E-2</v>
      </c>
      <c r="F707" s="2">
        <f t="shared" ca="1" si="594"/>
        <v>3.4693631463817508E-2</v>
      </c>
      <c r="G707" s="2">
        <f t="shared" ca="1" si="595"/>
        <v>3.3388612544454091E-2</v>
      </c>
      <c r="H707" s="2">
        <f t="shared" ca="1" si="596"/>
        <v>3.2185588025860627E-2</v>
      </c>
      <c r="I707" s="2">
        <f t="shared" ca="1" si="597"/>
        <v>3.1080664381581295E-2</v>
      </c>
      <c r="J707" s="2">
        <f t="shared" ca="1" si="598"/>
        <v>3.0070012999104053E-2</v>
      </c>
      <c r="K707" s="2">
        <f t="shared" ca="1" si="599"/>
        <v>2.9150153998043549E-2</v>
      </c>
      <c r="L707" s="2">
        <f t="shared" ca="1" si="600"/>
        <v>2.8318219420087883E-2</v>
      </c>
      <c r="M707" s="2">
        <f t="shared" ca="1" si="601"/>
        <v>2.7572155236289978E-2</v>
      </c>
      <c r="N707" s="2">
        <f t="shared" ca="1" si="602"/>
        <v>2.6910827967091312E-2</v>
      </c>
      <c r="O707" s="2">
        <f t="shared" ca="1" si="603"/>
        <v>2.633402164744086E-2</v>
      </c>
      <c r="P707" s="2">
        <f t="shared" ca="1" si="604"/>
        <v>2.5842334197973504E-2</v>
      </c>
      <c r="Q707" s="2">
        <f t="shared" ca="1" si="605"/>
        <v>2.543699977012636E-2</v>
      </c>
      <c r="R707" s="2">
        <f t="shared" ca="1" si="606"/>
        <v>2.5119670715432914E-2</v>
      </c>
      <c r="S707" s="2">
        <f t="shared" ca="1" si="607"/>
        <v>2.4892190220468086E-2</v>
      </c>
      <c r="T707" s="2">
        <f t="shared" ca="1" si="608"/>
        <v>2.4756378546227593E-2</v>
      </c>
      <c r="U707" s="2">
        <f t="shared" ca="1" si="609"/>
        <v>2.4713846913630742E-2</v>
      </c>
      <c r="V707" s="2">
        <f t="shared" ca="1" si="610"/>
        <v>2.4765846233918996E-2</v>
      </c>
      <c r="W707" s="2">
        <f t="shared" ca="1" si="611"/>
        <v>2.49131533756578E-2</v>
      </c>
      <c r="X707" s="2">
        <f t="shared" ca="1" si="612"/>
        <v>2.5155994108386408E-2</v>
      </c>
      <c r="Y707" s="2">
        <f t="shared" ca="1" si="613"/>
        <v>2.5493997852134388E-2</v>
      </c>
      <c r="Z707" s="2">
        <f t="shared" ca="1" si="614"/>
        <v>2.5926174636575386E-2</v>
      </c>
      <c r="AA707" s="2">
        <f t="shared" ca="1" si="615"/>
        <v>2.645090020849053E-2</v>
      </c>
      <c r="AB707" s="2">
        <f t="shared" ca="1" si="616"/>
        <v>2.7065892332783503E-2</v>
      </c>
      <c r="AC707" s="2">
        <f t="shared" ca="1" si="617"/>
        <v>2.7768160607463312E-2</v>
      </c>
      <c r="AD707" s="2">
        <f t="shared" ca="1" si="618"/>
        <v>2.8553913136343628E-2</v>
      </c>
      <c r="AE707" s="2">
        <f t="shared" ca="1" si="619"/>
        <v>2.9418405593857007E-2</v>
      </c>
      <c r="AF707" s="2">
        <f t="shared" ca="1" si="620"/>
        <v>3.0355722400304055E-2</v>
      </c>
      <c r="AG707" s="2">
        <f t="shared" ca="1" si="621"/>
        <v>3.1358489151956742E-2</v>
      </c>
      <c r="AH707" s="2">
        <f t="shared" ca="1" si="622"/>
        <v>3.2417534785607952E-2</v>
      </c>
      <c r="AI707" s="2">
        <f t="shared" ca="1" si="623"/>
        <v>3.3521553587400443E-2</v>
      </c>
      <c r="AJ707" s="2">
        <f t="shared" ca="1" si="624"/>
        <v>3.4656855862518404E-2</v>
      </c>
      <c r="AK707" s="2">
        <f t="shared" ca="1" si="625"/>
        <v>3.58073252811313E-2</v>
      </c>
      <c r="AL707" s="2">
        <f t="shared" ca="1" si="626"/>
        <v>3.6954695088462663E-2</v>
      </c>
      <c r="AM707" s="2">
        <f t="shared" ca="1" si="627"/>
        <v>3.8079192464499007E-2</v>
      </c>
      <c r="AN707" s="2">
        <f t="shared" ca="1" si="628"/>
        <v>3.9160482981161406E-2</v>
      </c>
      <c r="AO707" s="2">
        <f t="shared" ca="1" si="629"/>
        <v>4.0178722348034664E-2</v>
      </c>
      <c r="AP707" s="2">
        <f t="shared" ca="1" si="630"/>
        <v>4.1115480226067966E-2</v>
      </c>
      <c r="AQ707" s="2">
        <f t="shared" ca="1" si="631"/>
        <v>4.1954429767472053E-2</v>
      </c>
      <c r="AR707" s="2">
        <f t="shared" ca="1" si="632"/>
        <v>4.2681997242327199E-2</v>
      </c>
      <c r="AS707" s="2">
        <f t="shared" ca="1" si="633"/>
        <v>4.328846170977247E-2</v>
      </c>
      <c r="AT707" s="2">
        <f t="shared" ca="1" si="634"/>
        <v>4.3769945971630649E-2</v>
      </c>
      <c r="AU707" s="2">
        <f t="shared" ca="1" si="635"/>
        <v>4.4131098963315442E-2</v>
      </c>
      <c r="AV707" s="2">
        <f t="shared" ca="1" si="636"/>
        <v>4.4387340267788504E-2</v>
      </c>
      <c r="AW707" s="2">
        <f t="shared" ca="1" si="637"/>
        <v>4.4565239560065133E-2</v>
      </c>
      <c r="AX707" s="2">
        <f t="shared" ca="1" si="638"/>
        <v>4.4699991939428967E-2</v>
      </c>
      <c r="AY707" s="2">
        <f t="shared" ca="1" si="639"/>
        <v>4.4827485191217861E-2</v>
      </c>
      <c r="AZ707" s="2">
        <f t="shared" ca="1" si="588"/>
        <v>4.4967764616233086E-2</v>
      </c>
      <c r="BC707" s="2">
        <f t="shared" ca="1" si="640"/>
        <v>0.57648663047280024</v>
      </c>
      <c r="BD707" s="2">
        <f t="shared" ca="1" si="640"/>
        <v>-1.2217800861626875</v>
      </c>
      <c r="BE707" s="2">
        <f t="shared" ca="1" si="640"/>
        <v>0.13611628631792616</v>
      </c>
      <c r="BF707" s="2">
        <f t="shared" ca="1" si="641"/>
        <v>2.4433194057915653E-2</v>
      </c>
      <c r="BG707" s="2">
        <f t="shared" si="642"/>
        <v>3.974146997650622E-6</v>
      </c>
      <c r="BH707" s="2">
        <f t="shared" ca="1" si="643"/>
        <v>6.8630907645131172E-4</v>
      </c>
      <c r="BI707" s="2">
        <f t="shared" ca="1" si="644"/>
        <v>-3.8065659316983277E-6</v>
      </c>
      <c r="BJ707" s="2">
        <f t="shared" ca="1" si="645"/>
        <v>6.8647665751726404E-4</v>
      </c>
    </row>
    <row r="708" spans="1:62" x14ac:dyDescent="0.2">
      <c r="A708" s="2">
        <f t="shared" si="589"/>
        <v>6.959999999999896</v>
      </c>
      <c r="B708" s="2">
        <f t="shared" ca="1" si="590"/>
        <v>4.0485162548143522E-2</v>
      </c>
      <c r="C708" s="2">
        <f t="shared" ca="1" si="591"/>
        <v>3.8815324303231383E-2</v>
      </c>
      <c r="D708" s="2">
        <f t="shared" ca="1" si="592"/>
        <v>3.72488144487641E-2</v>
      </c>
      <c r="E708" s="2">
        <f t="shared" ca="1" si="593"/>
        <v>3.5784700215371515E-2</v>
      </c>
      <c r="F708" s="2">
        <f t="shared" ca="1" si="594"/>
        <v>3.4420945481879954E-2</v>
      </c>
      <c r="G708" s="2">
        <f t="shared" ca="1" si="595"/>
        <v>3.3154737883988011E-2</v>
      </c>
      <c r="H708" s="2">
        <f t="shared" ca="1" si="596"/>
        <v>3.1982784137910933E-2</v>
      </c>
      <c r="I708" s="2">
        <f t="shared" ca="1" si="597"/>
        <v>3.0901582845180901E-2</v>
      </c>
      <c r="J708" s="2">
        <f t="shared" ca="1" si="598"/>
        <v>2.9907702084691144E-2</v>
      </c>
      <c r="K708" s="2">
        <f t="shared" ca="1" si="599"/>
        <v>2.8998063132717203E-2</v>
      </c>
      <c r="L708" s="2">
        <f t="shared" ca="1" si="600"/>
        <v>2.8170202702331709E-2</v>
      </c>
      <c r="M708" s="2">
        <f t="shared" ca="1" si="601"/>
        <v>2.742247327702382E-2</v>
      </c>
      <c r="N708" s="2">
        <f t="shared" ca="1" si="602"/>
        <v>2.6754147734884826E-2</v>
      </c>
      <c r="O708" s="2">
        <f t="shared" ca="1" si="603"/>
        <v>2.6165414464528993E-2</v>
      </c>
      <c r="P708" s="2">
        <f t="shared" ca="1" si="604"/>
        <v>2.5657272386086338E-2</v>
      </c>
      <c r="Q708" s="2">
        <f t="shared" ca="1" si="605"/>
        <v>2.5231352589027312E-2</v>
      </c>
      <c r="R708" s="2">
        <f t="shared" ca="1" si="606"/>
        <v>2.4889700187118117E-2</v>
      </c>
      <c r="S708" s="2">
        <f t="shared" ca="1" si="607"/>
        <v>2.4634547272160169E-2</v>
      </c>
      <c r="T708" s="2">
        <f t="shared" ca="1" si="608"/>
        <v>2.4468099729589465E-2</v>
      </c>
      <c r="U708" s="2">
        <f t="shared" ca="1" si="609"/>
        <v>2.4392351823000789E-2</v>
      </c>
      <c r="V708" s="2">
        <f t="shared" ca="1" si="610"/>
        <v>2.4408935658462076E-2</v>
      </c>
      <c r="W708" s="2">
        <f t="shared" ca="1" si="611"/>
        <v>2.4519008151527345E-2</v>
      </c>
      <c r="X708" s="2">
        <f t="shared" ca="1" si="612"/>
        <v>2.472317455901064E-2</v>
      </c>
      <c r="Y708" s="2">
        <f t="shared" ca="1" si="613"/>
        <v>2.5021443612464896E-2</v>
      </c>
      <c r="Z708" s="2">
        <f t="shared" ca="1" si="614"/>
        <v>2.541320457006856E-2</v>
      </c>
      <c r="AA708" s="2">
        <f t="shared" ca="1" si="615"/>
        <v>2.5897212069958004E-2</v>
      </c>
      <c r="AB708" s="2">
        <f t="shared" ca="1" si="616"/>
        <v>2.6471561817985316E-2</v>
      </c>
      <c r="AC708" s="2">
        <f t="shared" ca="1" si="617"/>
        <v>2.7133639453018544E-2</v>
      </c>
      <c r="AD708" s="2">
        <f t="shared" ca="1" si="618"/>
        <v>2.7880025979580315E-2</v>
      </c>
      <c r="AE708" s="2">
        <f t="shared" ca="1" si="619"/>
        <v>2.8706345388135882E-2</v>
      </c>
      <c r="AF708" s="2">
        <f t="shared" ca="1" si="620"/>
        <v>2.9607044372106796E-2</v>
      </c>
      <c r="AG708" s="2">
        <f t="shared" ca="1" si="621"/>
        <v>3.0575103674967092E-2</v>
      </c>
      <c r="AH708" s="2">
        <f t="shared" ca="1" si="622"/>
        <v>3.1601700181853182E-2</v>
      </c>
      <c r="AI708" s="2">
        <f t="shared" ca="1" si="623"/>
        <v>3.2675870641889669E-2</v>
      </c>
      <c r="AJ708" s="2">
        <f t="shared" ca="1" si="624"/>
        <v>3.3784266424024829E-2</v>
      </c>
      <c r="AK708" s="2">
        <f t="shared" ca="1" si="625"/>
        <v>3.4911117207449112E-2</v>
      </c>
      <c r="AL708" s="2">
        <f t="shared" ca="1" si="626"/>
        <v>3.6038514538656578E-2</v>
      </c>
      <c r="AM708" s="2">
        <f t="shared" ca="1" si="627"/>
        <v>3.7147062196144595E-2</v>
      </c>
      <c r="AN708" s="2">
        <f t="shared" ca="1" si="628"/>
        <v>3.8216822817674238E-2</v>
      </c>
      <c r="AO708" s="2">
        <f t="shared" ca="1" si="629"/>
        <v>3.9228367135186633E-2</v>
      </c>
      <c r="AP708" s="2">
        <f t="shared" ca="1" si="630"/>
        <v>4.0163693176599867E-2</v>
      </c>
      <c r="AQ708" s="2">
        <f t="shared" ca="1" si="631"/>
        <v>4.1006915108991196E-2</v>
      </c>
      <c r="AR708" s="2">
        <f t="shared" ca="1" si="632"/>
        <v>4.1744921997860493E-2</v>
      </c>
      <c r="AS708" s="2">
        <f t="shared" ca="1" si="633"/>
        <v>4.2368495468178925E-2</v>
      </c>
      <c r="AT708" s="2">
        <f t="shared" ca="1" si="634"/>
        <v>4.2874314685651727E-2</v>
      </c>
      <c r="AU708" s="2">
        <f t="shared" ca="1" si="635"/>
        <v>4.3267630225893888E-2</v>
      </c>
      <c r="AV708" s="2">
        <f t="shared" ca="1" si="636"/>
        <v>4.3564471561955496E-2</v>
      </c>
      <c r="AW708" s="2">
        <f t="shared" ca="1" si="637"/>
        <v>4.3791968742922779E-2</v>
      </c>
      <c r="AX708" s="2">
        <f t="shared" ca="1" si="638"/>
        <v>4.3985719924683524E-2</v>
      </c>
      <c r="AY708" s="2">
        <f t="shared" ca="1" si="639"/>
        <v>4.4181686988877089E-2</v>
      </c>
      <c r="AZ708" s="2">
        <f t="shared" ca="1" si="588"/>
        <v>4.4399651749823736E-2</v>
      </c>
      <c r="BC708" s="2">
        <f t="shared" ca="1" si="640"/>
        <v>-0.87020175004156108</v>
      </c>
      <c r="BD708" s="2">
        <f t="shared" ca="1" si="640"/>
        <v>-0.96481577798822293</v>
      </c>
      <c r="BE708" s="2">
        <f t="shared" ca="1" si="640"/>
        <v>0.55090989769550092</v>
      </c>
      <c r="BF708" s="2">
        <f t="shared" ca="1" si="641"/>
        <v>2.5119670715432914E-2</v>
      </c>
      <c r="BG708" s="2">
        <f t="shared" si="642"/>
        <v>3.974146997650622E-6</v>
      </c>
      <c r="BH708" s="2">
        <f t="shared" ca="1" si="643"/>
        <v>-2.2939506541315229E-4</v>
      </c>
      <c r="BI708" s="2">
        <f t="shared" ca="1" si="644"/>
        <v>-4.5496098992965641E-6</v>
      </c>
      <c r="BJ708" s="2">
        <f t="shared" ca="1" si="645"/>
        <v>-2.2997052831479824E-4</v>
      </c>
    </row>
    <row r="709" spans="1:62" x14ac:dyDescent="0.2">
      <c r="A709" s="2">
        <f t="shared" si="589"/>
        <v>6.9699999999998958</v>
      </c>
      <c r="B709" s="2">
        <f t="shared" ca="1" si="590"/>
        <v>4.0252725133374238E-2</v>
      </c>
      <c r="C709" s="2">
        <f t="shared" ca="1" si="591"/>
        <v>3.8618350130562341E-2</v>
      </c>
      <c r="D709" s="2">
        <f t="shared" ca="1" si="592"/>
        <v>3.7082468929713709E-2</v>
      </c>
      <c r="E709" s="2">
        <f t="shared" ca="1" si="593"/>
        <v>3.5644345476017136E-2</v>
      </c>
      <c r="F709" s="2">
        <f t="shared" ca="1" si="594"/>
        <v>3.4302144076968841E-2</v>
      </c>
      <c r="G709" s="2">
        <f t="shared" ca="1" si="595"/>
        <v>3.3053256377221188E-2</v>
      </c>
      <c r="H709" s="2">
        <f t="shared" ca="1" si="596"/>
        <v>3.189459668350425E-2</v>
      </c>
      <c r="I709" s="2">
        <f t="shared" ca="1" si="597"/>
        <v>3.0822875268840432E-2</v>
      </c>
      <c r="J709" s="2">
        <f t="shared" ca="1" si="598"/>
        <v>2.9834876445067202E-2</v>
      </c>
      <c r="K709" s="2">
        <f t="shared" ca="1" si="599"/>
        <v>2.8927742167649342E-2</v>
      </c>
      <c r="L709" s="2">
        <f t="shared" ca="1" si="600"/>
        <v>2.8099233310098913E-2</v>
      </c>
      <c r="M709" s="2">
        <f t="shared" ca="1" si="601"/>
        <v>2.7347928317479446E-2</v>
      </c>
      <c r="N709" s="2">
        <f t="shared" ca="1" si="602"/>
        <v>2.6673325837686231E-2</v>
      </c>
      <c r="O709" s="2">
        <f t="shared" ca="1" si="603"/>
        <v>2.6075837998149276E-2</v>
      </c>
      <c r="P709" s="2">
        <f t="shared" ca="1" si="604"/>
        <v>2.5556684089498377E-2</v>
      </c>
      <c r="Q709" s="2">
        <f t="shared" ca="1" si="605"/>
        <v>2.5117711507955172E-2</v>
      </c>
      <c r="R709" s="2">
        <f t="shared" ca="1" si="606"/>
        <v>2.4761177504612319E-2</v>
      </c>
      <c r="S709" s="2">
        <f t="shared" ca="1" si="607"/>
        <v>2.4489522463115879E-2</v>
      </c>
      <c r="T709" s="2">
        <f t="shared" ca="1" si="608"/>
        <v>2.4305157293940702E-2</v>
      </c>
      <c r="U709" s="2">
        <f t="shared" ca="1" si="609"/>
        <v>2.4210278718633928E-2</v>
      </c>
      <c r="V709" s="2">
        <f t="shared" ca="1" si="610"/>
        <v>2.4206719467367084E-2</v>
      </c>
      <c r="W709" s="2">
        <f t="shared" ca="1" si="611"/>
        <v>2.4295835943722352E-2</v>
      </c>
      <c r="X709" s="2">
        <f t="shared" ca="1" si="612"/>
        <v>2.4478432340507408E-2</v>
      </c>
      <c r="Y709" s="2">
        <f t="shared" ca="1" si="613"/>
        <v>2.4754716151372043E-2</v>
      </c>
      <c r="Z709" s="2">
        <f t="shared" ca="1" si="614"/>
        <v>2.5124275308490398E-2</v>
      </c>
      <c r="AA709" s="2">
        <f t="shared" ca="1" si="615"/>
        <v>2.5586062774579803E-2</v>
      </c>
      <c r="AB709" s="2">
        <f t="shared" ca="1" si="616"/>
        <v>2.6138371610672839E-2</v>
      </c>
      <c r="AC709" s="2">
        <f t="shared" ca="1" si="617"/>
        <v>2.6778782885927461E-2</v>
      </c>
      <c r="AD709" s="2">
        <f t="shared" ca="1" si="618"/>
        <v>2.7504069866115602E-2</v>
      </c>
      <c r="AE709" s="2">
        <f t="shared" ca="1" si="619"/>
        <v>2.8310044189110838E-2</v>
      </c>
      <c r="AF709" s="2">
        <f t="shared" ca="1" si="620"/>
        <v>2.919133413117115E-2</v>
      </c>
      <c r="AG709" s="2">
        <f t="shared" ca="1" si="621"/>
        <v>3.0141094891229354E-2</v>
      </c>
      <c r="AH709" s="2">
        <f t="shared" ca="1" si="622"/>
        <v>3.1150670645292002E-2</v>
      </c>
      <c r="AI709" s="2">
        <f t="shared" ca="1" si="623"/>
        <v>3.2209260029715074E-2</v>
      </c>
      <c r="AJ709" s="2">
        <f t="shared" ca="1" si="624"/>
        <v>3.3303675028349924E-2</v>
      </c>
      <c r="AK709" s="2">
        <f t="shared" ca="1" si="625"/>
        <v>3.4418311027486867E-2</v>
      </c>
      <c r="AL709" s="2">
        <f t="shared" ca="1" si="626"/>
        <v>3.553543769306914E-2</v>
      </c>
      <c r="AM709" s="2">
        <f t="shared" ca="1" si="627"/>
        <v>3.663585526368543E-2</v>
      </c>
      <c r="AN709" s="2">
        <f t="shared" ca="1" si="628"/>
        <v>3.7699843254300994E-2</v>
      </c>
      <c r="AO709" s="2">
        <f t="shared" ca="1" si="629"/>
        <v>3.8708207138339432E-2</v>
      </c>
      <c r="AP709" s="2">
        <f t="shared" ca="1" si="630"/>
        <v>3.964319301587952E-2</v>
      </c>
      <c r="AQ709" s="2">
        <f t="shared" ca="1" si="631"/>
        <v>4.0489175956709991E-2</v>
      </c>
      <c r="AR709" s="2">
        <f t="shared" ca="1" si="632"/>
        <v>4.1233328069392394E-2</v>
      </c>
      <c r="AS709" s="2">
        <f t="shared" ca="1" si="633"/>
        <v>4.1866754072924908E-2</v>
      </c>
      <c r="AT709" s="2">
        <f t="shared" ca="1" si="634"/>
        <v>4.2386509854655446E-2</v>
      </c>
      <c r="AU709" s="2">
        <f t="shared" ca="1" si="635"/>
        <v>4.2798267247631895E-2</v>
      </c>
      <c r="AV709" s="2">
        <f t="shared" ca="1" si="636"/>
        <v>4.3118484076906306E-2</v>
      </c>
      <c r="AW709" s="2">
        <f t="shared" ca="1" si="637"/>
        <v>4.3374667071520344E-2</v>
      </c>
      <c r="AX709" s="2">
        <f t="shared" ca="1" si="638"/>
        <v>4.3602630316993796E-2</v>
      </c>
      <c r="AY709" s="2">
        <f t="shared" ca="1" si="639"/>
        <v>4.3838222491845706E-2</v>
      </c>
      <c r="AZ709" s="2">
        <f t="shared" ca="1" si="588"/>
        <v>4.4100602415408301E-2</v>
      </c>
      <c r="BC709" s="2">
        <f t="shared" ca="1" si="640"/>
        <v>-0.47651711790778428</v>
      </c>
      <c r="BD709" s="2">
        <f t="shared" ca="1" si="640"/>
        <v>-0.5880219792548802</v>
      </c>
      <c r="BE709" s="2">
        <f t="shared" ca="1" si="640"/>
        <v>0.21416233897078651</v>
      </c>
      <c r="BF709" s="2">
        <f t="shared" ca="1" si="641"/>
        <v>2.4889700187118117E-2</v>
      </c>
      <c r="BG709" s="2">
        <f t="shared" si="642"/>
        <v>3.974146997650622E-6</v>
      </c>
      <c r="BH709" s="2">
        <f t="shared" ca="1" si="643"/>
        <v>-1.2739377120428924E-4</v>
      </c>
      <c r="BI709" s="2">
        <f t="shared" ca="1" si="644"/>
        <v>-5.103058299158955E-6</v>
      </c>
      <c r="BJ709" s="2">
        <f t="shared" ca="1" si="645"/>
        <v>-1.2852268250579759E-4</v>
      </c>
    </row>
    <row r="710" spans="1:62" x14ac:dyDescent="0.2">
      <c r="A710" s="2">
        <f t="shared" si="589"/>
        <v>6.9799999999998956</v>
      </c>
      <c r="B710" s="2">
        <f t="shared" ca="1" si="590"/>
        <v>4.1086046119431938E-2</v>
      </c>
      <c r="C710" s="2">
        <f t="shared" ca="1" si="591"/>
        <v>3.9440751992724433E-2</v>
      </c>
      <c r="D710" s="2">
        <f t="shared" ca="1" si="592"/>
        <v>3.7890595508047797E-2</v>
      </c>
      <c r="E710" s="2">
        <f t="shared" ca="1" si="593"/>
        <v>3.6435035667840718E-2</v>
      </c>
      <c r="F710" s="2">
        <f t="shared" ca="1" si="594"/>
        <v>3.5072435548283626E-2</v>
      </c>
      <c r="G710" s="2">
        <f t="shared" ca="1" si="595"/>
        <v>3.3800389143022587E-2</v>
      </c>
      <c r="H710" s="2">
        <f t="shared" ca="1" si="596"/>
        <v>3.2616016699330695E-2</v>
      </c>
      <c r="I710" s="2">
        <f t="shared" ca="1" si="597"/>
        <v>3.1516238521358327E-2</v>
      </c>
      <c r="J710" s="2">
        <f t="shared" ca="1" si="598"/>
        <v>3.0498053511220789E-2</v>
      </c>
      <c r="K710" s="2">
        <f t="shared" ca="1" si="599"/>
        <v>2.9558822641605784E-2</v>
      </c>
      <c r="L710" s="2">
        <f t="shared" ca="1" si="600"/>
        <v>2.8696529250896191E-2</v>
      </c>
      <c r="M710" s="2">
        <f t="shared" ca="1" si="601"/>
        <v>2.7909976010303185E-2</v>
      </c>
      <c r="N710" s="2">
        <f t="shared" ca="1" si="602"/>
        <v>2.7198885565314985E-2</v>
      </c>
      <c r="O710" s="2">
        <f t="shared" ca="1" si="603"/>
        <v>2.6563891983219699E-2</v>
      </c>
      <c r="P710" s="2">
        <f t="shared" ca="1" si="604"/>
        <v>2.6006433112280618E-2</v>
      </c>
      <c r="Q710" s="2">
        <f t="shared" ca="1" si="605"/>
        <v>2.5528570840490754E-2</v>
      </c>
      <c r="R710" s="2">
        <f t="shared" ca="1" si="606"/>
        <v>2.5132772747768276E-2</v>
      </c>
      <c r="S710" s="2">
        <f t="shared" ca="1" si="607"/>
        <v>2.4821685712676452E-2</v>
      </c>
      <c r="T710" s="2">
        <f t="shared" ca="1" si="608"/>
        <v>2.4597923887795938E-2</v>
      </c>
      <c r="U710" s="2">
        <f t="shared" ca="1" si="609"/>
        <v>2.446388468435795E-2</v>
      </c>
      <c r="V710" s="2">
        <f t="shared" ca="1" si="610"/>
        <v>2.442159970232477E-2</v>
      </c>
      <c r="W710" s="2">
        <f t="shared" ca="1" si="611"/>
        <v>2.4472623090674744E-2</v>
      </c>
      <c r="X710" s="2">
        <f t="shared" ca="1" si="612"/>
        <v>2.4617956243139932E-2</v>
      </c>
      <c r="Y710" s="2">
        <f t="shared" ca="1" si="613"/>
        <v>2.4858003682113636E-2</v>
      </c>
      <c r="Z710" s="2">
        <f t="shared" ca="1" si="614"/>
        <v>2.5192550275186083E-2</v>
      </c>
      <c r="AA710" s="2">
        <f t="shared" ca="1" si="615"/>
        <v>2.5620745558676234E-2</v>
      </c>
      <c r="AB710" s="2">
        <f t="shared" ca="1" si="616"/>
        <v>2.6141078178708047E-2</v>
      </c>
      <c r="AC710" s="2">
        <f t="shared" ca="1" si="617"/>
        <v>2.675132283975724E-2</v>
      </c>
      <c r="AD710" s="2">
        <f t="shared" ca="1" si="618"/>
        <v>2.7448443244976927E-2</v>
      </c>
      <c r="AE710" s="2">
        <f t="shared" ca="1" si="619"/>
        <v>2.8228436826766252E-2</v>
      </c>
      <c r="AF710" s="2">
        <f t="shared" ca="1" si="620"/>
        <v>2.9086111570080762E-2</v>
      </c>
      <c r="AG710" s="2">
        <f t="shared" ca="1" si="621"/>
        <v>3.0014795254428961E-2</v>
      </c>
      <c r="AH710" s="2">
        <f t="shared" ca="1" si="622"/>
        <v>3.1005997507023444E-2</v>
      </c>
      <c r="AI710" s="2">
        <f t="shared" ca="1" si="623"/>
        <v>3.2049077094413694E-2</v>
      </c>
      <c r="AJ710" s="2">
        <f t="shared" ca="1" si="624"/>
        <v>3.3131004985606775E-2</v>
      </c>
      <c r="AK710" s="2">
        <f t="shared" ca="1" si="625"/>
        <v>3.4236340790648509E-2</v>
      </c>
      <c r="AL710" s="2">
        <f t="shared" ca="1" si="626"/>
        <v>3.534753093015286E-2</v>
      </c>
      <c r="AM710" s="2">
        <f t="shared" ca="1" si="627"/>
        <v>3.6445570779550768E-2</v>
      </c>
      <c r="AN710" s="2">
        <f t="shared" ca="1" si="628"/>
        <v>3.7510955356705934E-2</v>
      </c>
      <c r="AO710" s="2">
        <f t="shared" ca="1" si="629"/>
        <v>3.8524723411546662E-2</v>
      </c>
      <c r="AP710" s="2">
        <f t="shared" ca="1" si="630"/>
        <v>3.9469367641332131E-2</v>
      </c>
      <c r="AQ710" s="2">
        <f t="shared" ca="1" si="631"/>
        <v>4.0329522729778224E-2</v>
      </c>
      <c r="AR710" s="2">
        <f t="shared" ca="1" si="632"/>
        <v>4.1092642897936189E-2</v>
      </c>
      <c r="AS710" s="2">
        <f t="shared" ca="1" si="633"/>
        <v>4.1750155299792181E-2</v>
      </c>
      <c r="AT710" s="2">
        <f t="shared" ca="1" si="634"/>
        <v>4.2299491703461298E-2</v>
      </c>
      <c r="AU710" s="2">
        <f t="shared" ca="1" si="635"/>
        <v>4.2746743609724379E-2</v>
      </c>
      <c r="AV710" s="2">
        <f t="shared" ca="1" si="636"/>
        <v>4.3108794430603205E-2</v>
      </c>
      <c r="AW710" s="2">
        <f t="shared" ca="1" si="637"/>
        <v>4.3413522628497091E-2</v>
      </c>
      <c r="AX710" s="2">
        <f t="shared" ca="1" si="638"/>
        <v>4.3696949904311451E-2</v>
      </c>
      <c r="AY710" s="2">
        <f t="shared" ca="1" si="639"/>
        <v>4.3994799806016352E-2</v>
      </c>
      <c r="AZ710" s="2">
        <f t="shared" ca="1" si="588"/>
        <v>4.4325523085225291E-2</v>
      </c>
      <c r="BC710" s="2">
        <f t="shared" ca="1" si="640"/>
        <v>0.27582705160242682</v>
      </c>
      <c r="BD710" s="2">
        <f t="shared" ca="1" si="640"/>
        <v>-1.2288216503372782</v>
      </c>
      <c r="BE710" s="2">
        <f t="shared" ca="1" si="640"/>
        <v>-0.52960495082530823</v>
      </c>
      <c r="BF710" s="2">
        <f t="shared" ca="1" si="641"/>
        <v>2.4761177504612319E-2</v>
      </c>
      <c r="BG710" s="2">
        <f t="shared" si="642"/>
        <v>3.974146997650622E-6</v>
      </c>
      <c r="BH710" s="2">
        <f t="shared" ca="1" si="643"/>
        <v>3.7305419698823545E-4</v>
      </c>
      <c r="BI710" s="2">
        <f t="shared" ca="1" si="644"/>
        <v>-5.4331008299288166E-6</v>
      </c>
      <c r="BJ710" s="2">
        <f t="shared" ca="1" si="645"/>
        <v>3.7159524315595724E-4</v>
      </c>
    </row>
    <row r="711" spans="1:62" x14ac:dyDescent="0.2">
      <c r="A711" s="2">
        <f t="shared" si="589"/>
        <v>6.9899999999998954</v>
      </c>
      <c r="B711" s="2">
        <f t="shared" ca="1" si="590"/>
        <v>4.1862008268713662E-2</v>
      </c>
      <c r="C711" s="2">
        <f t="shared" ca="1" si="591"/>
        <v>4.0311513650106524E-2</v>
      </c>
      <c r="D711" s="2">
        <f t="shared" ca="1" si="592"/>
        <v>3.8850340137618511E-2</v>
      </c>
      <c r="E711" s="2">
        <f t="shared" ca="1" si="593"/>
        <v>3.7478095432259155E-2</v>
      </c>
      <c r="F711" s="2">
        <f t="shared" ca="1" si="594"/>
        <v>3.6193295017591616E-2</v>
      </c>
      <c r="G711" s="2">
        <f t="shared" ca="1" si="595"/>
        <v>3.4993688875178931E-2</v>
      </c>
      <c r="H711" s="2">
        <f t="shared" ca="1" si="596"/>
        <v>3.3876556841741207E-2</v>
      </c>
      <c r="I711" s="2">
        <f t="shared" ca="1" si="597"/>
        <v>3.2838982910832072E-2</v>
      </c>
      <c r="J711" s="2">
        <f t="shared" ca="1" si="598"/>
        <v>3.1878134230475891E-2</v>
      </c>
      <c r="K711" s="2">
        <f t="shared" ca="1" si="599"/>
        <v>3.0991544426628524E-2</v>
      </c>
      <c r="L711" s="2">
        <f t="shared" ca="1" si="600"/>
        <v>3.0177372904861496E-2</v>
      </c>
      <c r="M711" s="2">
        <f t="shared" ca="1" si="601"/>
        <v>2.9434600125054836E-2</v>
      </c>
      <c r="N711" s="2">
        <f t="shared" ca="1" si="602"/>
        <v>2.8763126256227279E-2</v>
      </c>
      <c r="O711" s="2">
        <f t="shared" ca="1" si="603"/>
        <v>2.8163760804972848E-2</v>
      </c>
      <c r="P711" s="2">
        <f t="shared" ca="1" si="604"/>
        <v>2.7638113662963367E-2</v>
      </c>
      <c r="Q711" s="2">
        <f t="shared" ca="1" si="605"/>
        <v>2.7188414693796608E-2</v>
      </c>
      <c r="R711" s="2">
        <f t="shared" ca="1" si="606"/>
        <v>2.6817295296630371E-2</v>
      </c>
      <c r="S711" s="2">
        <f t="shared" ca="1" si="607"/>
        <v>2.6527562346981209E-2</v>
      </c>
      <c r="T711" s="2">
        <f t="shared" ca="1" si="608"/>
        <v>2.6321986755579434E-2</v>
      </c>
      <c r="U711" s="2">
        <f t="shared" ca="1" si="609"/>
        <v>2.6203120154034764E-2</v>
      </c>
      <c r="V711" s="2">
        <f t="shared" ca="1" si="610"/>
        <v>2.6173146556704649E-2</v>
      </c>
      <c r="W711" s="2">
        <f t="shared" ca="1" si="611"/>
        <v>2.6233771414166447E-2</v>
      </c>
      <c r="X711" s="2">
        <f t="shared" ca="1" si="612"/>
        <v>2.6386146884725282E-2</v>
      </c>
      <c r="Y711" s="2">
        <f t="shared" ca="1" si="613"/>
        <v>2.6630828084743718E-2</v>
      </c>
      <c r="Z711" s="2">
        <f t="shared" ca="1" si="614"/>
        <v>2.6967750377084061E-2</v>
      </c>
      <c r="AA711" s="2">
        <f t="shared" ca="1" si="615"/>
        <v>2.7396213418989006E-2</v>
      </c>
      <c r="AB711" s="2">
        <f t="shared" ca="1" si="616"/>
        <v>2.7914854969770694E-2</v>
      </c>
      <c r="AC711" s="2">
        <f t="shared" ca="1" si="617"/>
        <v>2.8521596872356187E-2</v>
      </c>
      <c r="AD711" s="2">
        <f t="shared" ca="1" si="618"/>
        <v>2.9213546741514947E-2</v>
      </c>
      <c r="AE711" s="2">
        <f t="shared" ca="1" si="619"/>
        <v>2.9986841249547421E-2</v>
      </c>
      <c r="AF711" s="2">
        <f t="shared" ca="1" si="620"/>
        <v>3.083642151463659E-2</v>
      </c>
      <c r="AG711" s="2">
        <f t="shared" ca="1" si="621"/>
        <v>3.1755741321371531E-2</v>
      </c>
      <c r="AH711" s="2">
        <f t="shared" ca="1" si="622"/>
        <v>3.2736429208842954E-2</v>
      </c>
      <c r="AI711" s="2">
        <f t="shared" ca="1" si="623"/>
        <v>3.3767957617985345E-2</v>
      </c>
      <c r="AJ711" s="2">
        <f t="shared" ca="1" si="624"/>
        <v>3.4837410174825778E-2</v>
      </c>
      <c r="AK711" s="2">
        <f t="shared" ca="1" si="625"/>
        <v>3.5929464530876205E-2</v>
      </c>
      <c r="AL711" s="2">
        <f t="shared" ca="1" si="626"/>
        <v>3.702669779615702E-2</v>
      </c>
      <c r="AM711" s="2">
        <f t="shared" ca="1" si="627"/>
        <v>3.8110254457354852E-2</v>
      </c>
      <c r="AN711" s="2">
        <f t="shared" ca="1" si="628"/>
        <v>3.9160798957796235E-2</v>
      </c>
      <c r="AO711" s="2">
        <f t="shared" ca="1" si="629"/>
        <v>4.0159557157420013E-2</v>
      </c>
      <c r="AP711" s="2">
        <f t="shared" ca="1" si="630"/>
        <v>4.1089222178092979E-2</v>
      </c>
      <c r="AQ711" s="2">
        <f t="shared" ca="1" si="631"/>
        <v>4.1934642334521724E-2</v>
      </c>
      <c r="AR711" s="2">
        <f t="shared" ca="1" si="632"/>
        <v>4.2683508333789449E-2</v>
      </c>
      <c r="AS711" s="2">
        <f t="shared" ca="1" si="633"/>
        <v>4.3327524400878163E-2</v>
      </c>
      <c r="AT711" s="2">
        <f t="shared" ca="1" si="634"/>
        <v>4.386445262750175E-2</v>
      </c>
      <c r="AU711" s="2">
        <f t="shared" ca="1" si="635"/>
        <v>4.4300757867651051E-2</v>
      </c>
      <c r="AV711" s="2">
        <f t="shared" ca="1" si="636"/>
        <v>4.4653701610337618E-2</v>
      </c>
      <c r="AW711" s="2">
        <f t="shared" ca="1" si="637"/>
        <v>4.4951484336051263E-2</v>
      </c>
      <c r="AX711" s="2">
        <f t="shared" ca="1" si="638"/>
        <v>4.5230282273256643E-2</v>
      </c>
      <c r="AY711" s="2">
        <f t="shared" ca="1" si="639"/>
        <v>4.5525635747723732E-2</v>
      </c>
      <c r="AZ711" s="2">
        <f t="shared" ca="1" si="588"/>
        <v>4.5855133459218114E-2</v>
      </c>
      <c r="BC711" s="2">
        <f t="shared" ca="1" si="640"/>
        <v>2.4499666296473315</v>
      </c>
      <c r="BD711" s="2">
        <f t="shared" ca="1" si="640"/>
        <v>0.48959598522700265</v>
      </c>
      <c r="BE711" s="2">
        <f t="shared" ca="1" si="640"/>
        <v>1.2471795041134515</v>
      </c>
      <c r="BF711" s="2">
        <f t="shared" ca="1" si="641"/>
        <v>2.5132772747768276E-2</v>
      </c>
      <c r="BG711" s="2">
        <f t="shared" si="642"/>
        <v>3.974146997650622E-6</v>
      </c>
      <c r="BH711" s="2">
        <f t="shared" ca="1" si="643"/>
        <v>1.6867701425662832E-3</v>
      </c>
      <c r="BI711" s="2">
        <f t="shared" ca="1" si="644"/>
        <v>-6.2217407018364673E-6</v>
      </c>
      <c r="BJ711" s="2">
        <f t="shared" ca="1" si="645"/>
        <v>1.6845225488620974E-3</v>
      </c>
    </row>
    <row r="712" spans="1:62" x14ac:dyDescent="0.2">
      <c r="A712" s="2">
        <f t="shared" si="589"/>
        <v>6.9999999999998952</v>
      </c>
      <c r="B712" s="2">
        <f t="shared" ca="1" si="590"/>
        <v>4.2620315814902894E-2</v>
      </c>
      <c r="C712" s="2">
        <f t="shared" ca="1" si="591"/>
        <v>4.0962431820509494E-2</v>
      </c>
      <c r="D712" s="2">
        <f t="shared" ca="1" si="592"/>
        <v>3.9407889429023436E-2</v>
      </c>
      <c r="E712" s="2">
        <f t="shared" ca="1" si="593"/>
        <v>3.7955692177839541E-2</v>
      </c>
      <c r="F712" s="2">
        <f t="shared" ca="1" si="594"/>
        <v>3.6603755093152529E-2</v>
      </c>
      <c r="G712" s="2">
        <f t="shared" ca="1" si="595"/>
        <v>3.5349231280111186E-2</v>
      </c>
      <c r="H712" s="2">
        <f t="shared" ca="1" si="596"/>
        <v>3.4188807310519931E-2</v>
      </c>
      <c r="I712" s="2">
        <f t="shared" ca="1" si="597"/>
        <v>3.3118978022103944E-2</v>
      </c>
      <c r="J712" s="2">
        <f t="shared" ca="1" si="598"/>
        <v>3.2136325960581989E-2</v>
      </c>
      <c r="K712" s="2">
        <f t="shared" ca="1" si="599"/>
        <v>3.1237804537094675E-2</v>
      </c>
      <c r="L712" s="2">
        <f t="shared" ca="1" si="600"/>
        <v>3.0420996322469942E-2</v>
      </c>
      <c r="M712" s="2">
        <f t="shared" ca="1" si="601"/>
        <v>2.9684306623592092E-2</v>
      </c>
      <c r="N712" s="2">
        <f t="shared" ca="1" si="602"/>
        <v>2.9027060154964045E-2</v>
      </c>
      <c r="O712" s="2">
        <f t="shared" ca="1" si="603"/>
        <v>2.844948885820597E-2</v>
      </c>
      <c r="P712" s="2">
        <f t="shared" ca="1" si="604"/>
        <v>2.7952621650680319E-2</v>
      </c>
      <c r="Q712" s="2">
        <f t="shared" ca="1" si="605"/>
        <v>2.7538103352100496E-2</v>
      </c>
      <c r="R712" s="2">
        <f t="shared" ca="1" si="606"/>
        <v>2.720797616805638E-2</v>
      </c>
      <c r="S712" s="2">
        <f t="shared" ca="1" si="607"/>
        <v>2.6964453969879901E-2</v>
      </c>
      <c r="T712" s="2">
        <f t="shared" ca="1" si="608"/>
        <v>2.6809711439333792E-2</v>
      </c>
      <c r="U712" s="2">
        <f t="shared" ca="1" si="609"/>
        <v>2.6745701455924767E-2</v>
      </c>
      <c r="V712" s="2">
        <f t="shared" ca="1" si="610"/>
        <v>2.6774007489787695E-2</v>
      </c>
      <c r="W712" s="2">
        <f t="shared" ca="1" si="611"/>
        <v>2.6895733345996611E-2</v>
      </c>
      <c r="X712" s="2">
        <f t="shared" ca="1" si="612"/>
        <v>2.7111429007655789E-2</v>
      </c>
      <c r="Y712" s="2">
        <f t="shared" ca="1" si="613"/>
        <v>2.7421047246761285E-2</v>
      </c>
      <c r="Z712" s="2">
        <f t="shared" ca="1" si="614"/>
        <v>2.7823920977598698E-2</v>
      </c>
      <c r="AA712" s="2">
        <f t="shared" ca="1" si="615"/>
        <v>2.8318747021817914E-2</v>
      </c>
      <c r="AB712" s="2">
        <f t="shared" ca="1" si="616"/>
        <v>2.8903559276062689E-2</v>
      </c>
      <c r="AC712" s="2">
        <f t="shared" ca="1" si="617"/>
        <v>2.957567372081291E-2</v>
      </c>
      <c r="AD712" s="2">
        <f t="shared" ca="1" si="618"/>
        <v>3.0331588852658256E-2</v>
      </c>
      <c r="AE712" s="2">
        <f t="shared" ca="1" si="619"/>
        <v>3.1166827525305175E-2</v>
      </c>
      <c r="AF712" s="2">
        <f t="shared" ca="1" si="620"/>
        <v>3.2075710911239307E-2</v>
      </c>
      <c r="AG712" s="2">
        <f t="shared" ca="1" si="621"/>
        <v>3.3051065721904443E-2</v>
      </c>
      <c r="AH712" s="2">
        <f t="shared" ca="1" si="622"/>
        <v>3.4083886367157701E-2</v>
      </c>
      <c r="AI712" s="2">
        <f t="shared" ca="1" si="623"/>
        <v>3.5163006005609461E-2</v>
      </c>
      <c r="AJ712" s="2">
        <f t="shared" ca="1" si="624"/>
        <v>3.6274868091633897E-2</v>
      </c>
      <c r="AK712" s="2">
        <f t="shared" ca="1" si="625"/>
        <v>3.7403515634806067E-2</v>
      </c>
      <c r="AL712" s="2">
        <f t="shared" ca="1" si="626"/>
        <v>3.8530903866627941E-2</v>
      </c>
      <c r="AM712" s="2">
        <f t="shared" ca="1" si="627"/>
        <v>3.9637573854964171E-2</v>
      </c>
      <c r="AN712" s="2">
        <f t="shared" ca="1" si="628"/>
        <v>4.0703606885933261E-2</v>
      </c>
      <c r="AO712" s="2">
        <f t="shared" ca="1" si="629"/>
        <v>4.1709663259414671E-2</v>
      </c>
      <c r="AP712" s="2">
        <f t="shared" ca="1" si="630"/>
        <v>4.2637883849648679E-2</v>
      </c>
      <c r="AQ712" s="2">
        <f t="shared" ca="1" si="631"/>
        <v>4.3472578123071572E-2</v>
      </c>
      <c r="AR712" s="2">
        <f t="shared" ca="1" si="632"/>
        <v>4.4200921148135931E-2</v>
      </c>
      <c r="AS712" s="2">
        <f t="shared" ca="1" si="633"/>
        <v>4.4814142349509895E-2</v>
      </c>
      <c r="AT712" s="2">
        <f t="shared" ca="1" si="634"/>
        <v>4.5309582066736499E-2</v>
      </c>
      <c r="AU712" s="2">
        <f t="shared" ca="1" si="635"/>
        <v>4.5693325665130367E-2</v>
      </c>
      <c r="AV712" s="2">
        <f t="shared" ca="1" si="636"/>
        <v>4.5982258653153002E-2</v>
      </c>
      <c r="AW712" s="2">
        <f t="shared" ca="1" si="637"/>
        <v>4.6204147243212278E-2</v>
      </c>
      <c r="AX712" s="2">
        <f t="shared" ca="1" si="638"/>
        <v>4.6394562499975062E-2</v>
      </c>
      <c r="AY712" s="2">
        <f t="shared" ca="1" si="639"/>
        <v>4.6588095014056467E-2</v>
      </c>
      <c r="AZ712" s="2">
        <f t="shared" ca="1" si="588"/>
        <v>4.6800710320858807E-2</v>
      </c>
      <c r="BC712" s="2">
        <f t="shared" ca="1" si="640"/>
        <v>1.3908214460447867</v>
      </c>
      <c r="BD712" s="2">
        <f t="shared" ca="1" si="640"/>
        <v>1.4472942392807342</v>
      </c>
      <c r="BE712" s="2">
        <f t="shared" ca="1" si="640"/>
        <v>-0.86232990810804111</v>
      </c>
      <c r="BF712" s="2">
        <f t="shared" ca="1" si="641"/>
        <v>2.6817295296630371E-2</v>
      </c>
      <c r="BG712" s="2">
        <f t="shared" si="642"/>
        <v>3.974146997650622E-6</v>
      </c>
      <c r="BH712" s="2">
        <f t="shared" ca="1" si="643"/>
        <v>3.9250138342134086E-4</v>
      </c>
      <c r="BI712" s="2">
        <f t="shared" ca="1" si="644"/>
        <v>-5.7946589929832452E-6</v>
      </c>
      <c r="BJ712" s="2">
        <f t="shared" ca="1" si="645"/>
        <v>3.9068087142600825E-4</v>
      </c>
    </row>
    <row r="713" spans="1:62" x14ac:dyDescent="0.2">
      <c r="A713" s="2">
        <f t="shared" si="589"/>
        <v>7.009999999999895</v>
      </c>
      <c r="B713" s="2">
        <f t="shared" ca="1" si="590"/>
        <v>4.2699126212394169E-2</v>
      </c>
      <c r="C713" s="2">
        <f t="shared" ca="1" si="591"/>
        <v>4.1125188315712449E-2</v>
      </c>
      <c r="D713" s="2">
        <f t="shared" ca="1" si="592"/>
        <v>3.9643600962548667E-2</v>
      </c>
      <c r="E713" s="2">
        <f t="shared" ca="1" si="593"/>
        <v>3.8253823049213362E-2</v>
      </c>
      <c r="F713" s="2">
        <f t="shared" ca="1" si="594"/>
        <v>3.6954228664557449E-2</v>
      </c>
      <c r="G713" s="2">
        <f t="shared" ca="1" si="595"/>
        <v>3.5742433557950967E-2</v>
      </c>
      <c r="H713" s="2">
        <f t="shared" ca="1" si="596"/>
        <v>3.4615590566869935E-2</v>
      </c>
      <c r="I713" s="2">
        <f t="shared" ca="1" si="597"/>
        <v>3.3570664912687051E-2</v>
      </c>
      <c r="J713" s="2">
        <f t="shared" ca="1" si="598"/>
        <v>3.2604714074970828E-2</v>
      </c>
      <c r="K713" s="2">
        <f t="shared" ca="1" si="599"/>
        <v>3.1715170766053589E-2</v>
      </c>
      <c r="L713" s="2">
        <f t="shared" ca="1" si="600"/>
        <v>3.0900100204060192E-2</v>
      </c>
      <c r="M713" s="2">
        <f t="shared" ca="1" si="601"/>
        <v>3.0158391985254315E-2</v>
      </c>
      <c r="N713" s="2">
        <f t="shared" ca="1" si="602"/>
        <v>2.948985477581946E-2</v>
      </c>
      <c r="O713" s="2">
        <f t="shared" ca="1" si="603"/>
        <v>2.8895202332620745E-2</v>
      </c>
      <c r="P713" s="2">
        <f t="shared" ca="1" si="604"/>
        <v>2.8375941965725297E-2</v>
      </c>
      <c r="Q713" s="2">
        <f t="shared" ca="1" si="605"/>
        <v>2.793419281637401E-2</v>
      </c>
      <c r="R713" s="2">
        <f t="shared" ca="1" si="606"/>
        <v>2.7572467268782035E-2</v>
      </c>
      <c r="S713" s="2">
        <f t="shared" ca="1" si="607"/>
        <v>2.7293445574006564E-2</v>
      </c>
      <c r="T713" s="2">
        <f t="shared" ca="1" si="608"/>
        <v>2.7099765582785554E-2</v>
      </c>
      <c r="U713" s="2">
        <f t="shared" ca="1" si="609"/>
        <v>2.6993840835085874E-2</v>
      </c>
      <c r="V713" s="2">
        <f t="shared" ca="1" si="610"/>
        <v>2.6977713683199733E-2</v>
      </c>
      <c r="W713" s="2">
        <f t="shared" ca="1" si="611"/>
        <v>2.7052945724509406E-2</v>
      </c>
      <c r="X713" s="2">
        <f t="shared" ca="1" si="612"/>
        <v>2.7220544211940544E-2</v>
      </c>
      <c r="Y713" s="2">
        <f t="shared" ca="1" si="613"/>
        <v>2.7480919019444033E-2</v>
      </c>
      <c r="Z713" s="2">
        <f t="shared" ca="1" si="614"/>
        <v>2.7833860053393965E-2</v>
      </c>
      <c r="AA713" s="2">
        <f t="shared" ca="1" si="615"/>
        <v>2.8278520727711441E-2</v>
      </c>
      <c r="AB713" s="2">
        <f t="shared" ca="1" si="616"/>
        <v>2.8813390484781796E-2</v>
      </c>
      <c r="AC713" s="2">
        <f t="shared" ca="1" si="617"/>
        <v>2.9436238825928607E-2</v>
      </c>
      <c r="AD713" s="2">
        <f t="shared" ca="1" si="618"/>
        <v>3.0144014483959029E-2</v>
      </c>
      <c r="AE713" s="2">
        <f t="shared" ca="1" si="619"/>
        <v>3.0932685819848975E-2</v>
      </c>
      <c r="AF713" s="2">
        <f t="shared" ca="1" si="620"/>
        <v>3.1797013366243319E-2</v>
      </c>
      <c r="AG713" s="2">
        <f t="shared" ca="1" si="621"/>
        <v>3.2730256068724324E-2</v>
      </c>
      <c r="AH713" s="2">
        <f t="shared" ca="1" si="622"/>
        <v>3.3723833553259239E-2</v>
      </c>
      <c r="AI713" s="2">
        <f t="shared" ca="1" si="623"/>
        <v>3.4766999126753309E-2</v>
      </c>
      <c r="AJ713" s="2">
        <f t="shared" ca="1" si="624"/>
        <v>3.5846615630927656E-2</v>
      </c>
      <c r="AK713" s="2">
        <f t="shared" ca="1" si="625"/>
        <v>3.6947151137094326E-2</v>
      </c>
      <c r="AL713" s="2">
        <f t="shared" ca="1" si="626"/>
        <v>3.8050998815836359E-2</v>
      </c>
      <c r="AM713" s="2">
        <f t="shared" ca="1" si="627"/>
        <v>3.9139156169834211E-2</v>
      </c>
      <c r="AN713" s="2">
        <f t="shared" ca="1" si="628"/>
        <v>4.0192181128346875E-2</v>
      </c>
      <c r="AO713" s="2">
        <f t="shared" ca="1" si="629"/>
        <v>4.1191228145848621E-2</v>
      </c>
      <c r="AP713" s="2">
        <f t="shared" ca="1" si="630"/>
        <v>4.2118945565345865E-2</v>
      </c>
      <c r="AQ713" s="2">
        <f t="shared" ca="1" si="631"/>
        <v>4.2960163917602906E-2</v>
      </c>
      <c r="AR713" s="2">
        <f t="shared" ca="1" si="632"/>
        <v>4.3702602897613595E-2</v>
      </c>
      <c r="AS713" s="2">
        <f t="shared" ca="1" si="633"/>
        <v>4.4338077639100568E-2</v>
      </c>
      <c r="AT713" s="2">
        <f t="shared" ca="1" si="634"/>
        <v>4.4864567023111458E-2</v>
      </c>
      <c r="AU713" s="2">
        <f t="shared" ca="1" si="635"/>
        <v>4.5288836444852716E-2</v>
      </c>
      <c r="AV713" s="2">
        <f t="shared" ca="1" si="636"/>
        <v>4.5628453714890688E-2</v>
      </c>
      <c r="AW713" s="2">
        <f t="shared" ca="1" si="637"/>
        <v>4.5911806808042528E-2</v>
      </c>
      <c r="AX713" s="2">
        <f t="shared" ca="1" si="638"/>
        <v>4.6174914182155705E-2</v>
      </c>
      <c r="AY713" s="2">
        <f t="shared" ca="1" si="639"/>
        <v>4.6452462672511838E-2</v>
      </c>
      <c r="AZ713" s="2">
        <f t="shared" ca="1" si="588"/>
        <v>4.6760187790728908E-2</v>
      </c>
      <c r="BC713" s="2">
        <f t="shared" ca="1" si="640"/>
        <v>-5.0159999732948712E-2</v>
      </c>
      <c r="BD713" s="2">
        <f t="shared" ca="1" si="640"/>
        <v>-1.2092497715099695</v>
      </c>
      <c r="BE713" s="2">
        <f t="shared" ca="1" si="640"/>
        <v>0.60170578289790555</v>
      </c>
      <c r="BF713" s="2">
        <f t="shared" ca="1" si="641"/>
        <v>2.720797616805638E-2</v>
      </c>
      <c r="BG713" s="2">
        <f t="shared" si="642"/>
        <v>3.974146997650622E-6</v>
      </c>
      <c r="BH713" s="2">
        <f t="shared" ca="1" si="643"/>
        <v>3.6538739769153531E-4</v>
      </c>
      <c r="BI713" s="2">
        <f t="shared" ca="1" si="644"/>
        <v>-4.8704439635295636E-6</v>
      </c>
      <c r="BJ713" s="2">
        <f t="shared" ca="1" si="645"/>
        <v>3.6449110072565638E-4</v>
      </c>
    </row>
    <row r="714" spans="1:62" x14ac:dyDescent="0.2">
      <c r="A714" s="2">
        <f t="shared" si="589"/>
        <v>7.0199999999998948</v>
      </c>
      <c r="B714" s="2">
        <f t="shared" ca="1" si="590"/>
        <v>4.2958185985632162E-2</v>
      </c>
      <c r="C714" s="2">
        <f t="shared" ca="1" si="591"/>
        <v>4.1271989504656145E-2</v>
      </c>
      <c r="D714" s="2">
        <f t="shared" ca="1" si="592"/>
        <v>3.9688110851254441E-2</v>
      </c>
      <c r="E714" s="2">
        <f t="shared" ca="1" si="593"/>
        <v>3.8205638809118134E-2</v>
      </c>
      <c r="F714" s="2">
        <f t="shared" ca="1" si="594"/>
        <v>3.6822581055775593E-2</v>
      </c>
      <c r="G714" s="2">
        <f t="shared" ca="1" si="595"/>
        <v>3.5536190511637117E-2</v>
      </c>
      <c r="H714" s="2">
        <f t="shared" ca="1" si="596"/>
        <v>3.4343260816599816E-2</v>
      </c>
      <c r="I714" s="2">
        <f t="shared" ca="1" si="597"/>
        <v>3.3240402121077955E-2</v>
      </c>
      <c r="J714" s="2">
        <f t="shared" ca="1" si="598"/>
        <v>3.22243213802266E-2</v>
      </c>
      <c r="K714" s="2">
        <f t="shared" ca="1" si="599"/>
        <v>3.1292105128881906E-2</v>
      </c>
      <c r="L714" s="2">
        <f t="shared" ca="1" si="600"/>
        <v>3.0441475719697249E-2</v>
      </c>
      <c r="M714" s="2">
        <f t="shared" ca="1" si="601"/>
        <v>2.9670981485951726E-2</v>
      </c>
      <c r="N714" s="2">
        <f t="shared" ca="1" si="602"/>
        <v>2.8980089457170666E-2</v>
      </c>
      <c r="O714" s="2">
        <f t="shared" ca="1" si="603"/>
        <v>2.8369169591403336E-2</v>
      </c>
      <c r="P714" s="2">
        <f t="shared" ca="1" si="604"/>
        <v>2.7839381964387972E-2</v>
      </c>
      <c r="Q714" s="2">
        <f t="shared" ca="1" si="605"/>
        <v>2.7392494410424895E-2</v>
      </c>
      <c r="R714" s="2">
        <f t="shared" ca="1" si="606"/>
        <v>2.7030663870766525E-2</v>
      </c>
      <c r="S714" s="2">
        <f t="shared" ca="1" si="607"/>
        <v>2.6756211366370287E-2</v>
      </c>
      <c r="T714" s="2">
        <f t="shared" ca="1" si="608"/>
        <v>2.6571412321169063E-2</v>
      </c>
      <c r="U714" s="2">
        <f t="shared" ca="1" si="609"/>
        <v>2.6478315354413792E-2</v>
      </c>
      <c r="V714" s="2">
        <f t="shared" ca="1" si="610"/>
        <v>2.6478596133147032E-2</v>
      </c>
      <c r="W714" s="2">
        <f t="shared" ca="1" si="611"/>
        <v>2.6573448490999546E-2</v>
      </c>
      <c r="X714" s="2">
        <f t="shared" ca="1" si="612"/>
        <v>2.6763511401751022E-2</v>
      </c>
      <c r="Y714" s="2">
        <f t="shared" ca="1" si="613"/>
        <v>2.7048826293499823E-2</v>
      </c>
      <c r="Z714" s="2">
        <f t="shared" ca="1" si="614"/>
        <v>2.7428814511102188E-2</v>
      </c>
      <c r="AA714" s="2">
        <f t="shared" ca="1" si="615"/>
        <v>2.7902260494209814E-2</v>
      </c>
      <c r="AB714" s="2">
        <f t="shared" ca="1" si="616"/>
        <v>2.8467283644841645E-2</v>
      </c>
      <c r="AC714" s="2">
        <f t="shared" ca="1" si="617"/>
        <v>2.9121281373862423E-2</v>
      </c>
      <c r="AD714" s="2">
        <f t="shared" ca="1" si="618"/>
        <v>2.9860827010107786E-2</v>
      </c>
      <c r="AE714" s="2">
        <f t="shared" ca="1" si="619"/>
        <v>3.06815087532709E-2</v>
      </c>
      <c r="AF714" s="2">
        <f t="shared" ca="1" si="620"/>
        <v>3.1577700808025445E-2</v>
      </c>
      <c r="AG714" s="2">
        <f t="shared" ca="1" si="621"/>
        <v>3.2542268668121578E-2</v>
      </c>
      <c r="AH714" s="2">
        <f t="shared" ca="1" si="622"/>
        <v>3.3566231528670359E-2</v>
      </c>
      <c r="AI714" s="2">
        <f t="shared" ca="1" si="623"/>
        <v>3.4638437284042922E-2</v>
      </c>
      <c r="AJ714" s="2">
        <f t="shared" ca="1" si="624"/>
        <v>3.5745342731185105E-2</v>
      </c>
      <c r="AK714" s="2">
        <f t="shared" ca="1" si="625"/>
        <v>3.687101571508284E-2</v>
      </c>
      <c r="AL714" s="2">
        <f t="shared" ca="1" si="626"/>
        <v>3.7997462169704913E-2</v>
      </c>
      <c r="AM714" s="2">
        <f t="shared" ca="1" si="627"/>
        <v>3.9105310891104042E-2</v>
      </c>
      <c r="AN714" s="2">
        <f t="shared" ca="1" si="628"/>
        <v>4.01747712562988E-2</v>
      </c>
      <c r="AO714" s="2">
        <f t="shared" ca="1" si="629"/>
        <v>4.118666659503168E-2</v>
      </c>
      <c r="AP714" s="2">
        <f t="shared" ca="1" si="630"/>
        <v>4.2123327445376446E-2</v>
      </c>
      <c r="AQ714" s="2">
        <f t="shared" ca="1" si="631"/>
        <v>4.2969280328059668E-2</v>
      </c>
      <c r="AR714" s="2">
        <f t="shared" ca="1" si="632"/>
        <v>4.3711964840656717E-2</v>
      </c>
      <c r="AS714" s="2">
        <f t="shared" ca="1" si="633"/>
        <v>4.43429573369837E-2</v>
      </c>
      <c r="AT714" s="2">
        <f t="shared" ca="1" si="634"/>
        <v>4.4860050523750611E-2</v>
      </c>
      <c r="AU714" s="2">
        <f t="shared" ca="1" si="635"/>
        <v>4.5269864325889947E-2</v>
      </c>
      <c r="AV714" s="2">
        <f t="shared" ca="1" si="636"/>
        <v>4.558982209966897E-2</v>
      </c>
      <c r="AW714" s="2">
        <f t="shared" ca="1" si="637"/>
        <v>4.5848104549319542E-2</v>
      </c>
      <c r="AX714" s="2">
        <f t="shared" ca="1" si="638"/>
        <v>4.6080344957289437E-2</v>
      </c>
      <c r="AY714" s="2">
        <f t="shared" ca="1" si="639"/>
        <v>4.6320494332547729E-2</v>
      </c>
      <c r="AZ714" s="2">
        <f t="shared" ca="1" si="588"/>
        <v>4.6583015341090953E-2</v>
      </c>
      <c r="BC714" s="2">
        <f t="shared" ca="1" si="640"/>
        <v>-0.3972620323862035</v>
      </c>
      <c r="BD714" s="2">
        <f t="shared" ca="1" si="640"/>
        <v>0.19968923972582253</v>
      </c>
      <c r="BE714" s="2">
        <f t="shared" ca="1" si="640"/>
        <v>-1.2988150611612506</v>
      </c>
      <c r="BF714" s="2">
        <f t="shared" ca="1" si="641"/>
        <v>2.7572467268782035E-2</v>
      </c>
      <c r="BG714" s="2">
        <f t="shared" si="642"/>
        <v>3.974146997650622E-6</v>
      </c>
      <c r="BH714" s="2">
        <f t="shared" ca="1" si="643"/>
        <v>-5.4019711111765183E-4</v>
      </c>
      <c r="BI714" s="2">
        <f t="shared" ca="1" si="644"/>
        <v>-5.5804338955094122E-6</v>
      </c>
      <c r="BJ714" s="2">
        <f t="shared" ca="1" si="645"/>
        <v>-5.4180339801551062E-4</v>
      </c>
    </row>
    <row r="715" spans="1:62" x14ac:dyDescent="0.2">
      <c r="A715" s="2">
        <f t="shared" si="589"/>
        <v>7.0299999999998946</v>
      </c>
      <c r="B715" s="2">
        <f t="shared" ca="1" si="590"/>
        <v>4.3240332849171642E-2</v>
      </c>
      <c r="C715" s="2">
        <f t="shared" ca="1" si="591"/>
        <v>4.1320601655831089E-2</v>
      </c>
      <c r="D715" s="2">
        <f t="shared" ca="1" si="592"/>
        <v>3.9529051039324539E-2</v>
      </c>
      <c r="E715" s="2">
        <f t="shared" ca="1" si="593"/>
        <v>3.7863725695695925E-2</v>
      </c>
      <c r="F715" s="2">
        <f t="shared" ca="1" si="594"/>
        <v>3.6321592913744774E-2</v>
      </c>
      <c r="G715" s="2">
        <f t="shared" ca="1" si="595"/>
        <v>3.4898868808495631E-2</v>
      </c>
      <c r="H715" s="2">
        <f t="shared" ca="1" si="596"/>
        <v>3.35913138557455E-2</v>
      </c>
      <c r="I715" s="2">
        <f t="shared" ca="1" si="597"/>
        <v>3.2394509176827534E-2</v>
      </c>
      <c r="J715" s="2">
        <f t="shared" ca="1" si="598"/>
        <v>3.1304137240368096E-2</v>
      </c>
      <c r="K715" s="2">
        <f t="shared" ca="1" si="599"/>
        <v>3.0316264420894037E-2</v>
      </c>
      <c r="L715" s="2">
        <f t="shared" ca="1" si="600"/>
        <v>2.9427596188583427E-2</v>
      </c>
      <c r="M715" s="2">
        <f t="shared" ca="1" si="601"/>
        <v>2.863566555720368E-2</v>
      </c>
      <c r="N715" s="2">
        <f t="shared" ca="1" si="602"/>
        <v>2.7938923827325223E-2</v>
      </c>
      <c r="O715" s="2">
        <f t="shared" ca="1" si="603"/>
        <v>2.733672304041759E-2</v>
      </c>
      <c r="P715" s="2">
        <f t="shared" ca="1" si="604"/>
        <v>2.6829201907384304E-2</v>
      </c>
      <c r="Q715" s="2">
        <f t="shared" ca="1" si="605"/>
        <v>2.6417102823811066E-2</v>
      </c>
      <c r="R715" s="2">
        <f t="shared" ca="1" si="606"/>
        <v>2.6101553163191221E-2</v>
      </c>
      <c r="S715" s="2">
        <f t="shared" ca="1" si="607"/>
        <v>2.5883840603394725E-2</v>
      </c>
      <c r="T715" s="2">
        <f t="shared" ca="1" si="608"/>
        <v>2.5765204042617566E-2</v>
      </c>
      <c r="U715" s="2">
        <f t="shared" ca="1" si="609"/>
        <v>2.5746653095050479E-2</v>
      </c>
      <c r="V715" s="2">
        <f t="shared" ca="1" si="610"/>
        <v>2.5828822671862726E-2</v>
      </c>
      <c r="W715" s="2">
        <f t="shared" ca="1" si="611"/>
        <v>2.6011864783572085E-2</v>
      </c>
      <c r="X715" s="2">
        <f t="shared" ca="1" si="612"/>
        <v>2.629537607242453E-2</v>
      </c>
      <c r="Y715" s="2">
        <f t="shared" ca="1" si="613"/>
        <v>2.667835546929901E-2</v>
      </c>
      <c r="Z715" s="2">
        <f t="shared" ca="1" si="614"/>
        <v>2.7159181700225268E-2</v>
      </c>
      <c r="AA715" s="2">
        <f t="shared" ca="1" si="615"/>
        <v>2.7735596160210065E-2</v>
      </c>
      <c r="AB715" s="2">
        <f t="shared" ca="1" si="616"/>
        <v>2.8404674120850501E-2</v>
      </c>
      <c r="AC715" s="2">
        <f t="shared" ca="1" si="617"/>
        <v>2.9162766787228626E-2</v>
      </c>
      <c r="AD715" s="2">
        <f t="shared" ca="1" si="618"/>
        <v>3.0005397940008744E-2</v>
      </c>
      <c r="AE715" s="2">
        <f t="shared" ca="1" si="619"/>
        <v>3.0927101445213906E-2</v>
      </c>
      <c r="AF715" s="2">
        <f t="shared" ca="1" si="620"/>
        <v>3.1921190988015768E-2</v>
      </c>
      <c r="AG715" s="2">
        <f t="shared" ca="1" si="621"/>
        <v>3.2979464421698301E-2</v>
      </c>
      <c r="AH715" s="2">
        <f t="shared" ca="1" si="622"/>
        <v>3.4091866361829225E-2</v>
      </c>
      <c r="AI715" s="2">
        <f t="shared" ca="1" si="623"/>
        <v>3.5246165228547129E-2</v>
      </c>
      <c r="AJ715" s="2">
        <f t="shared" ca="1" si="624"/>
        <v>3.6427737841337966E-2</v>
      </c>
      <c r="AK715" s="2">
        <f t="shared" ca="1" si="625"/>
        <v>3.7619578029602176E-2</v>
      </c>
      <c r="AL715" s="2">
        <f t="shared" ca="1" si="626"/>
        <v>3.8802630812240418E-2</v>
      </c>
      <c r="AM715" s="2">
        <f t="shared" ca="1" si="627"/>
        <v>3.9956482632711836E-2</v>
      </c>
      <c r="AN715" s="2">
        <f t="shared" ca="1" si="628"/>
        <v>4.1060320615291142E-2</v>
      </c>
      <c r="AO715" s="2">
        <f t="shared" ca="1" si="629"/>
        <v>4.2093963182331447E-2</v>
      </c>
      <c r="AP715" s="2">
        <f t="shared" ca="1" si="630"/>
        <v>4.3038749293818138E-2</v>
      </c>
      <c r="AQ715" s="2">
        <f t="shared" ca="1" si="631"/>
        <v>4.3878227889638861E-2</v>
      </c>
      <c r="AR715" s="2">
        <f t="shared" ca="1" si="632"/>
        <v>4.459888524724713E-2</v>
      </c>
      <c r="AS715" s="2">
        <f t="shared" ca="1" si="633"/>
        <v>4.5191385943610329E-2</v>
      </c>
      <c r="AT715" s="2">
        <f t="shared" ca="1" si="634"/>
        <v>4.565266327612845E-2</v>
      </c>
      <c r="AU715" s="2">
        <f t="shared" ca="1" si="635"/>
        <v>4.5988517670725954E-2</v>
      </c>
      <c r="AV715" s="2">
        <f t="shared" ca="1" si="636"/>
        <v>4.6215552723991693E-2</v>
      </c>
      <c r="AW715" s="2">
        <f t="shared" ca="1" si="637"/>
        <v>4.6361064262422341E-2</v>
      </c>
      <c r="AX715" s="2">
        <f t="shared" ca="1" si="638"/>
        <v>4.6459619330994122E-2</v>
      </c>
      <c r="AY715" s="2">
        <f t="shared" ca="1" si="639"/>
        <v>4.6543748322923795E-2</v>
      </c>
      <c r="AZ715" s="2">
        <f t="shared" ca="1" si="588"/>
        <v>4.6626148566336789E-2</v>
      </c>
      <c r="BC715" s="2">
        <f t="shared" ca="1" si="640"/>
        <v>-0.10967388752452933</v>
      </c>
      <c r="BD715" s="2">
        <f t="shared" ca="1" si="640"/>
        <v>1.890958531750341</v>
      </c>
      <c r="BE715" s="2">
        <f t="shared" ca="1" si="640"/>
        <v>-2.2290024391956189</v>
      </c>
      <c r="BF715" s="2">
        <f t="shared" ca="1" si="641"/>
        <v>2.7030663870766525E-2</v>
      </c>
      <c r="BG715" s="2">
        <f t="shared" si="642"/>
        <v>3.974146997650622E-6</v>
      </c>
      <c r="BH715" s="2">
        <f t="shared" ca="1" si="643"/>
        <v>-9.2759580448502951E-4</v>
      </c>
      <c r="BI715" s="2">
        <f t="shared" ca="1" si="644"/>
        <v>-5.4890500879247605E-6</v>
      </c>
      <c r="BJ715" s="2">
        <f t="shared" ca="1" si="645"/>
        <v>-9.2911070757530361E-4</v>
      </c>
    </row>
    <row r="716" spans="1:62" x14ac:dyDescent="0.2">
      <c r="A716" s="2">
        <f t="shared" si="589"/>
        <v>7.0399999999998943</v>
      </c>
      <c r="B716" s="2">
        <f t="shared" ca="1" si="590"/>
        <v>4.2052252213308119E-2</v>
      </c>
      <c r="C716" s="2">
        <f t="shared" ca="1" si="591"/>
        <v>4.0202972240578214E-2</v>
      </c>
      <c r="D716" s="2">
        <f t="shared" ca="1" si="592"/>
        <v>3.8483240461125834E-2</v>
      </c>
      <c r="E716" s="2">
        <f t="shared" ca="1" si="593"/>
        <v>3.6890892741777113E-2</v>
      </c>
      <c r="F716" s="2">
        <f t="shared" ca="1" si="594"/>
        <v>3.5422691238720549E-2</v>
      </c>
      <c r="G716" s="2">
        <f t="shared" ca="1" si="595"/>
        <v>3.4074650518871624E-2</v>
      </c>
      <c r="H716" s="2">
        <f t="shared" ca="1" si="596"/>
        <v>3.2842333161078596E-2</v>
      </c>
      <c r="I716" s="2">
        <f t="shared" ca="1" si="597"/>
        <v>3.1721126532895515E-2</v>
      </c>
      <c r="J716" s="2">
        <f t="shared" ca="1" si="598"/>
        <v>3.0706523887395417E-2</v>
      </c>
      <c r="K716" s="2">
        <f t="shared" ca="1" si="599"/>
        <v>2.9794406688803499E-2</v>
      </c>
      <c r="L716" s="2">
        <f t="shared" ca="1" si="600"/>
        <v>2.8981298740532756E-2</v>
      </c>
      <c r="M716" s="2">
        <f t="shared" ca="1" si="601"/>
        <v>2.8264552913101048E-2</v>
      </c>
      <c r="N716" s="2">
        <f t="shared" ca="1" si="602"/>
        <v>2.7642439918822356E-2</v>
      </c>
      <c r="O716" s="2">
        <f t="shared" ca="1" si="603"/>
        <v>2.7114128998072373E-2</v>
      </c>
      <c r="P716" s="2">
        <f t="shared" ca="1" si="604"/>
        <v>2.6679572599893276E-2</v>
      </c>
      <c r="Q716" s="2">
        <f t="shared" ca="1" si="605"/>
        <v>2.6339322783026232E-2</v>
      </c>
      <c r="R716" s="2">
        <f t="shared" ca="1" si="606"/>
        <v>2.6094312462149917E-2</v>
      </c>
      <c r="S716" s="2">
        <f t="shared" ca="1" si="607"/>
        <v>2.5945631092844798E-2</v>
      </c>
      <c r="T716" s="2">
        <f t="shared" ca="1" si="608"/>
        <v>2.5894316182434478E-2</v>
      </c>
      <c r="U716" s="2">
        <f t="shared" ca="1" si="609"/>
        <v>2.5941173489484205E-2</v>
      </c>
      <c r="V716" s="2">
        <f t="shared" ca="1" si="610"/>
        <v>2.608663233239612E-2</v>
      </c>
      <c r="W716" s="2">
        <f t="shared" ca="1" si="611"/>
        <v>2.6330638072857567E-2</v>
      </c>
      <c r="X716" s="2">
        <f t="shared" ca="1" si="612"/>
        <v>2.6672580202718083E-2</v>
      </c>
      <c r="Y716" s="2">
        <f t="shared" ca="1" si="613"/>
        <v>2.7111250337656021E-2</v>
      </c>
      <c r="Z716" s="2">
        <f t="shared" ca="1" si="614"/>
        <v>2.7644819760809229E-2</v>
      </c>
      <c r="AA716" s="2">
        <f t="shared" ca="1" si="615"/>
        <v>2.8270821985274981E-2</v>
      </c>
      <c r="AB716" s="2">
        <f t="shared" ca="1" si="616"/>
        <v>2.8986123295172282E-2</v>
      </c>
      <c r="AC716" s="2">
        <f t="shared" ca="1" si="617"/>
        <v>2.9786863807403689E-2</v>
      </c>
      <c r="AD716" s="2">
        <f t="shared" ca="1" si="618"/>
        <v>3.0668352843203173E-2</v>
      </c>
      <c r="AE716" s="2">
        <f t="shared" ca="1" si="619"/>
        <v>3.1624904995657996E-2</v>
      </c>
      <c r="AF716" s="2">
        <f t="shared" ca="1" si="620"/>
        <v>3.2649608472469498E-2</v>
      </c>
      <c r="AG716" s="2">
        <f t="shared" ca="1" si="621"/>
        <v>3.3734028532124871E-2</v>
      </c>
      <c r="AH716" s="2">
        <f t="shared" ca="1" si="622"/>
        <v>3.4867870297205707E-2</v>
      </c>
      <c r="AI716" s="2">
        <f t="shared" ca="1" si="623"/>
        <v>3.6038657888004463E-2</v>
      </c>
      <c r="AJ716" s="2">
        <f t="shared" ca="1" si="624"/>
        <v>3.7231523450235671E-2</v>
      </c>
      <c r="AK716" s="2">
        <f t="shared" ca="1" si="625"/>
        <v>3.8429222244175595E-2</v>
      </c>
      <c r="AL716" s="2">
        <f t="shared" ca="1" si="626"/>
        <v>3.9612473929357246E-2</v>
      </c>
      <c r="AM716" s="2">
        <f t="shared" ca="1" si="627"/>
        <v>4.0760658183094149E-2</v>
      </c>
      <c r="AN716" s="2">
        <f t="shared" ca="1" si="628"/>
        <v>4.1852775408275214E-2</v>
      </c>
      <c r="AO716" s="2">
        <f t="shared" ca="1" si="629"/>
        <v>4.2868474570901163E-2</v>
      </c>
      <c r="AP716" s="2">
        <f t="shared" ca="1" si="630"/>
        <v>4.3788938517264987E-2</v>
      </c>
      <c r="AQ716" s="2">
        <f t="shared" ca="1" si="631"/>
        <v>4.4597574276080708E-2</v>
      </c>
      <c r="AR716" s="2">
        <f t="shared" ca="1" si="632"/>
        <v>4.5280750819996426E-2</v>
      </c>
      <c r="AS716" s="2">
        <f t="shared" ca="1" si="633"/>
        <v>4.5829057180932539E-2</v>
      </c>
      <c r="AT716" s="2">
        <f t="shared" ca="1" si="634"/>
        <v>4.6239403229636045E-2</v>
      </c>
      <c r="AU716" s="2">
        <f t="shared" ca="1" si="635"/>
        <v>4.6517605072260958E-2</v>
      </c>
      <c r="AV716" s="2">
        <f t="shared" ca="1" si="636"/>
        <v>4.6680280427807544E-2</v>
      </c>
      <c r="AW716" s="2">
        <f t="shared" ca="1" si="637"/>
        <v>4.6754671802293535E-2</v>
      </c>
      <c r="AX716" s="2">
        <f t="shared" ca="1" si="638"/>
        <v>4.6775108100108966E-2</v>
      </c>
      <c r="AY716" s="2">
        <f t="shared" ca="1" si="639"/>
        <v>4.6773527388726872E-2</v>
      </c>
      <c r="AZ716" s="2">
        <f t="shared" ca="1" si="588"/>
        <v>4.6762214157246004E-2</v>
      </c>
      <c r="BC716" s="2">
        <f t="shared" ca="1" si="640"/>
        <v>0.31304435571411648</v>
      </c>
      <c r="BD716" s="2">
        <f t="shared" ca="1" si="640"/>
        <v>1.9417709041457014</v>
      </c>
      <c r="BE716" s="2">
        <f t="shared" ca="1" si="640"/>
        <v>1.3901084084077135</v>
      </c>
      <c r="BF716" s="2">
        <f t="shared" ca="1" si="641"/>
        <v>2.6101553163191221E-2</v>
      </c>
      <c r="BG716" s="2">
        <f t="shared" si="642"/>
        <v>3.974146997650622E-6</v>
      </c>
      <c r="BH716" s="2">
        <f t="shared" ca="1" si="643"/>
        <v>-6.8605968430253319E-6</v>
      </c>
      <c r="BI716" s="2">
        <f t="shared" ca="1" si="644"/>
        <v>-4.3542511959299143E-6</v>
      </c>
      <c r="BJ716" s="2">
        <f t="shared" ca="1" si="645"/>
        <v>-7.2407010413046242E-6</v>
      </c>
    </row>
    <row r="717" spans="1:62" x14ac:dyDescent="0.2">
      <c r="A717" s="2">
        <f t="shared" si="589"/>
        <v>7.0499999999998941</v>
      </c>
      <c r="B717" s="2">
        <f t="shared" ca="1" si="590"/>
        <v>4.2953739927145816E-2</v>
      </c>
      <c r="C717" s="2">
        <f t="shared" ca="1" si="591"/>
        <v>4.1011050660994051E-2</v>
      </c>
      <c r="D717" s="2">
        <f t="shared" ca="1" si="592"/>
        <v>3.9202891565796961E-2</v>
      </c>
      <c r="E717" s="2">
        <f t="shared" ca="1" si="593"/>
        <v>3.7526972773664215E-2</v>
      </c>
      <c r="F717" s="2">
        <f t="shared" ca="1" si="594"/>
        <v>3.5979934400432491E-2</v>
      </c>
      <c r="G717" s="2">
        <f t="shared" ca="1" si="595"/>
        <v>3.4557672558500632E-2</v>
      </c>
      <c r="H717" s="2">
        <f t="shared" ca="1" si="596"/>
        <v>3.3255635033200739E-2</v>
      </c>
      <c r="I717" s="2">
        <f t="shared" ca="1" si="597"/>
        <v>3.2069098549641441E-2</v>
      </c>
      <c r="J717" s="2">
        <f t="shared" ca="1" si="598"/>
        <v>3.0993450252016688E-2</v>
      </c>
      <c r="K717" s="2">
        <f t="shared" ca="1" si="599"/>
        <v>3.0024469779689939E-2</v>
      </c>
      <c r="L717" s="2">
        <f t="shared" ca="1" si="600"/>
        <v>2.9158582320348628E-2</v>
      </c>
      <c r="M717" s="2">
        <f t="shared" ca="1" si="601"/>
        <v>2.8393043612930099E-2</v>
      </c>
      <c r="N717" s="2">
        <f t="shared" ca="1" si="602"/>
        <v>2.7726026757804348E-2</v>
      </c>
      <c r="O717" s="2">
        <f t="shared" ca="1" si="603"/>
        <v>2.7156601145607053E-2</v>
      </c>
      <c r="P717" s="2">
        <f t="shared" ca="1" si="604"/>
        <v>2.6684615902588579E-2</v>
      </c>
      <c r="Q717" s="2">
        <f t="shared" ca="1" si="605"/>
        <v>2.6310515688775345E-2</v>
      </c>
      <c r="R717" s="2">
        <f t="shared" ca="1" si="606"/>
        <v>2.6035121905331061E-2</v>
      </c>
      <c r="S717" s="2">
        <f t="shared" ca="1" si="607"/>
        <v>2.5859408742744235E-2</v>
      </c>
      <c r="T717" s="2">
        <f t="shared" ca="1" si="608"/>
        <v>2.5784295288740208E-2</v>
      </c>
      <c r="U717" s="2">
        <f t="shared" ca="1" si="609"/>
        <v>2.5810466432085111E-2</v>
      </c>
      <c r="V717" s="2">
        <f t="shared" ca="1" si="610"/>
        <v>2.5938228897861879E-2</v>
      </c>
      <c r="W717" s="2">
        <f t="shared" ca="1" si="611"/>
        <v>2.61674044094653E-2</v>
      </c>
      <c r="X717" s="2">
        <f t="shared" ca="1" si="612"/>
        <v>2.6497258325621581E-2</v>
      </c>
      <c r="Y717" s="2">
        <f t="shared" ca="1" si="613"/>
        <v>2.6926457964823843E-2</v>
      </c>
      <c r="Z717" s="2">
        <f t="shared" ca="1" si="614"/>
        <v>2.7453050179106885E-2</v>
      </c>
      <c r="AA717" s="2">
        <f t="shared" ca="1" si="615"/>
        <v>2.8074443598116304E-2</v>
      </c>
      <c r="AB717" s="2">
        <f t="shared" ca="1" si="616"/>
        <v>2.8787378497048179E-2</v>
      </c>
      <c r="AC717" s="2">
        <f t="shared" ca="1" si="617"/>
        <v>2.9587866857769748E-2</v>
      </c>
      <c r="AD717" s="2">
        <f t="shared" ca="1" si="618"/>
        <v>3.0471086466383732E-2</v>
      </c>
      <c r="AE717" s="2">
        <f t="shared" ca="1" si="619"/>
        <v>3.1431215539520108E-2</v>
      </c>
      <c r="AF717" s="2">
        <f t="shared" ca="1" si="620"/>
        <v>3.2461199685632547E-2</v>
      </c>
      <c r="AG717" s="2">
        <f t="shared" ca="1" si="621"/>
        <v>3.35524544510169E-2</v>
      </c>
      <c r="AH717" s="2">
        <f t="shared" ca="1" si="622"/>
        <v>3.4694528389700587E-2</v>
      </c>
      <c r="AI717" s="2">
        <f t="shared" ca="1" si="623"/>
        <v>3.5874784335220629E-2</v>
      </c>
      <c r="AJ717" s="2">
        <f t="shared" ca="1" si="624"/>
        <v>3.707819290218229E-2</v>
      </c>
      <c r="AK717" s="2">
        <f t="shared" ca="1" si="625"/>
        <v>3.8287354066501966E-2</v>
      </c>
      <c r="AL717" s="2">
        <f t="shared" ca="1" si="626"/>
        <v>3.9482845520778645E-2</v>
      </c>
      <c r="AM717" s="2">
        <f t="shared" ca="1" si="627"/>
        <v>4.0643923597644627E-2</v>
      </c>
      <c r="AN717" s="2">
        <f t="shared" ca="1" si="628"/>
        <v>4.1749485344472897E-2</v>
      </c>
      <c r="AO717" s="2">
        <f t="shared" ca="1" si="629"/>
        <v>4.2779093558334147E-2</v>
      </c>
      <c r="AP717" s="2">
        <f t="shared" ca="1" si="630"/>
        <v>4.3713858276448574E-2</v>
      </c>
      <c r="AQ717" s="2">
        <f t="shared" ca="1" si="631"/>
        <v>4.4537128129053111E-2</v>
      </c>
      <c r="AR717" s="2">
        <f t="shared" ca="1" si="632"/>
        <v>4.5235238639754809E-2</v>
      </c>
      <c r="AS717" s="2">
        <f t="shared" ca="1" si="633"/>
        <v>4.5798787358364144E-2</v>
      </c>
      <c r="AT717" s="2">
        <f t="shared" ca="1" si="634"/>
        <v>4.6224744531681981E-2</v>
      </c>
      <c r="AU717" s="2">
        <f t="shared" ca="1" si="635"/>
        <v>4.6519024935504687E-2</v>
      </c>
      <c r="AV717" s="2">
        <f t="shared" ca="1" si="636"/>
        <v>4.6698342082955355E-2</v>
      </c>
      <c r="AW717" s="2">
        <f t="shared" ca="1" si="637"/>
        <v>4.6789964483739815E-2</v>
      </c>
      <c r="AX717" s="2">
        <f t="shared" ca="1" si="638"/>
        <v>4.682805883852794E-2</v>
      </c>
      <c r="AY717" s="2">
        <f t="shared" ca="1" si="639"/>
        <v>4.6844057499352589E-2</v>
      </c>
      <c r="AZ717" s="2">
        <f t="shared" ref="AZ717:AZ780" ca="1" si="646">AZ716+AZ$2*$B$7+(AZ$3*$BC717+AZ$4*$BD717+AZ$5*$BE717)*SQRT($B$7)+(AZ716-AY716)/(AZ$11-AY$11)*$B$7</f>
        <v>4.6850083469067196E-2</v>
      </c>
      <c r="BC717" s="2">
        <f t="shared" ca="1" si="640"/>
        <v>1.0924564414859894E-2</v>
      </c>
      <c r="BD717" s="2">
        <f t="shared" ca="1" si="640"/>
        <v>-0.77632182763145963</v>
      </c>
      <c r="BE717" s="2">
        <f t="shared" ca="1" si="640"/>
        <v>-1.3794805620402526</v>
      </c>
      <c r="BF717" s="2">
        <f t="shared" ca="1" si="641"/>
        <v>2.6094312462149917E-2</v>
      </c>
      <c r="BG717" s="2">
        <f t="shared" si="642"/>
        <v>3.974146997650622E-6</v>
      </c>
      <c r="BH717" s="2">
        <f t="shared" ca="1" si="643"/>
        <v>-6.0191076430404303E-5</v>
      </c>
      <c r="BI717" s="2">
        <f t="shared" ca="1" si="644"/>
        <v>-2.973627386102379E-6</v>
      </c>
      <c r="BJ717" s="2">
        <f t="shared" ca="1" si="645"/>
        <v>-5.9190556818856059E-5</v>
      </c>
    </row>
    <row r="718" spans="1:62" x14ac:dyDescent="0.2">
      <c r="A718" s="2">
        <f t="shared" ref="A718:A781" si="647">A717+0.01</f>
        <v>7.0599999999998939</v>
      </c>
      <c r="B718" s="2">
        <f t="shared" ref="B718:B781" ca="1" si="648">B717+B$2*$B$7+(B$3*$BC718+B$4*$BD718+B$5*$BE718)*SQRT($B$7)+(C717-B717)/(C$11-B$11)*$B$7</f>
        <v>4.2971654971623974E-2</v>
      </c>
      <c r="C718" s="2">
        <f t="shared" ref="C718:C781" ca="1" si="649">C717+C$2*$B$7+(C$3*$BC718+C$4*$BD718+C$5*$BE718)*SQRT($B$7)+(D717-C717)/(D$11-C$11)*$B$7</f>
        <v>4.1102151763142712E-2</v>
      </c>
      <c r="D718" s="2">
        <f t="shared" ref="D718:D781" ca="1" si="650">D717+D$2*$B$7+(D$3*$BC718+D$4*$BD718+D$5*$BE718)*SQRT($B$7)+(E717-D717)/(E$11-D$11)*$B$7</f>
        <v>3.9358809627508755E-2</v>
      </c>
      <c r="E718" s="2">
        <f t="shared" ref="E718:E781" ca="1" si="651">E717+E$2*$B$7+(E$3*$BC718+E$4*$BD718+E$5*$BE718)*SQRT($B$7)+(F717-E717)/(F$11-E$11)*$B$7</f>
        <v>3.7739666855457689E-2</v>
      </c>
      <c r="F718" s="2">
        <f t="shared" ref="F718:F781" ca="1" si="652">F717+F$2*$B$7+(F$3*$BC718+F$4*$BD718+F$5*$BE718)*SQRT($B$7)+(G717-F717)/(G$11-F$11)*$B$7</f>
        <v>3.6241695413646219E-2</v>
      </c>
      <c r="G718" s="2">
        <f t="shared" ref="G718:G781" ca="1" si="653">G717+G$2*$B$7+(G$3*$BC718+G$4*$BD718+G$5*$BE718)*SQRT($B$7)+(H717-G717)/(H$11-G$11)*$B$7</f>
        <v>3.4861126852631673E-2</v>
      </c>
      <c r="H718" s="2">
        <f t="shared" ref="H718:H781" ca="1" si="654">H717+H$2*$B$7+(H$3*$BC718+H$4*$BD718+H$5*$BE718)*SQRT($B$7)+(I717-H717)/(I$11-H$11)*$B$7</f>
        <v>3.3593748066706515E-2</v>
      </c>
      <c r="I718" s="2">
        <f t="shared" ref="I718:I781" ca="1" si="655">I717+I$2*$B$7+(I$3*$BC718+I$4*$BD718+I$5*$BE718)*SQRT($B$7)+(J717-I717)/(J$11-I$11)*$B$7</f>
        <v>3.2435179048660424E-2</v>
      </c>
      <c r="J718" s="2">
        <f t="shared" ref="J718:J781" ca="1" si="656">J717+J$2*$B$7+(J$3*$BC718+J$4*$BD718+J$5*$BE718)*SQRT($B$7)+(K717-J717)/(K$11-J$11)*$B$7</f>
        <v>3.1381154738943713E-2</v>
      </c>
      <c r="K718" s="2">
        <f t="shared" ref="K718:K781" ca="1" si="657">K717+K$2*$B$7+(K$3*$BC718+K$4*$BD718+K$5*$BE718)*SQRT($B$7)+(L717-K717)/(L$11-K$11)*$B$7</f>
        <v>3.0427806835695955E-2</v>
      </c>
      <c r="L718" s="2">
        <f t="shared" ref="L718:L781" ca="1" si="658">L717+L$2*$B$7+(L$3*$BC718+L$4*$BD718+L$5*$BE718)*SQRT($B$7)+(M717-L717)/(M$11-L$11)*$B$7</f>
        <v>2.9571915760017043E-2</v>
      </c>
      <c r="M718" s="2">
        <f t="shared" ref="M718:M781" ca="1" si="659">M717+M$2*$B$7+(M$3*$BC718+M$4*$BD718+M$5*$BE718)*SQRT($B$7)+(N717-M717)/(N$11-M$11)*$B$7</f>
        <v>2.8811093929111659E-2</v>
      </c>
      <c r="N718" s="2">
        <f t="shared" ref="N718:N781" ca="1" si="660">N717+N$2*$B$7+(N$3*$BC718+N$4*$BD718+N$5*$BE718)*SQRT($B$7)+(O717-N717)/(O$11-N$11)*$B$7</f>
        <v>2.8143870606105008E-2</v>
      </c>
      <c r="O718" s="2">
        <f t="shared" ref="O718:O781" ca="1" si="661">O717+O$2*$B$7+(O$3*$BC718+O$4*$BD718+O$5*$BE718)*SQRT($B$7)+(P717-O717)/(P$11-O$11)*$B$7</f>
        <v>2.756966908188685E-2</v>
      </c>
      <c r="P718" s="2">
        <f t="shared" ref="P718:P781" ca="1" si="662">P717+P$2*$B$7+(P$3*$BC718+P$4*$BD718+P$5*$BE718)*SQRT($B$7)+(Q717-P717)/(Q$11-P$11)*$B$7</f>
        <v>2.7088688897852382E-2</v>
      </c>
      <c r="Q718" s="2">
        <f t="shared" ref="Q718:Q781" ca="1" si="663">Q717+Q$2*$B$7+(Q$3*$BC718+Q$4*$BD718+Q$5*$BE718)*SQRT($B$7)+(R717-Q717)/(R$11-Q$11)*$B$7</f>
        <v>2.6701721052472403E-2</v>
      </c>
      <c r="R718" s="2">
        <f t="shared" ref="R718:R781" ca="1" si="664">R717+R$2*$B$7+(R$3*$BC718+R$4*$BD718+R$5*$BE718)*SQRT($B$7)+(S717-R717)/(S$11-R$11)*$B$7</f>
        <v>2.6409929177819227E-2</v>
      </c>
      <c r="S718" s="2">
        <f t="shared" ref="S718:S781" ca="1" si="665">S717+S$2*$B$7+(S$3*$BC718+S$4*$BD718+S$5*$BE718)*SQRT($B$7)+(T717-S717)/(T$11-S$11)*$B$7</f>
        <v>2.6214625955654405E-2</v>
      </c>
      <c r="T718" s="2">
        <f t="shared" ref="T718:T781" ca="1" si="666">T717+T$2*$B$7+(T$3*$BC718+T$4*$BD718+T$5*$BE718)*SQRT($B$7)+(U717-T717)/(U$11-T$11)*$B$7</f>
        <v>2.6117065824556123E-2</v>
      </c>
      <c r="U718" s="2">
        <f t="shared" ref="U718:U781" ca="1" si="667">U717+U$2*$B$7+(U$3*$BC718+U$4*$BD718+U$5*$BE718)*SQRT($B$7)+(V717-U717)/(V$11-U$11)*$B$7</f>
        <v>2.6118266588476109E-2</v>
      </c>
      <c r="V718" s="2">
        <f t="shared" ref="V718:V781" ca="1" si="668">V717+V$2*$B$7+(V$3*$BC718+V$4*$BD718+V$5*$BE718)*SQRT($B$7)+(W717-V717)/(W$11-V$11)*$B$7</f>
        <v>2.6218866177733741E-2</v>
      </c>
      <c r="W718" s="2">
        <f t="shared" ref="W718:W781" ca="1" si="669">W717+W$2*$B$7+(W$3*$BC718+W$4*$BD718+W$5*$BE718)*SQRT($B$7)+(X717-W717)/(X$11-W$11)*$B$7</f>
        <v>2.6419016486989771E-2</v>
      </c>
      <c r="X718" s="2">
        <f t="shared" ref="X718:X781" ca="1" si="670">X717+X$2*$B$7+(X$3*$BC718+X$4*$BD718+X$5*$BE718)*SQRT($B$7)+(Y717-X717)/(Y$11-X$11)*$B$7</f>
        <v>2.6718312558020936E-2</v>
      </c>
      <c r="Y718" s="2">
        <f t="shared" ref="Y718:Y781" ca="1" si="671">Y717+Y$2*$B$7+(Y$3*$BC718+Y$4*$BD718+Y$5*$BE718)*SQRT($B$7)+(Z717-Y717)/(Z$11-Y$11)*$B$7</f>
        <v>2.7115751228911907E-2</v>
      </c>
      <c r="Z718" s="2">
        <f t="shared" ref="Z718:Z781" ca="1" si="672">Z717+Z$2*$B$7+(Z$3*$BC718+Z$4*$BD718+Z$5*$BE718)*SQRT($B$7)+(AA717-Z717)/(AA$11-Z$11)*$B$7</f>
        <v>2.7609708731002578E-2</v>
      </c>
      <c r="AA718" s="2">
        <f t="shared" ref="AA718:AA781" ca="1" si="673">AA717+AA$2*$B$7+(AA$3*$BC718+AA$4*$BD718+AA$5*$BE718)*SQRT($B$7)+(AB717-AA717)/(AB$11-AA$11)*$B$7</f>
        <v>2.8197922607432556E-2</v>
      </c>
      <c r="AB718" s="2">
        <f t="shared" ref="AB718:AB781" ca="1" si="674">AB717+AB$2*$B$7+(AB$3*$BC718+AB$4*$BD718+AB$5*$BE718)*SQRT($B$7)+(AC717-AB717)/(AC$11-AB$11)*$B$7</f>
        <v>2.887746090140788E-2</v>
      </c>
      <c r="AC718" s="2">
        <f t="shared" ref="AC718:AC781" ca="1" si="675">AC717+AC$2*$B$7+(AC$3*$BC718+AC$4*$BD718+AC$5*$BE718)*SQRT($B$7)+(AD717-AC717)/(AD$11-AC$11)*$B$7</f>
        <v>2.964466121121366E-2</v>
      </c>
      <c r="AD718" s="2">
        <f t="shared" ref="AD718:AD781" ca="1" si="676">AD717+AD$2*$B$7+(AD$3*$BC718+AD$4*$BD718+AD$5*$BE718)*SQRT($B$7)+(AE717-AD717)/(AE$11-AD$11)*$B$7</f>
        <v>3.0495023510449963E-2</v>
      </c>
      <c r="AE718" s="2">
        <f t="shared" ref="AE718:AE781" ca="1" si="677">AE717+AE$2*$B$7+(AE$3*$BC718+AE$4*$BD718+AE$5*$BE718)*SQRT($B$7)+(AF717-AE717)/(AF$11-AE$11)*$B$7</f>
        <v>3.142304333428881E-2</v>
      </c>
      <c r="AF718" s="2">
        <f t="shared" ref="AF718:AF781" ca="1" si="678">AF717+AF$2*$B$7+(AF$3*$BC718+AF$4*$BD718+AF$5*$BE718)*SQRT($B$7)+(AG717-AF717)/(AG$11-AF$11)*$B$7</f>
        <v>3.2421977369132444E-2</v>
      </c>
      <c r="AG718" s="2">
        <f t="shared" ref="AG718:AG781" ca="1" si="679">AG717+AG$2*$B$7+(AG$3*$BC718+AG$4*$BD718+AG$5*$BE718)*SQRT($B$7)+(AH717-AG717)/(AH$11-AG$11)*$B$7</f>
        <v>3.3483545131413224E-2</v>
      </c>
      <c r="AH718" s="2">
        <f t="shared" ref="AH718:AH781" ca="1" si="680">AH717+AH$2*$B$7+(AH$3*$BC718+AH$4*$BD718+AH$5*$BE718)*SQRT($B$7)+(AI717-AH717)/(AI$11-AH$11)*$B$7</f>
        <v>3.4597592331695508E-2</v>
      </c>
      <c r="AI718" s="2">
        <f t="shared" ref="AI718:AI781" ca="1" si="681">AI717+AI$2*$B$7+(AI$3*$BC718+AI$4*$BD718+AI$5*$BE718)*SQRT($B$7)+(AJ717-AI717)/(AJ$11-AI$11)*$B$7</f>
        <v>3.5751774331328937E-2</v>
      </c>
      <c r="AJ718" s="2">
        <f t="shared" ref="AJ718:AJ781" ca="1" si="682">AJ717+AJ$2*$B$7+(AJ$3*$BC718+AJ$4*$BD718+AJ$5*$BE718)*SQRT($B$7)+(AK717-AJ717)/(AK$11-AJ$11)*$B$7</f>
        <v>3.6931354158199578E-2</v>
      </c>
      <c r="AK718" s="2">
        <f t="shared" ref="AK718:AK781" ca="1" si="683">AK717+AK$2*$B$7+(AK$3*$BC718+AK$4*$BD718+AK$5*$BE718)*SQRT($B$7)+(AL717-AK717)/(AL$11-AK$11)*$B$7</f>
        <v>3.8119230589667631E-2</v>
      </c>
      <c r="AL718" s="2">
        <f t="shared" ref="AL718:AL781" ca="1" si="684">AL717+AL$2*$B$7+(AL$3*$BC718+AL$4*$BD718+AL$5*$BE718)*SQRT($B$7)+(AM717-AL717)/(AM$11-AL$11)*$B$7</f>
        <v>3.9296293543298222E-2</v>
      </c>
      <c r="AM718" s="2">
        <f t="shared" ref="AM718:AM781" ca="1" si="685">AM717+AM$2*$B$7+(AM$3*$BC718+AM$4*$BD718+AM$5*$BE718)*SQRT($B$7)+(AN717-AM717)/(AN$11-AM$11)*$B$7</f>
        <v>4.0442130226280869E-2</v>
      </c>
      <c r="AN718" s="2">
        <f t="shared" ref="AN718:AN781" ca="1" si="686">AN717+AN$2*$B$7+(AN$3*$BC718+AN$4*$BD718+AN$5*$BE718)*SQRT($B$7)+(AO717-AN717)/(AO$11-AN$11)*$B$7</f>
        <v>4.1535988493659429E-2</v>
      </c>
      <c r="AO718" s="2">
        <f t="shared" ref="AO718:AO781" ca="1" si="687">AO717+AO$2*$B$7+(AO$3*$BC718+AO$4*$BD718+AO$5*$BE718)*SQRT($B$7)+(AP717-AO717)/(AP$11-AO$11)*$B$7</f>
        <v>4.2557799060226886E-2</v>
      </c>
      <c r="AP718" s="2">
        <f t="shared" ref="AP718:AP781" ca="1" si="688">AP717+AP$2*$B$7+(AP$3*$BC718+AP$4*$BD718+AP$5*$BE718)*SQRT($B$7)+(AQ717-AP717)/(AQ$11-AP$11)*$B$7</f>
        <v>4.3489053261797625E-2</v>
      </c>
      <c r="AQ718" s="2">
        <f t="shared" ref="AQ718:AQ781" ca="1" si="689">AQ717+AQ$2*$B$7+(AQ$3*$BC718+AQ$4*$BD718+AQ$5*$BE718)*SQRT($B$7)+(AR717-AQ717)/(AR$11-AQ$11)*$B$7</f>
        <v>4.4313495648575361E-2</v>
      </c>
      <c r="AR718" s="2">
        <f t="shared" ref="AR718:AR781" ca="1" si="690">AR717+AR$2*$B$7+(AR$3*$BC718+AR$4*$BD718+AR$5*$BE718)*SQRT($B$7)+(AS717-AR717)/(AS$11-AR$11)*$B$7</f>
        <v>4.5017882953919841E-2</v>
      </c>
      <c r="AS718" s="2">
        <f t="shared" ref="AS718:AS781" ca="1" si="691">AS717+AS$2*$B$7+(AS$3*$BC718+AS$4*$BD718+AS$5*$BE718)*SQRT($B$7)+(AT717-AS717)/(AT$11-AS$11)*$B$7</f>
        <v>4.5593276102149999E-2</v>
      </c>
      <c r="AT718" s="2">
        <f t="shared" ref="AT718:AT781" ca="1" si="692">AT717+AT$2*$B$7+(AT$3*$BC718+AT$4*$BD718+AT$5*$BE718)*SQRT($B$7)+(AU717-AT717)/(AU$11-AT$11)*$B$7</f>
        <v>4.6037160301447465E-2</v>
      </c>
      <c r="AU718" s="2">
        <f t="shared" ref="AU718:AU781" ca="1" si="693">AU717+AU$2*$B$7+(AU$3*$BC718+AU$4*$BD718+AU$5*$BE718)*SQRT($B$7)+(AV717-AU717)/(AV$11-AU$11)*$B$7</f>
        <v>4.63560027591957E-2</v>
      </c>
      <c r="AV718" s="2">
        <f t="shared" ref="AV718:AV781" ca="1" si="694">AV717+AV$2*$B$7+(AV$3*$BC718+AV$4*$BD718+AV$5*$BE718)*SQRT($B$7)+(AW717-AV717)/(AW$11-AV$11)*$B$7</f>
        <v>4.656706520628702E-2</v>
      </c>
      <c r="AW718" s="2">
        <f t="shared" ref="AW718:AW781" ca="1" si="695">AW717+AW$2*$B$7+(AW$3*$BC718+AW$4*$BD718+AW$5*$BE718)*SQRT($B$7)+(AX717-AW717)/(AX$11-AW$11)*$B$7</f>
        <v>4.6698092211422335E-2</v>
      </c>
      <c r="AX718" s="2">
        <f t="shared" ref="AX718:AX781" ca="1" si="696">AX717+AX$2*$B$7+(AX$3*$BC718+AX$4*$BD718+AX$5*$BE718)*SQRT($B$7)+(AY717-AX717)/(AY$11-AX$11)*$B$7</f>
        <v>4.6783535220772068E-2</v>
      </c>
      <c r="AY718" s="2">
        <f t="shared" ref="AY718:AY781" ca="1" si="697">AY717+AY$2*$B$7+(AY$3*$BC718+AY$4*$BD718+AY$5*$BE718)*SQRT($B$7)+(AZ717-AY717)/(AZ$11-AY$11)*$B$7</f>
        <v>4.6854781574967919E-2</v>
      </c>
      <c r="AZ718" s="2">
        <f t="shared" ca="1" si="646"/>
        <v>4.6924254643218262E-2</v>
      </c>
      <c r="BC718" s="2">
        <f t="shared" ref="BC718:BE781" ca="1" si="698">RAND()+RAND()+RAND()+RAND()+RAND()+RAND()+RAND()+RAND()+RAND()+RAND()+RAND()+RAND()-6</f>
        <v>0.13932717586496413</v>
      </c>
      <c r="BD718" s="2">
        <f t="shared" ca="1" si="698"/>
        <v>-0.7262867212915598</v>
      </c>
      <c r="BE718" s="2">
        <f t="shared" ca="1" si="698"/>
        <v>0.61282846045358053</v>
      </c>
      <c r="BF718" s="2">
        <f t="shared" ref="BF718:BF781" ca="1" si="699">R717</f>
        <v>2.6035121905331061E-2</v>
      </c>
      <c r="BG718" s="2">
        <f t="shared" ref="BG718:BG781" si="700">R$2*$B$7</f>
        <v>3.974146997650622E-6</v>
      </c>
      <c r="BH718" s="2">
        <f t="shared" ref="BH718:BH781" ca="1" si="701">(R$3*$BC718+R$4*$BD718+R$5*$BE718)*SQRT($B$7)</f>
        <v>3.7434738874225163E-4</v>
      </c>
      <c r="BI718" s="2">
        <f t="shared" ref="BI718:BI781" ca="1" si="702">(S717-R717)/(S$11-R$11)*$B$7</f>
        <v>-3.5142632517365381E-6</v>
      </c>
      <c r="BJ718" s="2">
        <f t="shared" ref="BJ718:BJ781" ca="1" si="703">BI718+BH718+BG718</f>
        <v>3.7480727248816572E-4</v>
      </c>
    </row>
    <row r="719" spans="1:62" x14ac:dyDescent="0.2">
      <c r="A719" s="2">
        <f t="shared" si="647"/>
        <v>7.0699999999998937</v>
      </c>
      <c r="B719" s="2">
        <f t="shared" ca="1" si="648"/>
        <v>4.2400504105766658E-2</v>
      </c>
      <c r="C719" s="2">
        <f t="shared" ca="1" si="649"/>
        <v>4.0426232961032947E-2</v>
      </c>
      <c r="D719" s="2">
        <f t="shared" ca="1" si="650"/>
        <v>3.8589544243323844E-2</v>
      </c>
      <c r="E719" s="2">
        <f t="shared" ca="1" si="651"/>
        <v>3.6888012193934748E-2</v>
      </c>
      <c r="F719" s="2">
        <f t="shared" ca="1" si="652"/>
        <v>3.5318148420179149E-2</v>
      </c>
      <c r="G719" s="2">
        <f t="shared" ca="1" si="653"/>
        <v>3.3875727702278903E-2</v>
      </c>
      <c r="H719" s="2">
        <f t="shared" ca="1" si="654"/>
        <v>3.2556083844751241E-2</v>
      </c>
      <c r="I719" s="2">
        <f t="shared" ca="1" si="655"/>
        <v>3.1354387916728378E-2</v>
      </c>
      <c r="J719" s="2">
        <f t="shared" ca="1" si="656"/>
        <v>3.0265930458257401E-2</v>
      </c>
      <c r="K719" s="2">
        <f t="shared" ca="1" si="657"/>
        <v>2.9286403007836709E-2</v>
      </c>
      <c r="L719" s="2">
        <f t="shared" ca="1" si="658"/>
        <v>2.8412148966965752E-2</v>
      </c>
      <c r="M719" s="2">
        <f t="shared" ca="1" si="659"/>
        <v>2.7640345138896297E-2</v>
      </c>
      <c r="N719" s="2">
        <f t="shared" ca="1" si="660"/>
        <v>2.6969084622348732E-2</v>
      </c>
      <c r="O719" s="2">
        <f t="shared" ca="1" si="661"/>
        <v>2.639735225685471E-2</v>
      </c>
      <c r="P719" s="2">
        <f t="shared" ca="1" si="662"/>
        <v>2.5924905635510247E-2</v>
      </c>
      <c r="Q719" s="2">
        <f t="shared" ca="1" si="663"/>
        <v>2.5552089731169805E-2</v>
      </c>
      <c r="R719" s="2">
        <f t="shared" ca="1" si="664"/>
        <v>2.5279618050111582E-2</v>
      </c>
      <c r="S719" s="2">
        <f t="shared" ca="1" si="665"/>
        <v>2.5108349420651765E-2</v>
      </c>
      <c r="T719" s="2">
        <f t="shared" ca="1" si="666"/>
        <v>2.5039081301598032E-2</v>
      </c>
      <c r="U719" s="2">
        <f t="shared" ca="1" si="667"/>
        <v>2.5072372095978721E-2</v>
      </c>
      <c r="V719" s="2">
        <f t="shared" ca="1" si="668"/>
        <v>2.5208398636760242E-2</v>
      </c>
      <c r="W719" s="2">
        <f t="shared" ca="1" si="669"/>
        <v>2.5446850698194988E-2</v>
      </c>
      <c r="X719" s="2">
        <f t="shared" ca="1" si="670"/>
        <v>2.5786860719931057E-2</v>
      </c>
      <c r="Y719" s="2">
        <f t="shared" ca="1" si="671"/>
        <v>2.6226962774928923E-2</v>
      </c>
      <c r="Z719" s="2">
        <f t="shared" ca="1" si="672"/>
        <v>2.6765070182607351E-2</v>
      </c>
      <c r="AA719" s="2">
        <f t="shared" ca="1" si="673"/>
        <v>2.7398457094780285E-2</v>
      </c>
      <c r="AB719" s="2">
        <f t="shared" ca="1" si="674"/>
        <v>2.8123726997721858E-2</v>
      </c>
      <c r="AC719" s="2">
        <f t="shared" ca="1" si="675"/>
        <v>2.893675075564665E-2</v>
      </c>
      <c r="AD719" s="2">
        <f t="shared" ca="1" si="676"/>
        <v>2.983255815036296E-2</v>
      </c>
      <c r="AE719" s="2">
        <f t="shared" ca="1" si="677"/>
        <v>3.0805169628862979E-2</v>
      </c>
      <c r="AF719" s="2">
        <f t="shared" ca="1" si="678"/>
        <v>3.1847360531431265E-2</v>
      </c>
      <c r="AG719" s="2">
        <f t="shared" ca="1" si="679"/>
        <v>3.2950361926454709E-2</v>
      </c>
      <c r="AH719" s="2">
        <f t="shared" ca="1" si="680"/>
        <v>3.4103524306550108E-2</v>
      </c>
      <c r="AI719" s="2">
        <f t="shared" ca="1" si="681"/>
        <v>3.5294003276679073E-2</v>
      </c>
      <c r="AJ719" s="2">
        <f t="shared" ca="1" si="682"/>
        <v>3.650656212386174E-2</v>
      </c>
      <c r="AK719" s="2">
        <f t="shared" ca="1" si="683"/>
        <v>3.7723606413462549E-2</v>
      </c>
      <c r="AL719" s="2">
        <f t="shared" ca="1" si="684"/>
        <v>3.8925546379094574E-2</v>
      </c>
      <c r="AM719" s="2">
        <f t="shared" ca="1" si="685"/>
        <v>4.0091508219256833E-2</v>
      </c>
      <c r="AN719" s="2">
        <f t="shared" ca="1" si="686"/>
        <v>4.1200298656955084E-2</v>
      </c>
      <c r="AO719" s="2">
        <f t="shared" ca="1" si="687"/>
        <v>4.2231424310412012E-2</v>
      </c>
      <c r="AP719" s="2">
        <f t="shared" ca="1" si="688"/>
        <v>4.3165965824553662E-2</v>
      </c>
      <c r="AQ719" s="2">
        <f t="shared" ca="1" si="689"/>
        <v>4.3987271893436222E-2</v>
      </c>
      <c r="AR719" s="2">
        <f t="shared" ca="1" si="690"/>
        <v>4.4681729021557259E-2</v>
      </c>
      <c r="AS719" s="2">
        <f t="shared" ca="1" si="691"/>
        <v>4.524007025757161E-2</v>
      </c>
      <c r="AT719" s="2">
        <f t="shared" ca="1" si="692"/>
        <v>4.5659504238535778E-2</v>
      </c>
      <c r="AU719" s="2">
        <f t="shared" ca="1" si="693"/>
        <v>4.5946258237233965E-2</v>
      </c>
      <c r="AV719" s="2">
        <f t="shared" ca="1" si="694"/>
        <v>4.6117348477242234E-2</v>
      </c>
      <c r="AW719" s="2">
        <f t="shared" ca="1" si="695"/>
        <v>4.6200199478076652E-2</v>
      </c>
      <c r="AX719" s="2">
        <f t="shared" ca="1" si="696"/>
        <v>4.6228748554360169E-2</v>
      </c>
      <c r="AY719" s="2">
        <f t="shared" ca="1" si="697"/>
        <v>4.6233552660968451E-2</v>
      </c>
      <c r="AZ719" s="2">
        <f t="shared" ca="1" si="646"/>
        <v>4.6226373256124394E-2</v>
      </c>
      <c r="BC719" s="2">
        <f t="shared" ca="1" si="698"/>
        <v>-1.1759168361552845</v>
      </c>
      <c r="BD719" s="2">
        <f t="shared" ca="1" si="698"/>
        <v>0.77044120927939908</v>
      </c>
      <c r="BE719" s="2">
        <f t="shared" ca="1" si="698"/>
        <v>-1.0449921862128786</v>
      </c>
      <c r="BF719" s="2">
        <f t="shared" ca="1" si="699"/>
        <v>2.6409929177819227E-2</v>
      </c>
      <c r="BG719" s="2">
        <f t="shared" si="700"/>
        <v>3.974146997650622E-6</v>
      </c>
      <c r="BH719" s="2">
        <f t="shared" ca="1" si="701"/>
        <v>-1.1303792102619989E-3</v>
      </c>
      <c r="BI719" s="2">
        <f t="shared" ca="1" si="702"/>
        <v>-3.9060644432964417E-6</v>
      </c>
      <c r="BJ719" s="2">
        <f t="shared" ca="1" si="703"/>
        <v>-1.1303111277076448E-3</v>
      </c>
    </row>
    <row r="720" spans="1:62" x14ac:dyDescent="0.2">
      <c r="A720" s="2">
        <f t="shared" si="647"/>
        <v>7.0799999999998935</v>
      </c>
      <c r="B720" s="2">
        <f t="shared" ca="1" si="648"/>
        <v>4.1667901713953744E-2</v>
      </c>
      <c r="C720" s="2">
        <f t="shared" ca="1" si="649"/>
        <v>3.9739172009472405E-2</v>
      </c>
      <c r="D720" s="2">
        <f t="shared" ca="1" si="650"/>
        <v>3.7949834109168884E-2</v>
      </c>
      <c r="E720" s="2">
        <f t="shared" ca="1" si="651"/>
        <v>3.6297272163683419E-2</v>
      </c>
      <c r="F720" s="2">
        <f t="shared" ca="1" si="652"/>
        <v>3.4777811377749539E-2</v>
      </c>
      <c r="G720" s="2">
        <f t="shared" ca="1" si="653"/>
        <v>3.3387043719847902E-2</v>
      </c>
      <c r="H720" s="2">
        <f t="shared" ca="1" si="654"/>
        <v>3.2120123873025985E-2</v>
      </c>
      <c r="I720" s="2">
        <f t="shared" ca="1" si="655"/>
        <v>3.0972047958206701E-2</v>
      </c>
      <c r="J720" s="2">
        <f t="shared" ca="1" si="656"/>
        <v>2.9937936084832244E-2</v>
      </c>
      <c r="K720" s="2">
        <f t="shared" ca="1" si="657"/>
        <v>2.9013313579543759E-2</v>
      </c>
      <c r="L720" s="2">
        <f t="shared" ca="1" si="658"/>
        <v>2.8194360737336277E-2</v>
      </c>
      <c r="M720" s="2">
        <f t="shared" ca="1" si="659"/>
        <v>2.7478092621482719E-2</v>
      </c>
      <c r="N720" s="2">
        <f t="shared" ca="1" si="660"/>
        <v>2.6862440005542679E-2</v>
      </c>
      <c r="O720" s="2">
        <f t="shared" ca="1" si="661"/>
        <v>2.6346223092733968E-2</v>
      </c>
      <c r="P720" s="2">
        <f t="shared" ca="1" si="662"/>
        <v>2.5929031331290178E-2</v>
      </c>
      <c r="Q720" s="2">
        <f t="shared" ca="1" si="663"/>
        <v>2.5611037471428972E-2</v>
      </c>
      <c r="R720" s="2">
        <f t="shared" ca="1" si="664"/>
        <v>2.5392778704064492E-2</v>
      </c>
      <c r="S720" s="2">
        <f t="shared" ca="1" si="665"/>
        <v>2.5274933826524158E-2</v>
      </c>
      <c r="T720" s="2">
        <f t="shared" ca="1" si="666"/>
        <v>2.5258117154405176E-2</v>
      </c>
      <c r="U720" s="2">
        <f t="shared" ca="1" si="667"/>
        <v>2.5342701540866982E-2</v>
      </c>
      <c r="V720" s="2">
        <f t="shared" ca="1" si="668"/>
        <v>2.5528676586045022E-2</v>
      </c>
      <c r="W720" s="2">
        <f t="shared" ca="1" si="669"/>
        <v>2.5815543819132005E-2</v>
      </c>
      <c r="X720" s="2">
        <f t="shared" ca="1" si="670"/>
        <v>2.6202246959370575E-2</v>
      </c>
      <c r="Y720" s="2">
        <f t="shared" ca="1" si="671"/>
        <v>2.6687131196644162E-2</v>
      </c>
      <c r="Z720" s="2">
        <f t="shared" ca="1" si="672"/>
        <v>2.7267920813845405E-2</v>
      </c>
      <c r="AA720" s="2">
        <f t="shared" ca="1" si="673"/>
        <v>2.7941700433133543E-2</v>
      </c>
      <c r="AB720" s="2">
        <f t="shared" ca="1" si="674"/>
        <v>2.8704882825291142E-2</v>
      </c>
      <c r="AC720" s="2">
        <f t="shared" ca="1" si="675"/>
        <v>2.9553145936290905E-2</v>
      </c>
      <c r="AD720" s="2">
        <f t="shared" ca="1" si="676"/>
        <v>3.0481323143204706E-2</v>
      </c>
      <c r="AE720" s="2">
        <f t="shared" ca="1" si="677"/>
        <v>3.148323356466922E-2</v>
      </c>
      <c r="AF720" s="2">
        <f t="shared" ca="1" si="678"/>
        <v>3.2551444937795895E-2</v>
      </c>
      <c r="AG720" s="2">
        <f t="shared" ca="1" si="679"/>
        <v>3.3676973632511167E-2</v>
      </c>
      <c r="AH720" s="2">
        <f t="shared" ca="1" si="680"/>
        <v>3.4848948717698572E-2</v>
      </c>
      <c r="AI720" s="2">
        <f t="shared" ca="1" si="681"/>
        <v>3.6054299927225218E-2</v>
      </c>
      <c r="AJ720" s="2">
        <f t="shared" ca="1" si="682"/>
        <v>3.7277564822805823E-2</v>
      </c>
      <c r="AK720" s="2">
        <f t="shared" ca="1" si="683"/>
        <v>3.8500929913353014E-2</v>
      </c>
      <c r="AL720" s="2">
        <f t="shared" ca="1" si="684"/>
        <v>3.9704600007016158E-2</v>
      </c>
      <c r="AM720" s="2">
        <f t="shared" ca="1" si="685"/>
        <v>4.0867514576119895E-2</v>
      </c>
      <c r="AN720" s="2">
        <f t="shared" ca="1" si="686"/>
        <v>4.1968313437324337E-2</v>
      </c>
      <c r="AO720" s="2">
        <f t="shared" ca="1" si="687"/>
        <v>4.2986353265378599E-2</v>
      </c>
      <c r="AP720" s="2">
        <f t="shared" ca="1" si="688"/>
        <v>4.3902578195998306E-2</v>
      </c>
      <c r="AQ720" s="2">
        <f t="shared" ca="1" si="689"/>
        <v>4.470021546462092E-2</v>
      </c>
      <c r="AR720" s="2">
        <f t="shared" ca="1" si="690"/>
        <v>4.5365556078928858E-2</v>
      </c>
      <c r="AS720" s="2">
        <f t="shared" ca="1" si="691"/>
        <v>4.5889280122986757E-2</v>
      </c>
      <c r="AT720" s="2">
        <f t="shared" ca="1" si="692"/>
        <v>4.6268594280439598E-2</v>
      </c>
      <c r="AU720" s="2">
        <f t="shared" ca="1" si="693"/>
        <v>4.6509759663001068E-2</v>
      </c>
      <c r="AV720" s="2">
        <f t="shared" ca="1" si="694"/>
        <v>4.6629819381076701E-2</v>
      </c>
      <c r="AW720" s="2">
        <f t="shared" ca="1" si="695"/>
        <v>4.6656147908333577E-2</v>
      </c>
      <c r="AX720" s="2">
        <f t="shared" ca="1" si="696"/>
        <v>4.6622435987746069E-2</v>
      </c>
      <c r="AY720" s="2">
        <f t="shared" ca="1" si="697"/>
        <v>4.6558687442912326E-2</v>
      </c>
      <c r="AZ720" s="2">
        <f t="shared" ca="1" si="646"/>
        <v>4.6476493148782709E-2</v>
      </c>
      <c r="BC720" s="2">
        <f t="shared" ca="1" si="698"/>
        <v>0.4570661850707225</v>
      </c>
      <c r="BD720" s="2">
        <f t="shared" ca="1" si="698"/>
        <v>1.4966568487814245</v>
      </c>
      <c r="BE720" s="2">
        <f t="shared" ca="1" si="698"/>
        <v>0.957228879648655</v>
      </c>
      <c r="BF720" s="2">
        <f t="shared" ca="1" si="699"/>
        <v>2.5279618050111582E-2</v>
      </c>
      <c r="BG720" s="2">
        <f t="shared" si="700"/>
        <v>3.974146997650622E-6</v>
      </c>
      <c r="BH720" s="2">
        <f t="shared" ca="1" si="701"/>
        <v>1.1261187954445673E-4</v>
      </c>
      <c r="BI720" s="2">
        <f t="shared" ca="1" si="702"/>
        <v>-3.4253725891963268E-6</v>
      </c>
      <c r="BJ720" s="2">
        <f t="shared" ca="1" si="703"/>
        <v>1.1316065395291102E-4</v>
      </c>
    </row>
    <row r="721" spans="1:62" x14ac:dyDescent="0.2">
      <c r="A721" s="2">
        <f t="shared" si="647"/>
        <v>7.0899999999998933</v>
      </c>
      <c r="B721" s="2">
        <f t="shared" ca="1" si="648"/>
        <v>4.1336177388719718E-2</v>
      </c>
      <c r="C721" s="2">
        <f t="shared" ca="1" si="649"/>
        <v>3.9454041072600456E-2</v>
      </c>
      <c r="D721" s="2">
        <f t="shared" ca="1" si="650"/>
        <v>3.7710045910243559E-2</v>
      </c>
      <c r="E721" s="2">
        <f t="shared" ca="1" si="651"/>
        <v>3.6101554317092333E-2</v>
      </c>
      <c r="F721" s="2">
        <f t="shared" ca="1" si="652"/>
        <v>3.4624873448813848E-2</v>
      </c>
      <c r="G721" s="2">
        <f t="shared" ca="1" si="653"/>
        <v>3.3275580817649697E-2</v>
      </c>
      <c r="H721" s="2">
        <f t="shared" ca="1" si="654"/>
        <v>3.2048820350339555E-2</v>
      </c>
      <c r="I721" s="2">
        <f t="shared" ca="1" si="655"/>
        <v>3.0939581591645851E-2</v>
      </c>
      <c r="J721" s="2">
        <f t="shared" ca="1" si="656"/>
        <v>2.9942982586477533E-2</v>
      </c>
      <c r="K721" s="2">
        <f t="shared" ca="1" si="657"/>
        <v>2.9054550793422292E-2</v>
      </c>
      <c r="L721" s="2">
        <f t="shared" ca="1" si="658"/>
        <v>2.8270471709997979E-2</v>
      </c>
      <c r="M721" s="2">
        <f t="shared" ca="1" si="659"/>
        <v>2.758776692949174E-2</v>
      </c>
      <c r="N721" s="2">
        <f t="shared" ca="1" si="660"/>
        <v>2.7004373135776045E-2</v>
      </c>
      <c r="O721" s="2">
        <f t="shared" ca="1" si="661"/>
        <v>2.6519114107280615E-2</v>
      </c>
      <c r="P721" s="2">
        <f t="shared" ca="1" si="662"/>
        <v>2.6131579347517857E-2</v>
      </c>
      <c r="Q721" s="2">
        <f t="shared" ca="1" si="663"/>
        <v>2.5841937583910804E-2</v>
      </c>
      <c r="R721" s="2">
        <f t="shared" ca="1" si="664"/>
        <v>2.5650717899393782E-2</v>
      </c>
      <c r="S721" s="2">
        <f t="shared" ca="1" si="665"/>
        <v>2.5558587279757725E-2</v>
      </c>
      <c r="T721" s="2">
        <f t="shared" ca="1" si="666"/>
        <v>2.5566145130952917E-2</v>
      </c>
      <c r="U721" s="2">
        <f t="shared" ca="1" si="667"/>
        <v>2.5673747004307395E-2</v>
      </c>
      <c r="V721" s="2">
        <f t="shared" ca="1" si="668"/>
        <v>2.5881363528577769E-2</v>
      </c>
      <c r="W721" s="2">
        <f t="shared" ca="1" si="669"/>
        <v>2.6188476260086885E-2</v>
      </c>
      <c r="X721" s="2">
        <f t="shared" ca="1" si="670"/>
        <v>2.6594008476115216E-2</v>
      </c>
      <c r="Y721" s="2">
        <f t="shared" ca="1" si="671"/>
        <v>2.7096284762096894E-2</v>
      </c>
      <c r="Z721" s="2">
        <f t="shared" ca="1" si="672"/>
        <v>2.7693008636232593E-2</v>
      </c>
      <c r="AA721" s="2">
        <f t="shared" ca="1" si="673"/>
        <v>2.8381243449006818E-2</v>
      </c>
      <c r="AB721" s="2">
        <f t="shared" ca="1" si="674"/>
        <v>2.915737949335229E-2</v>
      </c>
      <c r="AC721" s="2">
        <f t="shared" ca="1" si="675"/>
        <v>3.0017070008966671E-2</v>
      </c>
      <c r="AD721" s="2">
        <f t="shared" ca="1" si="676"/>
        <v>3.0955120151409748E-2</v>
      </c>
      <c r="AE721" s="2">
        <f t="shared" ca="1" si="677"/>
        <v>3.1965315867163058E-2</v>
      </c>
      <c r="AF721" s="2">
        <f t="shared" ca="1" si="678"/>
        <v>3.3040185429955897E-2</v>
      </c>
      <c r="AG721" s="2">
        <f t="shared" ca="1" si="679"/>
        <v>3.417069865844554E-2</v>
      </c>
      <c r="AH721" s="2">
        <f t="shared" ca="1" si="680"/>
        <v>3.534593139053175E-2</v>
      </c>
      <c r="AI721" s="2">
        <f t="shared" ca="1" si="681"/>
        <v>3.6552755773599635E-2</v>
      </c>
      <c r="AJ721" s="2">
        <f t="shared" ca="1" si="682"/>
        <v>3.7775652059132282E-2</v>
      </c>
      <c r="AK721" s="2">
        <f t="shared" ca="1" si="683"/>
        <v>3.8996756253907007E-2</v>
      </c>
      <c r="AL721" s="2">
        <f t="shared" ca="1" si="684"/>
        <v>4.0196236396291968E-2</v>
      </c>
      <c r="AM721" s="2">
        <f t="shared" ca="1" si="685"/>
        <v>4.1353013910530721E-2</v>
      </c>
      <c r="AN721" s="2">
        <f t="shared" ca="1" si="686"/>
        <v>4.2445730327891923E-2</v>
      </c>
      <c r="AO721" s="2">
        <f t="shared" ca="1" si="687"/>
        <v>4.3453760930033086E-2</v>
      </c>
      <c r="AP721" s="2">
        <f t="shared" ca="1" si="688"/>
        <v>4.4358081926167962E-2</v>
      </c>
      <c r="AQ721" s="2">
        <f t="shared" ca="1" si="689"/>
        <v>4.5141967894048105E-2</v>
      </c>
      <c r="AR721" s="2">
        <f t="shared" ca="1" si="690"/>
        <v>4.5791783476881995E-2</v>
      </c>
      <c r="AS721" s="2">
        <f t="shared" ca="1" si="691"/>
        <v>4.6298325096064359E-2</v>
      </c>
      <c r="AT721" s="2">
        <f t="shared" ca="1" si="692"/>
        <v>4.6658966479372212E-2</v>
      </c>
      <c r="AU721" s="2">
        <f t="shared" ca="1" si="693"/>
        <v>4.6880170720103434E-2</v>
      </c>
      <c r="AV721" s="2">
        <f t="shared" ca="1" si="694"/>
        <v>4.6979174558536209E-2</v>
      </c>
      <c r="AW721" s="2">
        <f t="shared" ca="1" si="695"/>
        <v>4.6983466773669325E-2</v>
      </c>
      <c r="AX721" s="2">
        <f t="shared" ca="1" si="696"/>
        <v>4.6926653687332752E-2</v>
      </c>
      <c r="AY721" s="2">
        <f t="shared" ca="1" si="697"/>
        <v>4.6838361924503948E-2</v>
      </c>
      <c r="AZ721" s="2">
        <f t="shared" ca="1" si="646"/>
        <v>4.6730312714979766E-2</v>
      </c>
      <c r="BC721" s="2">
        <f t="shared" ca="1" si="698"/>
        <v>0.44038689522077057</v>
      </c>
      <c r="BD721" s="2">
        <f t="shared" ca="1" si="698"/>
        <v>0.6630910522832334</v>
      </c>
      <c r="BE721" s="2">
        <f t="shared" ca="1" si="698"/>
        <v>0.71677477728840699</v>
      </c>
      <c r="BF721" s="2">
        <f t="shared" ca="1" si="699"/>
        <v>2.5392778704064492E-2</v>
      </c>
      <c r="BG721" s="2">
        <f t="shared" si="700"/>
        <v>3.974146997650622E-6</v>
      </c>
      <c r="BH721" s="2">
        <f t="shared" ca="1" si="701"/>
        <v>2.5632194588244437E-4</v>
      </c>
      <c r="BI721" s="2">
        <f t="shared" ca="1" si="702"/>
        <v>-2.3568975508066888E-6</v>
      </c>
      <c r="BJ721" s="2">
        <f t="shared" ca="1" si="703"/>
        <v>2.5793919532928828E-4</v>
      </c>
    </row>
    <row r="722" spans="1:62" x14ac:dyDescent="0.2">
      <c r="A722" s="2">
        <f t="shared" si="647"/>
        <v>7.0999999999998931</v>
      </c>
      <c r="B722" s="2">
        <f t="shared" ca="1" si="648"/>
        <v>3.7984797202275863E-2</v>
      </c>
      <c r="C722" s="2">
        <f t="shared" ca="1" si="649"/>
        <v>3.6292181514232712E-2</v>
      </c>
      <c r="D722" s="2">
        <f t="shared" ca="1" si="650"/>
        <v>3.4725852757997132E-2</v>
      </c>
      <c r="E722" s="2">
        <f t="shared" ca="1" si="651"/>
        <v>3.3283493604156757E-2</v>
      </c>
      <c r="F722" s="2">
        <f t="shared" ca="1" si="652"/>
        <v>3.1961735147787405E-2</v>
      </c>
      <c r="G722" s="2">
        <f t="shared" ca="1" si="653"/>
        <v>3.0756482435508926E-2</v>
      </c>
      <c r="H722" s="2">
        <f t="shared" ca="1" si="654"/>
        <v>2.9663210637974748E-2</v>
      </c>
      <c r="I722" s="2">
        <f t="shared" ca="1" si="655"/>
        <v>2.8677244730638048E-2</v>
      </c>
      <c r="J722" s="2">
        <f t="shared" ca="1" si="656"/>
        <v>2.7794042694422785E-2</v>
      </c>
      <c r="K722" s="2">
        <f t="shared" ca="1" si="657"/>
        <v>2.7009476097893368E-2</v>
      </c>
      <c r="L722" s="2">
        <f t="shared" ca="1" si="658"/>
        <v>2.6320077584258961E-2</v>
      </c>
      <c r="M722" s="2">
        <f t="shared" ca="1" si="659"/>
        <v>2.5723217181045577E-2</v>
      </c>
      <c r="N722" s="2">
        <f t="shared" ca="1" si="660"/>
        <v>2.5217179352355189E-2</v>
      </c>
      <c r="O722" s="2">
        <f t="shared" ca="1" si="661"/>
        <v>2.4801133298049432E-2</v>
      </c>
      <c r="P722" s="2">
        <f t="shared" ca="1" si="662"/>
        <v>2.4475010411976722E-2</v>
      </c>
      <c r="Q722" s="2">
        <f t="shared" ca="1" si="663"/>
        <v>2.4239317233680408E-2</v>
      </c>
      <c r="R722" s="2">
        <f t="shared" ca="1" si="664"/>
        <v>2.4094916580662533E-2</v>
      </c>
      <c r="S722" s="2">
        <f t="shared" ca="1" si="665"/>
        <v>2.4042805481833997E-2</v>
      </c>
      <c r="T722" s="2">
        <f t="shared" ca="1" si="666"/>
        <v>2.4083910302273134E-2</v>
      </c>
      <c r="U722" s="2">
        <f t="shared" ca="1" si="667"/>
        <v>2.4218911174704278E-2</v>
      </c>
      <c r="V722" s="2">
        <f t="shared" ca="1" si="668"/>
        <v>2.4448101653094061E-2</v>
      </c>
      <c r="W722" s="2">
        <f t="shared" ca="1" si="669"/>
        <v>2.4771285228132271E-2</v>
      </c>
      <c r="X722" s="2">
        <f t="shared" ca="1" si="670"/>
        <v>2.5187706648506124E-2</v>
      </c>
      <c r="Y722" s="2">
        <f t="shared" ca="1" si="671"/>
        <v>2.5696011808614271E-2</v>
      </c>
      <c r="Z722" s="2">
        <f t="shared" ca="1" si="672"/>
        <v>2.6294225368444401E-2</v>
      </c>
      <c r="AA722" s="2">
        <f t="shared" ca="1" si="673"/>
        <v>2.6979731299301476E-2</v>
      </c>
      <c r="AB722" s="2">
        <f t="shared" ca="1" si="674"/>
        <v>2.7749239288318506E-2</v>
      </c>
      <c r="AC722" s="2">
        <f t="shared" ca="1" si="675"/>
        <v>2.8598719715232035E-2</v>
      </c>
      <c r="AD722" s="2">
        <f t="shared" ca="1" si="676"/>
        <v>2.952329133169556E-2</v>
      </c>
      <c r="AE722" s="2">
        <f t="shared" ca="1" si="677"/>
        <v>3.0517048702829608E-2</v>
      </c>
      <c r="AF722" s="2">
        <f t="shared" ca="1" si="678"/>
        <v>3.1572822413842239E-2</v>
      </c>
      <c r="AG722" s="2">
        <f t="shared" ca="1" si="679"/>
        <v>3.2681877515145917E-2</v>
      </c>
      <c r="AH722" s="2">
        <f t="shared" ca="1" si="680"/>
        <v>3.3833578443165348E-2</v>
      </c>
      <c r="AI722" s="2">
        <f t="shared" ca="1" si="681"/>
        <v>3.5015081680947295E-2</v>
      </c>
      <c r="AJ722" s="2">
        <f t="shared" ca="1" si="682"/>
        <v>3.6211152222523822E-2</v>
      </c>
      <c r="AK722" s="2">
        <f t="shared" ca="1" si="683"/>
        <v>3.7404217763802643E-2</v>
      </c>
      <c r="AL722" s="2">
        <f t="shared" ca="1" si="684"/>
        <v>3.8574751864423391E-2</v>
      </c>
      <c r="AM722" s="2">
        <f t="shared" ca="1" si="685"/>
        <v>3.9702000212420992E-2</v>
      </c>
      <c r="AN722" s="2">
        <f t="shared" ca="1" si="686"/>
        <v>4.0764948308137282E-2</v>
      </c>
      <c r="AO722" s="2">
        <f t="shared" ca="1" si="687"/>
        <v>4.1743332226088642E-2</v>
      </c>
      <c r="AP722" s="2">
        <f t="shared" ca="1" si="688"/>
        <v>4.2618502470981937E-2</v>
      </c>
      <c r="AQ722" s="2">
        <f t="shared" ca="1" si="689"/>
        <v>4.3374123405365693E-2</v>
      </c>
      <c r="AR722" s="2">
        <f t="shared" ca="1" si="690"/>
        <v>4.3996976078629201E-2</v>
      </c>
      <c r="AS722" s="2">
        <f t="shared" ca="1" si="691"/>
        <v>4.4478316180251991E-2</v>
      </c>
      <c r="AT722" s="2">
        <f t="shared" ca="1" si="692"/>
        <v>4.4816027097510786E-2</v>
      </c>
      <c r="AU722" s="2">
        <f t="shared" ca="1" si="693"/>
        <v>4.5017115654872118E-2</v>
      </c>
      <c r="AV722" s="2">
        <f t="shared" ca="1" si="694"/>
        <v>4.509935255261463E-2</v>
      </c>
      <c r="AW722" s="2">
        <f t="shared" ca="1" si="695"/>
        <v>4.5090678817157989E-2</v>
      </c>
      <c r="AX722" s="2">
        <f t="shared" ca="1" si="696"/>
        <v>4.5024952410256884E-2</v>
      </c>
      <c r="AY722" s="2">
        <f t="shared" ca="1" si="697"/>
        <v>4.4931774825956061E-2</v>
      </c>
      <c r="AZ722" s="2">
        <f t="shared" ca="1" si="646"/>
        <v>4.4823363192368612E-2</v>
      </c>
      <c r="BC722" s="2">
        <f t="shared" ca="1" si="698"/>
        <v>-2.7825123451305647</v>
      </c>
      <c r="BD722" s="2">
        <f t="shared" ca="1" si="698"/>
        <v>0.94652006082760032</v>
      </c>
      <c r="BE722" s="2">
        <f t="shared" ca="1" si="698"/>
        <v>2.5002063059071844</v>
      </c>
      <c r="BF722" s="2">
        <f t="shared" ca="1" si="699"/>
        <v>2.5650717899393782E-2</v>
      </c>
      <c r="BG722" s="2">
        <f t="shared" si="700"/>
        <v>3.974146997650622E-6</v>
      </c>
      <c r="BH722" s="2">
        <f t="shared" ca="1" si="701"/>
        <v>-1.5579328533361783E-3</v>
      </c>
      <c r="BI722" s="2">
        <f t="shared" ca="1" si="702"/>
        <v>-1.8426123927211408E-6</v>
      </c>
      <c r="BJ722" s="2">
        <f t="shared" ca="1" si="703"/>
        <v>-1.5558013187312487E-3</v>
      </c>
    </row>
    <row r="723" spans="1:62" x14ac:dyDescent="0.2">
      <c r="A723" s="2">
        <f t="shared" si="647"/>
        <v>7.1099999999998929</v>
      </c>
      <c r="B723" s="2">
        <f t="shared" ca="1" si="648"/>
        <v>3.9254926017014823E-2</v>
      </c>
      <c r="C723" s="2">
        <f t="shared" ca="1" si="649"/>
        <v>3.7587105931589551E-2</v>
      </c>
      <c r="D723" s="2">
        <f t="shared" ca="1" si="650"/>
        <v>3.6041546094789191E-2</v>
      </c>
      <c r="E723" s="2">
        <f t="shared" ca="1" si="651"/>
        <v>3.4616099741265158E-2</v>
      </c>
      <c r="F723" s="2">
        <f t="shared" ca="1" si="652"/>
        <v>3.3307572212635528E-2</v>
      </c>
      <c r="G723" s="2">
        <f t="shared" ca="1" si="653"/>
        <v>3.2112046399323246E-2</v>
      </c>
      <c r="H723" s="2">
        <f t="shared" ca="1" si="654"/>
        <v>3.1025179034865187E-2</v>
      </c>
      <c r="I723" s="2">
        <f t="shared" ca="1" si="655"/>
        <v>3.0042480850745883E-2</v>
      </c>
      <c r="J723" s="2">
        <f t="shared" ca="1" si="656"/>
        <v>2.9159600082617688E-2</v>
      </c>
      <c r="K723" s="2">
        <f t="shared" ca="1" si="657"/>
        <v>2.8372602704970152E-2</v>
      </c>
      <c r="L723" s="2">
        <f t="shared" ca="1" si="658"/>
        <v>2.7678218767708842E-2</v>
      </c>
      <c r="M723" s="2">
        <f t="shared" ca="1" si="659"/>
        <v>2.7074016954752575E-2</v>
      </c>
      <c r="N723" s="2">
        <f t="shared" ca="1" si="660"/>
        <v>2.6558479698491032E-2</v>
      </c>
      <c r="O723" s="2">
        <f t="shared" ca="1" si="661"/>
        <v>2.6130971784829968E-2</v>
      </c>
      <c r="P723" s="2">
        <f t="shared" ca="1" si="662"/>
        <v>2.5791616651623626E-2</v>
      </c>
      <c r="Q723" s="2">
        <f t="shared" ca="1" si="663"/>
        <v>2.5541108804218771E-2</v>
      </c>
      <c r="R723" s="2">
        <f t="shared" ca="1" si="664"/>
        <v>2.5380494956090332E-2</v>
      </c>
      <c r="S723" s="2">
        <f t="shared" ca="1" si="665"/>
        <v>2.531095235282348E-2</v>
      </c>
      <c r="T723" s="2">
        <f t="shared" ca="1" si="666"/>
        <v>2.5333584506304099E-2</v>
      </c>
      <c r="U723" s="2">
        <f t="shared" ca="1" si="667"/>
        <v>2.5449246332763235E-2</v>
      </c>
      <c r="V723" s="2">
        <f t="shared" ca="1" si="668"/>
        <v>2.5658404526794808E-2</v>
      </c>
      <c r="W723" s="2">
        <f t="shared" ca="1" si="669"/>
        <v>2.5961034739430486E-2</v>
      </c>
      <c r="X723" s="2">
        <f t="shared" ca="1" si="670"/>
        <v>2.6356553422749524E-2</v>
      </c>
      <c r="Y723" s="2">
        <f t="shared" ca="1" si="671"/>
        <v>2.6843778012005666E-2</v>
      </c>
      <c r="Z723" s="2">
        <f t="shared" ca="1" si="672"/>
        <v>2.742090453378844E-2</v>
      </c>
      <c r="AA723" s="2">
        <f t="shared" ca="1" si="673"/>
        <v>2.8085487790924988E-2</v>
      </c>
      <c r="AB723" s="2">
        <f t="shared" ca="1" si="674"/>
        <v>2.8834407054899511E-2</v>
      </c>
      <c r="AC723" s="2">
        <f t="shared" ca="1" si="675"/>
        <v>2.9663800009842679E-2</v>
      </c>
      <c r="AD723" s="2">
        <f t="shared" ca="1" si="676"/>
        <v>3.056894913918674E-2</v>
      </c>
      <c r="AE723" s="2">
        <f t="shared" ca="1" si="677"/>
        <v>3.1544107735782138E-2</v>
      </c>
      <c r="AF723" s="2">
        <f t="shared" ca="1" si="678"/>
        <v>3.2582258789955361E-2</v>
      </c>
      <c r="AG723" s="2">
        <f t="shared" ca="1" si="679"/>
        <v>3.3674812686443609E-2</v>
      </c>
      <c r="AH723" s="2">
        <f t="shared" ca="1" si="680"/>
        <v>3.4811272610173388E-2</v>
      </c>
      <c r="AI723" s="2">
        <f t="shared" ca="1" si="681"/>
        <v>3.5978929623224999E-2</v>
      </c>
      <c r="AJ723" s="2">
        <f t="shared" ca="1" si="682"/>
        <v>3.7162683836345238E-2</v>
      </c>
      <c r="AK723" s="2">
        <f t="shared" ca="1" si="683"/>
        <v>3.8345105146449211E-2</v>
      </c>
      <c r="AL723" s="2">
        <f t="shared" ca="1" si="684"/>
        <v>3.950682324453253E-2</v>
      </c>
      <c r="AM723" s="2">
        <f t="shared" ca="1" si="685"/>
        <v>4.0627258711761274E-2</v>
      </c>
      <c r="AN723" s="2">
        <f t="shared" ca="1" si="686"/>
        <v>4.1685591589260301E-2</v>
      </c>
      <c r="AO723" s="2">
        <f t="shared" ca="1" si="687"/>
        <v>4.2661769249691693E-2</v>
      </c>
      <c r="AP723" s="2">
        <f t="shared" ca="1" si="688"/>
        <v>4.3537367038275633E-2</v>
      </c>
      <c r="AQ723" s="2">
        <f t="shared" ca="1" si="689"/>
        <v>4.4296289870019434E-2</v>
      </c>
      <c r="AR723" s="2">
        <f t="shared" ca="1" si="690"/>
        <v>4.4925586292965426E-2</v>
      </c>
      <c r="AS723" s="2">
        <f t="shared" ca="1" si="691"/>
        <v>4.5416822507740359E-2</v>
      </c>
      <c r="AT723" s="2">
        <f t="shared" ca="1" si="692"/>
        <v>4.5768242477788199E-2</v>
      </c>
      <c r="AU723" s="2">
        <f t="shared" ca="1" si="693"/>
        <v>4.5987246798554884E-2</v>
      </c>
      <c r="AV723" s="2">
        <f t="shared" ca="1" si="694"/>
        <v>4.6091988731302075E-2</v>
      </c>
      <c r="AW723" s="2">
        <f t="shared" ca="1" si="695"/>
        <v>4.6110707772954514E-2</v>
      </c>
      <c r="AX723" s="2">
        <f t="shared" ca="1" si="696"/>
        <v>4.6077358225008615E-2</v>
      </c>
      <c r="AY723" s="2">
        <f t="shared" ca="1" si="697"/>
        <v>4.6021377106395527E-2</v>
      </c>
      <c r="AZ723" s="2">
        <f t="shared" ca="1" si="646"/>
        <v>4.5955227292864206E-2</v>
      </c>
      <c r="BC723" s="2">
        <f t="shared" ca="1" si="698"/>
        <v>1.7482494731352221</v>
      </c>
      <c r="BD723" s="2">
        <f t="shared" ca="1" si="698"/>
        <v>-0.6071978504555986</v>
      </c>
      <c r="BE723" s="2">
        <f t="shared" ca="1" si="698"/>
        <v>7.6221415517563784E-2</v>
      </c>
      <c r="BF723" s="2">
        <f t="shared" ca="1" si="699"/>
        <v>2.4094916580662533E-2</v>
      </c>
      <c r="BG723" s="2">
        <f t="shared" si="700"/>
        <v>3.974146997650622E-6</v>
      </c>
      <c r="BH723" s="2">
        <f t="shared" ca="1" si="701"/>
        <v>1.2826464504067212E-3</v>
      </c>
      <c r="BI723" s="2">
        <f t="shared" ca="1" si="702"/>
        <v>-1.042221976570723E-6</v>
      </c>
      <c r="BJ723" s="2">
        <f t="shared" ca="1" si="703"/>
        <v>1.2855783754278012E-3</v>
      </c>
    </row>
    <row r="724" spans="1:62" x14ac:dyDescent="0.2">
      <c r="A724" s="2">
        <f t="shared" si="647"/>
        <v>7.1199999999998926</v>
      </c>
      <c r="B724" s="2">
        <f t="shared" ca="1" si="648"/>
        <v>4.0171381357448653E-2</v>
      </c>
      <c r="C724" s="2">
        <f t="shared" ca="1" si="649"/>
        <v>3.8543433110598692E-2</v>
      </c>
      <c r="D724" s="2">
        <f t="shared" ca="1" si="650"/>
        <v>3.7026543644210652E-2</v>
      </c>
      <c r="E724" s="2">
        <f t="shared" ca="1" si="651"/>
        <v>3.5619109917830058E-2</v>
      </c>
      <c r="F724" s="2">
        <f t="shared" ca="1" si="652"/>
        <v>3.4318484678743245E-2</v>
      </c>
      <c r="G724" s="2">
        <f t="shared" ca="1" si="653"/>
        <v>3.3121301822738626E-2</v>
      </c>
      <c r="H724" s="2">
        <f t="shared" ca="1" si="654"/>
        <v>3.2023772817280256E-2</v>
      </c>
      <c r="I724" s="2">
        <f t="shared" ca="1" si="655"/>
        <v>3.1021967327038723E-2</v>
      </c>
      <c r="J724" s="2">
        <f t="shared" ca="1" si="656"/>
        <v>3.0112097012599488E-2</v>
      </c>
      <c r="K724" s="2">
        <f t="shared" ca="1" si="657"/>
        <v>2.9290795401573439E-2</v>
      </c>
      <c r="L724" s="2">
        <f t="shared" ca="1" si="658"/>
        <v>2.8555363062737239E-2</v>
      </c>
      <c r="M724" s="2">
        <f t="shared" ca="1" si="659"/>
        <v>2.7903940409821189E-2</v>
      </c>
      <c r="N724" s="2">
        <f t="shared" ca="1" si="660"/>
        <v>2.7335580883038564E-2</v>
      </c>
      <c r="O724" s="2">
        <f t="shared" ca="1" si="661"/>
        <v>2.685021787067925E-2</v>
      </c>
      <c r="P724" s="2">
        <f t="shared" ca="1" si="662"/>
        <v>2.6448539860220045E-2</v>
      </c>
      <c r="Q724" s="2">
        <f t="shared" ca="1" si="663"/>
        <v>2.6131802328595275E-2</v>
      </c>
      <c r="R724" s="2">
        <f t="shared" ca="1" si="664"/>
        <v>2.5901608898847569E-2</v>
      </c>
      <c r="S724" s="2">
        <f t="shared" ca="1" si="665"/>
        <v>2.5759690059019794E-2</v>
      </c>
      <c r="T724" s="2">
        <f t="shared" ca="1" si="666"/>
        <v>2.5707699507720144E-2</v>
      </c>
      <c r="U724" s="2">
        <f t="shared" ca="1" si="667"/>
        <v>2.5747039999009558E-2</v>
      </c>
      <c r="V724" s="2">
        <f t="shared" ca="1" si="668"/>
        <v>2.5878724435684307E-2</v>
      </c>
      <c r="W724" s="2">
        <f t="shared" ca="1" si="669"/>
        <v>2.6103273707159709E-2</v>
      </c>
      <c r="X724" s="2">
        <f t="shared" ca="1" si="670"/>
        <v>2.642064905283709E-2</v>
      </c>
      <c r="Y724" s="2">
        <f t="shared" ca="1" si="671"/>
        <v>2.6830212532521006E-2</v>
      </c>
      <c r="Z724" s="2">
        <f t="shared" ca="1" si="672"/>
        <v>2.7330704615881982E-2</v>
      </c>
      <c r="AA724" s="2">
        <f t="shared" ca="1" si="673"/>
        <v>2.7920223999506697E-2</v>
      </c>
      <c r="AB724" s="2">
        <f t="shared" ca="1" si="674"/>
        <v>2.8596192580812183E-2</v>
      </c>
      <c r="AC724" s="2">
        <f t="shared" ca="1" si="675"/>
        <v>2.9355288364051688E-2</v>
      </c>
      <c r="AD724" s="2">
        <f t="shared" ca="1" si="676"/>
        <v>3.0193330551536005E-2</v>
      </c>
      <c r="AE724" s="2">
        <f t="shared" ca="1" si="677"/>
        <v>3.1105104124574044E-2</v>
      </c>
      <c r="AF724" s="2">
        <f t="shared" ca="1" si="678"/>
        <v>3.2084117424375606E-2</v>
      </c>
      <c r="AG724" s="2">
        <f t="shared" ca="1" si="679"/>
        <v>3.312229912546695E-2</v>
      </c>
      <c r="AH724" s="2">
        <f t="shared" ca="1" si="680"/>
        <v>3.420966416506778E-2</v>
      </c>
      <c r="AI724" s="2">
        <f t="shared" ca="1" si="681"/>
        <v>3.5334011282226331E-2</v>
      </c>
      <c r="AJ724" s="2">
        <f t="shared" ca="1" si="682"/>
        <v>3.6480748933270767E-2</v>
      </c>
      <c r="AK724" s="2">
        <f t="shared" ca="1" si="683"/>
        <v>3.7632962581911303E-2</v>
      </c>
      <c r="AL724" s="2">
        <f t="shared" ca="1" si="684"/>
        <v>3.8771811512915831E-2</v>
      </c>
      <c r="AM724" s="2">
        <f t="shared" ca="1" si="685"/>
        <v>3.9877264680715369E-2</v>
      </c>
      <c r="AN724" s="2">
        <f t="shared" ca="1" si="686"/>
        <v>4.0929070089545834E-2</v>
      </c>
      <c r="AO724" s="2">
        <f t="shared" ca="1" si="687"/>
        <v>4.1907759768243139E-2</v>
      </c>
      <c r="AP724" s="2">
        <f t="shared" ca="1" si="688"/>
        <v>4.2795507303960437E-2</v>
      </c>
      <c r="AQ724" s="2">
        <f t="shared" ca="1" si="689"/>
        <v>4.3576831790268514E-2</v>
      </c>
      <c r="AR724" s="2">
        <f t="shared" ca="1" si="690"/>
        <v>4.4239423221293379E-2</v>
      </c>
      <c r="AS724" s="2">
        <f t="shared" ca="1" si="691"/>
        <v>4.4775532397290173E-2</v>
      </c>
      <c r="AT724" s="2">
        <f t="shared" ca="1" si="692"/>
        <v>4.5184137608947121E-2</v>
      </c>
      <c r="AU724" s="2">
        <f t="shared" ca="1" si="693"/>
        <v>4.5473406085670416E-2</v>
      </c>
      <c r="AV724" s="2">
        <f t="shared" ca="1" si="694"/>
        <v>4.5662245055075934E-2</v>
      </c>
      <c r="AW724" s="2">
        <f t="shared" ca="1" si="695"/>
        <v>4.5779561529159012E-2</v>
      </c>
      <c r="AX724" s="2">
        <f t="shared" ca="1" si="696"/>
        <v>4.585977402004144E-2</v>
      </c>
      <c r="AY724" s="2">
        <f t="shared" ca="1" si="697"/>
        <v>4.5932536363176533E-2</v>
      </c>
      <c r="AZ724" s="2">
        <f t="shared" ca="1" si="646"/>
        <v>4.6010824047089803E-2</v>
      </c>
      <c r="BC724" s="2">
        <f t="shared" ca="1" si="698"/>
        <v>3.5480745621523369E-2</v>
      </c>
      <c r="BD724" s="2">
        <f t="shared" ca="1" si="698"/>
        <v>-2.2741542238058123</v>
      </c>
      <c r="BE724" s="2">
        <f t="shared" ca="1" si="698"/>
        <v>-0.24877019622853247</v>
      </c>
      <c r="BF724" s="2">
        <f t="shared" ca="1" si="699"/>
        <v>2.5380494956090332E-2</v>
      </c>
      <c r="BG724" s="2">
        <f t="shared" si="700"/>
        <v>3.974146997650622E-6</v>
      </c>
      <c r="BH724" s="2">
        <f t="shared" ca="1" si="701"/>
        <v>5.1853064782492327E-4</v>
      </c>
      <c r="BI724" s="2">
        <f t="shared" ca="1" si="702"/>
        <v>-1.3908520653370392E-6</v>
      </c>
      <c r="BJ724" s="2">
        <f t="shared" ca="1" si="703"/>
        <v>5.2111394275723688E-4</v>
      </c>
    </row>
    <row r="725" spans="1:62" x14ac:dyDescent="0.2">
      <c r="A725" s="2">
        <f t="shared" si="647"/>
        <v>7.1299999999998924</v>
      </c>
      <c r="B725" s="2">
        <f t="shared" ca="1" si="648"/>
        <v>4.0548769551566048E-2</v>
      </c>
      <c r="C725" s="2">
        <f t="shared" ca="1" si="649"/>
        <v>3.8729443706816205E-2</v>
      </c>
      <c r="D725" s="2">
        <f t="shared" ca="1" si="650"/>
        <v>3.7041433068133955E-2</v>
      </c>
      <c r="E725" s="2">
        <f t="shared" ca="1" si="651"/>
        <v>3.5482329562689062E-2</v>
      </c>
      <c r="F725" s="2">
        <f t="shared" ca="1" si="652"/>
        <v>3.4048684584544665E-2</v>
      </c>
      <c r="G725" s="2">
        <f t="shared" ca="1" si="653"/>
        <v>3.2736334278540509E-2</v>
      </c>
      <c r="H725" s="2">
        <f t="shared" ca="1" si="654"/>
        <v>3.1540696099167626E-2</v>
      </c>
      <c r="I725" s="2">
        <f t="shared" ca="1" si="655"/>
        <v>3.0457049903232239E-2</v>
      </c>
      <c r="J725" s="2">
        <f t="shared" ca="1" si="656"/>
        <v>2.9480822027931276E-2</v>
      </c>
      <c r="K725" s="2">
        <f t="shared" ca="1" si="657"/>
        <v>2.8607864782426596E-2</v>
      </c>
      <c r="L725" s="2">
        <f t="shared" ca="1" si="658"/>
        <v>2.7834700447699385E-2</v>
      </c>
      <c r="M725" s="2">
        <f t="shared" ca="1" si="659"/>
        <v>2.7158692321966296E-2</v>
      </c>
      <c r="N725" s="2">
        <f t="shared" ca="1" si="660"/>
        <v>2.6578115974270022E-2</v>
      </c>
      <c r="O725" s="2">
        <f t="shared" ca="1" si="661"/>
        <v>2.6092124493343975E-2</v>
      </c>
      <c r="P725" s="2">
        <f t="shared" ca="1" si="662"/>
        <v>2.5700622503841433E-2</v>
      </c>
      <c r="Q725" s="2">
        <f t="shared" ca="1" si="663"/>
        <v>2.5404077542158506E-2</v>
      </c>
      <c r="R725" s="2">
        <f t="shared" ca="1" si="664"/>
        <v>2.5203301236677945E-2</v>
      </c>
      <c r="S725" s="2">
        <f t="shared" ca="1" si="665"/>
        <v>2.5099228425900223E-2</v>
      </c>
      <c r="T725" s="2">
        <f t="shared" ca="1" si="666"/>
        <v>2.5092714117292626E-2</v>
      </c>
      <c r="U725" s="2">
        <f t="shared" ca="1" si="667"/>
        <v>2.518436003926805E-2</v>
      </c>
      <c r="V725" s="2">
        <f t="shared" ca="1" si="668"/>
        <v>2.5374376452543364E-2</v>
      </c>
      <c r="W725" s="2">
        <f t="shared" ca="1" si="669"/>
        <v>2.5662480645010931E-2</v>
      </c>
      <c r="X725" s="2">
        <f t="shared" ca="1" si="670"/>
        <v>2.604782980925335E-2</v>
      </c>
      <c r="Y725" s="2">
        <f t="shared" ca="1" si="671"/>
        <v>2.6528981795111199E-2</v>
      </c>
      <c r="Z725" s="2">
        <f t="shared" ca="1" si="672"/>
        <v>2.7103872673464213E-2</v>
      </c>
      <c r="AA725" s="2">
        <f t="shared" ca="1" si="673"/>
        <v>2.7769796178416673E-2</v>
      </c>
      <c r="AB725" s="2">
        <f t="shared" ca="1" si="674"/>
        <v>2.8523367956316877E-2</v>
      </c>
      <c r="AC725" s="2">
        <f t="shared" ca="1" si="675"/>
        <v>2.9360457428630388E-2</v>
      </c>
      <c r="AD725" s="2">
        <f t="shared" ca="1" si="676"/>
        <v>3.0276071585052761E-2</v>
      </c>
      <c r="AE725" s="2">
        <f t="shared" ca="1" si="677"/>
        <v>3.1264178137714489E-2</v>
      </c>
      <c r="AF725" s="2">
        <f t="shared" ca="1" si="678"/>
        <v>3.2317461806601437E-2</v>
      </c>
      <c r="AG725" s="2">
        <f t="shared" ca="1" si="679"/>
        <v>3.3427020594393612E-2</v>
      </c>
      <c r="AH725" s="2">
        <f t="shared" ca="1" si="680"/>
        <v>3.4582032278212028E-2</v>
      </c>
      <c r="AI725" s="2">
        <f t="shared" ca="1" si="681"/>
        <v>3.5769454456559775E-2</v>
      </c>
      <c r="AJ725" s="2">
        <f t="shared" ca="1" si="682"/>
        <v>3.6973855244885244E-2</v>
      </c>
      <c r="AK725" s="2">
        <f t="shared" ca="1" si="683"/>
        <v>3.8177487123347953E-2</v>
      </c>
      <c r="AL725" s="2">
        <f t="shared" ca="1" si="684"/>
        <v>3.9360690515192531E-2</v>
      </c>
      <c r="AM725" s="2">
        <f t="shared" ca="1" si="685"/>
        <v>4.0502634309026481E-2</v>
      </c>
      <c r="AN725" s="2">
        <f t="shared" ca="1" si="686"/>
        <v>4.1582285975172675E-2</v>
      </c>
      <c r="AO725" s="2">
        <f t="shared" ca="1" si="687"/>
        <v>4.257941363947064E-2</v>
      </c>
      <c r="AP725" s="2">
        <f t="shared" ca="1" si="688"/>
        <v>4.347544061885375E-2</v>
      </c>
      <c r="AQ725" s="2">
        <f t="shared" ca="1" si="689"/>
        <v>4.4254151899921275E-2</v>
      </c>
      <c r="AR725" s="2">
        <f t="shared" ca="1" si="690"/>
        <v>4.4902530955068423E-2</v>
      </c>
      <c r="AS725" s="2">
        <f t="shared" ca="1" si="691"/>
        <v>4.5412165347845666E-2</v>
      </c>
      <c r="AT725" s="2">
        <f t="shared" ca="1" si="692"/>
        <v>4.5781419511434433E-2</v>
      </c>
      <c r="AU725" s="2">
        <f t="shared" ca="1" si="693"/>
        <v>4.6017878224963664E-2</v>
      </c>
      <c r="AV725" s="2">
        <f t="shared" ca="1" si="694"/>
        <v>4.6139852122492414E-2</v>
      </c>
      <c r="AW725" s="2">
        <f t="shared" ca="1" si="695"/>
        <v>4.6175562834112317E-2</v>
      </c>
      <c r="AX725" s="2">
        <f t="shared" ca="1" si="696"/>
        <v>4.6158539303803113E-2</v>
      </c>
      <c r="AY725" s="2">
        <f t="shared" ca="1" si="697"/>
        <v>4.6117309268579987E-2</v>
      </c>
      <c r="AZ725" s="2">
        <f t="shared" ca="1" si="646"/>
        <v>4.6063687865890164E-2</v>
      </c>
      <c r="BC725" s="2">
        <f t="shared" ca="1" si="698"/>
        <v>-7.0151229850486274E-2</v>
      </c>
      <c r="BD725" s="2">
        <f t="shared" ca="1" si="698"/>
        <v>1.279426436154659</v>
      </c>
      <c r="BE725" s="2">
        <f t="shared" ca="1" si="698"/>
        <v>-1.9157134306110954</v>
      </c>
      <c r="BF725" s="2">
        <f t="shared" ca="1" si="699"/>
        <v>2.5901608898847569E-2</v>
      </c>
      <c r="BG725" s="2">
        <f t="shared" si="700"/>
        <v>3.974146997650622E-6</v>
      </c>
      <c r="BH725" s="2">
        <f t="shared" ca="1" si="701"/>
        <v>-6.9944343237072061E-4</v>
      </c>
      <c r="BI725" s="2">
        <f t="shared" ca="1" si="702"/>
        <v>-2.8383767965554917E-6</v>
      </c>
      <c r="BJ725" s="2">
        <f t="shared" ca="1" si="703"/>
        <v>-6.9830766216962545E-4</v>
      </c>
    </row>
    <row r="726" spans="1:62" x14ac:dyDescent="0.2">
      <c r="A726" s="2">
        <f t="shared" si="647"/>
        <v>7.1399999999998922</v>
      </c>
      <c r="B726" s="2">
        <f t="shared" ca="1" si="648"/>
        <v>3.9653167143492929E-2</v>
      </c>
      <c r="C726" s="2">
        <f t="shared" ca="1" si="649"/>
        <v>3.7908738508183111E-2</v>
      </c>
      <c r="D726" s="2">
        <f t="shared" ca="1" si="650"/>
        <v>3.6287018323700168E-2</v>
      </c>
      <c r="E726" s="2">
        <f t="shared" ca="1" si="651"/>
        <v>3.4785937276407948E-2</v>
      </c>
      <c r="F726" s="2">
        <f t="shared" ca="1" si="652"/>
        <v>3.3402389197178729E-2</v>
      </c>
      <c r="G726" s="2">
        <f t="shared" ca="1" si="653"/>
        <v>3.2132556272649909E-2</v>
      </c>
      <c r="H726" s="2">
        <f t="shared" ca="1" si="654"/>
        <v>3.0972205746428491E-2</v>
      </c>
      <c r="I726" s="2">
        <f t="shared" ca="1" si="655"/>
        <v>2.991697147513267E-2</v>
      </c>
      <c r="J726" s="2">
        <f t="shared" ca="1" si="656"/>
        <v>2.8962638272656455E-2</v>
      </c>
      <c r="K726" s="2">
        <f t="shared" ca="1" si="657"/>
        <v>2.8105421006312567E-2</v>
      </c>
      <c r="L726" s="2">
        <f t="shared" ca="1" si="658"/>
        <v>2.7342207410719167E-2</v>
      </c>
      <c r="M726" s="2">
        <f t="shared" ca="1" si="659"/>
        <v>2.6670727371452936E-2</v>
      </c>
      <c r="N726" s="2">
        <f t="shared" ca="1" si="660"/>
        <v>2.6089622255805103E-2</v>
      </c>
      <c r="O726" s="2">
        <f t="shared" ca="1" si="661"/>
        <v>2.5598408499674076E-2</v>
      </c>
      <c r="P726" s="2">
        <f t="shared" ca="1" si="662"/>
        <v>2.5197350501322137E-2</v>
      </c>
      <c r="Q726" s="2">
        <f t="shared" ca="1" si="663"/>
        <v>2.4887271493511567E-2</v>
      </c>
      <c r="R726" s="2">
        <f t="shared" ca="1" si="664"/>
        <v>2.4669334754854409E-2</v>
      </c>
      <c r="S726" s="2">
        <f t="shared" ca="1" si="665"/>
        <v>2.4544823131463597E-2</v>
      </c>
      <c r="T726" s="2">
        <f t="shared" ca="1" si="666"/>
        <v>2.4514936610962178E-2</v>
      </c>
      <c r="U726" s="2">
        <f t="shared" ca="1" si="667"/>
        <v>2.4580619581773207E-2</v>
      </c>
      <c r="V726" s="2">
        <f t="shared" ca="1" si="668"/>
        <v>2.4742423361332092E-2</v>
      </c>
      <c r="W726" s="2">
        <f t="shared" ca="1" si="669"/>
        <v>2.5000405345089152E-2</v>
      </c>
      <c r="X726" s="2">
        <f t="shared" ca="1" si="670"/>
        <v>2.5354062393532165E-2</v>
      </c>
      <c r="Y726" s="2">
        <f t="shared" ca="1" si="671"/>
        <v>2.5802291860748023E-2</v>
      </c>
      <c r="Z726" s="2">
        <f t="shared" ca="1" si="672"/>
        <v>2.6343369125538647E-2</v>
      </c>
      <c r="AA726" s="2">
        <f t="shared" ca="1" si="673"/>
        <v>2.6974926651741036E-2</v>
      </c>
      <c r="AB726" s="2">
        <f t="shared" ca="1" si="674"/>
        <v>2.7693917505987171E-2</v>
      </c>
      <c r="AC726" s="2">
        <f t="shared" ca="1" si="675"/>
        <v>2.8496546172345209E-2</v>
      </c>
      <c r="AD726" s="2">
        <f t="shared" ca="1" si="676"/>
        <v>2.9378151044751027E-2</v>
      </c>
      <c r="AE726" s="2">
        <f t="shared" ca="1" si="677"/>
        <v>3.0333026157102608E-2</v>
      </c>
      <c r="AF726" s="2">
        <f t="shared" ca="1" si="678"/>
        <v>3.1354176185136244E-2</v>
      </c>
      <c r="AG726" s="2">
        <f t="shared" ca="1" si="679"/>
        <v>3.2433012047907474E-2</v>
      </c>
      <c r="AH726" s="2">
        <f t="shared" ca="1" si="680"/>
        <v>3.3559018000816516E-2</v>
      </c>
      <c r="AI726" s="2">
        <f t="shared" ca="1" si="681"/>
        <v>3.4719454235801424E-2</v>
      </c>
      <c r="AJ726" s="2">
        <f t="shared" ca="1" si="682"/>
        <v>3.5899192392564234E-2</v>
      </c>
      <c r="AK726" s="2">
        <f t="shared" ca="1" si="683"/>
        <v>3.7080795968141129E-2</v>
      </c>
      <c r="AL726" s="2">
        <f t="shared" ca="1" si="684"/>
        <v>3.8244930618154295E-2</v>
      </c>
      <c r="AM726" s="2">
        <f t="shared" ca="1" si="685"/>
        <v>3.9371109274012744E-2</v>
      </c>
      <c r="AN726" s="2">
        <f t="shared" ca="1" si="686"/>
        <v>4.0438662922731461E-2</v>
      </c>
      <c r="AO726" s="2">
        <f t="shared" ca="1" si="687"/>
        <v>4.142773977779593E-2</v>
      </c>
      <c r="AP726" s="2">
        <f t="shared" ca="1" si="688"/>
        <v>4.2320156927171539E-2</v>
      </c>
      <c r="AQ726" s="2">
        <f t="shared" ca="1" si="689"/>
        <v>4.3100109520177676E-2</v>
      </c>
      <c r="AR726" s="2">
        <f t="shared" ca="1" si="690"/>
        <v>4.3755019091166081E-2</v>
      </c>
      <c r="AS726" s="2">
        <f t="shared" ca="1" si="691"/>
        <v>4.4276954672553347E-2</v>
      </c>
      <c r="AT726" s="2">
        <f t="shared" ca="1" si="692"/>
        <v>4.4664811186145514E-2</v>
      </c>
      <c r="AU726" s="2">
        <f t="shared" ca="1" si="693"/>
        <v>4.4926734395915491E-2</v>
      </c>
      <c r="AV726" s="2">
        <f t="shared" ca="1" si="694"/>
        <v>4.5081580284585407E-2</v>
      </c>
      <c r="AW726" s="2">
        <f t="shared" ca="1" si="695"/>
        <v>4.5158024734605236E-2</v>
      </c>
      <c r="AX726" s="2">
        <f t="shared" ca="1" si="696"/>
        <v>4.518984610919357E-2</v>
      </c>
      <c r="AY726" s="2">
        <f t="shared" ca="1" si="697"/>
        <v>4.5205589079861469E-2</v>
      </c>
      <c r="AZ726" s="2">
        <f t="shared" ca="1" si="646"/>
        <v>4.5217433692151171E-2</v>
      </c>
      <c r="BC726" s="2">
        <f t="shared" ca="1" si="698"/>
        <v>-1.2893269445748716</v>
      </c>
      <c r="BD726" s="2">
        <f t="shared" ca="1" si="698"/>
        <v>-0.75180787399234994</v>
      </c>
      <c r="BE726" s="2">
        <f t="shared" ca="1" si="698"/>
        <v>0.62618084909777671</v>
      </c>
      <c r="BF726" s="2">
        <f t="shared" ca="1" si="699"/>
        <v>2.5203301236677945E-2</v>
      </c>
      <c r="BG726" s="2">
        <f t="shared" si="700"/>
        <v>3.974146997650622E-6</v>
      </c>
      <c r="BH726" s="2">
        <f t="shared" ca="1" si="701"/>
        <v>-5.3585917260563136E-4</v>
      </c>
      <c r="BI726" s="2">
        <f t="shared" ca="1" si="702"/>
        <v>-2.0814562155544584E-6</v>
      </c>
      <c r="BJ726" s="2">
        <f t="shared" ca="1" si="703"/>
        <v>-5.3396648182353526E-4</v>
      </c>
    </row>
    <row r="727" spans="1:62" x14ac:dyDescent="0.2">
      <c r="A727" s="2">
        <f t="shared" si="647"/>
        <v>7.149999999999892</v>
      </c>
      <c r="B727" s="2">
        <f t="shared" ca="1" si="648"/>
        <v>3.84029053159003E-2</v>
      </c>
      <c r="C727" s="2">
        <f t="shared" ca="1" si="649"/>
        <v>3.6753469289982139E-2</v>
      </c>
      <c r="D727" s="2">
        <f t="shared" ca="1" si="650"/>
        <v>3.5222542924430805E-2</v>
      </c>
      <c r="E727" s="2">
        <f t="shared" ca="1" si="651"/>
        <v>3.3808115697550642E-2</v>
      </c>
      <c r="F727" s="2">
        <f t="shared" ca="1" si="652"/>
        <v>3.2507143908316931E-2</v>
      </c>
      <c r="G727" s="2">
        <f t="shared" ca="1" si="653"/>
        <v>3.1315875819305214E-2</v>
      </c>
      <c r="H727" s="2">
        <f t="shared" ca="1" si="654"/>
        <v>3.0230148506646459E-2</v>
      </c>
      <c r="I727" s="2">
        <f t="shared" ca="1" si="655"/>
        <v>2.9245669875502655E-2</v>
      </c>
      <c r="J727" s="2">
        <f t="shared" ca="1" si="656"/>
        <v>2.8358303257288078E-2</v>
      </c>
      <c r="K727" s="2">
        <f t="shared" ca="1" si="657"/>
        <v>2.7564346094570126E-2</v>
      </c>
      <c r="L727" s="2">
        <f t="shared" ca="1" si="658"/>
        <v>2.6860771557472508E-2</v>
      </c>
      <c r="M727" s="2">
        <f t="shared" ca="1" si="659"/>
        <v>2.6245396062343804E-2</v>
      </c>
      <c r="N727" s="2">
        <f t="shared" ca="1" si="660"/>
        <v>2.571694668489621E-2</v>
      </c>
      <c r="O727" s="2">
        <f t="shared" ca="1" si="661"/>
        <v>2.5275023095916116E-2</v>
      </c>
      <c r="P727" s="2">
        <f t="shared" ca="1" si="662"/>
        <v>2.4919969344924058E-2</v>
      </c>
      <c r="Q727" s="2">
        <f t="shared" ca="1" si="663"/>
        <v>2.4652684239319857E-2</v>
      </c>
      <c r="R727" s="2">
        <f t="shared" ca="1" si="664"/>
        <v>2.4474402594286609E-2</v>
      </c>
      <c r="S727" s="2">
        <f t="shared" ca="1" si="665"/>
        <v>2.4386475162194683E-2</v>
      </c>
      <c r="T727" s="2">
        <f t="shared" ca="1" si="666"/>
        <v>2.4390166823614078E-2</v>
      </c>
      <c r="U727" s="2">
        <f t="shared" ca="1" si="667"/>
        <v>2.4486484554106274E-2</v>
      </c>
      <c r="V727" s="2">
        <f t="shared" ca="1" si="668"/>
        <v>2.4676040668036119E-2</v>
      </c>
      <c r="W727" s="2">
        <f t="shared" ca="1" si="669"/>
        <v>2.4958952618812934E-2</v>
      </c>
      <c r="X727" s="2">
        <f t="shared" ca="1" si="670"/>
        <v>2.5334776890750605E-2</v>
      </c>
      <c r="Y727" s="2">
        <f t="shared" ca="1" si="671"/>
        <v>2.5802470297449958E-2</v>
      </c>
      <c r="Z727" s="2">
        <f t="shared" ca="1" si="672"/>
        <v>2.6360367473265416E-2</v>
      </c>
      <c r="AA727" s="2">
        <f t="shared" ca="1" si="673"/>
        <v>2.7006159544771809E-2</v>
      </c>
      <c r="AB727" s="2">
        <f t="shared" ca="1" si="674"/>
        <v>2.7736856910925298E-2</v>
      </c>
      <c r="AC727" s="2">
        <f t="shared" ca="1" si="675"/>
        <v>2.8548719004423486E-2</v>
      </c>
      <c r="AD727" s="2">
        <f t="shared" ca="1" si="676"/>
        <v>2.9437135480987218E-2</v>
      </c>
      <c r="AE727" s="2">
        <f t="shared" ca="1" si="677"/>
        <v>3.0396446528155728E-2</v>
      </c>
      <c r="AF727" s="2">
        <f t="shared" ca="1" si="678"/>
        <v>3.1419696595822354E-2</v>
      </c>
      <c r="AG727" s="2">
        <f t="shared" ca="1" si="679"/>
        <v>3.2498329349850336E-2</v>
      </c>
      <c r="AH727" s="2">
        <f t="shared" ca="1" si="680"/>
        <v>3.3621855405416318E-2</v>
      </c>
      <c r="AI727" s="2">
        <f t="shared" ca="1" si="681"/>
        <v>3.4777557525703787E-2</v>
      </c>
      <c r="AJ727" s="2">
        <f t="shared" ca="1" si="682"/>
        <v>3.5950330983714994E-2</v>
      </c>
      <c r="AK727" s="2">
        <f t="shared" ca="1" si="683"/>
        <v>3.7122770536866911E-2</v>
      </c>
      <c r="AL727" s="2">
        <f t="shared" ca="1" si="684"/>
        <v>3.8275587408561858E-2</v>
      </c>
      <c r="AM727" s="2">
        <f t="shared" ca="1" si="685"/>
        <v>3.9388358921682291E-2</v>
      </c>
      <c r="AN727" s="2">
        <f t="shared" ca="1" si="686"/>
        <v>4.0440499870548464E-2</v>
      </c>
      <c r="AO727" s="2">
        <f t="shared" ca="1" si="687"/>
        <v>4.1412258789153659E-2</v>
      </c>
      <c r="AP727" s="2">
        <f t="shared" ca="1" si="688"/>
        <v>4.2285566823523142E-2</v>
      </c>
      <c r="AQ727" s="2">
        <f t="shared" ca="1" si="689"/>
        <v>4.3044749802875239E-2</v>
      </c>
      <c r="AR727" s="2">
        <f t="shared" ca="1" si="690"/>
        <v>4.3677388150850538E-2</v>
      </c>
      <c r="AS727" s="2">
        <f t="shared" ca="1" si="691"/>
        <v>4.417575330832102E-2</v>
      </c>
      <c r="AT727" s="2">
        <f t="shared" ca="1" si="692"/>
        <v>4.4538991254835812E-2</v>
      </c>
      <c r="AU727" s="2">
        <f t="shared" ca="1" si="693"/>
        <v>4.4775528385682301E-2</v>
      </c>
      <c r="AV727" s="2">
        <f t="shared" ca="1" si="694"/>
        <v>4.4904484169513682E-2</v>
      </c>
      <c r="AW727" s="2">
        <f t="shared" ca="1" si="695"/>
        <v>4.4954704603670001E-2</v>
      </c>
      <c r="AX727" s="2">
        <f t="shared" ca="1" si="696"/>
        <v>4.4959932780107924E-2</v>
      </c>
      <c r="AY727" s="2">
        <f t="shared" ca="1" si="697"/>
        <v>4.4948457223500493E-2</v>
      </c>
      <c r="AZ727" s="2">
        <f t="shared" ca="1" si="646"/>
        <v>4.4932365688335391E-2</v>
      </c>
      <c r="BC727" s="2">
        <f t="shared" ca="1" si="698"/>
        <v>-0.34837546594169755</v>
      </c>
      <c r="BD727" s="2">
        <f t="shared" ca="1" si="698"/>
        <v>0.94347839397282129</v>
      </c>
      <c r="BE727" s="2">
        <f t="shared" ca="1" si="698"/>
        <v>1.3804214024314199</v>
      </c>
      <c r="BF727" s="2">
        <f t="shared" ca="1" si="699"/>
        <v>2.4669334754854409E-2</v>
      </c>
      <c r="BG727" s="2">
        <f t="shared" si="700"/>
        <v>3.974146997650622E-6</v>
      </c>
      <c r="BH727" s="2">
        <f t="shared" ca="1" si="701"/>
        <v>-1.964160750976342E-4</v>
      </c>
      <c r="BI727" s="2">
        <f t="shared" ca="1" si="702"/>
        <v>-2.4902324678162391E-6</v>
      </c>
      <c r="BJ727" s="2">
        <f t="shared" ca="1" si="703"/>
        <v>-1.9493216056779984E-4</v>
      </c>
    </row>
    <row r="728" spans="1:62" x14ac:dyDescent="0.2">
      <c r="A728" s="2">
        <f t="shared" si="647"/>
        <v>7.1599999999998918</v>
      </c>
      <c r="B728" s="2">
        <f t="shared" ca="1" si="648"/>
        <v>3.8113401637874682E-2</v>
      </c>
      <c r="C728" s="2">
        <f t="shared" ca="1" si="649"/>
        <v>3.6555259271346313E-2</v>
      </c>
      <c r="D728" s="2">
        <f t="shared" ca="1" si="650"/>
        <v>3.5110451033558102E-2</v>
      </c>
      <c r="E728" s="2">
        <f t="shared" ca="1" si="651"/>
        <v>3.3777085950296409E-2</v>
      </c>
      <c r="F728" s="2">
        <f t="shared" ca="1" si="652"/>
        <v>3.2552243542814482E-2</v>
      </c>
      <c r="G728" s="2">
        <f t="shared" ca="1" si="653"/>
        <v>3.1432298906775957E-2</v>
      </c>
      <c r="H728" s="2">
        <f t="shared" ca="1" si="654"/>
        <v>3.0413219717174467E-2</v>
      </c>
      <c r="I728" s="2">
        <f t="shared" ca="1" si="655"/>
        <v>2.9490848699113555E-2</v>
      </c>
      <c r="J728" s="2">
        <f t="shared" ca="1" si="656"/>
        <v>2.866118846470072E-2</v>
      </c>
      <c r="K728" s="2">
        <f t="shared" ca="1" si="657"/>
        <v>2.7920679770981317E-2</v>
      </c>
      <c r="L728" s="2">
        <f t="shared" ca="1" si="658"/>
        <v>2.7266441927508187E-2</v>
      </c>
      <c r="M728" s="2">
        <f t="shared" ca="1" si="659"/>
        <v>2.669643854697306E-2</v>
      </c>
      <c r="N728" s="2">
        <f t="shared" ca="1" si="660"/>
        <v>2.6209543046056688E-2</v>
      </c>
      <c r="O728" s="2">
        <f t="shared" ca="1" si="661"/>
        <v>2.5805498940779121E-2</v>
      </c>
      <c r="P728" s="2">
        <f t="shared" ca="1" si="662"/>
        <v>2.5484790532404981E-2</v>
      </c>
      <c r="Q728" s="2">
        <f t="shared" ca="1" si="663"/>
        <v>2.5248452804228574E-2</v>
      </c>
      <c r="R728" s="2">
        <f t="shared" ca="1" si="664"/>
        <v>2.5097852717416033E-2</v>
      </c>
      <c r="S728" s="2">
        <f t="shared" ca="1" si="665"/>
        <v>2.5034469552347206E-2</v>
      </c>
      <c r="T728" s="2">
        <f t="shared" ca="1" si="666"/>
        <v>2.5059693718441141E-2</v>
      </c>
      <c r="U728" s="2">
        <f t="shared" ca="1" si="667"/>
        <v>2.5174655428611827E-2</v>
      </c>
      <c r="V728" s="2">
        <f t="shared" ca="1" si="668"/>
        <v>2.5380088657392399E-2</v>
      </c>
      <c r="W728" s="2">
        <f t="shared" ca="1" si="669"/>
        <v>2.5676231589486783E-2</v>
      </c>
      <c r="X728" s="2">
        <f t="shared" ca="1" si="670"/>
        <v>2.6062761011766987E-2</v>
      </c>
      <c r="Y728" s="2">
        <f t="shared" ca="1" si="671"/>
        <v>2.6538753875286803E-2</v>
      </c>
      <c r="Z728" s="2">
        <f t="shared" ca="1" si="672"/>
        <v>2.7102664740115134E-2</v>
      </c>
      <c r="AA728" s="2">
        <f t="shared" ca="1" si="673"/>
        <v>2.7752304050974622E-2</v>
      </c>
      <c r="AB728" s="2">
        <f t="shared" ca="1" si="674"/>
        <v>2.848480017348997E-2</v>
      </c>
      <c r="AC728" s="2">
        <f t="shared" ca="1" si="675"/>
        <v>2.9296528097269604E-2</v>
      </c>
      <c r="AD728" s="2">
        <f t="shared" ca="1" si="676"/>
        <v>3.0182989319674718E-2</v>
      </c>
      <c r="AE728" s="2">
        <f t="shared" ca="1" si="677"/>
        <v>3.1138630736314378E-2</v>
      </c>
      <c r="AF728" s="2">
        <f t="shared" ca="1" si="678"/>
        <v>3.2156597112710239E-2</v>
      </c>
      <c r="AG728" s="2">
        <f t="shared" ca="1" si="679"/>
        <v>3.3228425415810878E-2</v>
      </c>
      <c r="AH728" s="2">
        <f t="shared" ca="1" si="680"/>
        <v>3.4343713226817001E-2</v>
      </c>
      <c r="AI728" s="2">
        <f t="shared" ca="1" si="681"/>
        <v>3.5489826583416893E-2</v>
      </c>
      <c r="AJ728" s="2">
        <f t="shared" ca="1" si="682"/>
        <v>3.6651745226472902E-2</v>
      </c>
      <c r="AK728" s="2">
        <f t="shared" ca="1" si="683"/>
        <v>3.7812156141949015E-2</v>
      </c>
      <c r="AL728" s="2">
        <f t="shared" ca="1" si="684"/>
        <v>3.8951877179519812E-2</v>
      </c>
      <c r="AM728" s="2">
        <f t="shared" ca="1" si="685"/>
        <v>4.0050611123876104E-2</v>
      </c>
      <c r="AN728" s="2">
        <f t="shared" ca="1" si="686"/>
        <v>4.1087917588925729E-2</v>
      </c>
      <c r="AO728" s="2">
        <f t="shared" ca="1" si="687"/>
        <v>4.2044206385939045E-2</v>
      </c>
      <c r="AP728" s="2">
        <f t="shared" ca="1" si="688"/>
        <v>4.2901583733456261E-2</v>
      </c>
      <c r="AQ728" s="2">
        <f t="shared" ca="1" si="689"/>
        <v>4.3644567386800698E-2</v>
      </c>
      <c r="AR728" s="2">
        <f t="shared" ca="1" si="690"/>
        <v>4.4260958211303374E-2</v>
      </c>
      <c r="AS728" s="2">
        <f t="shared" ca="1" si="691"/>
        <v>4.4743291711295666E-2</v>
      </c>
      <c r="AT728" s="2">
        <f t="shared" ca="1" si="692"/>
        <v>4.5091026197559503E-2</v>
      </c>
      <c r="AU728" s="2">
        <f t="shared" ca="1" si="693"/>
        <v>4.5312929035807324E-2</v>
      </c>
      <c r="AV728" s="2">
        <f t="shared" ca="1" si="694"/>
        <v>4.5428441995220829E-2</v>
      </c>
      <c r="AW728" s="2">
        <f t="shared" ca="1" si="695"/>
        <v>4.5466637762325353E-2</v>
      </c>
      <c r="AX728" s="2">
        <f t="shared" ca="1" si="696"/>
        <v>4.5461280422322392E-2</v>
      </c>
      <c r="AY728" s="2">
        <f t="shared" ca="1" si="697"/>
        <v>4.5440466312180891E-2</v>
      </c>
      <c r="AZ728" s="2">
        <f t="shared" ca="1" si="646"/>
        <v>4.5416267775576911E-2</v>
      </c>
      <c r="BC728" s="2">
        <f t="shared" ca="1" si="698"/>
        <v>0.83407469617328012</v>
      </c>
      <c r="BD728" s="2">
        <f t="shared" ca="1" si="698"/>
        <v>0.58702768454159582</v>
      </c>
      <c r="BE728" s="2">
        <f t="shared" ca="1" si="698"/>
        <v>1.2295118200895203</v>
      </c>
      <c r="BF728" s="2">
        <f t="shared" ca="1" si="699"/>
        <v>2.4474402594286609E-2</v>
      </c>
      <c r="BG728" s="2">
        <f t="shared" si="700"/>
        <v>3.974146997650622E-6</v>
      </c>
      <c r="BH728" s="2">
        <f t="shared" ca="1" si="701"/>
        <v>6.2123452477361044E-4</v>
      </c>
      <c r="BI728" s="2">
        <f t="shared" ca="1" si="702"/>
        <v>-1.7585486418385255E-6</v>
      </c>
      <c r="BJ728" s="2">
        <f t="shared" ca="1" si="703"/>
        <v>6.2345012312942257E-4</v>
      </c>
    </row>
    <row r="729" spans="1:62" x14ac:dyDescent="0.2">
      <c r="A729" s="2">
        <f t="shared" si="647"/>
        <v>7.1699999999998916</v>
      </c>
      <c r="B729" s="2">
        <f t="shared" ca="1" si="648"/>
        <v>3.8582694201900337E-2</v>
      </c>
      <c r="C729" s="2">
        <f t="shared" ca="1" si="649"/>
        <v>3.7091718874032557E-2</v>
      </c>
      <c r="D729" s="2">
        <f t="shared" ca="1" si="650"/>
        <v>3.5706388950033752E-2</v>
      </c>
      <c r="E729" s="2">
        <f t="shared" ca="1" si="651"/>
        <v>3.4425114721105939E-2</v>
      </c>
      <c r="F729" s="2">
        <f t="shared" ca="1" si="652"/>
        <v>3.3245280647434282E-2</v>
      </c>
      <c r="G729" s="2">
        <f t="shared" ca="1" si="653"/>
        <v>3.2163570377523758E-2</v>
      </c>
      <c r="H729" s="2">
        <f t="shared" ca="1" si="654"/>
        <v>3.117626391408997E-2</v>
      </c>
      <c r="I729" s="2">
        <f t="shared" ca="1" si="655"/>
        <v>3.0279520535830804E-2</v>
      </c>
      <c r="J729" s="2">
        <f t="shared" ca="1" si="656"/>
        <v>2.9469663860660415E-2</v>
      </c>
      <c r="K729" s="2">
        <f t="shared" ca="1" si="657"/>
        <v>2.8743459661038879E-2</v>
      </c>
      <c r="L729" s="2">
        <f t="shared" ca="1" si="658"/>
        <v>2.8098355051524193E-2</v>
      </c>
      <c r="M729" s="2">
        <f t="shared" ca="1" si="659"/>
        <v>2.7532642468481489E-2</v>
      </c>
      <c r="N729" s="2">
        <f t="shared" ca="1" si="660"/>
        <v>2.7045523264083118E-2</v>
      </c>
      <c r="O729" s="2">
        <f t="shared" ca="1" si="661"/>
        <v>2.6637066372150745E-2</v>
      </c>
      <c r="P729" s="2">
        <f t="shared" ca="1" si="662"/>
        <v>2.6308077908613826E-2</v>
      </c>
      <c r="Q729" s="2">
        <f t="shared" ca="1" si="663"/>
        <v>2.6059910596500667E-2</v>
      </c>
      <c r="R729" s="2">
        <f t="shared" ca="1" si="664"/>
        <v>2.5894245115038707E-2</v>
      </c>
      <c r="S729" s="2">
        <f t="shared" ca="1" si="665"/>
        <v>2.5812870857071811E-2</v>
      </c>
      <c r="T729" s="2">
        <f t="shared" ca="1" si="666"/>
        <v>2.5817485359475884E-2</v>
      </c>
      <c r="U729" s="2">
        <f t="shared" ca="1" si="667"/>
        <v>2.5909523685411485E-2</v>
      </c>
      <c r="V729" s="2">
        <f t="shared" ca="1" si="668"/>
        <v>2.6090023095440309E-2</v>
      </c>
      <c r="W729" s="2">
        <f t="shared" ca="1" si="669"/>
        <v>2.6359524141423889E-2</v>
      </c>
      <c r="X729" s="2">
        <f t="shared" ca="1" si="670"/>
        <v>2.6718005553928004E-2</v>
      </c>
      <c r="Y729" s="2">
        <f t="shared" ca="1" si="671"/>
        <v>2.7164846061662383E-2</v>
      </c>
      <c r="Z729" s="2">
        <f t="shared" ca="1" si="672"/>
        <v>2.7698801782696816E-2</v>
      </c>
      <c r="AA729" s="2">
        <f t="shared" ca="1" si="673"/>
        <v>2.8317984097309918E-2</v>
      </c>
      <c r="AB729" s="2">
        <f t="shared" ca="1" si="674"/>
        <v>2.9019820934037523E-2</v>
      </c>
      <c r="AC729" s="2">
        <f t="shared" ca="1" si="675"/>
        <v>2.9800984409531207E-2</v>
      </c>
      <c r="AD729" s="2">
        <f t="shared" ca="1" si="676"/>
        <v>3.0657269404558853E-2</v>
      </c>
      <c r="AE729" s="2">
        <f t="shared" ca="1" si="677"/>
        <v>3.1583411039388269E-2</v>
      </c>
      <c r="AF729" s="2">
        <f t="shared" ca="1" si="678"/>
        <v>3.2572835899316296E-2</v>
      </c>
      <c r="AG729" s="2">
        <f t="shared" ca="1" si="679"/>
        <v>3.3617355770113391E-2</v>
      </c>
      <c r="AH729" s="2">
        <f t="shared" ca="1" si="680"/>
        <v>3.4706836769611664E-2</v>
      </c>
      <c r="AI729" s="2">
        <f t="shared" ca="1" si="681"/>
        <v>3.5828909878309056E-2</v>
      </c>
      <c r="AJ729" s="2">
        <f t="shared" ca="1" si="682"/>
        <v>3.6968821104579476E-2</v>
      </c>
      <c r="AK729" s="2">
        <f t="shared" ca="1" si="683"/>
        <v>3.8109531595326179E-2</v>
      </c>
      <c r="AL729" s="2">
        <f t="shared" ca="1" si="684"/>
        <v>3.9232147847644498E-2</v>
      </c>
      <c r="AM729" s="2">
        <f t="shared" ca="1" si="685"/>
        <v>4.0316680139626894E-2</v>
      </c>
      <c r="AN729" s="2">
        <f t="shared" ca="1" si="686"/>
        <v>4.1343014878360312E-2</v>
      </c>
      <c r="AO729" s="2">
        <f t="shared" ca="1" si="687"/>
        <v>4.2291905072734726E-2</v>
      </c>
      <c r="AP729" s="2">
        <f t="shared" ca="1" si="688"/>
        <v>4.3145813995314808E-2</v>
      </c>
      <c r="AQ729" s="2">
        <f t="shared" ca="1" si="689"/>
        <v>4.3889633542278331E-2</v>
      </c>
      <c r="AR729" s="2">
        <f t="shared" ca="1" si="690"/>
        <v>4.451156753751985E-2</v>
      </c>
      <c r="AS729" s="2">
        <f t="shared" ca="1" si="691"/>
        <v>4.5004598158623371E-2</v>
      </c>
      <c r="AT729" s="2">
        <f t="shared" ca="1" si="692"/>
        <v>4.5368678264825206E-2</v>
      </c>
      <c r="AU729" s="2">
        <f t="shared" ca="1" si="693"/>
        <v>4.5613097463302651E-2</v>
      </c>
      <c r="AV729" s="2">
        <f t="shared" ca="1" si="694"/>
        <v>4.5757799555976787E-2</v>
      </c>
      <c r="AW729" s="2">
        <f t="shared" ca="1" si="695"/>
        <v>4.5832261449077198E-2</v>
      </c>
      <c r="AX729" s="2">
        <f t="shared" ca="1" si="696"/>
        <v>4.5870445601868939E-2</v>
      </c>
      <c r="AY729" s="2">
        <f t="shared" ca="1" si="697"/>
        <v>4.5900441343592467E-2</v>
      </c>
      <c r="AZ729" s="2">
        <f t="shared" ca="1" si="646"/>
        <v>4.5934462928724294E-2</v>
      </c>
      <c r="BC729" s="2">
        <f t="shared" ca="1" si="698"/>
        <v>0.82763071759459983</v>
      </c>
      <c r="BD729" s="2">
        <f t="shared" ca="1" si="698"/>
        <v>-0.66522963270119462</v>
      </c>
      <c r="BE729" s="2">
        <f t="shared" ca="1" si="698"/>
        <v>0.56488249992951278</v>
      </c>
      <c r="BF729" s="2">
        <f t="shared" ca="1" si="699"/>
        <v>2.5097852717416033E-2</v>
      </c>
      <c r="BG729" s="2">
        <f t="shared" si="700"/>
        <v>3.974146997650622E-6</v>
      </c>
      <c r="BH729" s="2">
        <f t="shared" ca="1" si="701"/>
        <v>7.9368591392639867E-4</v>
      </c>
      <c r="BI729" s="2">
        <f t="shared" ca="1" si="702"/>
        <v>-1.267663301376537E-6</v>
      </c>
      <c r="BJ729" s="2">
        <f t="shared" ca="1" si="703"/>
        <v>7.9639239762267279E-4</v>
      </c>
    </row>
    <row r="730" spans="1:62" x14ac:dyDescent="0.2">
      <c r="A730" s="2">
        <f t="shared" si="647"/>
        <v>7.1799999999998914</v>
      </c>
      <c r="B730" s="2">
        <f t="shared" ca="1" si="648"/>
        <v>3.8393970722330598E-2</v>
      </c>
      <c r="C730" s="2">
        <f t="shared" ca="1" si="649"/>
        <v>3.6950425705987396E-2</v>
      </c>
      <c r="D730" s="2">
        <f t="shared" ca="1" si="650"/>
        <v>3.5609924145264753E-2</v>
      </c>
      <c r="E730" s="2">
        <f t="shared" ca="1" si="651"/>
        <v>3.4370928961512462E-2</v>
      </c>
      <c r="F730" s="2">
        <f t="shared" ca="1" si="652"/>
        <v>3.3230880917387538E-2</v>
      </c>
      <c r="G730" s="2">
        <f t="shared" ca="1" si="653"/>
        <v>3.2186523580995677E-2</v>
      </c>
      <c r="H730" s="2">
        <f t="shared" ca="1" si="654"/>
        <v>3.123420065855366E-2</v>
      </c>
      <c r="I730" s="2">
        <f t="shared" ca="1" si="655"/>
        <v>3.0370139362659733E-2</v>
      </c>
      <c r="J730" s="2">
        <f t="shared" ca="1" si="656"/>
        <v>2.9590735688488627E-2</v>
      </c>
      <c r="K730" s="2">
        <f t="shared" ca="1" si="657"/>
        <v>2.8892831770968706E-2</v>
      </c>
      <c r="L730" s="2">
        <f t="shared" ca="1" si="658"/>
        <v>2.8273953841298261E-2</v>
      </c>
      <c r="M730" s="2">
        <f t="shared" ca="1" si="659"/>
        <v>2.7732474433013941E-2</v>
      </c>
      <c r="N730" s="2">
        <f t="shared" ca="1" si="660"/>
        <v>2.7267674074687671E-2</v>
      </c>
      <c r="O730" s="2">
        <f t="shared" ca="1" si="661"/>
        <v>2.6879698337141752E-2</v>
      </c>
      <c r="P730" s="2">
        <f t="shared" ca="1" si="662"/>
        <v>2.656942636073362E-2</v>
      </c>
      <c r="Q730" s="2">
        <f t="shared" ca="1" si="663"/>
        <v>2.633827981905389E-2</v>
      </c>
      <c r="R730" s="2">
        <f t="shared" ca="1" si="664"/>
        <v>2.6188004328541129E-2</v>
      </c>
      <c r="S730" s="2">
        <f t="shared" ca="1" si="665"/>
        <v>2.6120450626064839E-2</v>
      </c>
      <c r="T730" s="2">
        <f t="shared" ca="1" si="666"/>
        <v>2.6137374621675331E-2</v>
      </c>
      <c r="U730" s="2">
        <f t="shared" ca="1" si="667"/>
        <v>2.624026748875714E-2</v>
      </c>
      <c r="V730" s="2">
        <f t="shared" ca="1" si="668"/>
        <v>2.6430221046784871E-2</v>
      </c>
      <c r="W730" s="2">
        <f t="shared" ca="1" si="669"/>
        <v>2.6707829497570144E-2</v>
      </c>
      <c r="X730" s="2">
        <f t="shared" ca="1" si="670"/>
        <v>2.7073124803313524E-2</v>
      </c>
      <c r="Y730" s="2">
        <f t="shared" ca="1" si="671"/>
        <v>2.7525538757249328E-2</v>
      </c>
      <c r="Z730" s="2">
        <f t="shared" ca="1" si="672"/>
        <v>2.8063880314261103E-2</v>
      </c>
      <c r="AA730" s="2">
        <f t="shared" ca="1" si="673"/>
        <v>2.8686313053992302E-2</v>
      </c>
      <c r="AB730" s="2">
        <f t="shared" ca="1" si="674"/>
        <v>2.9390315710434291E-2</v>
      </c>
      <c r="AC730" s="2">
        <f t="shared" ca="1" si="675"/>
        <v>3.017260874367084E-2</v>
      </c>
      <c r="AD730" s="2">
        <f t="shared" ca="1" si="676"/>
        <v>3.1029031605963313E-2</v>
      </c>
      <c r="AE730" s="2">
        <f t="shared" ca="1" si="677"/>
        <v>3.1954358805402358E-2</v>
      </c>
      <c r="AF730" s="2">
        <f t="shared" ca="1" si="678"/>
        <v>3.2942049898302711E-2</v>
      </c>
      <c r="AG730" s="2">
        <f t="shared" ca="1" si="679"/>
        <v>3.3983942654874623E-2</v>
      </c>
      <c r="AH730" s="2">
        <f t="shared" ca="1" si="680"/>
        <v>3.5069922948966985E-2</v>
      </c>
      <c r="AI730" s="2">
        <f t="shared" ca="1" si="681"/>
        <v>3.6187638021643161E-2</v>
      </c>
      <c r="AJ730" s="2">
        <f t="shared" ca="1" si="682"/>
        <v>3.7322351597918947E-2</v>
      </c>
      <c r="AK730" s="2">
        <f t="shared" ca="1" si="683"/>
        <v>3.8457050566628272E-2</v>
      </c>
      <c r="AL730" s="2">
        <f t="shared" ca="1" si="684"/>
        <v>3.9572881740468586E-2</v>
      </c>
      <c r="AM730" s="2">
        <f t="shared" ca="1" si="685"/>
        <v>4.0649914568191316E-2</v>
      </c>
      <c r="AN730" s="2">
        <f t="shared" ca="1" si="686"/>
        <v>4.1668113869413104E-2</v>
      </c>
      <c r="AO730" s="2">
        <f t="shared" ca="1" si="687"/>
        <v>4.2608327419033379E-2</v>
      </c>
      <c r="AP730" s="2">
        <f t="shared" ca="1" si="688"/>
        <v>4.3453127176639635E-2</v>
      </c>
      <c r="AQ730" s="2">
        <f t="shared" ca="1" si="689"/>
        <v>4.4187531046880058E-2</v>
      </c>
      <c r="AR730" s="2">
        <f t="shared" ca="1" si="690"/>
        <v>4.4799897977768288E-2</v>
      </c>
      <c r="AS730" s="2">
        <f t="shared" ca="1" si="691"/>
        <v>4.5283409068906745E-2</v>
      </c>
      <c r="AT730" s="2">
        <f t="shared" ca="1" si="692"/>
        <v>4.5638263573108094E-2</v>
      </c>
      <c r="AU730" s="2">
        <f t="shared" ca="1" si="693"/>
        <v>4.5874024226101748E-2</v>
      </c>
      <c r="AV730" s="2">
        <f t="shared" ca="1" si="694"/>
        <v>4.6010886197549242E-2</v>
      </c>
      <c r="AW730" s="2">
        <f t="shared" ca="1" si="695"/>
        <v>4.6078477787733337E-2</v>
      </c>
      <c r="AX730" s="2">
        <f t="shared" ca="1" si="696"/>
        <v>4.611070701360858E-2</v>
      </c>
      <c r="AY730" s="2">
        <f t="shared" ca="1" si="697"/>
        <v>4.6135410466319283E-2</v>
      </c>
      <c r="AZ730" s="2">
        <f t="shared" ca="1" si="646"/>
        <v>4.6164544558790745E-2</v>
      </c>
      <c r="BC730" s="2">
        <f t="shared" ca="1" si="698"/>
        <v>0.39042617656981093</v>
      </c>
      <c r="BD730" s="2">
        <f t="shared" ca="1" si="698"/>
        <v>0.31298348661015218</v>
      </c>
      <c r="BE730" s="2">
        <f t="shared" ca="1" si="698"/>
        <v>0.62866827075094811</v>
      </c>
      <c r="BF730" s="2">
        <f t="shared" ca="1" si="699"/>
        <v>2.5894245115038707E-2</v>
      </c>
      <c r="BG730" s="2">
        <f t="shared" si="700"/>
        <v>3.974146997650622E-6</v>
      </c>
      <c r="BH730" s="2">
        <f t="shared" ca="1" si="701"/>
        <v>2.914125516641091E-4</v>
      </c>
      <c r="BI730" s="2">
        <f t="shared" ca="1" si="702"/>
        <v>-1.6274851593379297E-6</v>
      </c>
      <c r="BJ730" s="2">
        <f t="shared" ca="1" si="703"/>
        <v>2.9375921350242179E-4</v>
      </c>
    </row>
    <row r="731" spans="1:62" x14ac:dyDescent="0.2">
      <c r="A731" s="2">
        <f t="shared" si="647"/>
        <v>7.1899999999998911</v>
      </c>
      <c r="B731" s="2">
        <f t="shared" ca="1" si="648"/>
        <v>3.9340933755499928E-2</v>
      </c>
      <c r="C731" s="2">
        <f t="shared" ca="1" si="649"/>
        <v>3.7877418775777244E-2</v>
      </c>
      <c r="D731" s="2">
        <f t="shared" ca="1" si="650"/>
        <v>3.6511671634649058E-2</v>
      </c>
      <c r="E731" s="2">
        <f t="shared" ca="1" si="651"/>
        <v>3.5242473626197271E-2</v>
      </c>
      <c r="F731" s="2">
        <f t="shared" ca="1" si="652"/>
        <v>3.4067587557031209E-2</v>
      </c>
      <c r="G731" s="2">
        <f t="shared" ca="1" si="653"/>
        <v>3.2984082659673147E-2</v>
      </c>
      <c r="H731" s="2">
        <f t="shared" ca="1" si="654"/>
        <v>3.1988632097586914E-2</v>
      </c>
      <c r="I731" s="2">
        <f t="shared" ca="1" si="655"/>
        <v>3.1077796775276157E-2</v>
      </c>
      <c r="J731" s="2">
        <f t="shared" ca="1" si="656"/>
        <v>3.0248310814018211E-2</v>
      </c>
      <c r="K731" s="2">
        <f t="shared" ca="1" si="657"/>
        <v>2.9497358435431047E-2</v>
      </c>
      <c r="L731" s="2">
        <f t="shared" ca="1" si="658"/>
        <v>2.8822810676101721E-2</v>
      </c>
      <c r="M731" s="2">
        <f t="shared" ca="1" si="659"/>
        <v>2.8223385817460839E-2</v>
      </c>
      <c r="N731" s="2">
        <f t="shared" ca="1" si="660"/>
        <v>2.7698709182829784E-2</v>
      </c>
      <c r="O731" s="2">
        <f t="shared" ca="1" si="661"/>
        <v>2.7249268576917896E-2</v>
      </c>
      <c r="P731" s="2">
        <f t="shared" ca="1" si="662"/>
        <v>2.6876281752171154E-2</v>
      </c>
      <c r="Q731" s="2">
        <f t="shared" ca="1" si="663"/>
        <v>2.6581504921613312E-2</v>
      </c>
      <c r="R731" s="2">
        <f t="shared" ca="1" si="664"/>
        <v>2.6367014236168225E-2</v>
      </c>
      <c r="S731" s="2">
        <f t="shared" ca="1" si="665"/>
        <v>2.6234987386451875E-2</v>
      </c>
      <c r="T731" s="2">
        <f t="shared" ca="1" si="666"/>
        <v>2.6187504279567838E-2</v>
      </c>
      <c r="U731" s="2">
        <f t="shared" ca="1" si="667"/>
        <v>2.6226377837236265E-2</v>
      </c>
      <c r="V731" s="2">
        <f t="shared" ca="1" si="668"/>
        <v>2.6353020088803272E-2</v>
      </c>
      <c r="W731" s="2">
        <f t="shared" ca="1" si="669"/>
        <v>2.6568344546802132E-2</v>
      </c>
      <c r="X731" s="2">
        <f t="shared" ca="1" si="670"/>
        <v>2.6872702070863858E-2</v>
      </c>
      <c r="Y731" s="2">
        <f t="shared" ca="1" si="671"/>
        <v>2.7265843183331005E-2</v>
      </c>
      <c r="Z731" s="2">
        <f t="shared" ca="1" si="672"/>
        <v>2.7746895332289755E-2</v>
      </c>
      <c r="AA731" s="2">
        <f t="shared" ca="1" si="673"/>
        <v>2.8314339938008089E-2</v>
      </c>
      <c r="AB731" s="2">
        <f t="shared" ca="1" si="674"/>
        <v>2.8965972159830298E-2</v>
      </c>
      <c r="AC731" s="2">
        <f t="shared" ca="1" si="675"/>
        <v>2.9698826394971428E-2</v>
      </c>
      <c r="AD731" s="2">
        <f t="shared" ca="1" si="676"/>
        <v>3.0509052232650789E-2</v>
      </c>
      <c r="AE731" s="2">
        <f t="shared" ca="1" si="677"/>
        <v>3.1391729109583634E-2</v>
      </c>
      <c r="AF731" s="2">
        <f t="shared" ca="1" si="678"/>
        <v>3.2340615082508885E-2</v>
      </c>
      <c r="AG731" s="2">
        <f t="shared" ca="1" si="679"/>
        <v>3.3347839450646011E-2</v>
      </c>
      <c r="AH731" s="2">
        <f t="shared" ca="1" si="680"/>
        <v>3.4403573443089495E-2</v>
      </c>
      <c r="AI731" s="2">
        <f t="shared" ca="1" si="681"/>
        <v>3.5495746259727547E-2</v>
      </c>
      <c r="AJ731" s="2">
        <f t="shared" ca="1" si="682"/>
        <v>3.6609905171861482E-2</v>
      </c>
      <c r="AK731" s="2">
        <f t="shared" ca="1" si="683"/>
        <v>3.7729328770867189E-2</v>
      </c>
      <c r="AL731" s="2">
        <f t="shared" ca="1" si="684"/>
        <v>3.8835470231283233E-2</v>
      </c>
      <c r="AM731" s="2">
        <f t="shared" ca="1" si="685"/>
        <v>3.9908724226495301E-2</v>
      </c>
      <c r="AN731" s="2">
        <f t="shared" ca="1" si="686"/>
        <v>4.092939998485718E-2</v>
      </c>
      <c r="AO731" s="2">
        <f t="shared" ca="1" si="687"/>
        <v>4.1878705994835889E-2</v>
      </c>
      <c r="AP731" s="2">
        <f t="shared" ca="1" si="688"/>
        <v>4.273958891860858E-2</v>
      </c>
      <c r="AQ731" s="2">
        <f t="shared" ca="1" si="689"/>
        <v>4.3497458920744657E-2</v>
      </c>
      <c r="AR731" s="2">
        <f t="shared" ca="1" si="690"/>
        <v>4.4141096618472722E-2</v>
      </c>
      <c r="AS731" s="2">
        <f t="shared" ca="1" si="691"/>
        <v>4.4664148651982621E-2</v>
      </c>
      <c r="AT731" s="2">
        <f t="shared" ca="1" si="692"/>
        <v>4.5067326871500751E-2</v>
      </c>
      <c r="AU731" s="2">
        <f t="shared" ca="1" si="693"/>
        <v>4.5360732375230292E-2</v>
      </c>
      <c r="AV731" s="2">
        <f t="shared" ca="1" si="694"/>
        <v>4.556507537023733E-2</v>
      </c>
      <c r="AW731" s="2">
        <f t="shared" ca="1" si="695"/>
        <v>4.5710397103268394E-2</v>
      </c>
      <c r="AX731" s="2">
        <f t="shared" ca="1" si="696"/>
        <v>4.5830812852189699E-2</v>
      </c>
      <c r="AY731" s="2">
        <f t="shared" ca="1" si="697"/>
        <v>4.5954172037118157E-2</v>
      </c>
      <c r="AZ731" s="2">
        <f t="shared" ca="1" si="646"/>
        <v>4.6092435959469692E-2</v>
      </c>
      <c r="BC731" s="2">
        <f t="shared" ca="1" si="698"/>
        <v>-0.20982451866059293</v>
      </c>
      <c r="BD731" s="2">
        <f t="shared" ca="1" si="698"/>
        <v>-1.9705770441714527</v>
      </c>
      <c r="BE731" s="2">
        <f t="shared" ca="1" si="698"/>
        <v>-0.86286879519621174</v>
      </c>
      <c r="BF731" s="2">
        <f t="shared" ca="1" si="699"/>
        <v>2.6188004328541129E-2</v>
      </c>
      <c r="BG731" s="2">
        <f t="shared" si="700"/>
        <v>3.974146997650622E-6</v>
      </c>
      <c r="BH731" s="2">
        <f t="shared" ca="1" si="701"/>
        <v>1.7638683467897392E-4</v>
      </c>
      <c r="BI731" s="2">
        <f t="shared" ca="1" si="702"/>
        <v>-1.3510740495258078E-6</v>
      </c>
      <c r="BJ731" s="2">
        <f t="shared" ca="1" si="703"/>
        <v>1.7900990762709872E-4</v>
      </c>
    </row>
    <row r="732" spans="1:62" x14ac:dyDescent="0.2">
      <c r="A732" s="2">
        <f t="shared" si="647"/>
        <v>7.1999999999998909</v>
      </c>
      <c r="B732" s="2">
        <f t="shared" ca="1" si="648"/>
        <v>4.1202505489806286E-2</v>
      </c>
      <c r="C732" s="2">
        <f t="shared" ca="1" si="649"/>
        <v>3.9709936006375499E-2</v>
      </c>
      <c r="D732" s="2">
        <f t="shared" ca="1" si="650"/>
        <v>3.8316211878094586E-2</v>
      </c>
      <c r="E732" s="2">
        <f t="shared" ca="1" si="651"/>
        <v>3.7020095299030116E-2</v>
      </c>
      <c r="F732" s="2">
        <f t="shared" ca="1" si="652"/>
        <v>3.5819333645981145E-2</v>
      </c>
      <c r="G732" s="2">
        <f t="shared" ca="1" si="653"/>
        <v>3.4710984345571287E-2</v>
      </c>
      <c r="H732" s="2">
        <f t="shared" ca="1" si="654"/>
        <v>3.3691712557032724E-2</v>
      </c>
      <c r="I732" s="2">
        <f t="shared" ca="1" si="655"/>
        <v>3.2758075419286617E-2</v>
      </c>
      <c r="J732" s="2">
        <f t="shared" ca="1" si="656"/>
        <v>3.1906807712752783E-2</v>
      </c>
      <c r="K732" s="2">
        <f t="shared" ca="1" si="657"/>
        <v>3.113509825394092E-2</v>
      </c>
      <c r="L732" s="2">
        <f t="shared" ca="1" si="658"/>
        <v>3.044082535750512E-2</v>
      </c>
      <c r="M732" s="2">
        <f t="shared" ca="1" si="659"/>
        <v>2.9822715487535196E-2</v>
      </c>
      <c r="N732" s="2">
        <f t="shared" ca="1" si="660"/>
        <v>2.9280401164712876E-2</v>
      </c>
      <c r="O732" s="2">
        <f t="shared" ca="1" si="661"/>
        <v>2.8814374809026731E-2</v>
      </c>
      <c r="P732" s="2">
        <f t="shared" ca="1" si="662"/>
        <v>2.8425855157386316E-2</v>
      </c>
      <c r="Q732" s="2">
        <f t="shared" ca="1" si="663"/>
        <v>2.8116595335977719E-2</v>
      </c>
      <c r="R732" s="2">
        <f t="shared" ca="1" si="664"/>
        <v>2.7888664412423457E-2</v>
      </c>
      <c r="S732" s="2">
        <f t="shared" ca="1" si="665"/>
        <v>2.774422942578026E-2</v>
      </c>
      <c r="T732" s="2">
        <f t="shared" ca="1" si="666"/>
        <v>2.768535668905878E-2</v>
      </c>
      <c r="U732" s="2">
        <f t="shared" ca="1" si="667"/>
        <v>2.7713843295373637E-2</v>
      </c>
      <c r="V732" s="2">
        <f t="shared" ca="1" si="668"/>
        <v>2.7831083919787621E-2</v>
      </c>
      <c r="W732" s="2">
        <f t="shared" ca="1" si="669"/>
        <v>2.8037973831117974E-2</v>
      </c>
      <c r="X732" s="2">
        <f t="shared" ca="1" si="670"/>
        <v>2.8334845236887861E-2</v>
      </c>
      <c r="Y732" s="2">
        <f t="shared" ca="1" si="671"/>
        <v>2.8721429837658106E-2</v>
      </c>
      <c r="Z732" s="2">
        <f t="shared" ca="1" si="672"/>
        <v>2.9196836015494124E-2</v>
      </c>
      <c r="AA732" s="2">
        <f t="shared" ca="1" si="673"/>
        <v>2.9759525456811126E-2</v>
      </c>
      <c r="AB732" s="2">
        <f t="shared" ca="1" si="674"/>
        <v>3.0407272150370049E-2</v>
      </c>
      <c r="AC732" s="2">
        <f t="shared" ca="1" si="675"/>
        <v>3.1137086808341895E-2</v>
      </c>
      <c r="AD732" s="2">
        <f t="shared" ca="1" si="676"/>
        <v>3.194509150656541E-2</v>
      </c>
      <c r="AE732" s="2">
        <f t="shared" ca="1" si="677"/>
        <v>3.2826332935644569E-2</v>
      </c>
      <c r="AF732" s="2">
        <f t="shared" ca="1" si="678"/>
        <v>3.3774529967142343E-2</v>
      </c>
      <c r="AG732" s="2">
        <f t="shared" ca="1" si="679"/>
        <v>3.4781765759640301E-2</v>
      </c>
      <c r="AH732" s="2">
        <f t="shared" ca="1" si="680"/>
        <v>3.5838159283378246E-2</v>
      </c>
      <c r="AI732" s="2">
        <f t="shared" ca="1" si="681"/>
        <v>3.6931584182646568E-2</v>
      </c>
      <c r="AJ732" s="2">
        <f t="shared" ca="1" si="682"/>
        <v>3.8047533891985418E-2</v>
      </c>
      <c r="AK732" s="2">
        <f t="shared" ca="1" si="683"/>
        <v>3.9169241452326753E-2</v>
      </c>
      <c r="AL732" s="2">
        <f t="shared" ca="1" si="684"/>
        <v>4.0278129231134274E-2</v>
      </c>
      <c r="AM732" s="2">
        <f t="shared" ca="1" si="685"/>
        <v>4.1354579963938119E-2</v>
      </c>
      <c r="AN732" s="2">
        <f t="shared" ca="1" si="686"/>
        <v>4.2378910067753989E-2</v>
      </c>
      <c r="AO732" s="2">
        <f t="shared" ca="1" si="687"/>
        <v>4.3332351478225083E-2</v>
      </c>
      <c r="AP732" s="2">
        <f t="shared" ca="1" si="688"/>
        <v>4.4197888365092974E-2</v>
      </c>
      <c r="AQ732" s="2">
        <f t="shared" ca="1" si="689"/>
        <v>4.4960986194862329E-2</v>
      </c>
      <c r="AR732" s="2">
        <f t="shared" ca="1" si="690"/>
        <v>4.5610510585232293E-2</v>
      </c>
      <c r="AS732" s="2">
        <f t="shared" ca="1" si="691"/>
        <v>4.6140237111944815E-2</v>
      </c>
      <c r="AT732" s="2">
        <f t="shared" ca="1" si="692"/>
        <v>4.6551053191769366E-2</v>
      </c>
      <c r="AU732" s="2">
        <f t="shared" ca="1" si="693"/>
        <v>4.6853260272709668E-2</v>
      </c>
      <c r="AV732" s="2">
        <f t="shared" ca="1" si="694"/>
        <v>4.7067744011245694E-2</v>
      </c>
      <c r="AW732" s="2">
        <f t="shared" ca="1" si="695"/>
        <v>4.7224616940704831E-2</v>
      </c>
      <c r="AX732" s="2">
        <f t="shared" ca="1" si="696"/>
        <v>4.7357860165054333E-2</v>
      </c>
      <c r="AY732" s="2">
        <f t="shared" ca="1" si="697"/>
        <v>4.7494998228402217E-2</v>
      </c>
      <c r="AZ732" s="2">
        <f t="shared" ca="1" si="646"/>
        <v>4.7647450194760133E-2</v>
      </c>
      <c r="BC732" s="2">
        <f t="shared" ca="1" si="698"/>
        <v>2.3575172082685434</v>
      </c>
      <c r="BD732" s="2">
        <f t="shared" ca="1" si="698"/>
        <v>-0.39598798941661872</v>
      </c>
      <c r="BE732" s="2">
        <f t="shared" ca="1" si="698"/>
        <v>-0.49249724720617838</v>
      </c>
      <c r="BF732" s="2">
        <f t="shared" ca="1" si="699"/>
        <v>2.6367014236168225E-2</v>
      </c>
      <c r="BG732" s="2">
        <f t="shared" si="700"/>
        <v>3.974146997650622E-6</v>
      </c>
      <c r="BH732" s="2">
        <f t="shared" ca="1" si="701"/>
        <v>1.5203165662519072E-3</v>
      </c>
      <c r="BI732" s="2">
        <f t="shared" ca="1" si="702"/>
        <v>-2.6405369943269946E-6</v>
      </c>
      <c r="BJ732" s="2">
        <f t="shared" ca="1" si="703"/>
        <v>1.5216501762552309E-3</v>
      </c>
    </row>
    <row r="733" spans="1:62" x14ac:dyDescent="0.2">
      <c r="A733" s="2">
        <f t="shared" si="647"/>
        <v>7.2099999999998907</v>
      </c>
      <c r="B733" s="2">
        <f t="shared" ca="1" si="648"/>
        <v>4.1395314840001786E-2</v>
      </c>
      <c r="C733" s="2">
        <f t="shared" ca="1" si="649"/>
        <v>4.0003174952716831E-2</v>
      </c>
      <c r="D733" s="2">
        <f t="shared" ca="1" si="650"/>
        <v>3.8697546718683896E-2</v>
      </c>
      <c r="E733" s="2">
        <f t="shared" ca="1" si="651"/>
        <v>3.7477694843492546E-2</v>
      </c>
      <c r="F733" s="2">
        <f t="shared" ca="1" si="652"/>
        <v>3.6341872884744095E-2</v>
      </c>
      <c r="G733" s="2">
        <f t="shared" ca="1" si="653"/>
        <v>3.528764807733107E-2</v>
      </c>
      <c r="H733" s="2">
        <f t="shared" ca="1" si="654"/>
        <v>3.4312199199161258E-2</v>
      </c>
      <c r="I733" s="2">
        <f t="shared" ca="1" si="655"/>
        <v>3.3412601250202081E-2</v>
      </c>
      <c r="J733" s="2">
        <f t="shared" ca="1" si="656"/>
        <v>3.2586111286865102E-2</v>
      </c>
      <c r="K733" s="2">
        <f t="shared" ca="1" si="657"/>
        <v>3.18304443123495E-2</v>
      </c>
      <c r="L733" s="2">
        <f t="shared" ca="1" si="658"/>
        <v>3.1144007475602489E-2</v>
      </c>
      <c r="M733" s="2">
        <f t="shared" ca="1" si="659"/>
        <v>3.0526056941801379E-2</v>
      </c>
      <c r="N733" s="2">
        <f t="shared" ca="1" si="660"/>
        <v>2.9976753915480894E-2</v>
      </c>
      <c r="O733" s="2">
        <f t="shared" ca="1" si="661"/>
        <v>2.9497116897426765E-2</v>
      </c>
      <c r="P733" s="2">
        <f t="shared" ca="1" si="662"/>
        <v>2.9088887065720364E-2</v>
      </c>
      <c r="Q733" s="2">
        <f t="shared" ca="1" si="663"/>
        <v>2.8754335917915097E-2</v>
      </c>
      <c r="R733" s="2">
        <f t="shared" ca="1" si="664"/>
        <v>2.8496046905101231E-2</v>
      </c>
      <c r="S733" s="2">
        <f t="shared" ca="1" si="665"/>
        <v>2.8316697894059849E-2</v>
      </c>
      <c r="T733" s="2">
        <f t="shared" ca="1" si="666"/>
        <v>2.8218863097152668E-2</v>
      </c>
      <c r="U733" s="2">
        <f t="shared" ca="1" si="667"/>
        <v>2.8204845286509492E-2</v>
      </c>
      <c r="V733" s="2">
        <f t="shared" ca="1" si="668"/>
        <v>2.8276543303255377E-2</v>
      </c>
      <c r="W733" s="2">
        <f t="shared" ca="1" si="669"/>
        <v>2.8435355702457973E-2</v>
      </c>
      <c r="X733" s="2">
        <f t="shared" ca="1" si="670"/>
        <v>2.8682117574273355E-2</v>
      </c>
      <c r="Y733" s="2">
        <f t="shared" ca="1" si="671"/>
        <v>2.9017063330730113E-2</v>
      </c>
      <c r="Z733" s="2">
        <f t="shared" ca="1" si="672"/>
        <v>2.9439803812650503E-2</v>
      </c>
      <c r="AA733" s="2">
        <f t="shared" ca="1" si="673"/>
        <v>2.9949302481996613E-2</v>
      </c>
      <c r="AB733" s="2">
        <f t="shared" ca="1" si="674"/>
        <v>3.0543833644791078E-2</v>
      </c>
      <c r="AC733" s="2">
        <f t="shared" ca="1" si="675"/>
        <v>3.1220905789728377E-2</v>
      </c>
      <c r="AD733" s="2">
        <f t="shared" ca="1" si="676"/>
        <v>3.1977134912746334E-2</v>
      </c>
      <c r="AE733" s="2">
        <f t="shared" ca="1" si="677"/>
        <v>3.2808056367690616E-2</v>
      </c>
      <c r="AF733" s="2">
        <f t="shared" ca="1" si="678"/>
        <v>3.3707871239973271E-2</v>
      </c>
      <c r="AG733" s="2">
        <f t="shared" ca="1" si="679"/>
        <v>3.4669137963307867E-2</v>
      </c>
      <c r="AH733" s="2">
        <f t="shared" ca="1" si="680"/>
        <v>3.5682444721278933E-2</v>
      </c>
      <c r="AI733" s="2">
        <f t="shared" ca="1" si="681"/>
        <v>3.6736131175090045E-2</v>
      </c>
      <c r="AJ733" s="2">
        <f t="shared" ca="1" si="682"/>
        <v>3.7816158626380776E-2</v>
      </c>
      <c r="AK733" s="2">
        <f t="shared" ca="1" si="683"/>
        <v>3.8906236398640791E-2</v>
      </c>
      <c r="AL733" s="2">
        <f t="shared" ca="1" si="684"/>
        <v>3.9988277967777576E-2</v>
      </c>
      <c r="AM733" s="2">
        <f t="shared" ca="1" si="685"/>
        <v>4.1043176052130342E-2</v>
      </c>
      <c r="AN733" s="2">
        <f t="shared" ca="1" si="686"/>
        <v>4.2051776120681221E-2</v>
      </c>
      <c r="AO733" s="2">
        <f t="shared" ca="1" si="687"/>
        <v>4.2995855375591627E-2</v>
      </c>
      <c r="AP733" s="2">
        <f t="shared" ca="1" si="688"/>
        <v>4.3858957388189235E-2</v>
      </c>
      <c r="AQ733" s="2">
        <f t="shared" ca="1" si="689"/>
        <v>4.4627125059018918E-2</v>
      </c>
      <c r="AR733" s="2">
        <f t="shared" ca="1" si="690"/>
        <v>4.5289831423086284E-2</v>
      </c>
      <c r="AS733" s="2">
        <f t="shared" ca="1" si="691"/>
        <v>4.584150346243944E-2</v>
      </c>
      <c r="AT733" s="2">
        <f t="shared" ca="1" si="692"/>
        <v>4.6283726194190362E-2</v>
      </c>
      <c r="AU733" s="2">
        <f t="shared" ca="1" si="693"/>
        <v>4.6627522456269811E-2</v>
      </c>
      <c r="AV733" s="2">
        <f t="shared" ca="1" si="694"/>
        <v>4.6894472809449243E-2</v>
      </c>
      <c r="AW733" s="2">
        <f t="shared" ca="1" si="695"/>
        <v>4.7115278502561593E-2</v>
      </c>
      <c r="AX733" s="2">
        <f t="shared" ca="1" si="696"/>
        <v>4.73243041897672E-2</v>
      </c>
      <c r="AY733" s="2">
        <f t="shared" ca="1" si="697"/>
        <v>4.7549266730071531E-2</v>
      </c>
      <c r="AZ733" s="2">
        <f t="shared" ca="1" si="646"/>
        <v>4.7801567149652571E-2</v>
      </c>
      <c r="BC733" s="2">
        <f t="shared" ca="1" si="698"/>
        <v>0.26926293130095402</v>
      </c>
      <c r="BD733" s="2">
        <f t="shared" ca="1" si="698"/>
        <v>-1.2068100599029963</v>
      </c>
      <c r="BE733" s="2">
        <f t="shared" ca="1" si="698"/>
        <v>0.79925575880167443</v>
      </c>
      <c r="BF733" s="2">
        <f t="shared" ca="1" si="699"/>
        <v>2.7888664412423457E-2</v>
      </c>
      <c r="BG733" s="2">
        <f t="shared" si="700"/>
        <v>3.974146997650622E-6</v>
      </c>
      <c r="BH733" s="2">
        <f t="shared" ca="1" si="701"/>
        <v>6.0629704541298761E-4</v>
      </c>
      <c r="BI733" s="2">
        <f t="shared" ca="1" si="702"/>
        <v>-2.8886997328639307E-6</v>
      </c>
      <c r="BJ733" s="2">
        <f t="shared" ca="1" si="703"/>
        <v>6.0738249267777429E-4</v>
      </c>
    </row>
    <row r="734" spans="1:62" x14ac:dyDescent="0.2">
      <c r="A734" s="2">
        <f t="shared" si="647"/>
        <v>7.2199999999998905</v>
      </c>
      <c r="B734" s="2">
        <f t="shared" ca="1" si="648"/>
        <v>4.0445030604129593E-2</v>
      </c>
      <c r="C734" s="2">
        <f t="shared" ca="1" si="649"/>
        <v>3.8981255656304732E-2</v>
      </c>
      <c r="D734" s="2">
        <f t="shared" ca="1" si="650"/>
        <v>3.7615839707868123E-2</v>
      </c>
      <c r="E734" s="2">
        <f t="shared" ca="1" si="651"/>
        <v>3.6347503319120053E-2</v>
      </c>
      <c r="F734" s="2">
        <f t="shared" ca="1" si="652"/>
        <v>3.5173959570815511E-2</v>
      </c>
      <c r="G734" s="2">
        <f t="shared" ca="1" si="653"/>
        <v>3.4092238852126241E-2</v>
      </c>
      <c r="H734" s="2">
        <f t="shared" ca="1" si="654"/>
        <v>3.3098986914285151E-2</v>
      </c>
      <c r="I734" s="2">
        <f t="shared" ca="1" si="655"/>
        <v>3.219074997640696E-2</v>
      </c>
      <c r="J734" s="2">
        <f t="shared" ca="1" si="656"/>
        <v>3.1364260718911047E-2</v>
      </c>
      <c r="K734" s="2">
        <f t="shared" ca="1" si="657"/>
        <v>3.0616713654440283E-2</v>
      </c>
      <c r="L734" s="2">
        <f t="shared" ca="1" si="658"/>
        <v>2.9945998053373023E-2</v>
      </c>
      <c r="M734" s="2">
        <f t="shared" ca="1" si="659"/>
        <v>2.9350853031431496E-2</v>
      </c>
      <c r="N734" s="2">
        <f t="shared" ca="1" si="660"/>
        <v>2.8830921694744431E-2</v>
      </c>
      <c r="O734" s="2">
        <f t="shared" ca="1" si="661"/>
        <v>2.8386701821904343E-2</v>
      </c>
      <c r="P734" s="2">
        <f t="shared" ca="1" si="662"/>
        <v>2.8019410220570449E-2</v>
      </c>
      <c r="Q734" s="2">
        <f t="shared" ca="1" si="663"/>
        <v>2.773078994970761E-2</v>
      </c>
      <c r="R734" s="2">
        <f t="shared" ca="1" si="664"/>
        <v>2.7522892042561101E-2</v>
      </c>
      <c r="S734" s="2">
        <f t="shared" ca="1" si="665"/>
        <v>2.7397858404871012E-2</v>
      </c>
      <c r="T734" s="2">
        <f t="shared" ca="1" si="666"/>
        <v>2.7357724373745541E-2</v>
      </c>
      <c r="U734" s="2">
        <f t="shared" ca="1" si="667"/>
        <v>2.7404251639872736E-2</v>
      </c>
      <c r="V734" s="2">
        <f t="shared" ca="1" si="668"/>
        <v>2.7538796462645804E-2</v>
      </c>
      <c r="W734" s="2">
        <f t="shared" ca="1" si="669"/>
        <v>2.7762213945112583E-2</v>
      </c>
      <c r="X734" s="2">
        <f t="shared" ca="1" si="670"/>
        <v>2.8074795326440881E-2</v>
      </c>
      <c r="Y734" s="2">
        <f t="shared" ca="1" si="671"/>
        <v>2.8476230994874958E-2</v>
      </c>
      <c r="Z734" s="2">
        <f t="shared" ca="1" si="672"/>
        <v>2.8965587506131839E-2</v>
      </c>
      <c r="AA734" s="2">
        <f t="shared" ca="1" si="673"/>
        <v>2.9541283338356903E-2</v>
      </c>
      <c r="AB734" s="2">
        <f t="shared" ca="1" si="674"/>
        <v>3.0201046333821844E-2</v>
      </c>
      <c r="AC734" s="2">
        <f t="shared" ca="1" si="675"/>
        <v>3.0941835950418269E-2</v>
      </c>
      <c r="AD734" s="2">
        <f t="shared" ca="1" si="676"/>
        <v>3.1759715268848035E-2</v>
      </c>
      <c r="AE734" s="2">
        <f t="shared" ca="1" si="677"/>
        <v>3.2649661447012798E-2</v>
      </c>
      <c r="AF734" s="2">
        <f t="shared" ca="1" si="678"/>
        <v>3.3605310915201449E-2</v>
      </c>
      <c r="AG734" s="2">
        <f t="shared" ca="1" si="679"/>
        <v>3.461865053082594E-2</v>
      </c>
      <c r="AH734" s="2">
        <f t="shared" ca="1" si="680"/>
        <v>3.5679690896689015E-2</v>
      </c>
      <c r="AI734" s="2">
        <f t="shared" ca="1" si="681"/>
        <v>3.6776190997713301E-2</v>
      </c>
      <c r="AJ734" s="2">
        <f t="shared" ca="1" si="682"/>
        <v>3.7893533440749055E-2</v>
      </c>
      <c r="AK734" s="2">
        <f t="shared" ca="1" si="683"/>
        <v>3.901485739816353E-2</v>
      </c>
      <c r="AL734" s="2">
        <f t="shared" ca="1" si="684"/>
        <v>4.0121521101597404E-2</v>
      </c>
      <c r="AM734" s="2">
        <f t="shared" ca="1" si="685"/>
        <v>4.1193880903384238E-2</v>
      </c>
      <c r="AN734" s="2">
        <f t="shared" ca="1" si="686"/>
        <v>4.2212264918565758E-2</v>
      </c>
      <c r="AO734" s="2">
        <f t="shared" ca="1" si="687"/>
        <v>4.3157949168325077E-2</v>
      </c>
      <c r="AP734" s="2">
        <f t="shared" ca="1" si="688"/>
        <v>4.4013990256027175E-2</v>
      </c>
      <c r="AQ734" s="2">
        <f t="shared" ca="1" si="689"/>
        <v>4.4765962385724598E-2</v>
      </c>
      <c r="AR734" s="2">
        <f t="shared" ca="1" si="690"/>
        <v>4.5402900159311498E-2</v>
      </c>
      <c r="AS734" s="2">
        <f t="shared" ca="1" si="691"/>
        <v>4.5918836158825027E-2</v>
      </c>
      <c r="AT734" s="2">
        <f t="shared" ca="1" si="692"/>
        <v>4.6315006747313467E-2</v>
      </c>
      <c r="AU734" s="2">
        <f t="shared" ca="1" si="693"/>
        <v>4.6602108892724023E-2</v>
      </c>
      <c r="AV734" s="2">
        <f t="shared" ca="1" si="694"/>
        <v>4.6801369206146075E-2</v>
      </c>
      <c r="AW734" s="2">
        <f t="shared" ca="1" si="695"/>
        <v>4.694302681841394E-2</v>
      </c>
      <c r="AX734" s="2">
        <f t="shared" ca="1" si="696"/>
        <v>4.7060779378977277E-2</v>
      </c>
      <c r="AY734" s="2">
        <f t="shared" ca="1" si="697"/>
        <v>4.71814851244865E-2</v>
      </c>
      <c r="AZ734" s="2">
        <f t="shared" ca="1" si="646"/>
        <v>4.7315240194319395E-2</v>
      </c>
      <c r="BC734" s="2">
        <f t="shared" ca="1" si="698"/>
        <v>-0.79506266854288299</v>
      </c>
      <c r="BD734" s="2">
        <f t="shared" ca="1" si="698"/>
        <v>1.6556109571204649</v>
      </c>
      <c r="BE734" s="2">
        <f t="shared" ca="1" si="698"/>
        <v>-0.37397048192709992</v>
      </c>
      <c r="BF734" s="2">
        <f t="shared" ca="1" si="699"/>
        <v>2.8496046905101231E-2</v>
      </c>
      <c r="BG734" s="2">
        <f t="shared" si="700"/>
        <v>3.974146997650622E-6</v>
      </c>
      <c r="BH734" s="2">
        <f t="shared" ca="1" si="701"/>
        <v>-9.735420293169525E-4</v>
      </c>
      <c r="BI734" s="2">
        <f t="shared" ca="1" si="702"/>
        <v>-3.5869802208276375E-6</v>
      </c>
      <c r="BJ734" s="2">
        <f t="shared" ca="1" si="703"/>
        <v>-9.7315486254012944E-4</v>
      </c>
    </row>
    <row r="735" spans="1:62" x14ac:dyDescent="0.2">
      <c r="A735" s="2">
        <f t="shared" si="647"/>
        <v>7.2299999999998903</v>
      </c>
      <c r="B735" s="2">
        <f t="shared" ca="1" si="648"/>
        <v>4.0808991282011584E-2</v>
      </c>
      <c r="C735" s="2">
        <f t="shared" ca="1" si="649"/>
        <v>3.9357940262092515E-2</v>
      </c>
      <c r="D735" s="2">
        <f t="shared" ca="1" si="650"/>
        <v>3.7999560882991328E-2</v>
      </c>
      <c r="E735" s="2">
        <f t="shared" ca="1" si="651"/>
        <v>3.6732858679192425E-2</v>
      </c>
      <c r="F735" s="2">
        <f t="shared" ca="1" si="652"/>
        <v>3.5555835373331478E-2</v>
      </c>
      <c r="G735" s="2">
        <f t="shared" ca="1" si="653"/>
        <v>3.4465813631344877E-2</v>
      </c>
      <c r="H735" s="2">
        <f t="shared" ca="1" si="654"/>
        <v>3.3459735308811613E-2</v>
      </c>
      <c r="I735" s="2">
        <f t="shared" ca="1" si="655"/>
        <v>3.2534446978195415E-2</v>
      </c>
      <c r="J735" s="2">
        <f t="shared" ca="1" si="656"/>
        <v>3.1686986067736719E-2</v>
      </c>
      <c r="K735" s="2">
        <f t="shared" ca="1" si="657"/>
        <v>3.0914855697866329E-2</v>
      </c>
      <c r="L735" s="2">
        <f t="shared" ca="1" si="658"/>
        <v>3.0216256323080538E-2</v>
      </c>
      <c r="M735" s="2">
        <f t="shared" ca="1" si="659"/>
        <v>2.9590239034771981E-2</v>
      </c>
      <c r="N735" s="2">
        <f t="shared" ca="1" si="660"/>
        <v>2.9036757834292166E-2</v>
      </c>
      <c r="O735" s="2">
        <f t="shared" ca="1" si="661"/>
        <v>2.8556618751180311E-2</v>
      </c>
      <c r="P735" s="2">
        <f t="shared" ca="1" si="662"/>
        <v>2.8151343187414673E-2</v>
      </c>
      <c r="Q735" s="2">
        <f t="shared" ca="1" si="663"/>
        <v>2.7822974729890943E-2</v>
      </c>
      <c r="R735" s="2">
        <f t="shared" ca="1" si="664"/>
        <v>2.7573860969250002E-2</v>
      </c>
      <c r="S735" s="2">
        <f t="shared" ca="1" si="665"/>
        <v>2.7406436838011201E-2</v>
      </c>
      <c r="T735" s="2">
        <f t="shared" ca="1" si="666"/>
        <v>2.7323027800009964E-2</v>
      </c>
      <c r="U735" s="2">
        <f t="shared" ca="1" si="667"/>
        <v>2.7325683480591292E-2</v>
      </c>
      <c r="V735" s="2">
        <f t="shared" ca="1" si="668"/>
        <v>2.7416046586115302E-2</v>
      </c>
      <c r="W735" s="2">
        <f t="shared" ca="1" si="669"/>
        <v>2.7595257805735154E-2</v>
      </c>
      <c r="X735" s="2">
        <f t="shared" ca="1" si="670"/>
        <v>2.7863893570278974E-2</v>
      </c>
      <c r="Y735" s="2">
        <f t="shared" ca="1" si="671"/>
        <v>2.8221929285084799E-2</v>
      </c>
      <c r="Z735" s="2">
        <f t="shared" ca="1" si="672"/>
        <v>2.8668716252894685E-2</v>
      </c>
      <c r="AA735" s="2">
        <f t="shared" ca="1" si="673"/>
        <v>2.9202956984543151E-2</v>
      </c>
      <c r="AB735" s="2">
        <f t="shared" ca="1" si="674"/>
        <v>2.9822661853314402E-2</v>
      </c>
      <c r="AC735" s="2">
        <f t="shared" ca="1" si="675"/>
        <v>3.0525070254713026E-2</v>
      </c>
      <c r="AD735" s="2">
        <f t="shared" ca="1" si="676"/>
        <v>3.1306521294695272E-2</v>
      </c>
      <c r="AE735" s="2">
        <f t="shared" ca="1" si="677"/>
        <v>3.216226285213971E-2</v>
      </c>
      <c r="AF735" s="2">
        <f t="shared" ca="1" si="678"/>
        <v>3.3086195609892996E-2</v>
      </c>
      <c r="AG735" s="2">
        <f t="shared" ca="1" si="679"/>
        <v>3.4070563775080401E-2</v>
      </c>
      <c r="AH735" s="2">
        <f t="shared" ca="1" si="680"/>
        <v>3.5105629353917402E-2</v>
      </c>
      <c r="AI735" s="2">
        <f t="shared" ca="1" si="681"/>
        <v>3.6179399740780015E-2</v>
      </c>
      <c r="AJ735" s="2">
        <f t="shared" ca="1" si="682"/>
        <v>3.7277508064707032E-2</v>
      </c>
      <c r="AK735" s="2">
        <f t="shared" ca="1" si="683"/>
        <v>3.838335269118491E-2</v>
      </c>
      <c r="AL735" s="2">
        <f t="shared" ca="1" si="684"/>
        <v>3.9478566031257267E-2</v>
      </c>
      <c r="AM735" s="2">
        <f t="shared" ca="1" si="685"/>
        <v>4.0543797497597817E-2</v>
      </c>
      <c r="AN735" s="2">
        <f t="shared" ca="1" si="686"/>
        <v>4.1559687220871645E-2</v>
      </c>
      <c r="AO735" s="2">
        <f t="shared" ca="1" si="687"/>
        <v>4.2507839371648377E-2</v>
      </c>
      <c r="AP735" s="2">
        <f t="shared" ca="1" si="688"/>
        <v>4.337165299686422E-2</v>
      </c>
      <c r="AQ735" s="2">
        <f t="shared" ca="1" si="689"/>
        <v>4.4137063255451511E-2</v>
      </c>
      <c r="AR735" s="2">
        <f t="shared" ca="1" si="690"/>
        <v>4.4793496242959481E-2</v>
      </c>
      <c r="AS735" s="2">
        <f t="shared" ca="1" si="691"/>
        <v>4.5335420102437782E-2</v>
      </c>
      <c r="AT735" s="2">
        <f t="shared" ca="1" si="692"/>
        <v>4.5764552044657091E-2</v>
      </c>
      <c r="AU735" s="2">
        <f t="shared" ca="1" si="693"/>
        <v>4.6092091652091632E-2</v>
      </c>
      <c r="AV735" s="2">
        <f t="shared" ca="1" si="694"/>
        <v>4.6339738468886858E-2</v>
      </c>
      <c r="AW735" s="2">
        <f t="shared" ca="1" si="695"/>
        <v>4.653809445624877E-2</v>
      </c>
      <c r="AX735" s="2">
        <f t="shared" ca="1" si="696"/>
        <v>4.6721015472667937E-2</v>
      </c>
      <c r="AY735" s="2">
        <f t="shared" ca="1" si="697"/>
        <v>4.6915321253255343E-2</v>
      </c>
      <c r="AZ735" s="2">
        <f t="shared" ca="1" si="646"/>
        <v>4.7130943965528159E-2</v>
      </c>
      <c r="BC735" s="2">
        <f t="shared" ca="1" si="698"/>
        <v>-0.33885380080146987</v>
      </c>
      <c r="BD735" s="2">
        <f t="shared" ca="1" si="698"/>
        <v>-1.340726941837115</v>
      </c>
      <c r="BE735" s="2">
        <f t="shared" ca="1" si="698"/>
        <v>-0.28270959906029791</v>
      </c>
      <c r="BF735" s="2">
        <f t="shared" ca="1" si="699"/>
        <v>2.7522892042561101E-2</v>
      </c>
      <c r="BG735" s="2">
        <f t="shared" si="700"/>
        <v>3.974146997650622E-6</v>
      </c>
      <c r="BH735" s="2">
        <f t="shared" ca="1" si="701"/>
        <v>4.949545244505317E-5</v>
      </c>
      <c r="BI735" s="2">
        <f t="shared" ca="1" si="702"/>
        <v>-2.5006727538017664E-6</v>
      </c>
      <c r="BJ735" s="2">
        <f t="shared" ca="1" si="703"/>
        <v>5.096892668890203E-5</v>
      </c>
    </row>
    <row r="736" spans="1:62" x14ac:dyDescent="0.2">
      <c r="A736" s="2">
        <f t="shared" si="647"/>
        <v>7.2399999999998901</v>
      </c>
      <c r="B736" s="2">
        <f t="shared" ca="1" si="648"/>
        <v>3.906316451044161E-2</v>
      </c>
      <c r="C736" s="2">
        <f t="shared" ca="1" si="649"/>
        <v>3.7723613406057552E-2</v>
      </c>
      <c r="D736" s="2">
        <f t="shared" ca="1" si="650"/>
        <v>3.6473081913556506E-2</v>
      </c>
      <c r="E736" s="2">
        <f t="shared" ca="1" si="651"/>
        <v>3.531057611223775E-2</v>
      </c>
      <c r="F736" s="2">
        <f t="shared" ca="1" si="652"/>
        <v>3.4234101936592209E-2</v>
      </c>
      <c r="G736" s="2">
        <f t="shared" ca="1" si="653"/>
        <v>3.3240989903149401E-2</v>
      </c>
      <c r="H736" s="2">
        <f t="shared" ca="1" si="654"/>
        <v>3.2328193554091313E-2</v>
      </c>
      <c r="I736" s="2">
        <f t="shared" ca="1" si="655"/>
        <v>3.1492575400397016E-2</v>
      </c>
      <c r="J736" s="2">
        <f t="shared" ca="1" si="656"/>
        <v>3.073119319260419E-2</v>
      </c>
      <c r="K736" s="2">
        <f t="shared" ca="1" si="657"/>
        <v>3.0041574207735039E-2</v>
      </c>
      <c r="L736" s="2">
        <f t="shared" ca="1" si="658"/>
        <v>2.9421945597511712E-2</v>
      </c>
      <c r="M736" s="2">
        <f t="shared" ca="1" si="659"/>
        <v>2.8871385904665162E-2</v>
      </c>
      <c r="N736" s="2">
        <f t="shared" ca="1" si="660"/>
        <v>2.8389875470161016E-2</v>
      </c>
      <c r="O736" s="2">
        <f t="shared" ca="1" si="661"/>
        <v>2.7978243998629516E-2</v>
      </c>
      <c r="P736" s="2">
        <f t="shared" ca="1" si="662"/>
        <v>2.7638032902317047E-2</v>
      </c>
      <c r="Q736" s="2">
        <f t="shared" ca="1" si="663"/>
        <v>2.7371301713916298E-2</v>
      </c>
      <c r="R736" s="2">
        <f t="shared" ca="1" si="664"/>
        <v>2.7180410008128292E-2</v>
      </c>
      <c r="S736" s="2">
        <f t="shared" ca="1" si="665"/>
        <v>2.7067801183527473E-2</v>
      </c>
      <c r="T736" s="2">
        <f t="shared" ca="1" si="666"/>
        <v>2.7035806284111938E-2</v>
      </c>
      <c r="U736" s="2">
        <f t="shared" ca="1" si="667"/>
        <v>2.7086478337406714E-2</v>
      </c>
      <c r="V736" s="2">
        <f t="shared" ca="1" si="668"/>
        <v>2.7221461976798464E-2</v>
      </c>
      <c r="W736" s="2">
        <f t="shared" ca="1" si="669"/>
        <v>2.7441898966933623E-2</v>
      </c>
      <c r="X736" s="2">
        <f t="shared" ca="1" si="670"/>
        <v>2.7748366424086186E-2</v>
      </c>
      <c r="Y736" s="2">
        <f t="shared" ca="1" si="671"/>
        <v>2.8140840262563444E-2</v>
      </c>
      <c r="Z736" s="2">
        <f t="shared" ca="1" si="672"/>
        <v>2.8618672015122634E-2</v>
      </c>
      <c r="AA736" s="2">
        <f t="shared" ca="1" si="673"/>
        <v>2.9180563692530748E-2</v>
      </c>
      <c r="AB736" s="2">
        <f t="shared" ca="1" si="674"/>
        <v>2.9824523644493384E-2</v>
      </c>
      <c r="AC736" s="2">
        <f t="shared" ca="1" si="675"/>
        <v>3.05477866231578E-2</v>
      </c>
      <c r="AD736" s="2">
        <f t="shared" ca="1" si="676"/>
        <v>3.1346683150925952E-2</v>
      </c>
      <c r="AE736" s="2">
        <f t="shared" ca="1" si="677"/>
        <v>3.2216447195561791E-2</v>
      </c>
      <c r="AF736" s="2">
        <f t="shared" ca="1" si="678"/>
        <v>3.3150959051689743E-2</v>
      </c>
      <c r="AG736" s="2">
        <f t="shared" ca="1" si="679"/>
        <v>3.4142435654499231E-2</v>
      </c>
      <c r="AH736" s="2">
        <f t="shared" ca="1" si="680"/>
        <v>3.5181105851016151E-2</v>
      </c>
      <c r="AI736" s="2">
        <f t="shared" ca="1" si="681"/>
        <v>3.6254940984601469E-2</v>
      </c>
      <c r="AJ736" s="2">
        <f t="shared" ca="1" si="682"/>
        <v>3.7349540377178012E-2</v>
      </c>
      <c r="AK736" s="2">
        <f t="shared" ca="1" si="683"/>
        <v>3.8448277384353954E-2</v>
      </c>
      <c r="AL736" s="2">
        <f t="shared" ca="1" si="684"/>
        <v>3.953277447147148E-2</v>
      </c>
      <c r="AM736" s="2">
        <f t="shared" ca="1" si="685"/>
        <v>4.0583689987926976E-2</v>
      </c>
      <c r="AN736" s="2">
        <f t="shared" ca="1" si="686"/>
        <v>4.1581691899961019E-2</v>
      </c>
      <c r="AO736" s="2">
        <f t="shared" ca="1" si="687"/>
        <v>4.2508428310690301E-2</v>
      </c>
      <c r="AP736" s="2">
        <f t="shared" ca="1" si="688"/>
        <v>4.3347356578125308E-2</v>
      </c>
      <c r="AQ736" s="2">
        <f t="shared" ca="1" si="689"/>
        <v>4.408448892413052E-2</v>
      </c>
      <c r="AR736" s="2">
        <f t="shared" ca="1" si="690"/>
        <v>4.4709359316534282E-2</v>
      </c>
      <c r="AS736" s="2">
        <f t="shared" ca="1" si="691"/>
        <v>4.5216587862409785E-2</v>
      </c>
      <c r="AT736" s="2">
        <f t="shared" ca="1" si="692"/>
        <v>4.560808855286308E-2</v>
      </c>
      <c r="AU736" s="2">
        <f t="shared" ca="1" si="693"/>
        <v>4.589527848854285E-2</v>
      </c>
      <c r="AV736" s="2">
        <f t="shared" ca="1" si="694"/>
        <v>4.6100043441873788E-2</v>
      </c>
      <c r="AW736" s="2">
        <f t="shared" ca="1" si="695"/>
        <v>4.6253059609283831E-2</v>
      </c>
      <c r="AX736" s="2">
        <f t="shared" ca="1" si="696"/>
        <v>4.6388052621369733E-2</v>
      </c>
      <c r="AY736" s="2">
        <f t="shared" ca="1" si="697"/>
        <v>4.6531516699573477E-2</v>
      </c>
      <c r="AZ736" s="2">
        <f t="shared" ca="1" si="646"/>
        <v>4.6692773464118452E-2</v>
      </c>
      <c r="BC736" s="2">
        <f t="shared" ca="1" si="698"/>
        <v>-0.56098118295993604</v>
      </c>
      <c r="BD736" s="2">
        <f t="shared" ca="1" si="698"/>
        <v>1.4803386887082777</v>
      </c>
      <c r="BE736" s="2">
        <f t="shared" ca="1" si="698"/>
        <v>1.7462147879129244</v>
      </c>
      <c r="BF736" s="2">
        <f t="shared" ca="1" si="699"/>
        <v>2.7573860969250002E-2</v>
      </c>
      <c r="BG736" s="2">
        <f t="shared" si="700"/>
        <v>3.974146997650622E-6</v>
      </c>
      <c r="BH736" s="2">
        <f t="shared" ca="1" si="701"/>
        <v>-3.940766254945832E-4</v>
      </c>
      <c r="BI736" s="2">
        <f t="shared" ca="1" si="702"/>
        <v>-3.3484826247760087E-6</v>
      </c>
      <c r="BJ736" s="2">
        <f t="shared" ca="1" si="703"/>
        <v>-3.9345096112170858E-4</v>
      </c>
    </row>
    <row r="737" spans="1:62" x14ac:dyDescent="0.2">
      <c r="A737" s="2">
        <f t="shared" si="647"/>
        <v>7.2499999999998899</v>
      </c>
      <c r="B737" s="2">
        <f t="shared" ca="1" si="648"/>
        <v>3.8286048502944273E-2</v>
      </c>
      <c r="C737" s="2">
        <f t="shared" ca="1" si="649"/>
        <v>3.6839512332136434E-2</v>
      </c>
      <c r="D737" s="2">
        <f t="shared" ca="1" si="650"/>
        <v>3.5501079224138789E-2</v>
      </c>
      <c r="E737" s="2">
        <f t="shared" ca="1" si="651"/>
        <v>3.4268869859066999E-2</v>
      </c>
      <c r="F737" s="2">
        <f t="shared" ca="1" si="652"/>
        <v>3.3140008438702656E-2</v>
      </c>
      <c r="G737" s="2">
        <f t="shared" ca="1" si="653"/>
        <v>3.2110947389549283E-2</v>
      </c>
      <c r="H737" s="2">
        <f t="shared" ca="1" si="654"/>
        <v>3.1177766008090777E-2</v>
      </c>
      <c r="I737" s="2">
        <f t="shared" ca="1" si="655"/>
        <v>3.0336456814157853E-2</v>
      </c>
      <c r="J737" s="2">
        <f t="shared" ca="1" si="656"/>
        <v>2.9583211939931998E-2</v>
      </c>
      <c r="K737" s="2">
        <f t="shared" ca="1" si="657"/>
        <v>2.8914696852500185E-2</v>
      </c>
      <c r="L737" s="2">
        <f t="shared" ca="1" si="658"/>
        <v>2.8328279398553324E-2</v>
      </c>
      <c r="M737" s="2">
        <f t="shared" ca="1" si="659"/>
        <v>2.782217953258689E-2</v>
      </c>
      <c r="N737" s="2">
        <f t="shared" ca="1" si="660"/>
        <v>2.7395517864550824E-2</v>
      </c>
      <c r="O737" s="2">
        <f t="shared" ca="1" si="661"/>
        <v>2.7048261683530608E-2</v>
      </c>
      <c r="P737" s="2">
        <f t="shared" ca="1" si="662"/>
        <v>2.6781086313412018E-2</v>
      </c>
      <c r="Q737" s="2">
        <f t="shared" ca="1" si="663"/>
        <v>2.6595181136110663E-2</v>
      </c>
      <c r="R737" s="2">
        <f t="shared" ca="1" si="664"/>
        <v>2.6492031622688282E-2</v>
      </c>
      <c r="S737" s="2">
        <f t="shared" ca="1" si="665"/>
        <v>2.6473203562717228E-2</v>
      </c>
      <c r="T737" s="2">
        <f t="shared" ca="1" si="666"/>
        <v>2.6540147519459305E-2</v>
      </c>
      <c r="U737" s="2">
        <f t="shared" ca="1" si="667"/>
        <v>2.6694033875777162E-2</v>
      </c>
      <c r="V737" s="2">
        <f t="shared" ca="1" si="668"/>
        <v>2.6935623157714004E-2</v>
      </c>
      <c r="W737" s="2">
        <f t="shared" ca="1" si="669"/>
        <v>2.7265172180269279E-2</v>
      </c>
      <c r="X737" s="2">
        <f t="shared" ca="1" si="670"/>
        <v>2.7682372724293983E-2</v>
      </c>
      <c r="Y737" s="2">
        <f t="shared" ca="1" si="671"/>
        <v>2.8186315190146249E-2</v>
      </c>
      <c r="Z737" s="2">
        <f t="shared" ca="1" si="672"/>
        <v>2.8775465308657523E-2</v>
      </c>
      <c r="AA737" s="2">
        <f t="shared" ca="1" si="673"/>
        <v>2.9447638542717716E-2</v>
      </c>
      <c r="AB737" s="2">
        <f t="shared" ca="1" si="674"/>
        <v>3.0199955148718909E-2</v>
      </c>
      <c r="AC737" s="2">
        <f t="shared" ca="1" si="675"/>
        <v>3.1028759139307763E-2</v>
      </c>
      <c r="AD737" s="2">
        <f t="shared" ca="1" si="676"/>
        <v>3.1929486329441419E-2</v>
      </c>
      <c r="AE737" s="2">
        <f t="shared" ca="1" si="677"/>
        <v>3.2896470628887717E-2</v>
      </c>
      <c r="AF737" s="2">
        <f t="shared" ca="1" si="678"/>
        <v>3.3922685789035262E-2</v>
      </c>
      <c r="AG737" s="2">
        <f t="shared" ca="1" si="679"/>
        <v>3.4999435338053206E-2</v>
      </c>
      <c r="AH737" s="2">
        <f t="shared" ca="1" si="680"/>
        <v>3.6116028888602054E-2</v>
      </c>
      <c r="AI737" s="2">
        <f t="shared" ca="1" si="681"/>
        <v>3.725951576056636E-2</v>
      </c>
      <c r="AJ737" s="2">
        <f t="shared" ca="1" si="682"/>
        <v>3.8414575627358401E-2</v>
      </c>
      <c r="AK737" s="2">
        <f t="shared" ca="1" si="683"/>
        <v>3.9563671118652305E-2</v>
      </c>
      <c r="AL737" s="2">
        <f t="shared" ca="1" si="684"/>
        <v>4.0687529114397943E-2</v>
      </c>
      <c r="AM737" s="2">
        <f t="shared" ca="1" si="685"/>
        <v>4.1765931261352134E-2</v>
      </c>
      <c r="AN737" s="2">
        <f t="shared" ca="1" si="686"/>
        <v>4.2778687665931035E-2</v>
      </c>
      <c r="AO737" s="2">
        <f t="shared" ca="1" si="687"/>
        <v>4.370660463402963E-2</v>
      </c>
      <c r="AP737" s="2">
        <f t="shared" ca="1" si="688"/>
        <v>4.4532312192430486E-2</v>
      </c>
      <c r="AQ737" s="2">
        <f t="shared" ca="1" si="689"/>
        <v>4.5241014224777866E-2</v>
      </c>
      <c r="AR737" s="2">
        <f t="shared" ca="1" si="690"/>
        <v>4.5821467435674772E-2</v>
      </c>
      <c r="AS737" s="2">
        <f t="shared" ca="1" si="691"/>
        <v>4.6267558775204852E-2</v>
      </c>
      <c r="AT737" s="2">
        <f t="shared" ca="1" si="692"/>
        <v>4.6580513412226993E-2</v>
      </c>
      <c r="AU737" s="2">
        <f t="shared" ca="1" si="693"/>
        <v>4.6771079322427078E-2</v>
      </c>
      <c r="AV737" s="2">
        <f t="shared" ca="1" si="694"/>
        <v>4.6860440249308584E-2</v>
      </c>
      <c r="AW737" s="2">
        <f t="shared" ca="1" si="695"/>
        <v>4.6878456517919748E-2</v>
      </c>
      <c r="AX737" s="2">
        <f t="shared" ca="1" si="696"/>
        <v>4.6857833607908649E-2</v>
      </c>
      <c r="AY737" s="2">
        <f t="shared" ca="1" si="697"/>
        <v>4.6823848509036474E-2</v>
      </c>
      <c r="AZ737" s="2">
        <f t="shared" ca="1" si="646"/>
        <v>4.6784408972746251E-2</v>
      </c>
      <c r="BC737" s="2">
        <f t="shared" ca="1" si="698"/>
        <v>0.11259902843472602</v>
      </c>
      <c r="BD737" s="2">
        <f t="shared" ca="1" si="698"/>
        <v>2.8792226362139353</v>
      </c>
      <c r="BE737" s="2">
        <f t="shared" ca="1" si="698"/>
        <v>-0.42367569793340287</v>
      </c>
      <c r="BF737" s="2">
        <f t="shared" ca="1" si="699"/>
        <v>2.7180410008128292E-2</v>
      </c>
      <c r="BG737" s="2">
        <f t="shared" si="700"/>
        <v>3.974146997650622E-6</v>
      </c>
      <c r="BH737" s="2">
        <f t="shared" ca="1" si="701"/>
        <v>-6.9010035594564527E-4</v>
      </c>
      <c r="BI737" s="2">
        <f t="shared" ca="1" si="702"/>
        <v>-2.2521764920163669E-6</v>
      </c>
      <c r="BJ737" s="2">
        <f t="shared" ca="1" si="703"/>
        <v>-6.8837838544001098E-4</v>
      </c>
    </row>
    <row r="738" spans="1:62" x14ac:dyDescent="0.2">
      <c r="A738" s="2">
        <f t="shared" si="647"/>
        <v>7.2599999999998897</v>
      </c>
      <c r="B738" s="2">
        <f t="shared" ca="1" si="648"/>
        <v>3.9037859022343448E-2</v>
      </c>
      <c r="C738" s="2">
        <f t="shared" ca="1" si="649"/>
        <v>3.7467000266815431E-2</v>
      </c>
      <c r="D738" s="2">
        <f t="shared" ca="1" si="650"/>
        <v>3.6015326910567115E-2</v>
      </c>
      <c r="E738" s="2">
        <f t="shared" ca="1" si="651"/>
        <v>3.4680549236674456E-2</v>
      </c>
      <c r="F738" s="2">
        <f t="shared" ca="1" si="652"/>
        <v>3.3459384715877866E-2</v>
      </c>
      <c r="G738" s="2">
        <f t="shared" ca="1" si="653"/>
        <v>3.2347882690355857E-2</v>
      </c>
      <c r="H738" s="2">
        <f t="shared" ca="1" si="654"/>
        <v>3.1341723224799709E-2</v>
      </c>
      <c r="I738" s="2">
        <f t="shared" ca="1" si="655"/>
        <v>3.0436503864162062E-2</v>
      </c>
      <c r="J738" s="2">
        <f t="shared" ca="1" si="656"/>
        <v>2.9628026127251073E-2</v>
      </c>
      <c r="K738" s="2">
        <f t="shared" ca="1" si="657"/>
        <v>2.8912568650131022E-2</v>
      </c>
      <c r="L738" s="2">
        <f t="shared" ca="1" si="658"/>
        <v>2.8287114917611961E-2</v>
      </c>
      <c r="M738" s="2">
        <f t="shared" ca="1" si="659"/>
        <v>2.7749501201912719E-2</v>
      </c>
      <c r="N738" s="2">
        <f t="shared" ca="1" si="660"/>
        <v>2.7298463257091433E-2</v>
      </c>
      <c r="O738" s="2">
        <f t="shared" ca="1" si="661"/>
        <v>2.693358081204696E-2</v>
      </c>
      <c r="P738" s="2">
        <f t="shared" ca="1" si="662"/>
        <v>2.6655137949870584E-2</v>
      </c>
      <c r="Q738" s="2">
        <f t="shared" ca="1" si="663"/>
        <v>2.6463928751458046E-2</v>
      </c>
      <c r="R738" s="2">
        <f t="shared" ca="1" si="664"/>
        <v>2.6361039442938997E-2</v>
      </c>
      <c r="S738" s="2">
        <f t="shared" ca="1" si="665"/>
        <v>2.634763307626347E-2</v>
      </c>
      <c r="T738" s="2">
        <f t="shared" ca="1" si="666"/>
        <v>2.6424754619492903E-2</v>
      </c>
      <c r="U738" s="2">
        <f t="shared" ca="1" si="667"/>
        <v>2.6593166710388399E-2</v>
      </c>
      <c r="V738" s="2">
        <f t="shared" ca="1" si="668"/>
        <v>2.6853220679618092E-2</v>
      </c>
      <c r="W738" s="2">
        <f t="shared" ca="1" si="669"/>
        <v>2.7204763313633369E-2</v>
      </c>
      <c r="X738" s="2">
        <f t="shared" ca="1" si="670"/>
        <v>2.7647075983106156E-2</v>
      </c>
      <c r="Y738" s="2">
        <f t="shared" ca="1" si="671"/>
        <v>2.8178838497500358E-2</v>
      </c>
      <c r="Z738" s="2">
        <f t="shared" ca="1" si="672"/>
        <v>2.8798105699617046E-2</v>
      </c>
      <c r="AA738" s="2">
        <f t="shared" ca="1" si="673"/>
        <v>2.9502281402374774E-2</v>
      </c>
      <c r="AB738" s="2">
        <f t="shared" ca="1" si="674"/>
        <v>3.0288072644742824E-2</v>
      </c>
      <c r="AC738" s="2">
        <f t="shared" ca="1" si="675"/>
        <v>3.1151407549322826E-2</v>
      </c>
      <c r="AD738" s="2">
        <f t="shared" ca="1" si="676"/>
        <v>3.2087302045430525E-2</v>
      </c>
      <c r="AE738" s="2">
        <f t="shared" ca="1" si="677"/>
        <v>3.3089664783947328E-2</v>
      </c>
      <c r="AF738" s="2">
        <f t="shared" ca="1" si="678"/>
        <v>3.4151037764564754E-2</v>
      </c>
      <c r="AG738" s="2">
        <f t="shared" ca="1" si="679"/>
        <v>3.5262285920699278E-2</v>
      </c>
      <c r="AH738" s="2">
        <f t="shared" ca="1" si="680"/>
        <v>3.6412274503678191E-2</v>
      </c>
      <c r="AI738" s="2">
        <f t="shared" ca="1" si="681"/>
        <v>3.7587605786223437E-2</v>
      </c>
      <c r="AJ738" s="2">
        <f t="shared" ca="1" si="682"/>
        <v>3.8772514900502729E-2</v>
      </c>
      <c r="AK738" s="2">
        <f t="shared" ca="1" si="683"/>
        <v>3.9949028981881421E-2</v>
      </c>
      <c r="AL738" s="2">
        <f t="shared" ca="1" si="684"/>
        <v>4.1097454631386594E-2</v>
      </c>
      <c r="AM738" s="2">
        <f t="shared" ca="1" si="685"/>
        <v>4.2197172098806232E-2</v>
      </c>
      <c r="AN738" s="2">
        <f t="shared" ca="1" si="686"/>
        <v>4.3227608880798608E-2</v>
      </c>
      <c r="AO738" s="2">
        <f t="shared" ca="1" si="687"/>
        <v>4.4169204704171301E-2</v>
      </c>
      <c r="AP738" s="2">
        <f t="shared" ca="1" si="688"/>
        <v>4.5004237573153583E-2</v>
      </c>
      <c r="AQ738" s="2">
        <f t="shared" ca="1" si="689"/>
        <v>4.5717578583483846E-2</v>
      </c>
      <c r="AR738" s="2">
        <f t="shared" ca="1" si="690"/>
        <v>4.6297682987478911E-2</v>
      </c>
      <c r="AS738" s="2">
        <f t="shared" ca="1" si="691"/>
        <v>4.6738180393742189E-2</v>
      </c>
      <c r="AT738" s="2">
        <f t="shared" ca="1" si="692"/>
        <v>4.7040082471645539E-2</v>
      </c>
      <c r="AU738" s="2">
        <f t="shared" ca="1" si="693"/>
        <v>4.7213942342647322E-2</v>
      </c>
      <c r="AV738" s="2">
        <f t="shared" ca="1" si="694"/>
        <v>4.7280714373295105E-2</v>
      </c>
      <c r="AW738" s="2">
        <f t="shared" ca="1" si="695"/>
        <v>4.7269913860480482E-2</v>
      </c>
      <c r="AX738" s="2">
        <f t="shared" ca="1" si="696"/>
        <v>4.721369712010267E-2</v>
      </c>
      <c r="AY738" s="2">
        <f t="shared" ca="1" si="697"/>
        <v>4.713659490631452E-2</v>
      </c>
      <c r="AZ738" s="2">
        <f t="shared" ca="1" si="646"/>
        <v>4.7046069250443946E-2</v>
      </c>
      <c r="BC738" s="2">
        <f t="shared" ca="1" si="698"/>
        <v>0.28606133464670158</v>
      </c>
      <c r="BD738" s="2">
        <f t="shared" ca="1" si="698"/>
        <v>0.23783201928541775</v>
      </c>
      <c r="BE738" s="2">
        <f t="shared" ca="1" si="698"/>
        <v>-1.4342626217286805</v>
      </c>
      <c r="BF738" s="2">
        <f t="shared" ca="1" si="699"/>
        <v>2.6492031622688282E-2</v>
      </c>
      <c r="BG738" s="2">
        <f t="shared" si="700"/>
        <v>3.974146997650622E-6</v>
      </c>
      <c r="BH738" s="2">
        <f t="shared" ca="1" si="701"/>
        <v>-1.3458976554751566E-4</v>
      </c>
      <c r="BI738" s="2">
        <f t="shared" ca="1" si="702"/>
        <v>-3.7656119942108823E-7</v>
      </c>
      <c r="BJ738" s="2">
        <f t="shared" ca="1" si="703"/>
        <v>-1.3099217974928614E-4</v>
      </c>
    </row>
    <row r="739" spans="1:62" x14ac:dyDescent="0.2">
      <c r="A739" s="2">
        <f t="shared" si="647"/>
        <v>7.2699999999998894</v>
      </c>
      <c r="B739" s="2">
        <f t="shared" ca="1" si="648"/>
        <v>4.0195229359449594E-2</v>
      </c>
      <c r="C739" s="2">
        <f t="shared" ca="1" si="649"/>
        <v>3.870709896567201E-2</v>
      </c>
      <c r="D739" s="2">
        <f t="shared" ca="1" si="650"/>
        <v>3.7325010578351477E-2</v>
      </c>
      <c r="E739" s="2">
        <f t="shared" ca="1" si="651"/>
        <v>3.604725272974843E-2</v>
      </c>
      <c r="F739" s="2">
        <f t="shared" ca="1" si="652"/>
        <v>3.4871124805400618E-2</v>
      </c>
      <c r="G739" s="2">
        <f t="shared" ca="1" si="653"/>
        <v>3.3793261713116404E-2</v>
      </c>
      <c r="H739" s="2">
        <f t="shared" ca="1" si="654"/>
        <v>3.2809932943836953E-2</v>
      </c>
      <c r="I739" s="2">
        <f t="shared" ca="1" si="655"/>
        <v>3.1917329727771136E-2</v>
      </c>
      <c r="J739" s="2">
        <f t="shared" ca="1" si="656"/>
        <v>3.1111851618904986E-2</v>
      </c>
      <c r="K739" s="2">
        <f t="shared" ca="1" si="657"/>
        <v>3.0390379044567151E-2</v>
      </c>
      <c r="L739" s="2">
        <f t="shared" ca="1" si="658"/>
        <v>2.9750499714183101E-2</v>
      </c>
      <c r="M739" s="2">
        <f t="shared" ca="1" si="659"/>
        <v>2.9190654767126931E-2</v>
      </c>
      <c r="N739" s="2">
        <f t="shared" ca="1" si="660"/>
        <v>2.8710183620383287E-2</v>
      </c>
      <c r="O739" s="2">
        <f t="shared" ca="1" si="661"/>
        <v>2.8309266941956443E-2</v>
      </c>
      <c r="P739" s="2">
        <f t="shared" ca="1" si="662"/>
        <v>2.7988786065842899E-2</v>
      </c>
      <c r="Q739" s="2">
        <f t="shared" ca="1" si="663"/>
        <v>2.7750128265944488E-2</v>
      </c>
      <c r="R739" s="2">
        <f t="shared" ca="1" si="664"/>
        <v>2.7594969026509174E-2</v>
      </c>
      <c r="S739" s="2">
        <f t="shared" ca="1" si="665"/>
        <v>2.7525057177617319E-2</v>
      </c>
      <c r="T739" s="2">
        <f t="shared" ca="1" si="666"/>
        <v>2.754202062203618E-2</v>
      </c>
      <c r="U739" s="2">
        <f t="shared" ca="1" si="667"/>
        <v>2.7647202796324044E-2</v>
      </c>
      <c r="V739" s="2">
        <f t="shared" ca="1" si="668"/>
        <v>2.7841534392014731E-2</v>
      </c>
      <c r="W739" s="2">
        <f t="shared" ca="1" si="669"/>
        <v>2.8125440732283142E-2</v>
      </c>
      <c r="X739" s="2">
        <f t="shared" ca="1" si="670"/>
        <v>2.8498781346912055E-2</v>
      </c>
      <c r="Y739" s="2">
        <f t="shared" ca="1" si="671"/>
        <v>2.8960814021432614E-2</v>
      </c>
      <c r="Z739" s="2">
        <f t="shared" ca="1" si="672"/>
        <v>2.951017126828091E-2</v>
      </c>
      <c r="AA739" s="2">
        <f t="shared" ca="1" si="673"/>
        <v>3.014483379195932E-2</v>
      </c>
      <c r="AB739" s="2">
        <f t="shared" ca="1" si="674"/>
        <v>3.0862083933466091E-2</v>
      </c>
      <c r="AC739" s="2">
        <f t="shared" ca="1" si="675"/>
        <v>3.1658422418350089E-2</v>
      </c>
      <c r="AD739" s="2">
        <f t="shared" ca="1" si="676"/>
        <v>3.2529433755725E-2</v>
      </c>
      <c r="AE739" s="2">
        <f t="shared" ca="1" si="677"/>
        <v>3.3469589780633746E-2</v>
      </c>
      <c r="AF739" s="2">
        <f t="shared" ca="1" si="678"/>
        <v>3.4471989177113901E-2</v>
      </c>
      <c r="AG739" s="2">
        <f t="shared" ca="1" si="679"/>
        <v>3.5528046741401829E-2</v>
      </c>
      <c r="AH739" s="2">
        <f t="shared" ca="1" si="680"/>
        <v>3.6627171882679242E-2</v>
      </c>
      <c r="AI739" s="2">
        <f t="shared" ca="1" si="681"/>
        <v>3.7756508449528041E-2</v>
      </c>
      <c r="AJ739" s="2">
        <f t="shared" ca="1" si="682"/>
        <v>3.8900835786714293E-2</v>
      </c>
      <c r="AK739" s="2">
        <f t="shared" ca="1" si="683"/>
        <v>4.0042734412506498E-2</v>
      </c>
      <c r="AL739" s="2">
        <f t="shared" ca="1" si="684"/>
        <v>4.116307959955226E-2</v>
      </c>
      <c r="AM739" s="2">
        <f t="shared" ca="1" si="685"/>
        <v>4.224183914931913E-2</v>
      </c>
      <c r="AN739" s="2">
        <f t="shared" ca="1" si="686"/>
        <v>4.3259046842225118E-2</v>
      </c>
      <c r="AO739" s="2">
        <f t="shared" ca="1" si="687"/>
        <v>4.4195764690025285E-2</v>
      </c>
      <c r="AP739" s="2">
        <f t="shared" ca="1" si="688"/>
        <v>4.5034907631992777E-2</v>
      </c>
      <c r="AQ739" s="2">
        <f t="shared" ca="1" si="689"/>
        <v>4.5762003175576708E-2</v>
      </c>
      <c r="AR739" s="2">
        <f t="shared" ca="1" si="690"/>
        <v>4.6366194575928041E-2</v>
      </c>
      <c r="AS739" s="2">
        <f t="shared" ca="1" si="691"/>
        <v>4.6841843549914032E-2</v>
      </c>
      <c r="AT739" s="2">
        <f t="shared" ca="1" si="692"/>
        <v>4.7190737213228889E-2</v>
      </c>
      <c r="AU739" s="2">
        <f t="shared" ca="1" si="693"/>
        <v>4.7424221715553126E-2</v>
      </c>
      <c r="AV739" s="2">
        <f t="shared" ca="1" si="694"/>
        <v>4.7564008306358561E-2</v>
      </c>
      <c r="AW739" s="2">
        <f t="shared" ca="1" si="695"/>
        <v>4.7640251744572516E-2</v>
      </c>
      <c r="AX739" s="2">
        <f t="shared" ca="1" si="696"/>
        <v>4.7685543813812369E-2</v>
      </c>
      <c r="AY739" s="2">
        <f t="shared" ca="1" si="697"/>
        <v>4.7724663615836702E-2</v>
      </c>
      <c r="AZ739" s="2">
        <f t="shared" ca="1" si="646"/>
        <v>4.7765784329258112E-2</v>
      </c>
      <c r="BC739" s="2">
        <f t="shared" ca="1" si="698"/>
        <v>1.1206713443052161</v>
      </c>
      <c r="BD739" s="2">
        <f t="shared" ca="1" si="698"/>
        <v>-1.8402754371519521</v>
      </c>
      <c r="BE739" s="2">
        <f t="shared" ca="1" si="698"/>
        <v>0.39232229494587489</v>
      </c>
      <c r="BF739" s="2">
        <f t="shared" ca="1" si="699"/>
        <v>2.6361039442938997E-2</v>
      </c>
      <c r="BG739" s="2">
        <f t="shared" si="700"/>
        <v>3.974146997650622E-6</v>
      </c>
      <c r="BH739" s="2">
        <f t="shared" ca="1" si="701"/>
        <v>1.2302235639060372E-3</v>
      </c>
      <c r="BI739" s="2">
        <f t="shared" ca="1" si="702"/>
        <v>-2.6812733351054553E-7</v>
      </c>
      <c r="BJ739" s="2">
        <f t="shared" ca="1" si="703"/>
        <v>1.2339295835701774E-3</v>
      </c>
    </row>
    <row r="740" spans="1:62" x14ac:dyDescent="0.2">
      <c r="A740" s="2">
        <f t="shared" si="647"/>
        <v>7.2799999999998892</v>
      </c>
      <c r="B740" s="2">
        <f t="shared" ca="1" si="648"/>
        <v>3.8330640148033251E-2</v>
      </c>
      <c r="C740" s="2">
        <f t="shared" ca="1" si="649"/>
        <v>3.6963861283019817E-2</v>
      </c>
      <c r="D740" s="2">
        <f t="shared" ca="1" si="650"/>
        <v>3.5695480623286473E-2</v>
      </c>
      <c r="E740" s="2">
        <f t="shared" ca="1" si="651"/>
        <v>3.4523992208993021E-2</v>
      </c>
      <c r="F740" s="2">
        <f t="shared" ca="1" si="652"/>
        <v>3.3446904598893809E-2</v>
      </c>
      <c r="G740" s="2">
        <f t="shared" ca="1" si="653"/>
        <v>3.2461065529042064E-2</v>
      </c>
      <c r="H740" s="2">
        <f t="shared" ca="1" si="654"/>
        <v>3.1562961187211573E-2</v>
      </c>
      <c r="I740" s="2">
        <f t="shared" ca="1" si="655"/>
        <v>3.0749003761268486E-2</v>
      </c>
      <c r="J740" s="2">
        <f t="shared" ca="1" si="656"/>
        <v>3.0015818100901075E-2</v>
      </c>
      <c r="K740" s="2">
        <f t="shared" ca="1" si="657"/>
        <v>2.9360513658771976E-2</v>
      </c>
      <c r="L740" s="2">
        <f t="shared" ca="1" si="658"/>
        <v>2.8780909567175494E-2</v>
      </c>
      <c r="M740" s="2">
        <f t="shared" ca="1" si="659"/>
        <v>2.8275678993959032E-2</v>
      </c>
      <c r="N740" s="2">
        <f t="shared" ca="1" si="660"/>
        <v>2.7844392149959925E-2</v>
      </c>
      <c r="O740" s="2">
        <f t="shared" ca="1" si="661"/>
        <v>2.7487457753926494E-2</v>
      </c>
      <c r="P740" s="2">
        <f t="shared" ca="1" si="662"/>
        <v>2.7205981495005076E-2</v>
      </c>
      <c r="Q740" s="2">
        <f t="shared" ca="1" si="663"/>
        <v>2.7001570946808461E-2</v>
      </c>
      <c r="R740" s="2">
        <f t="shared" ca="1" si="664"/>
        <v>2.6876117967505782E-2</v>
      </c>
      <c r="S740" s="2">
        <f t="shared" ca="1" si="665"/>
        <v>2.6831584293841852E-2</v>
      </c>
      <c r="T740" s="2">
        <f t="shared" ca="1" si="666"/>
        <v>2.6869807905974187E-2</v>
      </c>
      <c r="U740" s="2">
        <f t="shared" ca="1" si="667"/>
        <v>2.6992340195902253E-2</v>
      </c>
      <c r="V740" s="2">
        <f t="shared" ca="1" si="668"/>
        <v>2.7200318384945309E-2</v>
      </c>
      <c r="W740" s="2">
        <f t="shared" ca="1" si="669"/>
        <v>2.7494373510852162E-2</v>
      </c>
      <c r="X740" s="2">
        <f t="shared" ca="1" si="670"/>
        <v>2.7874570444258156E-2</v>
      </c>
      <c r="Y740" s="2">
        <f t="shared" ca="1" si="671"/>
        <v>2.8340372126035657E-2</v>
      </c>
      <c r="Z740" s="2">
        <f t="shared" ca="1" si="672"/>
        <v>2.889061590809737E-2</v>
      </c>
      <c r="AA740" s="2">
        <f t="shared" ca="1" si="673"/>
        <v>2.952348654014101E-2</v>
      </c>
      <c r="AB740" s="2">
        <f t="shared" ca="1" si="674"/>
        <v>3.0236468796614766E-2</v>
      </c>
      <c r="AC740" s="2">
        <f t="shared" ca="1" si="675"/>
        <v>3.1026263110954386E-2</v>
      </c>
      <c r="AD740" s="2">
        <f t="shared" ca="1" si="676"/>
        <v>3.188864964956134E-2</v>
      </c>
      <c r="AE740" s="2">
        <f t="shared" ca="1" si="677"/>
        <v>3.2818290487046438E-2</v>
      </c>
      <c r="AF740" s="2">
        <f t="shared" ca="1" si="678"/>
        <v>3.3808468040765344E-2</v>
      </c>
      <c r="AG740" s="2">
        <f t="shared" ca="1" si="679"/>
        <v>3.4850774041077635E-2</v>
      </c>
      <c r="AH740" s="2">
        <f t="shared" ca="1" si="680"/>
        <v>3.5934789188782179E-2</v>
      </c>
      <c r="AI740" s="2">
        <f t="shared" ca="1" si="681"/>
        <v>3.704782614645822E-2</v>
      </c>
      <c r="AJ740" s="2">
        <f t="shared" ca="1" si="682"/>
        <v>3.8174835840278865E-2</v>
      </c>
      <c r="AK740" s="2">
        <f t="shared" ca="1" si="683"/>
        <v>3.9298579662592759E-2</v>
      </c>
      <c r="AL740" s="2">
        <f t="shared" ca="1" si="684"/>
        <v>4.0400129120671778E-2</v>
      </c>
      <c r="AM740" s="2">
        <f t="shared" ca="1" si="685"/>
        <v>4.1459667127707302E-2</v>
      </c>
      <c r="AN740" s="2">
        <f t="shared" ca="1" si="686"/>
        <v>4.2457461253303429E-2</v>
      </c>
      <c r="AO740" s="2">
        <f t="shared" ca="1" si="687"/>
        <v>4.3374823272567246E-2</v>
      </c>
      <c r="AP740" s="2">
        <f t="shared" ca="1" si="688"/>
        <v>4.4194932634751723E-2</v>
      </c>
      <c r="AQ740" s="2">
        <f t="shared" ca="1" si="689"/>
        <v>4.4903601076241792E-2</v>
      </c>
      <c r="AR740" s="2">
        <f t="shared" ca="1" si="690"/>
        <v>4.5490287922533762E-2</v>
      </c>
      <c r="AS740" s="2">
        <f t="shared" ca="1" si="691"/>
        <v>4.5949715050922504E-2</v>
      </c>
      <c r="AT740" s="2">
        <f t="shared" ca="1" si="692"/>
        <v>4.6284072560465205E-2</v>
      </c>
      <c r="AU740" s="2">
        <f t="shared" ca="1" si="693"/>
        <v>4.6505126091561183E-2</v>
      </c>
      <c r="AV740" s="2">
        <f t="shared" ca="1" si="694"/>
        <v>4.663496861359135E-2</v>
      </c>
      <c r="AW740" s="2">
        <f t="shared" ca="1" si="695"/>
        <v>4.6704017453035013E-2</v>
      </c>
      <c r="AX740" s="2">
        <f t="shared" ca="1" si="696"/>
        <v>4.6744923304228095E-2</v>
      </c>
      <c r="AY740" s="2">
        <f t="shared" ca="1" si="697"/>
        <v>4.6782350057931091E-2</v>
      </c>
      <c r="AZ740" s="2">
        <f t="shared" ca="1" si="646"/>
        <v>4.6824486515428622E-2</v>
      </c>
      <c r="BC740" s="2">
        <f t="shared" ca="1" si="698"/>
        <v>-1.3569986824738685</v>
      </c>
      <c r="BD740" s="2">
        <f t="shared" ca="1" si="698"/>
        <v>0.58368649564569886</v>
      </c>
      <c r="BE740" s="2">
        <f t="shared" ca="1" si="698"/>
        <v>1.5884006641401625</v>
      </c>
      <c r="BF740" s="2">
        <f t="shared" ca="1" si="699"/>
        <v>2.7594969026509174E-2</v>
      </c>
      <c r="BG740" s="2">
        <f t="shared" si="700"/>
        <v>3.974146997650622E-6</v>
      </c>
      <c r="BH740" s="2">
        <f t="shared" ca="1" si="701"/>
        <v>-7.2142696902320581E-4</v>
      </c>
      <c r="BI740" s="2">
        <f t="shared" ca="1" si="702"/>
        <v>-1.3982369778371002E-6</v>
      </c>
      <c r="BJ740" s="2">
        <f t="shared" ca="1" si="703"/>
        <v>-7.1885105900339229E-4</v>
      </c>
    </row>
    <row r="741" spans="1:62" x14ac:dyDescent="0.2">
      <c r="A741" s="2">
        <f t="shared" si="647"/>
        <v>7.289999999999889</v>
      </c>
      <c r="B741" s="2">
        <f t="shared" ca="1" si="648"/>
        <v>3.9660207712537511E-2</v>
      </c>
      <c r="C741" s="2">
        <f t="shared" ca="1" si="649"/>
        <v>3.8385163662564767E-2</v>
      </c>
      <c r="D741" s="2">
        <f t="shared" ca="1" si="650"/>
        <v>3.7198843308985208E-2</v>
      </c>
      <c r="E741" s="2">
        <f t="shared" ca="1" si="651"/>
        <v>3.6100110608287286E-2</v>
      </c>
      <c r="F741" s="2">
        <f t="shared" ca="1" si="652"/>
        <v>3.5086847700665467E-2</v>
      </c>
      <c r="G741" s="2">
        <f t="shared" ca="1" si="653"/>
        <v>3.4156279562912582E-2</v>
      </c>
      <c r="H741" s="2">
        <f t="shared" ca="1" si="654"/>
        <v>3.3305273499974475E-2</v>
      </c>
      <c r="I741" s="2">
        <f t="shared" ca="1" si="655"/>
        <v>3.2530627079258453E-2</v>
      </c>
      <c r="J741" s="2">
        <f t="shared" ca="1" si="656"/>
        <v>3.1829354855870601E-2</v>
      </c>
      <c r="K741" s="2">
        <f t="shared" ca="1" si="657"/>
        <v>3.1198959690881212E-2</v>
      </c>
      <c r="L741" s="2">
        <f t="shared" ca="1" si="658"/>
        <v>3.0637656486688467E-2</v>
      </c>
      <c r="M741" s="2">
        <f t="shared" ca="1" si="659"/>
        <v>3.0144514750043632E-2</v>
      </c>
      <c r="N741" s="2">
        <f t="shared" ca="1" si="660"/>
        <v>2.9719499765897529E-2</v>
      </c>
      <c r="O741" s="2">
        <f t="shared" ca="1" si="661"/>
        <v>2.9363412564953582E-2</v>
      </c>
      <c r="P741" s="2">
        <f t="shared" ca="1" si="662"/>
        <v>2.9077747445522158E-2</v>
      </c>
      <c r="Q741" s="2">
        <f t="shared" ca="1" si="663"/>
        <v>2.886449653753417E-2</v>
      </c>
      <c r="R741" s="2">
        <f t="shared" ca="1" si="664"/>
        <v>2.872593233885774E-2</v>
      </c>
      <c r="S741" s="2">
        <f t="shared" ca="1" si="665"/>
        <v>2.8664393771439617E-2</v>
      </c>
      <c r="T741" s="2">
        <f t="shared" ca="1" si="666"/>
        <v>2.8682093185511542E-2</v>
      </c>
      <c r="U741" s="2">
        <f t="shared" ca="1" si="667"/>
        <v>2.8780954235124015E-2</v>
      </c>
      <c r="V741" s="2">
        <f t="shared" ca="1" si="668"/>
        <v>2.8962484990200467E-2</v>
      </c>
      <c r="W741" s="2">
        <f t="shared" ca="1" si="669"/>
        <v>2.9227686530712133E-2</v>
      </c>
      <c r="X741" s="2">
        <f t="shared" ca="1" si="670"/>
        <v>2.9576993399559669E-2</v>
      </c>
      <c r="Y741" s="2">
        <f t="shared" ca="1" si="671"/>
        <v>3.0010238021762319E-2</v>
      </c>
      <c r="Z741" s="2">
        <f t="shared" ca="1" si="672"/>
        <v>3.0526626907946747E-2</v>
      </c>
      <c r="AA741" s="2">
        <f t="shared" ca="1" si="673"/>
        <v>3.1124713155894053E-2</v>
      </c>
      <c r="AB741" s="2">
        <f t="shared" ca="1" si="674"/>
        <v>3.1802348254114071E-2</v>
      </c>
      <c r="AC741" s="2">
        <f t="shared" ca="1" si="675"/>
        <v>3.2556596598040402E-2</v>
      </c>
      <c r="AD741" s="2">
        <f t="shared" ca="1" si="676"/>
        <v>3.338359823813087E-2</v>
      </c>
      <c r="AE741" s="2">
        <f t="shared" ca="1" si="677"/>
        <v>3.4278369693562134E-2</v>
      </c>
      <c r="AF741" s="2">
        <f t="shared" ca="1" si="678"/>
        <v>3.5234541314147008E-2</v>
      </c>
      <c r="AG741" s="2">
        <f t="shared" ca="1" si="679"/>
        <v>3.6244045986641132E-2</v>
      </c>
      <c r="AH741" s="2">
        <f t="shared" ca="1" si="680"/>
        <v>3.7296799989031085E-2</v>
      </c>
      <c r="AI741" s="2">
        <f t="shared" ca="1" si="681"/>
        <v>3.8380449188364599E-2</v>
      </c>
      <c r="AJ741" s="2">
        <f t="shared" ca="1" si="682"/>
        <v>3.9480280613198269E-2</v>
      </c>
      <c r="AK741" s="2">
        <f t="shared" ca="1" si="683"/>
        <v>4.05794011722947E-2</v>
      </c>
      <c r="AL741" s="2">
        <f t="shared" ca="1" si="684"/>
        <v>4.165924332021502E-2</v>
      </c>
      <c r="AM741" s="2">
        <f t="shared" ca="1" si="685"/>
        <v>4.2700369790546616E-2</v>
      </c>
      <c r="AN741" s="2">
        <f t="shared" ca="1" si="686"/>
        <v>4.3683446596685965E-2</v>
      </c>
      <c r="AO741" s="2">
        <f t="shared" ca="1" si="687"/>
        <v>4.4590199907147715E-2</v>
      </c>
      <c r="AP741" s="2">
        <f t="shared" ca="1" si="688"/>
        <v>4.5404238410666709E-2</v>
      </c>
      <c r="AQ741" s="2">
        <f t="shared" ca="1" si="689"/>
        <v>4.611182304451486E-2</v>
      </c>
      <c r="AR741" s="2">
        <f t="shared" ca="1" si="690"/>
        <v>4.6702894421458425E-2</v>
      </c>
      <c r="AS741" s="2">
        <f t="shared" ca="1" si="691"/>
        <v>4.7172699770801567E-2</v>
      </c>
      <c r="AT741" s="2">
        <f t="shared" ca="1" si="692"/>
        <v>4.7523996840234534E-2</v>
      </c>
      <c r="AU741" s="2">
        <f t="shared" ca="1" si="693"/>
        <v>4.7769134340582185E-2</v>
      </c>
      <c r="AV741" s="2">
        <f t="shared" ca="1" si="694"/>
        <v>4.7930748913210384E-2</v>
      </c>
      <c r="AW741" s="2">
        <f t="shared" ca="1" si="695"/>
        <v>4.8039680714136682E-2</v>
      </c>
      <c r="AX741" s="2">
        <f t="shared" ca="1" si="696"/>
        <v>4.8128800201104188E-2</v>
      </c>
      <c r="AY741" s="2">
        <f t="shared" ca="1" si="697"/>
        <v>4.8222823005671676E-2</v>
      </c>
      <c r="AZ741" s="2">
        <f t="shared" ca="1" si="646"/>
        <v>4.8330063398617347E-2</v>
      </c>
      <c r="BC741" s="2">
        <f t="shared" ca="1" si="698"/>
        <v>2.3834376237766648</v>
      </c>
      <c r="BD741" s="2">
        <f t="shared" ca="1" si="698"/>
        <v>-0.65771412198821988</v>
      </c>
      <c r="BE741" s="2">
        <f t="shared" ca="1" si="698"/>
        <v>0.8624510872040938</v>
      </c>
      <c r="BF741" s="2">
        <f t="shared" ca="1" si="699"/>
        <v>2.6876117967505782E-2</v>
      </c>
      <c r="BG741" s="2">
        <f t="shared" si="700"/>
        <v>3.974146997650622E-6</v>
      </c>
      <c r="BH741" s="2">
        <f t="shared" ca="1" si="701"/>
        <v>1.8467308978275861E-3</v>
      </c>
      <c r="BI741" s="2">
        <f t="shared" ca="1" si="702"/>
        <v>-8.9067347327859149E-7</v>
      </c>
      <c r="BJ741" s="2">
        <f t="shared" ca="1" si="703"/>
        <v>1.8498143713519583E-3</v>
      </c>
    </row>
    <row r="742" spans="1:62" x14ac:dyDescent="0.2">
      <c r="A742" s="2">
        <f t="shared" si="647"/>
        <v>7.2999999999998888</v>
      </c>
      <c r="B742" s="2">
        <f t="shared" ca="1" si="648"/>
        <v>3.9022663534507049E-2</v>
      </c>
      <c r="C742" s="2">
        <f t="shared" ca="1" si="649"/>
        <v>3.7648430476990784E-2</v>
      </c>
      <c r="D742" s="2">
        <f t="shared" ca="1" si="650"/>
        <v>3.6376406140899639E-2</v>
      </c>
      <c r="E742" s="2">
        <f t="shared" ca="1" si="651"/>
        <v>3.5204867243761317E-2</v>
      </c>
      <c r="F742" s="2">
        <f t="shared" ca="1" si="652"/>
        <v>3.4131112351804778E-2</v>
      </c>
      <c r="G742" s="2">
        <f t="shared" ca="1" si="653"/>
        <v>3.3151786531499479E-2</v>
      </c>
      <c r="H742" s="2">
        <f t="shared" ca="1" si="654"/>
        <v>3.2263181061619066E-2</v>
      </c>
      <c r="I742" s="2">
        <f t="shared" ca="1" si="655"/>
        <v>3.1461521747037924E-2</v>
      </c>
      <c r="J742" s="2">
        <f t="shared" ca="1" si="656"/>
        <v>3.0743255693748129E-2</v>
      </c>
      <c r="K742" s="2">
        <f t="shared" ca="1" si="657"/>
        <v>3.0105321989869913E-2</v>
      </c>
      <c r="L742" s="2">
        <f t="shared" ca="1" si="658"/>
        <v>2.9545374090689729E-2</v>
      </c>
      <c r="M742" s="2">
        <f t="shared" ca="1" si="659"/>
        <v>2.906192058797526E-2</v>
      </c>
      <c r="N742" s="2">
        <f t="shared" ca="1" si="660"/>
        <v>2.8654364556956025E-2</v>
      </c>
      <c r="O742" s="2">
        <f t="shared" ca="1" si="661"/>
        <v>2.8322942037643111E-2</v>
      </c>
      <c r="P742" s="2">
        <f t="shared" ca="1" si="662"/>
        <v>2.806857862786237E-2</v>
      </c>
      <c r="Q742" s="2">
        <f t="shared" ca="1" si="663"/>
        <v>2.7892693706938823E-2</v>
      </c>
      <c r="R742" s="2">
        <f t="shared" ca="1" si="664"/>
        <v>2.7796983114758027E-2</v>
      </c>
      <c r="S742" s="2">
        <f t="shared" ca="1" si="665"/>
        <v>2.7783205673574479E-2</v>
      </c>
      <c r="T742" s="2">
        <f t="shared" ca="1" si="666"/>
        <v>2.7852990832942071E-2</v>
      </c>
      <c r="U742" s="2">
        <f t="shared" ca="1" si="667"/>
        <v>2.8007677252101761E-2</v>
      </c>
      <c r="V742" s="2">
        <f t="shared" ca="1" si="668"/>
        <v>2.8248186604861902E-2</v>
      </c>
      <c r="W742" s="2">
        <f t="shared" ca="1" si="669"/>
        <v>2.8574932777425382E-2</v>
      </c>
      <c r="X742" s="2">
        <f t="shared" ca="1" si="670"/>
        <v>2.8987762752604181E-2</v>
      </c>
      <c r="Y742" s="2">
        <f t="shared" ca="1" si="671"/>
        <v>2.9485921204464142E-2</v>
      </c>
      <c r="Z742" s="2">
        <f t="shared" ca="1" si="672"/>
        <v>3.0068026557541642E-2</v>
      </c>
      <c r="AA742" s="2">
        <f t="shared" ca="1" si="673"/>
        <v>3.0732042996429117E-2</v>
      </c>
      <c r="AB742" s="2">
        <f t="shared" ca="1" si="674"/>
        <v>3.1475231440065143E-2</v>
      </c>
      <c r="AC742" s="2">
        <f t="shared" ca="1" si="675"/>
        <v>3.229406293573072E-2</v>
      </c>
      <c r="AD742" s="2">
        <f t="shared" ca="1" si="676"/>
        <v>3.3184080080558592E-2</v>
      </c>
      <c r="AE742" s="2">
        <f t="shared" ca="1" si="677"/>
        <v>3.4139696479457457E-2</v>
      </c>
      <c r="AF742" s="2">
        <f t="shared" ca="1" si="678"/>
        <v>3.5153933050584459E-2</v>
      </c>
      <c r="AG742" s="2">
        <f t="shared" ca="1" si="679"/>
        <v>3.6218106496915481E-2</v>
      </c>
      <c r="AH742" s="2">
        <f t="shared" ca="1" si="680"/>
        <v>3.7321511397578819E-2</v>
      </c>
      <c r="AI742" s="2">
        <f t="shared" ca="1" si="681"/>
        <v>3.8451169653457372E-2</v>
      </c>
      <c r="AJ742" s="2">
        <f t="shared" ca="1" si="682"/>
        <v>3.9591747355180194E-2</v>
      </c>
      <c r="AK742" s="2">
        <f t="shared" ca="1" si="683"/>
        <v>4.0725740007949748E-2</v>
      </c>
      <c r="AL742" s="2">
        <f t="shared" ca="1" si="684"/>
        <v>4.1833984162486917E-2</v>
      </c>
      <c r="AM742" s="2">
        <f t="shared" ca="1" si="685"/>
        <v>4.2896465516651404E-2</v>
      </c>
      <c r="AN742" s="2">
        <f t="shared" ca="1" si="686"/>
        <v>4.389329161803273E-2</v>
      </c>
      <c r="AO742" s="2">
        <f t="shared" ca="1" si="687"/>
        <v>4.4805646096882978E-2</v>
      </c>
      <c r="AP742" s="2">
        <f t="shared" ca="1" si="688"/>
        <v>4.5616610052055334E-2</v>
      </c>
      <c r="AQ742" s="2">
        <f t="shared" ca="1" si="689"/>
        <v>4.6311937034844743E-2</v>
      </c>
      <c r="AR742" s="2">
        <f t="shared" ca="1" si="690"/>
        <v>4.6881092597990552E-2</v>
      </c>
      <c r="AS742" s="2">
        <f t="shared" ca="1" si="691"/>
        <v>4.731889294014708E-2</v>
      </c>
      <c r="AT742" s="2">
        <f t="shared" ca="1" si="692"/>
        <v>4.762770653748185E-2</v>
      </c>
      <c r="AU742" s="2">
        <f t="shared" ca="1" si="693"/>
        <v>4.7819507154684845E-2</v>
      </c>
      <c r="AV742" s="2">
        <f t="shared" ca="1" si="694"/>
        <v>4.7916515459666305E-2</v>
      </c>
      <c r="AW742" s="2">
        <f t="shared" ca="1" si="695"/>
        <v>4.7949033148067789E-2</v>
      </c>
      <c r="AX742" s="2">
        <f t="shared" ca="1" si="696"/>
        <v>4.7949189851995783E-2</v>
      </c>
      <c r="AY742" s="2">
        <f t="shared" ca="1" si="697"/>
        <v>4.7940797189789629E-2</v>
      </c>
      <c r="AZ742" s="2">
        <f t="shared" ca="1" si="646"/>
        <v>4.7931165006047938E-2</v>
      </c>
      <c r="BC742" s="2">
        <f t="shared" ca="1" si="698"/>
        <v>-0.68439405560247391</v>
      </c>
      <c r="BD742" s="2">
        <f t="shared" ca="1" si="698"/>
        <v>1.4883932487098663</v>
      </c>
      <c r="BE742" s="2">
        <f t="shared" ca="1" si="698"/>
        <v>-0.75235757455068786</v>
      </c>
      <c r="BF742" s="2">
        <f t="shared" ca="1" si="699"/>
        <v>2.872593233885774E-2</v>
      </c>
      <c r="BG742" s="2">
        <f t="shared" si="700"/>
        <v>3.974146997650622E-6</v>
      </c>
      <c r="BH742" s="2">
        <f t="shared" ca="1" si="701"/>
        <v>-9.3169259974900255E-4</v>
      </c>
      <c r="BI742" s="2">
        <f t="shared" ca="1" si="702"/>
        <v>-1.2307713483624555E-6</v>
      </c>
      <c r="BJ742" s="2">
        <f t="shared" ca="1" si="703"/>
        <v>-9.2894922409971436E-4</v>
      </c>
    </row>
    <row r="743" spans="1:62" x14ac:dyDescent="0.2">
      <c r="A743" s="2">
        <f t="shared" si="647"/>
        <v>7.3099999999998886</v>
      </c>
      <c r="B743" s="2">
        <f t="shared" ca="1" si="648"/>
        <v>3.8203470267377471E-2</v>
      </c>
      <c r="C743" s="2">
        <f t="shared" ca="1" si="649"/>
        <v>3.6937467780613492E-2</v>
      </c>
      <c r="D743" s="2">
        <f t="shared" ca="1" si="650"/>
        <v>3.5765138806153632E-2</v>
      </c>
      <c r="E743" s="2">
        <f t="shared" ca="1" si="651"/>
        <v>3.468503800514295E-2</v>
      </c>
      <c r="F743" s="2">
        <f t="shared" ca="1" si="652"/>
        <v>3.3694745552395981E-2</v>
      </c>
      <c r="G743" s="2">
        <f t="shared" ca="1" si="653"/>
        <v>3.2791191791020032E-2</v>
      </c>
      <c r="H743" s="2">
        <f t="shared" ca="1" si="654"/>
        <v>3.1970957168167585E-2</v>
      </c>
      <c r="I743" s="2">
        <f t="shared" ca="1" si="655"/>
        <v>3.1230560921726658E-2</v>
      </c>
      <c r="J743" s="2">
        <f t="shared" ca="1" si="656"/>
        <v>3.0566747891376842E-2</v>
      </c>
      <c r="K743" s="2">
        <f t="shared" ca="1" si="657"/>
        <v>2.9976758548083297E-2</v>
      </c>
      <c r="L743" s="2">
        <f t="shared" ca="1" si="658"/>
        <v>2.9458550019941517E-2</v>
      </c>
      <c r="M743" s="2">
        <f t="shared" ca="1" si="659"/>
        <v>2.9010935067119076E-2</v>
      </c>
      <c r="N743" s="2">
        <f t="shared" ca="1" si="660"/>
        <v>2.8633619608782981E-2</v>
      </c>
      <c r="O743" s="2">
        <f t="shared" ca="1" si="661"/>
        <v>2.8327139729334365E-2</v>
      </c>
      <c r="P743" s="2">
        <f t="shared" ca="1" si="662"/>
        <v>2.809271735439035E-2</v>
      </c>
      <c r="Q743" s="2">
        <f t="shared" ca="1" si="663"/>
        <v>2.7932064143800759E-2</v>
      </c>
      <c r="R743" s="2">
        <f t="shared" ca="1" si="664"/>
        <v>2.7847164319912597E-2</v>
      </c>
      <c r="S743" s="2">
        <f t="shared" ca="1" si="665"/>
        <v>2.784006165854663E-2</v>
      </c>
      <c r="T743" s="2">
        <f t="shared" ca="1" si="666"/>
        <v>2.7912667775974474E-2</v>
      </c>
      <c r="U743" s="2">
        <f t="shared" ca="1" si="667"/>
        <v>2.8066601417879661E-2</v>
      </c>
      <c r="V743" s="2">
        <f t="shared" ca="1" si="668"/>
        <v>2.8303062955280615E-2</v>
      </c>
      <c r="W743" s="2">
        <f t="shared" ca="1" si="669"/>
        <v>2.8622744182563695E-2</v>
      </c>
      <c r="X743" s="2">
        <f t="shared" ca="1" si="670"/>
        <v>2.9025769627913124E-2</v>
      </c>
      <c r="Y743" s="2">
        <f t="shared" ca="1" si="671"/>
        <v>2.9511661317016831E-2</v>
      </c>
      <c r="Z743" s="2">
        <f t="shared" ca="1" si="672"/>
        <v>3.0079314681057158E-2</v>
      </c>
      <c r="AA743" s="2">
        <f t="shared" ca="1" si="673"/>
        <v>3.0726970067588434E-2</v>
      </c>
      <c r="AB743" s="2">
        <f t="shared" ca="1" si="674"/>
        <v>3.1452162879684581E-2</v>
      </c>
      <c r="AC743" s="2">
        <f t="shared" ca="1" si="675"/>
        <v>3.2251635843648749E-2</v>
      </c>
      <c r="AD743" s="2">
        <f t="shared" ca="1" si="676"/>
        <v>3.3121199103347994E-2</v>
      </c>
      <c r="AE743" s="2">
        <f t="shared" ca="1" si="677"/>
        <v>3.4055528328353492E-2</v>
      </c>
      <c r="AF743" s="2">
        <f t="shared" ca="1" si="678"/>
        <v>3.5047899979402462E-2</v>
      </c>
      <c r="AG743" s="2">
        <f t="shared" ca="1" si="679"/>
        <v>3.6089879574667673E-2</v>
      </c>
      <c r="AH743" s="2">
        <f t="shared" ca="1" si="680"/>
        <v>3.7171005058351247E-2</v>
      </c>
      <c r="AI743" s="2">
        <f t="shared" ca="1" si="681"/>
        <v>3.8278539535014193E-2</v>
      </c>
      <c r="AJ743" s="2">
        <f t="shared" ca="1" si="682"/>
        <v>3.9397393457323598E-2</v>
      </c>
      <c r="AK743" s="2">
        <f t="shared" ca="1" si="683"/>
        <v>4.0510316346194411E-2</v>
      </c>
      <c r="AL743" s="2">
        <f t="shared" ca="1" si="684"/>
        <v>4.1598414335147715E-2</v>
      </c>
      <c r="AM743" s="2">
        <f t="shared" ca="1" si="685"/>
        <v>4.2641961566992181E-2</v>
      </c>
      <c r="AN743" s="2">
        <f t="shared" ca="1" si="686"/>
        <v>4.3621372551339486E-2</v>
      </c>
      <c r="AO743" s="2">
        <f t="shared" ca="1" si="687"/>
        <v>4.4518153788424962E-2</v>
      </c>
      <c r="AP743" s="2">
        <f t="shared" ca="1" si="688"/>
        <v>4.5315724300576482E-2</v>
      </c>
      <c r="AQ743" s="2">
        <f t="shared" ca="1" si="689"/>
        <v>4.6000196008909214E-2</v>
      </c>
      <c r="AR743" s="2">
        <f t="shared" ca="1" si="690"/>
        <v>4.6561425396001374E-2</v>
      </c>
      <c r="AS743" s="2">
        <f t="shared" ca="1" si="691"/>
        <v>4.6994663574318196E-2</v>
      </c>
      <c r="AT743" s="2">
        <f t="shared" ca="1" si="692"/>
        <v>4.7302755144290443E-2</v>
      </c>
      <c r="AU743" s="2">
        <f t="shared" ca="1" si="693"/>
        <v>4.749816321320504E-2</v>
      </c>
      <c r="AV743" s="2">
        <f t="shared" ca="1" si="694"/>
        <v>4.7603555135056395E-2</v>
      </c>
      <c r="AW743" s="2">
        <f t="shared" ca="1" si="695"/>
        <v>4.7649555207083118E-2</v>
      </c>
      <c r="AX743" s="2">
        <f t="shared" ca="1" si="696"/>
        <v>4.7668414081281599E-2</v>
      </c>
      <c r="AY743" s="2">
        <f t="shared" ca="1" si="697"/>
        <v>4.7683902463790777E-2</v>
      </c>
      <c r="AZ743" s="2">
        <f t="shared" ca="1" si="646"/>
        <v>4.7703500113029755E-2</v>
      </c>
      <c r="BC743" s="2">
        <f t="shared" ca="1" si="698"/>
        <v>-0.27417762034066762</v>
      </c>
      <c r="BD743" s="2">
        <f t="shared" ca="1" si="698"/>
        <v>3.6806445025460377E-2</v>
      </c>
      <c r="BE743" s="2">
        <f t="shared" ca="1" si="698"/>
        <v>1.2678293418952347</v>
      </c>
      <c r="BF743" s="2">
        <f t="shared" ca="1" si="699"/>
        <v>2.7796983114758027E-2</v>
      </c>
      <c r="BG743" s="2">
        <f t="shared" si="700"/>
        <v>3.974146997650622E-6</v>
      </c>
      <c r="BH743" s="2">
        <f t="shared" ca="1" si="701"/>
        <v>4.6482606980591501E-5</v>
      </c>
      <c r="BI743" s="2">
        <f t="shared" ca="1" si="702"/>
        <v>-2.7554882367095134E-7</v>
      </c>
      <c r="BJ743" s="2">
        <f t="shared" ca="1" si="703"/>
        <v>5.0181205154571174E-5</v>
      </c>
    </row>
    <row r="744" spans="1:62" x14ac:dyDescent="0.2">
      <c r="A744" s="2">
        <f t="shared" si="647"/>
        <v>7.3199999999998884</v>
      </c>
      <c r="B744" s="2">
        <f t="shared" ca="1" si="648"/>
        <v>3.8937028879917249E-2</v>
      </c>
      <c r="C744" s="2">
        <f t="shared" ca="1" si="649"/>
        <v>3.7598407615219168E-2</v>
      </c>
      <c r="D744" s="2">
        <f t="shared" ca="1" si="650"/>
        <v>3.6364027543351572E-2</v>
      </c>
      <c r="E744" s="2">
        <f t="shared" ca="1" si="651"/>
        <v>3.5231972277372868E-2</v>
      </c>
      <c r="F744" s="2">
        <f t="shared" ca="1" si="652"/>
        <v>3.4199354609040784E-2</v>
      </c>
      <c r="G744" s="2">
        <f t="shared" ca="1" si="653"/>
        <v>3.3262641170931882E-2</v>
      </c>
      <c r="H744" s="2">
        <f t="shared" ca="1" si="654"/>
        <v>3.2417952598866762E-2</v>
      </c>
      <c r="I744" s="2">
        <f t="shared" ca="1" si="655"/>
        <v>3.1661352584757149E-2</v>
      </c>
      <c r="J744" s="2">
        <f t="shared" ca="1" si="656"/>
        <v>3.0989134709949878E-2</v>
      </c>
      <c r="K744" s="2">
        <f t="shared" ca="1" si="657"/>
        <v>3.0398091809050905E-2</v>
      </c>
      <c r="L744" s="2">
        <f t="shared" ca="1" si="658"/>
        <v>2.9885735627873181E-2</v>
      </c>
      <c r="M744" s="2">
        <f t="shared" ca="1" si="659"/>
        <v>2.9450434003491496E-2</v>
      </c>
      <c r="N744" s="2">
        <f t="shared" ca="1" si="660"/>
        <v>2.9091446578015993E-2</v>
      </c>
      <c r="O744" s="2">
        <f t="shared" ca="1" si="661"/>
        <v>2.8808860340902458E-2</v>
      </c>
      <c r="P744" s="2">
        <f t="shared" ca="1" si="662"/>
        <v>2.8603444399610545E-2</v>
      </c>
      <c r="Q744" s="2">
        <f t="shared" ca="1" si="663"/>
        <v>2.8476453551550197E-2</v>
      </c>
      <c r="R744" s="2">
        <f t="shared" ca="1" si="664"/>
        <v>2.8429411267948554E-2</v>
      </c>
      <c r="S744" s="2">
        <f t="shared" ca="1" si="665"/>
        <v>2.8463897157452265E-2</v>
      </c>
      <c r="T744" s="2">
        <f t="shared" ca="1" si="666"/>
        <v>2.8581355896441753E-2</v>
      </c>
      <c r="U744" s="2">
        <f t="shared" ca="1" si="667"/>
        <v>2.8782937224255067E-2</v>
      </c>
      <c r="V744" s="2">
        <f t="shared" ca="1" si="668"/>
        <v>2.9069371128336751E-2</v>
      </c>
      <c r="W744" s="2">
        <f t="shared" ca="1" si="669"/>
        <v>2.9440878238997003E-2</v>
      </c>
      <c r="X744" s="2">
        <f t="shared" ca="1" si="670"/>
        <v>2.9897111560913868E-2</v>
      </c>
      <c r="Y744" s="2">
        <f t="shared" ca="1" si="671"/>
        <v>3.0437121399494432E-2</v>
      </c>
      <c r="Z744" s="2">
        <f t="shared" ca="1" si="672"/>
        <v>3.1059331110689901E-2</v>
      </c>
      <c r="AA744" s="2">
        <f t="shared" ca="1" si="673"/>
        <v>3.1761508106436562E-2</v>
      </c>
      <c r="AB744" s="2">
        <f t="shared" ca="1" si="674"/>
        <v>3.2540713152837991E-2</v>
      </c>
      <c r="AC744" s="2">
        <f t="shared" ca="1" si="675"/>
        <v>3.3393211507570346E-2</v>
      </c>
      <c r="AD744" s="2">
        <f t="shared" ca="1" si="676"/>
        <v>3.4314331686590129E-2</v>
      </c>
      <c r="AE744" s="2">
        <f t="shared" ca="1" si="677"/>
        <v>3.5298262228685928E-2</v>
      </c>
      <c r="AF744" s="2">
        <f t="shared" ca="1" si="678"/>
        <v>3.6337785937623969E-2</v>
      </c>
      <c r="AG744" s="2">
        <f t="shared" ca="1" si="679"/>
        <v>3.7423967972768042E-2</v>
      </c>
      <c r="AH744" s="2">
        <f t="shared" ca="1" si="680"/>
        <v>3.8545840535162745E-2</v>
      </c>
      <c r="AI744" s="2">
        <f t="shared" ca="1" si="681"/>
        <v>3.9690158931211007E-2</v>
      </c>
      <c r="AJ744" s="2">
        <f t="shared" ca="1" si="682"/>
        <v>4.0841329103688012E-2</v>
      </c>
      <c r="AK744" s="2">
        <f t="shared" ca="1" si="683"/>
        <v>4.1981605835559523E-2</v>
      </c>
      <c r="AL744" s="2">
        <f t="shared" ca="1" si="684"/>
        <v>4.3091616155386411E-2</v>
      </c>
      <c r="AM744" s="2">
        <f t="shared" ca="1" si="685"/>
        <v>4.4151173956264361E-2</v>
      </c>
      <c r="AN744" s="2">
        <f t="shared" ca="1" si="686"/>
        <v>4.5140251962982998E-2</v>
      </c>
      <c r="AO744" s="2">
        <f t="shared" ca="1" si="687"/>
        <v>4.6039930781827346E-2</v>
      </c>
      <c r="AP744" s="2">
        <f t="shared" ca="1" si="688"/>
        <v>4.6833218702523445E-2</v>
      </c>
      <c r="AQ744" s="2">
        <f t="shared" ca="1" si="689"/>
        <v>4.750583760220365E-2</v>
      </c>
      <c r="AR744" s="2">
        <f t="shared" ca="1" si="690"/>
        <v>4.8047286707961073E-2</v>
      </c>
      <c r="AS744" s="2">
        <f t="shared" ca="1" si="691"/>
        <v>4.8452503805277505E-2</v>
      </c>
      <c r="AT744" s="2">
        <f t="shared" ca="1" si="692"/>
        <v>4.8724060818210208E-2</v>
      </c>
      <c r="AU744" s="2">
        <f t="shared" ca="1" si="693"/>
        <v>4.8874160278509375E-2</v>
      </c>
      <c r="AV744" s="2">
        <f t="shared" ca="1" si="694"/>
        <v>4.8925164679560429E-2</v>
      </c>
      <c r="AW744" s="2">
        <f t="shared" ca="1" si="695"/>
        <v>4.8907267823561459E-2</v>
      </c>
      <c r="AX744" s="2">
        <f t="shared" ca="1" si="696"/>
        <v>4.8852089078753581E-2</v>
      </c>
      <c r="AY744" s="2">
        <f t="shared" ca="1" si="697"/>
        <v>4.8782613390592304E-2</v>
      </c>
      <c r="AZ744" s="2">
        <f t="shared" ca="1" si="646"/>
        <v>4.8705630992272111E-2</v>
      </c>
      <c r="BC744" s="2">
        <f t="shared" ca="1" si="698"/>
        <v>1.5140812929664538</v>
      </c>
      <c r="BD744" s="2">
        <f t="shared" ca="1" si="698"/>
        <v>1.275219621602016</v>
      </c>
      <c r="BE744" s="2">
        <f t="shared" ca="1" si="698"/>
        <v>-0.50258706263713293</v>
      </c>
      <c r="BF744" s="2">
        <f t="shared" ca="1" si="699"/>
        <v>2.7847164319912597E-2</v>
      </c>
      <c r="BG744" s="2">
        <f t="shared" si="700"/>
        <v>3.974146997650622E-6</v>
      </c>
      <c r="BH744" s="2">
        <f t="shared" ca="1" si="701"/>
        <v>5.784148542656275E-4</v>
      </c>
      <c r="BI744" s="2">
        <f t="shared" ca="1" si="702"/>
        <v>-1.42053227319347E-7</v>
      </c>
      <c r="BJ744" s="2">
        <f t="shared" ca="1" si="703"/>
        <v>5.8224694803595879E-4</v>
      </c>
    </row>
    <row r="745" spans="1:62" x14ac:dyDescent="0.2">
      <c r="A745" s="2">
        <f t="shared" si="647"/>
        <v>7.3299999999998882</v>
      </c>
      <c r="B745" s="2">
        <f t="shared" ca="1" si="648"/>
        <v>3.8922437666602666E-2</v>
      </c>
      <c r="C745" s="2">
        <f t="shared" ca="1" si="649"/>
        <v>3.7445539416459686E-2</v>
      </c>
      <c r="D745" s="2">
        <f t="shared" ca="1" si="650"/>
        <v>3.608212354193769E-2</v>
      </c>
      <c r="E745" s="2">
        <f t="shared" ca="1" si="651"/>
        <v>3.4829990247472763E-2</v>
      </c>
      <c r="F745" s="2">
        <f t="shared" ca="1" si="652"/>
        <v>3.3685972581380098E-2</v>
      </c>
      <c r="G745" s="2">
        <f t="shared" ca="1" si="653"/>
        <v>3.2646261109853227E-2</v>
      </c>
      <c r="H745" s="2">
        <f t="shared" ca="1" si="654"/>
        <v>3.1706704308851724E-2</v>
      </c>
      <c r="I745" s="2">
        <f t="shared" ca="1" si="655"/>
        <v>3.0863097976227653E-2</v>
      </c>
      <c r="J745" s="2">
        <f t="shared" ca="1" si="656"/>
        <v>3.0111472073598298E-2</v>
      </c>
      <c r="K745" s="2">
        <f t="shared" ca="1" si="657"/>
        <v>2.9448359410455694E-2</v>
      </c>
      <c r="L745" s="2">
        <f t="shared" ca="1" si="658"/>
        <v>2.8871013925677778E-2</v>
      </c>
      <c r="M745" s="2">
        <f t="shared" ca="1" si="659"/>
        <v>2.8377546072331037E-2</v>
      </c>
      <c r="N745" s="2">
        <f t="shared" ca="1" si="660"/>
        <v>2.7966956725274716E-2</v>
      </c>
      <c r="O745" s="2">
        <f t="shared" ca="1" si="661"/>
        <v>2.7639071270718761E-2</v>
      </c>
      <c r="P745" s="2">
        <f t="shared" ca="1" si="662"/>
        <v>2.7394393483243452E-2</v>
      </c>
      <c r="Q745" s="2">
        <f t="shared" ca="1" si="663"/>
        <v>2.7233908786208998E-2</v>
      </c>
      <c r="R745" s="2">
        <f t="shared" ca="1" si="664"/>
        <v>2.7158867397565341E-2</v>
      </c>
      <c r="S745" s="2">
        <f t="shared" ca="1" si="665"/>
        <v>2.7170572269494403E-2</v>
      </c>
      <c r="T745" s="2">
        <f t="shared" ca="1" si="666"/>
        <v>2.7270188663320091E-2</v>
      </c>
      <c r="U745" s="2">
        <f t="shared" ca="1" si="667"/>
        <v>2.7458584850654135E-2</v>
      </c>
      <c r="V745" s="2">
        <f t="shared" ca="1" si="668"/>
        <v>2.773620798592091E-2</v>
      </c>
      <c r="W745" s="2">
        <f t="shared" ca="1" si="669"/>
        <v>2.8102995094329584E-2</v>
      </c>
      <c r="X745" s="2">
        <f t="shared" ca="1" si="670"/>
        <v>2.8558315219280293E-2</v>
      </c>
      <c r="Y745" s="2">
        <f t="shared" ca="1" si="671"/>
        <v>2.9100934504964003E-2</v>
      </c>
      <c r="Z745" s="2">
        <f t="shared" ca="1" si="672"/>
        <v>2.9728991781056809E-2</v>
      </c>
      <c r="AA745" s="2">
        <f t="shared" ca="1" si="673"/>
        <v>3.0439969056013642E-2</v>
      </c>
      <c r="AB745" s="2">
        <f t="shared" ca="1" si="674"/>
        <v>3.1230639968498352E-2</v>
      </c>
      <c r="AC745" s="2">
        <f t="shared" ca="1" si="675"/>
        <v>3.2096979790538174E-2</v>
      </c>
      <c r="AD745" s="2">
        <f t="shared" ca="1" si="676"/>
        <v>3.3034022866285359E-2</v>
      </c>
      <c r="AE745" s="2">
        <f t="shared" ca="1" si="677"/>
        <v>3.4035658039385894E-2</v>
      </c>
      <c r="AF745" s="2">
        <f t="shared" ca="1" si="678"/>
        <v>3.5094361888761992E-2</v>
      </c>
      <c r="AG745" s="2">
        <f t="shared" ca="1" si="679"/>
        <v>3.6200886673445239E-2</v>
      </c>
      <c r="AH745" s="2">
        <f t="shared" ca="1" si="680"/>
        <v>3.7343946376386439E-2</v>
      </c>
      <c r="AI745" s="2">
        <f t="shared" ca="1" si="681"/>
        <v>3.8509976137759513E-2</v>
      </c>
      <c r="AJ745" s="2">
        <f t="shared" ca="1" si="682"/>
        <v>3.9683065152050348E-2</v>
      </c>
      <c r="AK745" s="2">
        <f t="shared" ca="1" si="683"/>
        <v>4.0845161343099047E-2</v>
      </c>
      <c r="AL745" s="2">
        <f t="shared" ca="1" si="684"/>
        <v>4.1976600577774949E-2</v>
      </c>
      <c r="AM745" s="2">
        <f t="shared" ca="1" si="685"/>
        <v>4.3056924434922317E-2</v>
      </c>
      <c r="AN745" s="2">
        <f t="shared" ca="1" si="686"/>
        <v>4.4065851738489918E-2</v>
      </c>
      <c r="AO745" s="2">
        <f t="shared" ca="1" si="687"/>
        <v>4.4984225070203165E-2</v>
      </c>
      <c r="AP745" s="2">
        <f t="shared" ca="1" si="688"/>
        <v>4.5794829967122405E-2</v>
      </c>
      <c r="AQ745" s="2">
        <f t="shared" ca="1" si="689"/>
        <v>4.648318648433087E-2</v>
      </c>
      <c r="AR745" s="2">
        <f t="shared" ca="1" si="690"/>
        <v>4.7038625038170363E-2</v>
      </c>
      <c r="AS745" s="2">
        <f t="shared" ca="1" si="691"/>
        <v>4.7455958466315153E-2</v>
      </c>
      <c r="AT745" s="2">
        <f t="shared" ca="1" si="692"/>
        <v>4.7737673824629498E-2</v>
      </c>
      <c r="AU745" s="2">
        <f t="shared" ca="1" si="693"/>
        <v>4.7895899749789146E-2</v>
      </c>
      <c r="AV745" s="2">
        <f t="shared" ca="1" si="694"/>
        <v>4.7952878928045679E-2</v>
      </c>
      <c r="AW745" s="2">
        <f t="shared" ca="1" si="695"/>
        <v>4.7938558216946085E-2</v>
      </c>
      <c r="AX745" s="2">
        <f t="shared" ca="1" si="696"/>
        <v>4.7884110177601399E-2</v>
      </c>
      <c r="AY745" s="2">
        <f t="shared" ca="1" si="697"/>
        <v>4.7811923485656625E-2</v>
      </c>
      <c r="AZ745" s="2">
        <f t="shared" ca="1" si="646"/>
        <v>4.772853252528763E-2</v>
      </c>
      <c r="BC745" s="2">
        <f t="shared" ca="1" si="698"/>
        <v>-1.677121311770188</v>
      </c>
      <c r="BD745" s="2">
        <f t="shared" ca="1" si="698"/>
        <v>-0.59410023318100436</v>
      </c>
      <c r="BE745" s="2">
        <f t="shared" ca="1" si="698"/>
        <v>-1.8510766843135249</v>
      </c>
      <c r="BF745" s="2">
        <f t="shared" ca="1" si="699"/>
        <v>2.8429411267948554E-2</v>
      </c>
      <c r="BG745" s="2">
        <f t="shared" si="700"/>
        <v>3.974146997650622E-6</v>
      </c>
      <c r="BH745" s="2">
        <f t="shared" ca="1" si="701"/>
        <v>-1.2752077351709391E-3</v>
      </c>
      <c r="BI745" s="2">
        <f t="shared" ca="1" si="702"/>
        <v>6.8971779007422072E-7</v>
      </c>
      <c r="BJ745" s="2">
        <f t="shared" ca="1" si="703"/>
        <v>-1.2705438703832141E-3</v>
      </c>
    </row>
    <row r="746" spans="1:62" x14ac:dyDescent="0.2">
      <c r="A746" s="2">
        <f t="shared" si="647"/>
        <v>7.3399999999998879</v>
      </c>
      <c r="B746" s="2">
        <f t="shared" ca="1" si="648"/>
        <v>3.7956819218765508E-2</v>
      </c>
      <c r="C746" s="2">
        <f t="shared" ca="1" si="649"/>
        <v>3.6466652523211421E-2</v>
      </c>
      <c r="D746" s="2">
        <f t="shared" ca="1" si="650"/>
        <v>3.5095740729238892E-2</v>
      </c>
      <c r="E746" s="2">
        <f t="shared" ca="1" si="651"/>
        <v>3.3841576808458659E-2</v>
      </c>
      <c r="F746" s="2">
        <f t="shared" ca="1" si="652"/>
        <v>3.2700690241777949E-2</v>
      </c>
      <c r="G746" s="2">
        <f t="shared" ca="1" si="653"/>
        <v>3.166897170963108E-2</v>
      </c>
      <c r="H746" s="2">
        <f t="shared" ca="1" si="654"/>
        <v>3.0741973715926015E-2</v>
      </c>
      <c r="I746" s="2">
        <f t="shared" ca="1" si="655"/>
        <v>2.9915200352435119E-2</v>
      </c>
      <c r="J746" s="2">
        <f t="shared" ca="1" si="656"/>
        <v>2.9184394135431824E-2</v>
      </c>
      <c r="K746" s="2">
        <f t="shared" ca="1" si="657"/>
        <v>2.8545803996151198E-2</v>
      </c>
      <c r="L746" s="2">
        <f t="shared" ca="1" si="658"/>
        <v>2.799640217748808E-2</v>
      </c>
      <c r="M746" s="2">
        <f t="shared" ca="1" si="659"/>
        <v>2.753401782332917E-2</v>
      </c>
      <c r="N746" s="2">
        <f t="shared" ca="1" si="660"/>
        <v>2.71573690870563E-2</v>
      </c>
      <c r="O746" s="2">
        <f t="shared" ca="1" si="661"/>
        <v>2.6865995779534281E-2</v>
      </c>
      <c r="P746" s="2">
        <f t="shared" ca="1" si="662"/>
        <v>2.666011236413399E-2</v>
      </c>
      <c r="Q746" s="2">
        <f t="shared" ca="1" si="663"/>
        <v>2.6540410915074732E-2</v>
      </c>
      <c r="R746" s="2">
        <f t="shared" ca="1" si="664"/>
        <v>2.6507844431458871E-2</v>
      </c>
      <c r="S746" s="2">
        <f t="shared" ca="1" si="665"/>
        <v>2.6563415256325152E-2</v>
      </c>
      <c r="T746" s="2">
        <f t="shared" ca="1" si="666"/>
        <v>2.6707985297380939E-2</v>
      </c>
      <c r="U746" s="2">
        <f t="shared" ca="1" si="667"/>
        <v>2.6942117433699148E-2</v>
      </c>
      <c r="V746" s="2">
        <f t="shared" ca="1" si="668"/>
        <v>2.7265952073735743E-2</v>
      </c>
      <c r="W746" s="2">
        <f t="shared" ca="1" si="669"/>
        <v>2.7679118732968709E-2</v>
      </c>
      <c r="X746" s="2">
        <f t="shared" ca="1" si="670"/>
        <v>2.8180678592014872E-2</v>
      </c>
      <c r="Y746" s="2">
        <f t="shared" ca="1" si="671"/>
        <v>2.876908972904129E-2</v>
      </c>
      <c r="Z746" s="2">
        <f t="shared" ca="1" si="672"/>
        <v>2.9442182532398189E-2</v>
      </c>
      <c r="AA746" s="2">
        <f t="shared" ca="1" si="673"/>
        <v>3.0197129675073358E-2</v>
      </c>
      <c r="AB746" s="2">
        <f t="shared" ca="1" si="674"/>
        <v>3.1030393713620111E-2</v>
      </c>
      <c r="AC746" s="2">
        <f t="shared" ca="1" si="675"/>
        <v>3.1937635953187042E-2</v>
      </c>
      <c r="AD746" s="2">
        <f t="shared" ca="1" si="676"/>
        <v>3.2913572558148745E-2</v>
      </c>
      <c r="AE746" s="2">
        <f t="shared" ca="1" si="677"/>
        <v>3.3951768648907962E-2</v>
      </c>
      <c r="AF746" s="2">
        <f t="shared" ca="1" si="678"/>
        <v>3.5044370548526507E-2</v>
      </c>
      <c r="AG746" s="2">
        <f t="shared" ca="1" si="679"/>
        <v>3.6181793611841914E-2</v>
      </c>
      <c r="AH746" s="2">
        <f t="shared" ca="1" si="680"/>
        <v>3.7352409667241862E-2</v>
      </c>
      <c r="AI746" s="2">
        <f t="shared" ca="1" si="681"/>
        <v>3.8542309859523428E-2</v>
      </c>
      <c r="AJ746" s="2">
        <f t="shared" ca="1" si="682"/>
        <v>3.9735242935159856E-2</v>
      </c>
      <c r="AK746" s="2">
        <f t="shared" ca="1" si="683"/>
        <v>4.0912826375307645E-2</v>
      </c>
      <c r="AL746" s="2">
        <f t="shared" ca="1" si="684"/>
        <v>4.2055081364586806E-2</v>
      </c>
      <c r="AM746" s="2">
        <f t="shared" ca="1" si="685"/>
        <v>4.314125363835173E-2</v>
      </c>
      <c r="AN746" s="2">
        <f t="shared" ca="1" si="686"/>
        <v>4.4150784539729357E-2</v>
      </c>
      <c r="AO746" s="2">
        <f t="shared" ca="1" si="687"/>
        <v>4.5064255033816746E-2</v>
      </c>
      <c r="AP746" s="2">
        <f t="shared" ca="1" si="688"/>
        <v>4.5864204426114226E-2</v>
      </c>
      <c r="AQ746" s="2">
        <f t="shared" ca="1" si="689"/>
        <v>4.6535927712375268E-2</v>
      </c>
      <c r="AR746" s="2">
        <f t="shared" ca="1" si="690"/>
        <v>4.7068563477942624E-2</v>
      </c>
      <c r="AS746" s="2">
        <f t="shared" ca="1" si="691"/>
        <v>4.7456776516768689E-2</v>
      </c>
      <c r="AT746" s="2">
        <f t="shared" ca="1" si="692"/>
        <v>4.7702945338480476E-2</v>
      </c>
      <c r="AU746" s="2">
        <f t="shared" ca="1" si="693"/>
        <v>4.7819099868931486E-2</v>
      </c>
      <c r="AV746" s="2">
        <f t="shared" ca="1" si="694"/>
        <v>4.7827336546982464E-2</v>
      </c>
      <c r="AW746" s="2">
        <f t="shared" ca="1" si="695"/>
        <v>4.7757327390773138E-2</v>
      </c>
      <c r="AX746" s="2">
        <f t="shared" ca="1" si="696"/>
        <v>4.7639771267524181E-2</v>
      </c>
      <c r="AY746" s="2">
        <f t="shared" ca="1" si="697"/>
        <v>4.7496443493979343E-2</v>
      </c>
      <c r="AZ746" s="2">
        <f t="shared" ca="1" si="646"/>
        <v>4.7333677775934911E-2</v>
      </c>
      <c r="BC746" s="2">
        <f t="shared" ca="1" si="698"/>
        <v>-0.6023629195516369</v>
      </c>
      <c r="BD746" s="2">
        <f t="shared" ca="1" si="698"/>
        <v>1.2779401804828847</v>
      </c>
      <c r="BE746" s="2">
        <f t="shared" ca="1" si="698"/>
        <v>0.19832301544678188</v>
      </c>
      <c r="BF746" s="2">
        <f t="shared" ca="1" si="699"/>
        <v>2.7158867397565341E-2</v>
      </c>
      <c r="BG746" s="2">
        <f t="shared" si="700"/>
        <v>3.974146997650622E-6</v>
      </c>
      <c r="BH746" s="2">
        <f t="shared" ca="1" si="701"/>
        <v>-6.5523121054270115E-4</v>
      </c>
      <c r="BI746" s="2">
        <f t="shared" ca="1" si="702"/>
        <v>2.3409743858122944E-7</v>
      </c>
      <c r="BJ746" s="2">
        <f t="shared" ca="1" si="703"/>
        <v>-6.5102296610646936E-4</v>
      </c>
    </row>
    <row r="747" spans="1:62" x14ac:dyDescent="0.2">
      <c r="A747" s="2">
        <f t="shared" si="647"/>
        <v>7.3499999999998877</v>
      </c>
      <c r="B747" s="2">
        <f t="shared" ca="1" si="648"/>
        <v>3.7645938998809428E-2</v>
      </c>
      <c r="C747" s="2">
        <f t="shared" ca="1" si="649"/>
        <v>3.6215715969173889E-2</v>
      </c>
      <c r="D747" s="2">
        <f t="shared" ca="1" si="650"/>
        <v>3.4900648838888361E-2</v>
      </c>
      <c r="E747" s="2">
        <f t="shared" ca="1" si="651"/>
        <v>3.3698345490888036E-2</v>
      </c>
      <c r="F747" s="2">
        <f t="shared" ca="1" si="652"/>
        <v>3.2605453983146591E-2</v>
      </c>
      <c r="G747" s="2">
        <f t="shared" ca="1" si="653"/>
        <v>3.1617987259454756E-2</v>
      </c>
      <c r="H747" s="2">
        <f t="shared" ca="1" si="654"/>
        <v>3.0731624007829753E-2</v>
      </c>
      <c r="I747" s="2">
        <f t="shared" ca="1" si="655"/>
        <v>2.9941998770020441E-2</v>
      </c>
      <c r="J747" s="2">
        <f t="shared" ca="1" si="656"/>
        <v>2.9244988759139577E-2</v>
      </c>
      <c r="K747" s="2">
        <f t="shared" ca="1" si="657"/>
        <v>2.8636981142652201E-2</v>
      </c>
      <c r="L747" s="2">
        <f t="shared" ca="1" si="658"/>
        <v>2.8115088546047572E-2</v>
      </c>
      <c r="M747" s="2">
        <f t="shared" ca="1" si="659"/>
        <v>2.767728084662811E-2</v>
      </c>
      <c r="N747" s="2">
        <f t="shared" ca="1" si="660"/>
        <v>2.7322415490062327E-2</v>
      </c>
      <c r="O747" s="2">
        <f t="shared" ca="1" si="661"/>
        <v>2.7050168707994073E-2</v>
      </c>
      <c r="P747" s="2">
        <f t="shared" ca="1" si="662"/>
        <v>2.6860887642667638E-2</v>
      </c>
      <c r="Q747" s="2">
        <f t="shared" ca="1" si="663"/>
        <v>2.6755393012608746E-2</v>
      </c>
      <c r="R747" s="2">
        <f t="shared" ca="1" si="664"/>
        <v>2.6734762601107735E-2</v>
      </c>
      <c r="S747" s="2">
        <f t="shared" ca="1" si="665"/>
        <v>2.6800120158012156E-2</v>
      </c>
      <c r="T747" s="2">
        <f t="shared" ca="1" si="666"/>
        <v>2.6952446267475828E-2</v>
      </c>
      <c r="U747" s="2">
        <f t="shared" ca="1" si="667"/>
        <v>2.719242045980573E-2</v>
      </c>
      <c r="V747" s="2">
        <f t="shared" ca="1" si="668"/>
        <v>2.7520298453055602E-2</v>
      </c>
      <c r="W747" s="2">
        <f t="shared" ca="1" si="669"/>
        <v>2.7935824316752671E-2</v>
      </c>
      <c r="X747" s="2">
        <f t="shared" ca="1" si="670"/>
        <v>2.8438173435507082E-2</v>
      </c>
      <c r="Y747" s="2">
        <f t="shared" ca="1" si="671"/>
        <v>2.9025917884797407E-2</v>
      </c>
      <c r="Z747" s="2">
        <f t="shared" ca="1" si="672"/>
        <v>2.9697001664606627E-2</v>
      </c>
      <c r="AA747" s="2">
        <f t="shared" ca="1" si="673"/>
        <v>3.0448710148363985E-2</v>
      </c>
      <c r="AB747" s="2">
        <f t="shared" ca="1" si="674"/>
        <v>3.1277616823658344E-2</v>
      </c>
      <c r="AC747" s="2">
        <f t="shared" ca="1" si="675"/>
        <v>3.2179491015343127E-2</v>
      </c>
      <c r="AD747" s="2">
        <f t="shared" ca="1" si="676"/>
        <v>3.3149152667987423E-2</v>
      </c>
      <c r="AE747" s="2">
        <f t="shared" ca="1" si="677"/>
        <v>3.4180265118939838E-2</v>
      </c>
      <c r="AF747" s="2">
        <f t="shared" ca="1" si="678"/>
        <v>3.5265066373276567E-2</v>
      </c>
      <c r="AG747" s="2">
        <f t="shared" ca="1" si="679"/>
        <v>3.6394056847475167E-2</v>
      </c>
      <c r="AH747" s="2">
        <f t="shared" ca="1" si="680"/>
        <v>3.7555688249385356E-2</v>
      </c>
      <c r="AI747" s="2">
        <f t="shared" ca="1" si="681"/>
        <v>3.8736129870216122E-2</v>
      </c>
      <c r="AJ747" s="2">
        <f t="shared" ca="1" si="682"/>
        <v>3.9919212279376101E-2</v>
      </c>
      <c r="AK747" s="2">
        <f t="shared" ca="1" si="683"/>
        <v>4.1086644901388331E-2</v>
      </c>
      <c r="AL747" s="2">
        <f t="shared" ca="1" si="684"/>
        <v>4.2218556686240111E-2</v>
      </c>
      <c r="AM747" s="2">
        <f t="shared" ca="1" si="685"/>
        <v>4.3294319963890812E-2</v>
      </c>
      <c r="AN747" s="2">
        <f t="shared" ca="1" si="686"/>
        <v>4.4293520984770851E-2</v>
      </c>
      <c r="AO747" s="2">
        <f t="shared" ca="1" si="687"/>
        <v>4.519690147589174E-2</v>
      </c>
      <c r="AP747" s="2">
        <f t="shared" ca="1" si="688"/>
        <v>4.5987177005479898E-2</v>
      </c>
      <c r="AQ747" s="2">
        <f t="shared" ca="1" si="689"/>
        <v>4.6649840245367058E-2</v>
      </c>
      <c r="AR747" s="2">
        <f t="shared" ca="1" si="690"/>
        <v>4.7174260896483924E-2</v>
      </c>
      <c r="AS747" s="2">
        <f t="shared" ca="1" si="691"/>
        <v>4.7555378569852182E-2</v>
      </c>
      <c r="AT747" s="2">
        <f t="shared" ca="1" si="692"/>
        <v>4.7795885496411346E-2</v>
      </c>
      <c r="AU747" s="2">
        <f t="shared" ca="1" si="693"/>
        <v>4.7908134011302755E-2</v>
      </c>
      <c r="AV747" s="2">
        <f t="shared" ca="1" si="694"/>
        <v>4.7914493804997425E-2</v>
      </c>
      <c r="AW747" s="2">
        <f t="shared" ca="1" si="695"/>
        <v>4.7844780149979636E-2</v>
      </c>
      <c r="AX747" s="2">
        <f t="shared" ca="1" si="696"/>
        <v>4.772963749712094E-2</v>
      </c>
      <c r="AY747" s="2">
        <f t="shared" ca="1" si="697"/>
        <v>4.7590658128715699E-2</v>
      </c>
      <c r="AZ747" s="2">
        <f t="shared" ca="1" si="646"/>
        <v>4.74345658301112E-2</v>
      </c>
      <c r="BC747" s="2">
        <f t="shared" ca="1" si="698"/>
        <v>0.20239680093506962</v>
      </c>
      <c r="BD747" s="2">
        <f t="shared" ca="1" si="698"/>
        <v>0.17726566638605146</v>
      </c>
      <c r="BE747" s="2">
        <f t="shared" ca="1" si="698"/>
        <v>0.73291951195437033</v>
      </c>
      <c r="BF747" s="2">
        <f t="shared" ca="1" si="699"/>
        <v>2.6507844431458871E-2</v>
      </c>
      <c r="BG747" s="2">
        <f t="shared" si="700"/>
        <v>3.974146997650622E-6</v>
      </c>
      <c r="BH747" s="2">
        <f t="shared" ca="1" si="701"/>
        <v>2.2183260615388849E-4</v>
      </c>
      <c r="BI747" s="2">
        <f t="shared" ca="1" si="702"/>
        <v>1.1114164973256152E-6</v>
      </c>
      <c r="BJ747" s="2">
        <f t="shared" ca="1" si="703"/>
        <v>2.2691816964886472E-4</v>
      </c>
    </row>
    <row r="748" spans="1:62" x14ac:dyDescent="0.2">
      <c r="A748" s="2">
        <f t="shared" si="647"/>
        <v>7.3599999999998875</v>
      </c>
      <c r="B748" s="2">
        <f t="shared" ca="1" si="648"/>
        <v>3.7782829795349901E-2</v>
      </c>
      <c r="C748" s="2">
        <f t="shared" ca="1" si="649"/>
        <v>3.6273103117606606E-2</v>
      </c>
      <c r="D748" s="2">
        <f t="shared" ca="1" si="650"/>
        <v>3.4883411653036552E-2</v>
      </c>
      <c r="E748" s="2">
        <f t="shared" ca="1" si="651"/>
        <v>3.3611220659770839E-2</v>
      </c>
      <c r="F748" s="2">
        <f t="shared" ca="1" si="652"/>
        <v>3.2453039237132011E-2</v>
      </c>
      <c r="G748" s="2">
        <f t="shared" ca="1" si="653"/>
        <v>3.1404745061238873E-2</v>
      </c>
      <c r="H748" s="2">
        <f t="shared" ca="1" si="654"/>
        <v>3.0461885480091846E-2</v>
      </c>
      <c r="I748" s="2">
        <f t="shared" ca="1" si="655"/>
        <v>2.9619967960910158E-2</v>
      </c>
      <c r="J748" s="2">
        <f t="shared" ca="1" si="656"/>
        <v>2.8874746874990313E-2</v>
      </c>
      <c r="K748" s="2">
        <f t="shared" ca="1" si="657"/>
        <v>2.8222490059511215E-2</v>
      </c>
      <c r="L748" s="2">
        <f t="shared" ca="1" si="658"/>
        <v>2.7660192920129577E-2</v>
      </c>
      <c r="M748" s="2">
        <f t="shared" ca="1" si="659"/>
        <v>2.7185708429297569E-2</v>
      </c>
      <c r="N748" s="2">
        <f t="shared" ca="1" si="660"/>
        <v>2.6797775658096837E-2</v>
      </c>
      <c r="O748" s="2">
        <f t="shared" ca="1" si="661"/>
        <v>2.6495949574668762E-2</v>
      </c>
      <c r="P748" s="2">
        <f t="shared" ca="1" si="662"/>
        <v>2.6280452309996327E-2</v>
      </c>
      <c r="Q748" s="2">
        <f t="shared" ca="1" si="663"/>
        <v>2.6151975540265902E-2</v>
      </c>
      <c r="R748" s="2">
        <f t="shared" ca="1" si="664"/>
        <v>2.6111464155964825E-2</v>
      </c>
      <c r="S748" s="2">
        <f t="shared" ca="1" si="665"/>
        <v>2.6159905649698816E-2</v>
      </c>
      <c r="T748" s="2">
        <f t="shared" ca="1" si="666"/>
        <v>2.6298141632120513E-2</v>
      </c>
      <c r="U748" s="2">
        <f t="shared" ca="1" si="667"/>
        <v>2.6526710648494836E-2</v>
      </c>
      <c r="V748" s="2">
        <f t="shared" ca="1" si="668"/>
        <v>2.6845726101918935E-2</v>
      </c>
      <c r="W748" s="2">
        <f t="shared" ca="1" si="669"/>
        <v>2.7254788999524767E-2</v>
      </c>
      <c r="X748" s="2">
        <f t="shared" ca="1" si="670"/>
        <v>2.775293131633879E-2</v>
      </c>
      <c r="Y748" s="2">
        <f t="shared" ca="1" si="671"/>
        <v>2.8338581507994093E-2</v>
      </c>
      <c r="Z748" s="2">
        <f t="shared" ca="1" si="672"/>
        <v>2.9009539558439209E-2</v>
      </c>
      <c r="AA748" s="2">
        <f t="shared" ca="1" si="673"/>
        <v>2.9762945896713321E-2</v>
      </c>
      <c r="AB748" s="2">
        <f t="shared" ca="1" si="674"/>
        <v>3.0595227273770845E-2</v>
      </c>
      <c r="AC748" s="2">
        <f t="shared" ca="1" si="675"/>
        <v>3.150200333993642E-2</v>
      </c>
      <c r="AD748" s="2">
        <f t="shared" ca="1" si="676"/>
        <v>3.2477940099265259E-2</v>
      </c>
      <c r="AE748" s="2">
        <f t="shared" ca="1" si="677"/>
        <v>3.3516541365909841E-2</v>
      </c>
      <c r="AF748" s="2">
        <f t="shared" ca="1" si="678"/>
        <v>3.4609879085109832E-2</v>
      </c>
      <c r="AG748" s="2">
        <f t="shared" ca="1" si="679"/>
        <v>3.5748281021895867E-2</v>
      </c>
      <c r="AH748" s="2">
        <f t="shared" ca="1" si="680"/>
        <v>3.692002111947533E-2</v>
      </c>
      <c r="AI748" s="2">
        <f t="shared" ca="1" si="681"/>
        <v>3.8111089279556171E-2</v>
      </c>
      <c r="AJ748" s="2">
        <f t="shared" ca="1" si="682"/>
        <v>3.9305140487447661E-2</v>
      </c>
      <c r="AK748" s="2">
        <f t="shared" ca="1" si="683"/>
        <v>4.0483718818035995E-2</v>
      </c>
      <c r="AL748" s="2">
        <f t="shared" ca="1" si="684"/>
        <v>4.1626803753817131E-2</v>
      </c>
      <c r="AM748" s="2">
        <f t="shared" ca="1" si="685"/>
        <v>4.2713636976165988E-2</v>
      </c>
      <c r="AN748" s="2">
        <f t="shared" ca="1" si="686"/>
        <v>4.372369235046529E-2</v>
      </c>
      <c r="AO748" s="2">
        <f t="shared" ca="1" si="687"/>
        <v>4.4637615066213852E-2</v>
      </c>
      <c r="AP748" s="2">
        <f t="shared" ca="1" si="688"/>
        <v>4.5438039773187812E-2</v>
      </c>
      <c r="AQ748" s="2">
        <f t="shared" ca="1" si="689"/>
        <v>4.611039987864398E-2</v>
      </c>
      <c r="AR748" s="2">
        <f t="shared" ca="1" si="690"/>
        <v>4.664403946368726E-2</v>
      </c>
      <c r="AS748" s="2">
        <f t="shared" ca="1" si="691"/>
        <v>4.7033916125050083E-2</v>
      </c>
      <c r="AT748" s="2">
        <f t="shared" ca="1" si="692"/>
        <v>4.7282778379300588E-2</v>
      </c>
      <c r="AU748" s="2">
        <f t="shared" ca="1" si="693"/>
        <v>4.7403042378270997E-2</v>
      </c>
      <c r="AV748" s="2">
        <f t="shared" ca="1" si="694"/>
        <v>4.7417090854653912E-2</v>
      </c>
      <c r="AW748" s="2">
        <f t="shared" ca="1" si="695"/>
        <v>4.735462077242087E-2</v>
      </c>
      <c r="AX748" s="2">
        <f t="shared" ca="1" si="696"/>
        <v>4.7245961984288931E-2</v>
      </c>
      <c r="AY748" s="2">
        <f t="shared" ca="1" si="697"/>
        <v>4.7112277590939673E-2</v>
      </c>
      <c r="AZ748" s="2">
        <f t="shared" ca="1" si="646"/>
        <v>4.696036954595096E-2</v>
      </c>
      <c r="BC748" s="2">
        <f t="shared" ca="1" si="698"/>
        <v>-0.83682846776494024</v>
      </c>
      <c r="BD748" s="2">
        <f t="shared" ca="1" si="698"/>
        <v>-0.48057628248674789</v>
      </c>
      <c r="BE748" s="2">
        <f t="shared" ca="1" si="698"/>
        <v>-1.1213398596049435</v>
      </c>
      <c r="BF748" s="2">
        <f t="shared" ca="1" si="699"/>
        <v>2.6734762601107735E-2</v>
      </c>
      <c r="BG748" s="2">
        <f t="shared" si="700"/>
        <v>3.974146997650622E-6</v>
      </c>
      <c r="BH748" s="2">
        <f t="shared" ca="1" si="701"/>
        <v>-6.285797432786476E-4</v>
      </c>
      <c r="BI748" s="2">
        <f t="shared" ca="1" si="702"/>
        <v>1.3071511380884082E-6</v>
      </c>
      <c r="BJ748" s="2">
        <f t="shared" ca="1" si="703"/>
        <v>-6.2329844514290853E-4</v>
      </c>
    </row>
    <row r="749" spans="1:62" x14ac:dyDescent="0.2">
      <c r="A749" s="2">
        <f t="shared" si="647"/>
        <v>7.3699999999998873</v>
      </c>
      <c r="B749" s="2">
        <f t="shared" ca="1" si="648"/>
        <v>3.6634773626316175E-2</v>
      </c>
      <c r="C749" s="2">
        <f t="shared" ca="1" si="649"/>
        <v>3.5188546827038619E-2</v>
      </c>
      <c r="D749" s="2">
        <f t="shared" ca="1" si="650"/>
        <v>3.3864104908312681E-2</v>
      </c>
      <c r="E749" s="2">
        <f t="shared" ca="1" si="651"/>
        <v>3.2658696600624981E-2</v>
      </c>
      <c r="F749" s="2">
        <f t="shared" ca="1" si="652"/>
        <v>3.15686181423031E-2</v>
      </c>
      <c r="G749" s="2">
        <f t="shared" ca="1" si="653"/>
        <v>3.0589538044183601E-2</v>
      </c>
      <c r="H749" s="2">
        <f t="shared" ca="1" si="654"/>
        <v>2.9716798423396449E-2</v>
      </c>
      <c r="I749" s="2">
        <f t="shared" ca="1" si="655"/>
        <v>2.8945705781122075E-2</v>
      </c>
      <c r="J749" s="2">
        <f t="shared" ca="1" si="656"/>
        <v>2.8271817740907916E-2</v>
      </c>
      <c r="K749" s="2">
        <f t="shared" ca="1" si="657"/>
        <v>2.7691208875692406E-2</v>
      </c>
      <c r="L749" s="2">
        <f t="shared" ca="1" si="658"/>
        <v>2.7200683401435936E-2</v>
      </c>
      <c r="M749" s="2">
        <f t="shared" ca="1" si="659"/>
        <v>2.6797903380182276E-2</v>
      </c>
      <c r="N749" s="2">
        <f t="shared" ca="1" si="660"/>
        <v>2.6481415474484477E-2</v>
      </c>
      <c r="O749" s="2">
        <f t="shared" ca="1" si="661"/>
        <v>2.6250579337862859E-2</v>
      </c>
      <c r="P749" s="2">
        <f t="shared" ca="1" si="662"/>
        <v>2.6105418033254113E-2</v>
      </c>
      <c r="Q749" s="2">
        <f t="shared" ca="1" si="663"/>
        <v>2.6046420141332582E-2</v>
      </c>
      <c r="R749" s="2">
        <f t="shared" ca="1" si="664"/>
        <v>2.60743236163304E-2</v>
      </c>
      <c r="S749" s="2">
        <f t="shared" ca="1" si="665"/>
        <v>2.6189905663122851E-2</v>
      </c>
      <c r="T749" s="2">
        <f t="shared" ca="1" si="666"/>
        <v>2.6393794902467162E-2</v>
      </c>
      <c r="U749" s="2">
        <f t="shared" ca="1" si="667"/>
        <v>2.6686314891824485E-2</v>
      </c>
      <c r="V749" s="2">
        <f t="shared" ca="1" si="668"/>
        <v>2.7067362728223195E-2</v>
      </c>
      <c r="W749" s="2">
        <f t="shared" ca="1" si="669"/>
        <v>2.7536322373292788E-2</v>
      </c>
      <c r="X749" s="2">
        <f t="shared" ca="1" si="670"/>
        <v>2.8092008412107374E-2</v>
      </c>
      <c r="Y749" s="2">
        <f t="shared" ca="1" si="671"/>
        <v>2.8732631696367382E-2</v>
      </c>
      <c r="Z749" s="2">
        <f t="shared" ca="1" si="672"/>
        <v>2.9455774199256365E-2</v>
      </c>
      <c r="AA749" s="2">
        <f t="shared" ca="1" si="673"/>
        <v>3.0258357393415126E-2</v>
      </c>
      <c r="AB749" s="2">
        <f t="shared" ca="1" si="674"/>
        <v>3.1136587258242341E-2</v>
      </c>
      <c r="AC749" s="2">
        <f t="shared" ca="1" si="675"/>
        <v>3.2085859708050751E-2</v>
      </c>
      <c r="AD749" s="2">
        <f t="shared" ca="1" si="676"/>
        <v>3.3100612718564633E-2</v>
      </c>
      <c r="AE749" s="2">
        <f t="shared" ca="1" si="677"/>
        <v>3.41741164738441E-2</v>
      </c>
      <c r="AF749" s="2">
        <f t="shared" ca="1" si="678"/>
        <v>3.5298202751296671E-2</v>
      </c>
      <c r="AG749" s="2">
        <f t="shared" ca="1" si="679"/>
        <v>3.6462952586078741E-2</v>
      </c>
      <c r="AH749" s="2">
        <f t="shared" ca="1" si="680"/>
        <v>3.7656388148094758E-2</v>
      </c>
      <c r="AI749" s="2">
        <f t="shared" ca="1" si="681"/>
        <v>3.8864246049496266E-2</v>
      </c>
      <c r="AJ749" s="2">
        <f t="shared" ca="1" si="682"/>
        <v>4.0069931920018988E-2</v>
      </c>
      <c r="AK749" s="2">
        <f t="shared" ca="1" si="683"/>
        <v>4.1254750826391788E-2</v>
      </c>
      <c r="AL749" s="2">
        <f t="shared" ca="1" si="684"/>
        <v>4.2398459183833982E-2</v>
      </c>
      <c r="AM749" s="2">
        <f t="shared" ca="1" si="685"/>
        <v>4.3480094414243373E-2</v>
      </c>
      <c r="AN749" s="2">
        <f t="shared" ca="1" si="686"/>
        <v>4.447894433874227E-2</v>
      </c>
      <c r="AO749" s="2">
        <f t="shared" ca="1" si="687"/>
        <v>4.5375483945534617E-2</v>
      </c>
      <c r="AP749" s="2">
        <f t="shared" ca="1" si="688"/>
        <v>4.6152193422860373E-2</v>
      </c>
      <c r="AQ749" s="2">
        <f t="shared" ca="1" si="689"/>
        <v>4.6794373610133E-2</v>
      </c>
      <c r="AR749" s="2">
        <f t="shared" ca="1" si="690"/>
        <v>4.7291269864578885E-2</v>
      </c>
      <c r="AS749" s="2">
        <f t="shared" ca="1" si="691"/>
        <v>4.7637784558476164E-2</v>
      </c>
      <c r="AT749" s="2">
        <f t="shared" ca="1" si="692"/>
        <v>4.783664866847942E-2</v>
      </c>
      <c r="AU749" s="2">
        <f t="shared" ca="1" si="693"/>
        <v>4.7900267171458961E-2</v>
      </c>
      <c r="AV749" s="2">
        <f t="shared" ca="1" si="694"/>
        <v>4.7850959239150885E-2</v>
      </c>
      <c r="AW749" s="2">
        <f t="shared" ca="1" si="695"/>
        <v>4.7718225625057724E-2</v>
      </c>
      <c r="AX749" s="2">
        <f t="shared" ca="1" si="696"/>
        <v>4.7532005315909454E-2</v>
      </c>
      <c r="AY749" s="2">
        <f t="shared" ca="1" si="697"/>
        <v>4.7312968401608327E-2</v>
      </c>
      <c r="AZ749" s="2">
        <f t="shared" ca="1" si="646"/>
        <v>4.7067941678863572E-2</v>
      </c>
      <c r="BC749" s="2">
        <f t="shared" ca="1" si="698"/>
        <v>0.26859672180130456</v>
      </c>
      <c r="BD749" s="2">
        <f t="shared" ca="1" si="698"/>
        <v>1.8975119474299103</v>
      </c>
      <c r="BE749" s="2">
        <f t="shared" ca="1" si="698"/>
        <v>1.2960875382154011</v>
      </c>
      <c r="BF749" s="2">
        <f t="shared" ca="1" si="699"/>
        <v>2.6111464155964825E-2</v>
      </c>
      <c r="BG749" s="2">
        <f t="shared" si="700"/>
        <v>3.974146997650622E-6</v>
      </c>
      <c r="BH749" s="2">
        <f t="shared" ca="1" si="701"/>
        <v>-4.208351650675504E-5</v>
      </c>
      <c r="BI749" s="2">
        <f t="shared" ca="1" si="702"/>
        <v>9.68829874679819E-7</v>
      </c>
      <c r="BJ749" s="2">
        <f t="shared" ca="1" si="703"/>
        <v>-3.7140539634424596E-5</v>
      </c>
    </row>
    <row r="750" spans="1:62" x14ac:dyDescent="0.2">
      <c r="A750" s="2">
        <f t="shared" si="647"/>
        <v>7.3799999999998871</v>
      </c>
      <c r="B750" s="2">
        <f t="shared" ca="1" si="648"/>
        <v>3.6676534221969342E-2</v>
      </c>
      <c r="C750" s="2">
        <f t="shared" ca="1" si="649"/>
        <v>3.5293570852131417E-2</v>
      </c>
      <c r="D750" s="2">
        <f t="shared" ca="1" si="650"/>
        <v>3.4024499682037836E-2</v>
      </c>
      <c r="E750" s="2">
        <f t="shared" ca="1" si="651"/>
        <v>3.2866889704484037E-2</v>
      </c>
      <c r="F750" s="2">
        <f t="shared" ca="1" si="652"/>
        <v>3.1817361087337195E-2</v>
      </c>
      <c r="G750" s="2">
        <f t="shared" ca="1" si="653"/>
        <v>3.0871909971460148E-2</v>
      </c>
      <c r="H750" s="2">
        <f t="shared" ca="1" si="654"/>
        <v>3.0026210045029353E-2</v>
      </c>
      <c r="I750" s="2">
        <f t="shared" ca="1" si="655"/>
        <v>2.9275903644172523E-2</v>
      </c>
      <c r="J750" s="2">
        <f t="shared" ca="1" si="656"/>
        <v>2.8616888430978496E-2</v>
      </c>
      <c r="K750" s="2">
        <f t="shared" ca="1" si="657"/>
        <v>2.8045582472256414E-2</v>
      </c>
      <c r="L750" s="2">
        <f t="shared" ca="1" si="658"/>
        <v>2.7559135516476405E-2</v>
      </c>
      <c r="M750" s="2">
        <f t="shared" ca="1" si="659"/>
        <v>2.7155555401931725E-2</v>
      </c>
      <c r="N750" s="2">
        <f t="shared" ca="1" si="660"/>
        <v>2.6833733041145287E-2</v>
      </c>
      <c r="O750" s="2">
        <f t="shared" ca="1" si="661"/>
        <v>2.6593369414568132E-2</v>
      </c>
      <c r="P750" s="2">
        <f t="shared" ca="1" si="662"/>
        <v>2.6434825153161645E-2</v>
      </c>
      <c r="Q750" s="2">
        <f t="shared" ca="1" si="663"/>
        <v>2.6358922381893569E-2</v>
      </c>
      <c r="R750" s="2">
        <f t="shared" ca="1" si="664"/>
        <v>2.6366728768331626E-2</v>
      </c>
      <c r="S750" s="2">
        <f t="shared" ca="1" si="665"/>
        <v>2.6459347892197668E-2</v>
      </c>
      <c r="T750" s="2">
        <f t="shared" ca="1" si="666"/>
        <v>2.6637732061015634E-2</v>
      </c>
      <c r="U750" s="2">
        <f t="shared" ca="1" si="667"/>
        <v>2.6902526534697904E-2</v>
      </c>
      <c r="V750" s="2">
        <f t="shared" ca="1" si="668"/>
        <v>2.72539488060357E-2</v>
      </c>
      <c r="W750" s="2">
        <f t="shared" ca="1" si="669"/>
        <v>2.7691702500887358E-2</v>
      </c>
      <c r="X750" s="2">
        <f t="shared" ca="1" si="670"/>
        <v>2.8214921526715325E-2</v>
      </c>
      <c r="Y750" s="2">
        <f t="shared" ca="1" si="671"/>
        <v>2.8822135839771029E-2</v>
      </c>
      <c r="Z750" s="2">
        <f t="shared" ca="1" si="672"/>
        <v>2.9511246100180653E-2</v>
      </c>
      <c r="AA750" s="2">
        <f t="shared" ca="1" si="673"/>
        <v>3.0279491504503788E-2</v>
      </c>
      <c r="AB750" s="2">
        <f t="shared" ca="1" si="674"/>
        <v>3.1123393917914532E-2</v>
      </c>
      <c r="AC750" s="2">
        <f t="shared" ca="1" si="675"/>
        <v>3.2038662149487647E-2</v>
      </c>
      <c r="AD750" s="2">
        <f t="shared" ca="1" si="676"/>
        <v>3.3020042751201538E-2</v>
      </c>
      <c r="AE750" s="2">
        <f t="shared" ca="1" si="677"/>
        <v>3.4061108862889447E-2</v>
      </c>
      <c r="AF750" s="2">
        <f t="shared" ca="1" si="678"/>
        <v>3.5153988679506226E-2</v>
      </c>
      <c r="AG750" s="2">
        <f t="shared" ca="1" si="679"/>
        <v>3.6289053122085718E-2</v>
      </c>
      <c r="AH750" s="2">
        <f t="shared" ca="1" si="680"/>
        <v>3.7454609273524682E-2</v>
      </c>
      <c r="AI750" s="2">
        <f t="shared" ca="1" si="681"/>
        <v>3.8636677251718203E-2</v>
      </c>
      <c r="AJ750" s="2">
        <f t="shared" ca="1" si="682"/>
        <v>3.9818950254397086E-2</v>
      </c>
      <c r="AK750" s="2">
        <f t="shared" ca="1" si="683"/>
        <v>4.0983031375570751E-2</v>
      </c>
      <c r="AL750" s="2">
        <f t="shared" ca="1" si="684"/>
        <v>4.2108991055958181E-2</v>
      </c>
      <c r="AM750" s="2">
        <f t="shared" ca="1" si="685"/>
        <v>4.3176199538904683E-2</v>
      </c>
      <c r="AN750" s="2">
        <f t="shared" ca="1" si="686"/>
        <v>4.4164295634751764E-2</v>
      </c>
      <c r="AO750" s="2">
        <f t="shared" ca="1" si="687"/>
        <v>4.5054121161823953E-2</v>
      </c>
      <c r="AP750" s="2">
        <f t="shared" ca="1" si="688"/>
        <v>4.5828539001319196E-2</v>
      </c>
      <c r="AQ750" s="2">
        <f t="shared" ca="1" si="689"/>
        <v>4.6473254818307184E-2</v>
      </c>
      <c r="AR750" s="2">
        <f t="shared" ca="1" si="690"/>
        <v>4.6977952832744592E-2</v>
      </c>
      <c r="AS750" s="2">
        <f t="shared" ca="1" si="691"/>
        <v>4.7338017662766352E-2</v>
      </c>
      <c r="AT750" s="2">
        <f t="shared" ca="1" si="692"/>
        <v>4.755669958903283E-2</v>
      </c>
      <c r="AU750" s="2">
        <f t="shared" ca="1" si="693"/>
        <v>4.7646928082352831E-2</v>
      </c>
      <c r="AV750" s="2">
        <f t="shared" ca="1" si="694"/>
        <v>4.7631492817135967E-2</v>
      </c>
      <c r="AW750" s="2">
        <f t="shared" ca="1" si="695"/>
        <v>4.7540231159925721E-2</v>
      </c>
      <c r="AX750" s="2">
        <f t="shared" ca="1" si="696"/>
        <v>4.7403225905189431E-2</v>
      </c>
      <c r="AY750" s="2">
        <f t="shared" ca="1" si="697"/>
        <v>4.724120120574854E-2</v>
      </c>
      <c r="AZ750" s="2">
        <f t="shared" ca="1" si="646"/>
        <v>4.7061700244337375E-2</v>
      </c>
      <c r="BC750" s="2">
        <f t="shared" ca="1" si="698"/>
        <v>1.0866509333256502E-2</v>
      </c>
      <c r="BD750" s="2">
        <f t="shared" ca="1" si="698"/>
        <v>-0.81032879533683122</v>
      </c>
      <c r="BE750" s="2">
        <f t="shared" ca="1" si="698"/>
        <v>0.47256408695117447</v>
      </c>
      <c r="BF750" s="2">
        <f t="shared" ca="1" si="699"/>
        <v>2.60743236163304E-2</v>
      </c>
      <c r="BG750" s="2">
        <f t="shared" si="700"/>
        <v>3.974146997650622E-6</v>
      </c>
      <c r="BH750" s="2">
        <f t="shared" ca="1" si="701"/>
        <v>2.8611936406772902E-4</v>
      </c>
      <c r="BI750" s="2">
        <f t="shared" ca="1" si="702"/>
        <v>2.3116409358490268E-6</v>
      </c>
      <c r="BJ750" s="2">
        <f t="shared" ca="1" si="703"/>
        <v>2.9240515200122864E-4</v>
      </c>
    </row>
    <row r="751" spans="1:62" x14ac:dyDescent="0.2">
      <c r="A751" s="2">
        <f t="shared" si="647"/>
        <v>7.3899999999998869</v>
      </c>
      <c r="B751" s="2">
        <f t="shared" ca="1" si="648"/>
        <v>3.7031432968260308E-2</v>
      </c>
      <c r="C751" s="2">
        <f t="shared" ca="1" si="649"/>
        <v>3.5598769589982218E-2</v>
      </c>
      <c r="D751" s="2">
        <f t="shared" ca="1" si="650"/>
        <v>3.4285669940509376E-2</v>
      </c>
      <c r="E751" s="2">
        <f t="shared" ca="1" si="651"/>
        <v>3.3089464732667551E-2</v>
      </c>
      <c r="F751" s="2">
        <f t="shared" ca="1" si="652"/>
        <v>3.2006539522250091E-2</v>
      </c>
      <c r="G751" s="2">
        <f t="shared" ca="1" si="653"/>
        <v>3.1032659543343437E-2</v>
      </c>
      <c r="H751" s="2">
        <f t="shared" ca="1" si="654"/>
        <v>3.0163271524825397E-2</v>
      </c>
      <c r="I751" s="2">
        <f t="shared" ca="1" si="655"/>
        <v>2.9393795106219742E-2</v>
      </c>
      <c r="J751" s="2">
        <f t="shared" ca="1" si="656"/>
        <v>2.8719909441640181E-2</v>
      </c>
      <c r="K751" s="2">
        <f t="shared" ca="1" si="657"/>
        <v>2.8137817516916224E-2</v>
      </c>
      <c r="L751" s="2">
        <f t="shared" ca="1" si="658"/>
        <v>2.7644456002279411E-2</v>
      </c>
      <c r="M751" s="2">
        <f t="shared" ca="1" si="659"/>
        <v>2.7237619866123768E-2</v>
      </c>
      <c r="N751" s="2">
        <f t="shared" ca="1" si="660"/>
        <v>2.6915985596858163E-2</v>
      </c>
      <c r="O751" s="2">
        <f t="shared" ca="1" si="661"/>
        <v>2.6679036811063126E-2</v>
      </c>
      <c r="P751" s="2">
        <f t="shared" ca="1" si="662"/>
        <v>2.6526913011626994E-2</v>
      </c>
      <c r="Q751" s="2">
        <f t="shared" ca="1" si="663"/>
        <v>2.6460211175568626E-2</v>
      </c>
      <c r="R751" s="2">
        <f t="shared" ca="1" si="664"/>
        <v>2.6479770001398433E-2</v>
      </c>
      <c r="S751" s="2">
        <f t="shared" ca="1" si="665"/>
        <v>2.6586460774300116E-2</v>
      </c>
      <c r="T751" s="2">
        <f t="shared" ca="1" si="666"/>
        <v>2.6781000833254909E-2</v>
      </c>
      <c r="U751" s="2">
        <f t="shared" ca="1" si="667"/>
        <v>2.7063798498869512E-2</v>
      </c>
      <c r="V751" s="2">
        <f t="shared" ca="1" si="668"/>
        <v>2.7434833029444213E-2</v>
      </c>
      <c r="W751" s="2">
        <f t="shared" ca="1" si="669"/>
        <v>2.7893569092606249E-2</v>
      </c>
      <c r="X751" s="2">
        <f t="shared" ca="1" si="670"/>
        <v>2.8438901298226543E-2</v>
      </c>
      <c r="Y751" s="2">
        <f t="shared" ca="1" si="671"/>
        <v>2.9069120083132224E-2</v>
      </c>
      <c r="Z751" s="2">
        <f t="shared" ca="1" si="672"/>
        <v>2.9781886159508525E-2</v>
      </c>
      <c r="AA751" s="2">
        <f t="shared" ca="1" si="673"/>
        <v>3.057419779544782E-2</v>
      </c>
      <c r="AB751" s="2">
        <f t="shared" ca="1" si="674"/>
        <v>3.1442334066456253E-2</v>
      </c>
      <c r="AC751" s="2">
        <f t="shared" ca="1" si="675"/>
        <v>3.2381757974377326E-2</v>
      </c>
      <c r="AD751" s="2">
        <f t="shared" ca="1" si="676"/>
        <v>3.338696591941083E-2</v>
      </c>
      <c r="AE751" s="2">
        <f t="shared" ca="1" si="677"/>
        <v>3.4451275250775515E-2</v>
      </c>
      <c r="AF751" s="2">
        <f t="shared" ca="1" si="678"/>
        <v>3.556655183471702E-2</v>
      </c>
      <c r="AG751" s="2">
        <f t="shared" ca="1" si="679"/>
        <v>3.6722897763065837E-2</v>
      </c>
      <c r="AH751" s="2">
        <f t="shared" ca="1" si="680"/>
        <v>3.7908346387942937E-2</v>
      </c>
      <c r="AI751" s="2">
        <f t="shared" ca="1" si="681"/>
        <v>3.9108642798608845E-2</v>
      </c>
      <c r="AJ751" s="2">
        <f t="shared" ca="1" si="682"/>
        <v>4.0307209354352051E-2</v>
      </c>
      <c r="AK751" s="2">
        <f t="shared" ca="1" si="683"/>
        <v>4.1485388880803789E-2</v>
      </c>
      <c r="AL751" s="2">
        <f t="shared" ca="1" si="684"/>
        <v>4.2623007604478555E-2</v>
      </c>
      <c r="AM751" s="2">
        <f t="shared" ca="1" si="685"/>
        <v>4.3699210337901452E-2</v>
      </c>
      <c r="AN751" s="2">
        <f t="shared" ca="1" si="686"/>
        <v>4.4693428581828107E-2</v>
      </c>
      <c r="AO751" s="2">
        <f t="shared" ca="1" si="687"/>
        <v>4.5586312686337269E-2</v>
      </c>
      <c r="AP751" s="2">
        <f t="shared" ca="1" si="688"/>
        <v>4.6360550052615704E-2</v>
      </c>
      <c r="AQ751" s="2">
        <f t="shared" ca="1" si="689"/>
        <v>4.7001693236507706E-2</v>
      </c>
      <c r="AR751" s="2">
        <f t="shared" ca="1" si="690"/>
        <v>4.7499307572739631E-2</v>
      </c>
      <c r="AS751" s="2">
        <f t="shared" ca="1" si="691"/>
        <v>4.784870205084308E-2</v>
      </c>
      <c r="AT751" s="2">
        <f t="shared" ca="1" si="692"/>
        <v>4.8053087743659725E-2</v>
      </c>
      <c r="AU751" s="2">
        <f t="shared" ca="1" si="693"/>
        <v>4.8125358920488456E-2</v>
      </c>
      <c r="AV751" s="2">
        <f t="shared" ca="1" si="694"/>
        <v>4.8088214464996643E-2</v>
      </c>
      <c r="AW751" s="2">
        <f t="shared" ca="1" si="695"/>
        <v>4.7971265885039506E-2</v>
      </c>
      <c r="AX751" s="2">
        <f t="shared" ca="1" si="696"/>
        <v>4.7804179372302268E-2</v>
      </c>
      <c r="AY751" s="2">
        <f t="shared" ca="1" si="697"/>
        <v>4.7607187773364569E-2</v>
      </c>
      <c r="AZ751" s="2">
        <f t="shared" ca="1" si="646"/>
        <v>4.7387807442712732E-2</v>
      </c>
      <c r="BC751" s="2">
        <f t="shared" ca="1" si="698"/>
        <v>0.46282240871334768</v>
      </c>
      <c r="BD751" s="2">
        <f t="shared" ca="1" si="698"/>
        <v>0.42103936258417907</v>
      </c>
      <c r="BE751" s="2">
        <f t="shared" ca="1" si="698"/>
        <v>-0.49398777258421411</v>
      </c>
      <c r="BF751" s="2">
        <f t="shared" ca="1" si="699"/>
        <v>2.6366728768331626E-2</v>
      </c>
      <c r="BG751" s="2">
        <f t="shared" si="700"/>
        <v>3.974146997650622E-6</v>
      </c>
      <c r="BH751" s="2">
        <f t="shared" ca="1" si="701"/>
        <v>1.072147035918358E-4</v>
      </c>
      <c r="BI751" s="2">
        <f t="shared" ca="1" si="702"/>
        <v>1.8523824773208215E-6</v>
      </c>
      <c r="BJ751" s="2">
        <f t="shared" ca="1" si="703"/>
        <v>1.1304123306680725E-4</v>
      </c>
    </row>
    <row r="752" spans="1:62" x14ac:dyDescent="0.2">
      <c r="A752" s="2">
        <f t="shared" si="647"/>
        <v>7.3999999999998867</v>
      </c>
      <c r="B752" s="2">
        <f t="shared" ca="1" si="648"/>
        <v>3.7141778460543215E-2</v>
      </c>
      <c r="C752" s="2">
        <f t="shared" ca="1" si="649"/>
        <v>3.5690004433210715E-2</v>
      </c>
      <c r="D752" s="2">
        <f t="shared" ca="1" si="650"/>
        <v>3.4361317632173372E-2</v>
      </c>
      <c r="E752" s="2">
        <f t="shared" ca="1" si="651"/>
        <v>3.3152876935181437E-2</v>
      </c>
      <c r="F752" s="2">
        <f t="shared" ca="1" si="652"/>
        <v>3.2060899731596634E-2</v>
      </c>
      <c r="G752" s="2">
        <f t="shared" ca="1" si="653"/>
        <v>3.1080986799214779E-2</v>
      </c>
      <c r="H752" s="2">
        <f t="shared" ca="1" si="654"/>
        <v>3.0208424364405177E-2</v>
      </c>
      <c r="I752" s="2">
        <f t="shared" ca="1" si="655"/>
        <v>2.9438475825396476E-2</v>
      </c>
      <c r="J752" s="2">
        <f t="shared" ca="1" si="656"/>
        <v>2.8766668268403395E-2</v>
      </c>
      <c r="K752" s="2">
        <f t="shared" ca="1" si="657"/>
        <v>2.8189056009866868E-2</v>
      </c>
      <c r="L752" s="2">
        <f t="shared" ca="1" si="658"/>
        <v>2.7702429017482877E-2</v>
      </c>
      <c r="M752" s="2">
        <f t="shared" ca="1" si="659"/>
        <v>2.7304435730198164E-2</v>
      </c>
      <c r="N752" s="2">
        <f t="shared" ca="1" si="660"/>
        <v>2.6993604525048658E-2</v>
      </c>
      <c r="O752" s="2">
        <f t="shared" ca="1" si="661"/>
        <v>2.6769267950996569E-2</v>
      </c>
      <c r="P752" s="2">
        <f t="shared" ca="1" si="662"/>
        <v>2.6631410673995895E-2</v>
      </c>
      <c r="Q752" s="2">
        <f t="shared" ca="1" si="663"/>
        <v>2.6580470818230693E-2</v>
      </c>
      <c r="R752" s="2">
        <f t="shared" ca="1" si="664"/>
        <v>2.6617124418180683E-2</v>
      </c>
      <c r="S752" s="2">
        <f t="shared" ca="1" si="665"/>
        <v>2.6742076782547558E-2</v>
      </c>
      <c r="T752" s="2">
        <f t="shared" ca="1" si="666"/>
        <v>2.6955876613890824E-2</v>
      </c>
      <c r="U752" s="2">
        <f t="shared" ca="1" si="667"/>
        <v>2.7258761639144046E-2</v>
      </c>
      <c r="V752" s="2">
        <f t="shared" ca="1" si="668"/>
        <v>2.7650539239178002E-2</v>
      </c>
      <c r="W752" s="2">
        <f t="shared" ca="1" si="669"/>
        <v>2.8130501488137862E-2</v>
      </c>
      <c r="X752" s="2">
        <f t="shared" ca="1" si="670"/>
        <v>2.8697370065402607E-2</v>
      </c>
      <c r="Y752" s="2">
        <f t="shared" ca="1" si="671"/>
        <v>2.9349262251340973E-2</v>
      </c>
      <c r="Z752" s="2">
        <f t="shared" ca="1" si="672"/>
        <v>3.0083665162122956E-2</v>
      </c>
      <c r="AA752" s="2">
        <f t="shared" ca="1" si="673"/>
        <v>3.0897402471685941E-2</v>
      </c>
      <c r="AB752" s="2">
        <f t="shared" ca="1" si="674"/>
        <v>3.1786576777053085E-2</v>
      </c>
      <c r="AC752" s="2">
        <f t="shared" ca="1" si="675"/>
        <v>3.2746471557481921E-2</v>
      </c>
      <c r="AD752" s="2">
        <f t="shared" ca="1" si="676"/>
        <v>3.3771399320153148E-2</v>
      </c>
      <c r="AE752" s="2">
        <f t="shared" ca="1" si="677"/>
        <v>3.4854487864445373E-2</v>
      </c>
      <c r="AF752" s="2">
        <f t="shared" ca="1" si="678"/>
        <v>3.5987406969421362E-2</v>
      </c>
      <c r="AG752" s="2">
        <f t="shared" ca="1" si="679"/>
        <v>3.7160056171213068E-2</v>
      </c>
      <c r="AH752" s="2">
        <f t="shared" ca="1" si="680"/>
        <v>3.8360261436744716E-2</v>
      </c>
      <c r="AI752" s="2">
        <f t="shared" ca="1" si="681"/>
        <v>3.9573559281982369E-2</v>
      </c>
      <c r="AJ752" s="2">
        <f t="shared" ca="1" si="682"/>
        <v>4.078316781070971E-2</v>
      </c>
      <c r="AK752" s="2">
        <f t="shared" ca="1" si="683"/>
        <v>4.1970236272799513E-2</v>
      </c>
      <c r="AL752" s="2">
        <f t="shared" ca="1" si="684"/>
        <v>4.3114413427765695E-2</v>
      </c>
      <c r="AM752" s="2">
        <f t="shared" ca="1" si="685"/>
        <v>4.4194685391274101E-2</v>
      </c>
      <c r="AN752" s="2">
        <f t="shared" ca="1" si="686"/>
        <v>4.5190343042857496E-2</v>
      </c>
      <c r="AO752" s="2">
        <f t="shared" ca="1" si="687"/>
        <v>4.6081911955649792E-2</v>
      </c>
      <c r="AP752" s="2">
        <f t="shared" ca="1" si="688"/>
        <v>4.6851970869778527E-2</v>
      </c>
      <c r="AQ752" s="2">
        <f t="shared" ca="1" si="689"/>
        <v>4.7485986287878736E-2</v>
      </c>
      <c r="AR752" s="2">
        <f t="shared" ca="1" si="690"/>
        <v>4.7973471896115234E-2</v>
      </c>
      <c r="AS752" s="2">
        <f t="shared" ca="1" si="691"/>
        <v>4.8309728155368221E-2</v>
      </c>
      <c r="AT752" s="2">
        <f t="shared" ca="1" si="692"/>
        <v>4.8497993382323107E-2</v>
      </c>
      <c r="AU752" s="2">
        <f t="shared" ca="1" si="693"/>
        <v>4.8551191904520424E-2</v>
      </c>
      <c r="AV752" s="2">
        <f t="shared" ca="1" si="694"/>
        <v>4.8491995485062632E-2</v>
      </c>
      <c r="AW752" s="2">
        <f t="shared" ca="1" si="695"/>
        <v>4.834985232977107E-2</v>
      </c>
      <c r="AX752" s="2">
        <f t="shared" ca="1" si="696"/>
        <v>4.8154076905015872E-2</v>
      </c>
      <c r="AY752" s="2">
        <f t="shared" ca="1" si="697"/>
        <v>4.7924486412230974E-2</v>
      </c>
      <c r="AZ752" s="2">
        <f t="shared" ca="1" si="646"/>
        <v>4.7668735535150809E-2</v>
      </c>
      <c r="BC752" s="2">
        <f t="shared" ca="1" si="698"/>
        <v>0.42389870342944391</v>
      </c>
      <c r="BD752" s="2">
        <f t="shared" ca="1" si="698"/>
        <v>0.51431953275402709</v>
      </c>
      <c r="BE752" s="2">
        <f t="shared" ca="1" si="698"/>
        <v>-0.10382552276533996</v>
      </c>
      <c r="BF752" s="2">
        <f t="shared" ca="1" si="699"/>
        <v>2.6479770001398433E-2</v>
      </c>
      <c r="BG752" s="2">
        <f t="shared" si="700"/>
        <v>3.974146997650622E-6</v>
      </c>
      <c r="BH752" s="2">
        <f t="shared" ca="1" si="701"/>
        <v>1.3124645432656645E-4</v>
      </c>
      <c r="BI752" s="2">
        <f t="shared" ca="1" si="702"/>
        <v>2.1338154580336638E-6</v>
      </c>
      <c r="BJ752" s="2">
        <f t="shared" ca="1" si="703"/>
        <v>1.3735441678225073E-4</v>
      </c>
    </row>
    <row r="753" spans="1:62" x14ac:dyDescent="0.2">
      <c r="A753" s="2">
        <f t="shared" si="647"/>
        <v>7.4099999999998865</v>
      </c>
      <c r="B753" s="2">
        <f t="shared" ca="1" si="648"/>
        <v>3.957492467365846E-2</v>
      </c>
      <c r="C753" s="2">
        <f t="shared" ca="1" si="649"/>
        <v>3.8005378592797456E-2</v>
      </c>
      <c r="D753" s="2">
        <f t="shared" ca="1" si="650"/>
        <v>3.6565330888025237E-2</v>
      </c>
      <c r="E753" s="2">
        <f t="shared" ca="1" si="651"/>
        <v>3.5251779122370791E-2</v>
      </c>
      <c r="F753" s="2">
        <f t="shared" ca="1" si="652"/>
        <v>3.406078303994841E-2</v>
      </c>
      <c r="G753" s="2">
        <f t="shared" ca="1" si="653"/>
        <v>3.2987789488320284E-2</v>
      </c>
      <c r="H753" s="2">
        <f t="shared" ca="1" si="654"/>
        <v>3.2027934723552871E-2</v>
      </c>
      <c r="I753" s="2">
        <f t="shared" ca="1" si="655"/>
        <v>3.1176336433028969E-2</v>
      </c>
      <c r="J753" s="2">
        <f t="shared" ca="1" si="656"/>
        <v>3.0428380150015907E-2</v>
      </c>
      <c r="K753" s="2">
        <f t="shared" ca="1" si="657"/>
        <v>2.9779982007884467E-2</v>
      </c>
      <c r="L753" s="2">
        <f t="shared" ca="1" si="658"/>
        <v>2.9227795722238204E-2</v>
      </c>
      <c r="M753" s="2">
        <f t="shared" ca="1" si="659"/>
        <v>2.8769333617919435E-2</v>
      </c>
      <c r="N753" s="2">
        <f t="shared" ca="1" si="660"/>
        <v>2.8402986348447627E-2</v>
      </c>
      <c r="O753" s="2">
        <f t="shared" ca="1" si="661"/>
        <v>2.8127945766761697E-2</v>
      </c>
      <c r="P753" s="2">
        <f t="shared" ca="1" si="662"/>
        <v>2.7944052068544684E-2</v>
      </c>
      <c r="Q753" s="2">
        <f t="shared" ca="1" si="663"/>
        <v>2.7851594895903289E-2</v>
      </c>
      <c r="R753" s="2">
        <f t="shared" ca="1" si="664"/>
        <v>2.7851098000018885E-2</v>
      </c>
      <c r="S753" s="2">
        <f t="shared" ca="1" si="665"/>
        <v>2.794311110689374E-2</v>
      </c>
      <c r="T753" s="2">
        <f t="shared" ca="1" si="666"/>
        <v>2.8128024690501966E-2</v>
      </c>
      <c r="U753" s="2">
        <f t="shared" ca="1" si="667"/>
        <v>2.8405916305410242E-2</v>
      </c>
      <c r="V753" s="2">
        <f t="shared" ca="1" si="668"/>
        <v>2.8776431887720149E-2</v>
      </c>
      <c r="W753" s="2">
        <f t="shared" ca="1" si="669"/>
        <v>2.9238701358335971E-2</v>
      </c>
      <c r="X753" s="2">
        <f t="shared" ca="1" si="670"/>
        <v>2.9791283908606789E-2</v>
      </c>
      <c r="Y753" s="2">
        <f t="shared" ca="1" si="671"/>
        <v>3.0432134100633178E-2</v>
      </c>
      <c r="Z753" s="2">
        <f t="shared" ca="1" si="672"/>
        <v>3.1158575881588466E-2</v>
      </c>
      <c r="AA753" s="2">
        <f t="shared" ca="1" si="673"/>
        <v>3.1967268740549871E-2</v>
      </c>
      <c r="AB753" s="2">
        <f t="shared" ca="1" si="674"/>
        <v>3.2854149182156872E-2</v>
      </c>
      <c r="AC753" s="2">
        <f t="shared" ca="1" si="675"/>
        <v>3.3814331522653736E-2</v>
      </c>
      <c r="AD753" s="2">
        <f t="shared" ca="1" si="676"/>
        <v>3.4841954710047023E-2</v>
      </c>
      <c r="AE753" s="2">
        <f t="shared" ca="1" si="677"/>
        <v>3.5929967310109702E-2</v>
      </c>
      <c r="AF753" s="2">
        <f t="shared" ca="1" si="678"/>
        <v>3.7069853332332744E-2</v>
      </c>
      <c r="AG753" s="2">
        <f t="shared" ca="1" si="679"/>
        <v>3.8251320107540961E-2</v>
      </c>
      <c r="AH753" s="2">
        <f t="shared" ca="1" si="680"/>
        <v>3.9461996640681243E-2</v>
      </c>
      <c r="AI753" s="2">
        <f t="shared" ca="1" si="681"/>
        <v>4.0687221407762368E-2</v>
      </c>
      <c r="AJ753" s="2">
        <f t="shared" ca="1" si="682"/>
        <v>4.1910018917639499E-2</v>
      </c>
      <c r="AK753" s="2">
        <f t="shared" ca="1" si="683"/>
        <v>4.3111355613583473E-2</v>
      </c>
      <c r="AL753" s="2">
        <f t="shared" ca="1" si="684"/>
        <v>4.4270713610491841E-2</v>
      </c>
      <c r="AM753" s="2">
        <f t="shared" ca="1" si="685"/>
        <v>4.5366931135665277E-2</v>
      </c>
      <c r="AN753" s="2">
        <f t="shared" ca="1" si="686"/>
        <v>4.6379169211280616E-2</v>
      </c>
      <c r="AO753" s="2">
        <f t="shared" ca="1" si="687"/>
        <v>4.7287839402826028E-2</v>
      </c>
      <c r="AP753" s="2">
        <f t="shared" ca="1" si="688"/>
        <v>4.8075422688508181E-2</v>
      </c>
      <c r="AQ753" s="2">
        <f t="shared" ca="1" si="689"/>
        <v>4.8727310652827184E-2</v>
      </c>
      <c r="AR753" s="2">
        <f t="shared" ca="1" si="690"/>
        <v>4.9232976642765873E-2</v>
      </c>
      <c r="AS753" s="2">
        <f t="shared" ca="1" si="691"/>
        <v>4.9587723752984335E-2</v>
      </c>
      <c r="AT753" s="2">
        <f t="shared" ca="1" si="692"/>
        <v>4.9794828047281026E-2</v>
      </c>
      <c r="AU753" s="2">
        <f t="shared" ca="1" si="693"/>
        <v>4.9867253214843393E-2</v>
      </c>
      <c r="AV753" s="2">
        <f t="shared" ca="1" si="694"/>
        <v>4.9827651621560956E-2</v>
      </c>
      <c r="AW753" s="2">
        <f t="shared" ca="1" si="695"/>
        <v>4.9705314849736906E-2</v>
      </c>
      <c r="AX753" s="2">
        <f t="shared" ca="1" si="696"/>
        <v>4.9529214809011082E-2</v>
      </c>
      <c r="AY753" s="2">
        <f t="shared" ca="1" si="697"/>
        <v>4.9318774582140942E-2</v>
      </c>
      <c r="AZ753" s="2">
        <f t="shared" ca="1" si="646"/>
        <v>4.9081870295557051E-2</v>
      </c>
      <c r="BC753" s="2">
        <f t="shared" ca="1" si="698"/>
        <v>2.053196829383868</v>
      </c>
      <c r="BD753" s="2">
        <f t="shared" ca="1" si="698"/>
        <v>-0.92381082267266734</v>
      </c>
      <c r="BE753" s="2">
        <f t="shared" ca="1" si="698"/>
        <v>-1.7119356460060313</v>
      </c>
      <c r="BF753" s="2">
        <f t="shared" ca="1" si="699"/>
        <v>2.6617124418180683E-2</v>
      </c>
      <c r="BG753" s="2">
        <f t="shared" si="700"/>
        <v>3.974146997650622E-6</v>
      </c>
      <c r="BH753" s="2">
        <f t="shared" ca="1" si="701"/>
        <v>1.2275003875532157E-3</v>
      </c>
      <c r="BI753" s="2">
        <f t="shared" ca="1" si="702"/>
        <v>2.4990472873374916E-6</v>
      </c>
      <c r="BJ753" s="2">
        <f t="shared" ca="1" si="703"/>
        <v>1.2339735818382039E-3</v>
      </c>
    </row>
    <row r="754" spans="1:62" x14ac:dyDescent="0.2">
      <c r="A754" s="2">
        <f t="shared" si="647"/>
        <v>7.4199999999998862</v>
      </c>
      <c r="B754" s="2">
        <f t="shared" ca="1" si="648"/>
        <v>4.1037175040047044E-2</v>
      </c>
      <c r="C754" s="2">
        <f t="shared" ca="1" si="649"/>
        <v>3.9315133944288642E-2</v>
      </c>
      <c r="D754" s="2">
        <f t="shared" ca="1" si="650"/>
        <v>3.7735577862788784E-2</v>
      </c>
      <c r="E754" s="2">
        <f t="shared" ca="1" si="651"/>
        <v>3.6295037554834791E-2</v>
      </c>
      <c r="F754" s="2">
        <f t="shared" ca="1" si="652"/>
        <v>3.4989109631183908E-2</v>
      </c>
      <c r="G754" s="2">
        <f t="shared" ca="1" si="653"/>
        <v>3.3812781525953427E-2</v>
      </c>
      <c r="H754" s="2">
        <f t="shared" ca="1" si="654"/>
        <v>3.2760734047686195E-2</v>
      </c>
      <c r="I754" s="2">
        <f t="shared" ca="1" si="655"/>
        <v>3.182763369366727E-2</v>
      </c>
      <c r="J754" s="2">
        <f t="shared" ca="1" si="656"/>
        <v>3.1008418949204225E-2</v>
      </c>
      <c r="K754" s="2">
        <f t="shared" ca="1" si="657"/>
        <v>3.0298562240807358E-2</v>
      </c>
      <c r="L754" s="2">
        <f t="shared" ca="1" si="658"/>
        <v>2.9694275472337672E-2</v>
      </c>
      <c r="M754" s="2">
        <f t="shared" ca="1" si="659"/>
        <v>2.9192629259934932E-2</v>
      </c>
      <c r="N754" s="2">
        <f t="shared" ca="1" si="660"/>
        <v>2.8791570911742101E-2</v>
      </c>
      <c r="O754" s="2">
        <f t="shared" ca="1" si="661"/>
        <v>2.8489845946779984E-2</v>
      </c>
      <c r="P754" s="2">
        <f t="shared" ca="1" si="662"/>
        <v>2.8286844447814631E-2</v>
      </c>
      <c r="Q754" s="2">
        <f t="shared" ca="1" si="663"/>
        <v>2.818240193644108E-2</v>
      </c>
      <c r="R754" s="2">
        <f t="shared" ca="1" si="664"/>
        <v>2.8176584252144449E-2</v>
      </c>
      <c r="S754" s="2">
        <f t="shared" ca="1" si="665"/>
        <v>2.8269479922899961E-2</v>
      </c>
      <c r="T754" s="2">
        <f t="shared" ca="1" si="666"/>
        <v>2.8461015592810834E-2</v>
      </c>
      <c r="U754" s="2">
        <f t="shared" ca="1" si="667"/>
        <v>2.8750803056218913E-2</v>
      </c>
      <c r="V754" s="2">
        <f t="shared" ca="1" si="668"/>
        <v>2.9138021227877266E-2</v>
      </c>
      <c r="W754" s="2">
        <f t="shared" ca="1" si="669"/>
        <v>2.9621332306343614E-2</v>
      </c>
      <c r="X754" s="2">
        <f t="shared" ca="1" si="670"/>
        <v>3.0198827427922487E-2</v>
      </c>
      <c r="Y754" s="2">
        <f t="shared" ca="1" si="671"/>
        <v>3.0867992865021843E-2</v>
      </c>
      <c r="Z754" s="2">
        <f t="shared" ca="1" si="672"/>
        <v>3.1625683813091179E-2</v>
      </c>
      <c r="AA754" s="2">
        <f t="shared" ca="1" si="673"/>
        <v>3.2468089975787193E-2</v>
      </c>
      <c r="AB754" s="2">
        <f t="shared" ca="1" si="674"/>
        <v>3.3390676141543195E-2</v>
      </c>
      <c r="AC754" s="2">
        <f t="shared" ca="1" si="675"/>
        <v>3.4388081813257088E-2</v>
      </c>
      <c r="AD754" s="2">
        <f t="shared" ca="1" si="676"/>
        <v>3.5453966703862777E-2</v>
      </c>
      <c r="AE754" s="2">
        <f t="shared" ca="1" si="677"/>
        <v>3.6580794452398362E-2</v>
      </c>
      <c r="AF754" s="2">
        <f t="shared" ca="1" si="678"/>
        <v>3.775955760765845E-2</v>
      </c>
      <c r="AG754" s="2">
        <f t="shared" ca="1" si="679"/>
        <v>3.8979465637617401E-2</v>
      </c>
      <c r="AH754" s="2">
        <f t="shared" ca="1" si="680"/>
        <v>4.0227645001275292E-2</v>
      </c>
      <c r="AI754" s="2">
        <f t="shared" ca="1" si="681"/>
        <v>4.1488930661174289E-2</v>
      </c>
      <c r="AJ754" s="2">
        <f t="shared" ca="1" si="682"/>
        <v>4.274584818459768E-2</v>
      </c>
      <c r="AK754" s="2">
        <f t="shared" ca="1" si="683"/>
        <v>4.3978875969044207E-2</v>
      </c>
      <c r="AL754" s="2">
        <f t="shared" ca="1" si="684"/>
        <v>4.5167024297510155E-2</v>
      </c>
      <c r="AM754" s="2">
        <f t="shared" ca="1" si="685"/>
        <v>4.6288678307141368E-2</v>
      </c>
      <c r="AN754" s="2">
        <f t="shared" ca="1" si="686"/>
        <v>4.7322563917343033E-2</v>
      </c>
      <c r="AO754" s="2">
        <f t="shared" ca="1" si="687"/>
        <v>4.8248673448462197E-2</v>
      </c>
      <c r="AP754" s="2">
        <f t="shared" ca="1" si="688"/>
        <v>4.9049085011250472E-2</v>
      </c>
      <c r="AQ754" s="2">
        <f t="shared" ca="1" si="689"/>
        <v>4.970881040124224E-2</v>
      </c>
      <c r="AR754" s="2">
        <f t="shared" ca="1" si="690"/>
        <v>5.0216977923287678E-2</v>
      </c>
      <c r="AS754" s="2">
        <f t="shared" ca="1" si="691"/>
        <v>5.0568588445683557E-2</v>
      </c>
      <c r="AT754" s="2">
        <f t="shared" ca="1" si="692"/>
        <v>5.0766650249222167E-2</v>
      </c>
      <c r="AU754" s="2">
        <f t="shared" ca="1" si="693"/>
        <v>5.0823859647150756E-2</v>
      </c>
      <c r="AV754" s="2">
        <f t="shared" ca="1" si="694"/>
        <v>5.076254130120994E-2</v>
      </c>
      <c r="AW754" s="2">
        <f t="shared" ca="1" si="695"/>
        <v>5.0611520889110619E-2</v>
      </c>
      <c r="AX754" s="2">
        <f t="shared" ca="1" si="696"/>
        <v>5.0399121170113512E-2</v>
      </c>
      <c r="AY754" s="2">
        <f t="shared" ca="1" si="697"/>
        <v>5.0144077857117185E-2</v>
      </c>
      <c r="AZ754" s="2">
        <f t="shared" ca="1" si="646"/>
        <v>4.9854184601492879E-2</v>
      </c>
      <c r="BC754" s="2">
        <f t="shared" ca="1" si="698"/>
        <v>1.0573258047774745</v>
      </c>
      <c r="BD754" s="2">
        <f t="shared" ca="1" si="698"/>
        <v>0.12657871976476631</v>
      </c>
      <c r="BE754" s="2">
        <f t="shared" ca="1" si="698"/>
        <v>-1.8075967346485875</v>
      </c>
      <c r="BF754" s="2">
        <f t="shared" ca="1" si="699"/>
        <v>2.7851098000018885E-2</v>
      </c>
      <c r="BG754" s="2">
        <f t="shared" si="700"/>
        <v>3.974146997650622E-6</v>
      </c>
      <c r="BH754" s="2">
        <f t="shared" ca="1" si="701"/>
        <v>3.1967184299041456E-4</v>
      </c>
      <c r="BI754" s="2">
        <f t="shared" ca="1" si="702"/>
        <v>1.8402621374970925E-6</v>
      </c>
      <c r="BJ754" s="2">
        <f t="shared" ca="1" si="703"/>
        <v>3.2548625212556228E-4</v>
      </c>
    </row>
    <row r="755" spans="1:62" x14ac:dyDescent="0.2">
      <c r="A755" s="2">
        <f t="shared" si="647"/>
        <v>7.429999999999886</v>
      </c>
      <c r="B755" s="2">
        <f t="shared" ca="1" si="648"/>
        <v>4.0697506360763719E-2</v>
      </c>
      <c r="C755" s="2">
        <f t="shared" ca="1" si="649"/>
        <v>3.8822077453637777E-2</v>
      </c>
      <c r="D755" s="2">
        <f t="shared" ca="1" si="650"/>
        <v>3.7109077842695251E-2</v>
      </c>
      <c r="E755" s="2">
        <f t="shared" ca="1" si="651"/>
        <v>3.5554185923669809E-2</v>
      </c>
      <c r="F755" s="2">
        <f t="shared" ca="1" si="652"/>
        <v>3.4152149615140195E-2</v>
      </c>
      <c r="G755" s="2">
        <f t="shared" ca="1" si="653"/>
        <v>3.2897111383877554E-2</v>
      </c>
      <c r="H755" s="2">
        <f t="shared" ca="1" si="654"/>
        <v>3.1782911042829945E-2</v>
      </c>
      <c r="I755" s="2">
        <f t="shared" ca="1" si="655"/>
        <v>3.0803378348807753E-2</v>
      </c>
      <c r="J755" s="2">
        <f t="shared" ca="1" si="656"/>
        <v>2.9952619172761093E-2</v>
      </c>
      <c r="K755" s="2">
        <f t="shared" ca="1" si="657"/>
        <v>2.9225276639022458E-2</v>
      </c>
      <c r="L755" s="2">
        <f t="shared" ca="1" si="658"/>
        <v>2.8616735208551403E-2</v>
      </c>
      <c r="M755" s="2">
        <f t="shared" ca="1" si="659"/>
        <v>2.8123238122831969E-2</v>
      </c>
      <c r="N755" s="2">
        <f t="shared" ca="1" si="660"/>
        <v>2.7741903651640105E-2</v>
      </c>
      <c r="O755" s="2">
        <f t="shared" ca="1" si="661"/>
        <v>2.7470645271278835E-2</v>
      </c>
      <c r="P755" s="2">
        <f t="shared" ca="1" si="662"/>
        <v>2.7308017238225634E-2</v>
      </c>
      <c r="Q755" s="2">
        <f t="shared" ca="1" si="663"/>
        <v>2.7253015244520503E-2</v>
      </c>
      <c r="R755" s="2">
        <f t="shared" ca="1" si="664"/>
        <v>2.7304861519005998E-2</v>
      </c>
      <c r="S755" s="2">
        <f t="shared" ca="1" si="665"/>
        <v>2.7462797705773735E-2</v>
      </c>
      <c r="T755" s="2">
        <f t="shared" ca="1" si="666"/>
        <v>2.7725900947229258E-2</v>
      </c>
      <c r="U755" s="2">
        <f t="shared" ca="1" si="667"/>
        <v>2.8092931619047433E-2</v>
      </c>
      <c r="V755" s="2">
        <f t="shared" ca="1" si="668"/>
        <v>2.8562215967393157E-2</v>
      </c>
      <c r="W755" s="2">
        <f t="shared" ca="1" si="669"/>
        <v>2.9131562828603942E-2</v>
      </c>
      <c r="X755" s="2">
        <f t="shared" ca="1" si="670"/>
        <v>2.9798209646027116E-2</v>
      </c>
      <c r="Y755" s="2">
        <f t="shared" ca="1" si="671"/>
        <v>3.0558788759917712E-2</v>
      </c>
      <c r="Z755" s="2">
        <f t="shared" ca="1" si="672"/>
        <v>3.1409300960107772E-2</v>
      </c>
      <c r="AA755" s="2">
        <f t="shared" ca="1" si="673"/>
        <v>3.2345080492998064E-2</v>
      </c>
      <c r="AB755" s="2">
        <f t="shared" ca="1" si="674"/>
        <v>3.336073473565325E-2</v>
      </c>
      <c r="AC755" s="2">
        <f t="shared" ca="1" si="675"/>
        <v>3.4450042655970646E-2</v>
      </c>
      <c r="AD755" s="2">
        <f t="shared" ca="1" si="676"/>
        <v>3.5605798984758574E-2</v>
      </c>
      <c r="AE755" s="2">
        <f t="shared" ca="1" si="677"/>
        <v>3.6819596670421353E-2</v>
      </c>
      <c r="AF755" s="2">
        <f t="shared" ca="1" si="678"/>
        <v>3.8081551039794451E-2</v>
      </c>
      <c r="AG755" s="2">
        <f t="shared" ca="1" si="679"/>
        <v>3.9379987971120141E-2</v>
      </c>
      <c r="AH755" s="2">
        <f t="shared" ca="1" si="680"/>
        <v>4.0701145724881621E-2</v>
      </c>
      <c r="AI755" s="2">
        <f t="shared" ca="1" si="681"/>
        <v>4.2028970208372658E-2</v>
      </c>
      <c r="AJ755" s="2">
        <f t="shared" ca="1" si="682"/>
        <v>4.3345102632000969E-2</v>
      </c>
      <c r="AK755" s="2">
        <f t="shared" ca="1" si="683"/>
        <v>4.462914803855092E-2</v>
      </c>
      <c r="AL755" s="2">
        <f t="shared" ca="1" si="684"/>
        <v>4.5859259620732784E-2</v>
      </c>
      <c r="AM755" s="2">
        <f t="shared" ca="1" si="685"/>
        <v>4.7012984152065528E-2</v>
      </c>
      <c r="AN755" s="2">
        <f t="shared" ca="1" si="686"/>
        <v>4.8068227133115635E-2</v>
      </c>
      <c r="AO755" s="2">
        <f t="shared" ca="1" si="687"/>
        <v>4.9004176333423043E-2</v>
      </c>
      <c r="AP755" s="2">
        <f t="shared" ca="1" si="688"/>
        <v>4.9802121824634442E-2</v>
      </c>
      <c r="AQ755" s="2">
        <f t="shared" ca="1" si="689"/>
        <v>5.0446310675035404E-2</v>
      </c>
      <c r="AR755" s="2">
        <f t="shared" ca="1" si="690"/>
        <v>5.0925141370439207E-2</v>
      </c>
      <c r="AS755" s="2">
        <f t="shared" ca="1" si="691"/>
        <v>5.1232927608426716E-2</v>
      </c>
      <c r="AT755" s="2">
        <f t="shared" ca="1" si="692"/>
        <v>5.1372024261705701E-2</v>
      </c>
      <c r="AU755" s="2">
        <f t="shared" ca="1" si="693"/>
        <v>5.1354473427799356E-2</v>
      </c>
      <c r="AV755" s="2">
        <f t="shared" ca="1" si="694"/>
        <v>5.1201883667070819E-2</v>
      </c>
      <c r="AW755" s="2">
        <f t="shared" ca="1" si="695"/>
        <v>5.094222545450329E-2</v>
      </c>
      <c r="AX755" s="2">
        <f t="shared" ca="1" si="696"/>
        <v>5.0602786001369082E-2</v>
      </c>
      <c r="AY755" s="2">
        <f t="shared" ca="1" si="697"/>
        <v>5.0201240115384169E-2</v>
      </c>
      <c r="AZ755" s="2">
        <f t="shared" ca="1" si="646"/>
        <v>4.9745082706800253E-2</v>
      </c>
      <c r="BC755" s="2">
        <f t="shared" ca="1" si="698"/>
        <v>-0.25336386884826201</v>
      </c>
      <c r="BD755" s="2">
        <f t="shared" ca="1" si="698"/>
        <v>2.0532637996583567</v>
      </c>
      <c r="BE755" s="2">
        <f t="shared" ca="1" si="698"/>
        <v>-1.2376225560594518</v>
      </c>
      <c r="BF755" s="2">
        <f t="shared" ca="1" si="699"/>
        <v>2.8176584252144449E-2</v>
      </c>
      <c r="BG755" s="2">
        <f t="shared" si="700"/>
        <v>3.974146997650622E-6</v>
      </c>
      <c r="BH755" s="2">
        <f t="shared" ca="1" si="701"/>
        <v>-8.7755479355121422E-4</v>
      </c>
      <c r="BI755" s="2">
        <f t="shared" ca="1" si="702"/>
        <v>1.8579134151102546E-6</v>
      </c>
      <c r="BJ755" s="2">
        <f t="shared" ca="1" si="703"/>
        <v>-8.7172273313845339E-4</v>
      </c>
    </row>
    <row r="756" spans="1:62" x14ac:dyDescent="0.2">
      <c r="A756" s="2">
        <f t="shared" si="647"/>
        <v>7.4399999999998858</v>
      </c>
      <c r="B756" s="2">
        <f t="shared" ca="1" si="648"/>
        <v>4.1919950915286067E-2</v>
      </c>
      <c r="C756" s="2">
        <f t="shared" ca="1" si="649"/>
        <v>3.9898110473272123E-2</v>
      </c>
      <c r="D756" s="2">
        <f t="shared" ca="1" si="650"/>
        <v>3.8050398632853311E-2</v>
      </c>
      <c r="E756" s="2">
        <f t="shared" ca="1" si="651"/>
        <v>3.6372087877982212E-2</v>
      </c>
      <c r="F756" s="2">
        <f t="shared" ca="1" si="652"/>
        <v>3.4857523887900789E-2</v>
      </c>
      <c r="G756" s="2">
        <f t="shared" ca="1" si="653"/>
        <v>3.3500450619814152E-2</v>
      </c>
      <c r="H756" s="2">
        <f t="shared" ca="1" si="654"/>
        <v>3.2294313354523041E-2</v>
      </c>
      <c r="I756" s="2">
        <f t="shared" ca="1" si="655"/>
        <v>3.1232551569230587E-2</v>
      </c>
      <c r="J756" s="2">
        <f t="shared" ca="1" si="656"/>
        <v>3.0308884965118119E-2</v>
      </c>
      <c r="K756" s="2">
        <f t="shared" ca="1" si="657"/>
        <v>2.9517573779870927E-2</v>
      </c>
      <c r="L756" s="2">
        <f t="shared" ca="1" si="658"/>
        <v>2.8853621411257104E-2</v>
      </c>
      <c r="M756" s="2">
        <f t="shared" ca="1" si="659"/>
        <v>2.8312890071175829E-2</v>
      </c>
      <c r="N756" s="2">
        <f t="shared" ca="1" si="660"/>
        <v>2.7892115309294082E-2</v>
      </c>
      <c r="O756" s="2">
        <f t="shared" ca="1" si="661"/>
        <v>2.7588824861870774E-2</v>
      </c>
      <c r="P756" s="2">
        <f t="shared" ca="1" si="662"/>
        <v>2.7401183457374551E-2</v>
      </c>
      <c r="Q756" s="2">
        <f t="shared" ca="1" si="663"/>
        <v>2.7327793261013693E-2</v>
      </c>
      <c r="R756" s="2">
        <f t="shared" ca="1" si="664"/>
        <v>2.7367479203868457E-2</v>
      </c>
      <c r="S756" s="2">
        <f t="shared" ca="1" si="665"/>
        <v>2.7519082372135639E-2</v>
      </c>
      <c r="T756" s="2">
        <f t="shared" ca="1" si="666"/>
        <v>2.7781276746528812E-2</v>
      </c>
      <c r="U756" s="2">
        <f t="shared" ca="1" si="667"/>
        <v>2.8152417637402494E-2</v>
      </c>
      <c r="V756" s="2">
        <f t="shared" ca="1" si="668"/>
        <v>2.8630424986805864E-2</v>
      </c>
      <c r="W756" s="2">
        <f t="shared" ca="1" si="669"/>
        <v>2.9212700640586547E-2</v>
      </c>
      <c r="X756" s="2">
        <f t="shared" ca="1" si="670"/>
        <v>2.9896074722695839E-2</v>
      </c>
      <c r="Y756" s="2">
        <f t="shared" ca="1" si="671"/>
        <v>3.0676772010111628E-2</v>
      </c>
      <c r="Z756" s="2">
        <f t="shared" ca="1" si="672"/>
        <v>3.1550385244360803E-2</v>
      </c>
      <c r="AA756" s="2">
        <f t="shared" ca="1" si="673"/>
        <v>3.2511839553851035E-2</v>
      </c>
      <c r="AB756" s="2">
        <f t="shared" ca="1" si="674"/>
        <v>3.3555331220150759E-2</v>
      </c>
      <c r="AC756" s="2">
        <f t="shared" ca="1" si="675"/>
        <v>3.4674224965559296E-2</v>
      </c>
      <c r="AD756" s="2">
        <f t="shared" ca="1" si="676"/>
        <v>3.5860896802934278E-2</v>
      </c>
      <c r="AE756" s="2">
        <f t="shared" ca="1" si="677"/>
        <v>3.7106515237764821E-2</v>
      </c>
      <c r="AF756" s="2">
        <f t="shared" ca="1" si="678"/>
        <v>3.8400764625916871E-2</v>
      </c>
      <c r="AG756" s="2">
        <f t="shared" ca="1" si="679"/>
        <v>3.9731533542069992E-2</v>
      </c>
      <c r="AH756" s="2">
        <f t="shared" ca="1" si="680"/>
        <v>4.1084618409400954E-2</v>
      </c>
      <c r="AI756" s="2">
        <f t="shared" ca="1" si="681"/>
        <v>4.2443522552267646E-2</v>
      </c>
      <c r="AJ756" s="2">
        <f t="shared" ca="1" si="682"/>
        <v>4.3789449422590519E-2</v>
      </c>
      <c r="AK756" s="2">
        <f t="shared" ca="1" si="683"/>
        <v>4.5101577412073199E-2</v>
      </c>
      <c r="AL756" s="2">
        <f t="shared" ca="1" si="684"/>
        <v>4.635764937601821E-2</v>
      </c>
      <c r="AM756" s="2">
        <f t="shared" ca="1" si="685"/>
        <v>4.7534820461558477E-2</v>
      </c>
      <c r="AN756" s="2">
        <f t="shared" ca="1" si="686"/>
        <v>4.8610622446127502E-2</v>
      </c>
      <c r="AO756" s="2">
        <f t="shared" ca="1" si="687"/>
        <v>4.956388525703722E-2</v>
      </c>
      <c r="AP756" s="2">
        <f t="shared" ca="1" si="688"/>
        <v>5.0375557771411589E-2</v>
      </c>
      <c r="AQ756" s="2">
        <f t="shared" ca="1" si="689"/>
        <v>5.1029569406796697E-2</v>
      </c>
      <c r="AR756" s="2">
        <f t="shared" ca="1" si="690"/>
        <v>5.1514036061280417E-2</v>
      </c>
      <c r="AS756" s="2">
        <f t="shared" ca="1" si="691"/>
        <v>5.1823031315325396E-2</v>
      </c>
      <c r="AT756" s="2">
        <f t="shared" ca="1" si="692"/>
        <v>5.1958702995747189E-2</v>
      </c>
      <c r="AU756" s="2">
        <f t="shared" ca="1" si="693"/>
        <v>5.193288412497693E-2</v>
      </c>
      <c r="AV756" s="2">
        <f t="shared" ca="1" si="694"/>
        <v>5.1766910758318359E-2</v>
      </c>
      <c r="AW756" s="2">
        <f t="shared" ca="1" si="695"/>
        <v>5.1488340939466831E-2</v>
      </c>
      <c r="AX756" s="2">
        <f t="shared" ca="1" si="696"/>
        <v>5.1123872202907442E-2</v>
      </c>
      <c r="AY756" s="2">
        <f t="shared" ca="1" si="697"/>
        <v>5.0690580072799918E-2</v>
      </c>
      <c r="AZ756" s="2">
        <f t="shared" ca="1" si="646"/>
        <v>5.01965083030433E-2</v>
      </c>
      <c r="BC756" s="2">
        <f t="shared" ca="1" si="698"/>
        <v>0.56291038228259094</v>
      </c>
      <c r="BD756" s="2">
        <f t="shared" ca="1" si="698"/>
        <v>-0.10333455179416351</v>
      </c>
      <c r="BE756" s="2">
        <f t="shared" ca="1" si="698"/>
        <v>-1.8128248159608926</v>
      </c>
      <c r="BF756" s="2">
        <f t="shared" ca="1" si="699"/>
        <v>2.7304861519005998E-2</v>
      </c>
      <c r="BG756" s="2">
        <f t="shared" si="700"/>
        <v>3.974146997650622E-6</v>
      </c>
      <c r="BH756" s="2">
        <f t="shared" ca="1" si="701"/>
        <v>5.548481412945136E-5</v>
      </c>
      <c r="BI756" s="2">
        <f t="shared" ca="1" si="702"/>
        <v>3.1587237353547515E-6</v>
      </c>
      <c r="BJ756" s="2">
        <f t="shared" ca="1" si="703"/>
        <v>6.2617684862456731E-5</v>
      </c>
    </row>
    <row r="757" spans="1:62" x14ac:dyDescent="0.2">
      <c r="A757" s="2">
        <f t="shared" si="647"/>
        <v>7.4499999999998856</v>
      </c>
      <c r="B757" s="2">
        <f t="shared" ca="1" si="648"/>
        <v>4.1661137211300193E-2</v>
      </c>
      <c r="C757" s="2">
        <f t="shared" ca="1" si="649"/>
        <v>3.9513211236197804E-2</v>
      </c>
      <c r="D757" s="2">
        <f t="shared" ca="1" si="650"/>
        <v>3.7548478404947072E-2</v>
      </c>
      <c r="E757" s="2">
        <f t="shared" ca="1" si="651"/>
        <v>3.5761916645659204E-2</v>
      </c>
      <c r="F757" s="2">
        <f t="shared" ca="1" si="652"/>
        <v>3.4147580755325646E-2</v>
      </c>
      <c r="G757" s="2">
        <f t="shared" ca="1" si="653"/>
        <v>3.2698927543624648E-2</v>
      </c>
      <c r="H757" s="2">
        <f t="shared" ca="1" si="654"/>
        <v>3.140911912675131E-2</v>
      </c>
      <c r="I757" s="2">
        <f t="shared" ca="1" si="655"/>
        <v>3.0271316066989084E-2</v>
      </c>
      <c r="J757" s="2">
        <f t="shared" ca="1" si="656"/>
        <v>2.9278963243903791E-2</v>
      </c>
      <c r="K757" s="2">
        <f t="shared" ca="1" si="657"/>
        <v>2.8426049327493454E-2</v>
      </c>
      <c r="L757" s="2">
        <f t="shared" ca="1" si="658"/>
        <v>2.770730793549769E-2</v>
      </c>
      <c r="M757" s="2">
        <f t="shared" ca="1" si="659"/>
        <v>2.7118331498911154E-2</v>
      </c>
      <c r="N757" s="2">
        <f t="shared" ca="1" si="660"/>
        <v>2.6655584069383995E-2</v>
      </c>
      <c r="O757" s="2">
        <f t="shared" ca="1" si="661"/>
        <v>2.631631884986254E-2</v>
      </c>
      <c r="P757" s="2">
        <f t="shared" ca="1" si="662"/>
        <v>2.6098422243320991E-2</v>
      </c>
      <c r="Q757" s="2">
        <f t="shared" ca="1" si="663"/>
        <v>2.6000214095208134E-2</v>
      </c>
      <c r="R757" s="2">
        <f t="shared" ca="1" si="664"/>
        <v>2.6020233256130103E-2</v>
      </c>
      <c r="S757" s="2">
        <f t="shared" ca="1" si="665"/>
        <v>2.6157031484803774E-2</v>
      </c>
      <c r="T757" s="2">
        <f t="shared" ca="1" si="666"/>
        <v>2.6408990844669002E-2</v>
      </c>
      <c r="U757" s="2">
        <f t="shared" ca="1" si="667"/>
        <v>2.6774172838474899E-2</v>
      </c>
      <c r="V757" s="2">
        <f t="shared" ca="1" si="668"/>
        <v>2.7250202372918263E-2</v>
      </c>
      <c r="W757" s="2">
        <f t="shared" ca="1" si="669"/>
        <v>2.7834185579269557E-2</v>
      </c>
      <c r="X757" s="2">
        <f t="shared" ca="1" si="670"/>
        <v>2.8522656539697242E-2</v>
      </c>
      <c r="Y757" s="2">
        <f t="shared" ca="1" si="671"/>
        <v>2.931154374069235E-2</v>
      </c>
      <c r="Z757" s="2">
        <f t="shared" ca="1" si="672"/>
        <v>3.0196143136573685E-2</v>
      </c>
      <c r="AA757" s="2">
        <f t="shared" ca="1" si="673"/>
        <v>3.1171081980696593E-2</v>
      </c>
      <c r="AB757" s="2">
        <f t="shared" ca="1" si="674"/>
        <v>3.2230256678622081E-2</v>
      </c>
      <c r="AC757" s="2">
        <f t="shared" ca="1" si="675"/>
        <v>3.3366728900095247E-2</v>
      </c>
      <c r="AD757" s="2">
        <f t="shared" ca="1" si="676"/>
        <v>3.4572567108014596E-2</v>
      </c>
      <c r="AE757" s="2">
        <f t="shared" ca="1" si="677"/>
        <v>3.5838626516883784E-2</v>
      </c>
      <c r="AF757" s="2">
        <f t="shared" ca="1" si="678"/>
        <v>3.7154271667438177E-2</v>
      </c>
      <c r="AG757" s="2">
        <f t="shared" ca="1" si="679"/>
        <v>3.8507065022610636E-2</v>
      </c>
      <c r="AH757" s="2">
        <f t="shared" ca="1" si="680"/>
        <v>3.988247243584972E-2</v>
      </c>
      <c r="AI757" s="2">
        <f t="shared" ca="1" si="681"/>
        <v>4.1263666027557246E-2</v>
      </c>
      <c r="AJ757" s="2">
        <f t="shared" ca="1" si="682"/>
        <v>4.2631522995805374E-2</v>
      </c>
      <c r="AK757" s="2">
        <f t="shared" ca="1" si="683"/>
        <v>4.3964906689981278E-2</v>
      </c>
      <c r="AL757" s="2">
        <f t="shared" ca="1" si="684"/>
        <v>4.5241261284691012E-2</v>
      </c>
      <c r="AM757" s="2">
        <f t="shared" ca="1" si="685"/>
        <v>4.6437461941237337E-2</v>
      </c>
      <c r="AN757" s="2">
        <f t="shared" ca="1" si="686"/>
        <v>4.7530778314029715E-2</v>
      </c>
      <c r="AO757" s="2">
        <f t="shared" ca="1" si="687"/>
        <v>4.8499794103597019E-2</v>
      </c>
      <c r="AP757" s="2">
        <f t="shared" ca="1" si="688"/>
        <v>4.9325228745906974E-2</v>
      </c>
      <c r="AQ757" s="2">
        <f t="shared" ca="1" si="689"/>
        <v>4.9990805991517312E-2</v>
      </c>
      <c r="AR757" s="2">
        <f t="shared" ca="1" si="690"/>
        <v>5.0484471282693455E-2</v>
      </c>
      <c r="AS757" s="2">
        <f t="shared" ca="1" si="691"/>
        <v>5.0800170026695207E-2</v>
      </c>
      <c r="AT757" s="2">
        <f t="shared" ca="1" si="692"/>
        <v>5.0939954246352732E-2</v>
      </c>
      <c r="AU757" s="2">
        <f t="shared" ca="1" si="693"/>
        <v>5.0915557902896598E-2</v>
      </c>
      <c r="AV757" s="2">
        <f t="shared" ca="1" si="694"/>
        <v>5.074815303053741E-2</v>
      </c>
      <c r="AW757" s="2">
        <f t="shared" ca="1" si="695"/>
        <v>5.0464992979263525E-2</v>
      </c>
      <c r="AX757" s="2">
        <f t="shared" ca="1" si="696"/>
        <v>5.009229669712828E-2</v>
      </c>
      <c r="AY757" s="2">
        <f t="shared" ca="1" si="697"/>
        <v>4.9646674669770054E-2</v>
      </c>
      <c r="AZ757" s="2">
        <f t="shared" ca="1" si="646"/>
        <v>4.9136943162694117E-2</v>
      </c>
      <c r="BC757" s="2">
        <f t="shared" ca="1" si="698"/>
        <v>-1.7762178945392115</v>
      </c>
      <c r="BD757" s="2">
        <f t="shared" ca="1" si="698"/>
        <v>-0.38203694895839835</v>
      </c>
      <c r="BE757" s="2">
        <f t="shared" ca="1" si="698"/>
        <v>-1.6586590554925742</v>
      </c>
      <c r="BF757" s="2">
        <f t="shared" ca="1" si="699"/>
        <v>2.7367479203868457E-2</v>
      </c>
      <c r="BG757" s="2">
        <f t="shared" si="700"/>
        <v>3.974146997650622E-6</v>
      </c>
      <c r="BH757" s="2">
        <f t="shared" ca="1" si="701"/>
        <v>-1.3542521581013474E-3</v>
      </c>
      <c r="BI757" s="2">
        <f t="shared" ca="1" si="702"/>
        <v>3.0320633653436321E-6</v>
      </c>
      <c r="BJ757" s="2">
        <f t="shared" ca="1" si="703"/>
        <v>-1.347245947738353E-3</v>
      </c>
    </row>
    <row r="758" spans="1:62" x14ac:dyDescent="0.2">
      <c r="A758" s="2">
        <f t="shared" si="647"/>
        <v>7.4599999999998854</v>
      </c>
      <c r="B758" s="2">
        <f t="shared" ca="1" si="648"/>
        <v>4.182346776261843E-2</v>
      </c>
      <c r="C758" s="2">
        <f t="shared" ca="1" si="649"/>
        <v>3.9707818542930234E-2</v>
      </c>
      <c r="D758" s="2">
        <f t="shared" ca="1" si="650"/>
        <v>3.777160669603865E-2</v>
      </c>
      <c r="E758" s="2">
        <f t="shared" ca="1" si="651"/>
        <v>3.6009954194713104E-2</v>
      </c>
      <c r="F758" s="2">
        <f t="shared" ca="1" si="652"/>
        <v>3.4417063555416773E-2</v>
      </c>
      <c r="G758" s="2">
        <f t="shared" ca="1" si="653"/>
        <v>3.2986543046987282E-2</v>
      </c>
      <c r="H758" s="2">
        <f t="shared" ca="1" si="654"/>
        <v>3.171171023303556E-2</v>
      </c>
      <c r="I758" s="2">
        <f t="shared" ca="1" si="655"/>
        <v>3.0585885369819252E-2</v>
      </c>
      <c r="J758" s="2">
        <f t="shared" ca="1" si="656"/>
        <v>2.9602677107395021E-2</v>
      </c>
      <c r="K758" s="2">
        <f t="shared" ca="1" si="657"/>
        <v>2.8756241110854581E-2</v>
      </c>
      <c r="L758" s="2">
        <f t="shared" ca="1" si="658"/>
        <v>2.8041479744919322E-2</v>
      </c>
      <c r="M758" s="2">
        <f t="shared" ca="1" si="659"/>
        <v>2.7454154152364917E-2</v>
      </c>
      <c r="N758" s="2">
        <f t="shared" ca="1" si="660"/>
        <v>2.6990895353146551E-2</v>
      </c>
      <c r="O758" s="2">
        <f t="shared" ca="1" si="661"/>
        <v>2.6649120468082106E-2</v>
      </c>
      <c r="P758" s="2">
        <f t="shared" ca="1" si="662"/>
        <v>2.6426876021793822E-2</v>
      </c>
      <c r="Q758" s="2">
        <f t="shared" ca="1" si="663"/>
        <v>2.6322637991784477E-2</v>
      </c>
      <c r="R758" s="2">
        <f t="shared" ca="1" si="664"/>
        <v>2.6335097610273746E-2</v>
      </c>
      <c r="S758" s="2">
        <f t="shared" ca="1" si="665"/>
        <v>2.6462955783730494E-2</v>
      </c>
      <c r="T758" s="2">
        <f t="shared" ca="1" si="666"/>
        <v>2.6704741147542E-2</v>
      </c>
      <c r="U758" s="2">
        <f t="shared" ca="1" si="667"/>
        <v>2.7058659899324811E-2</v>
      </c>
      <c r="V758" s="2">
        <f t="shared" ca="1" si="668"/>
        <v>2.7522480423866631E-2</v>
      </c>
      <c r="W758" s="2">
        <f t="shared" ca="1" si="669"/>
        <v>2.8093451658344426E-2</v>
      </c>
      <c r="X758" s="2">
        <f t="shared" ca="1" si="670"/>
        <v>2.8768250165197531E-2</v>
      </c>
      <c r="Y758" s="2">
        <f t="shared" ca="1" si="671"/>
        <v>2.954294665752346E-2</v>
      </c>
      <c r="Z758" s="2">
        <f t="shared" ca="1" si="672"/>
        <v>3.0412978807703845E-2</v>
      </c>
      <c r="AA758" s="2">
        <f t="shared" ca="1" si="673"/>
        <v>3.1373114481050374E-2</v>
      </c>
      <c r="AB758" s="2">
        <f t="shared" ca="1" si="674"/>
        <v>3.241738867061348E-2</v>
      </c>
      <c r="AC758" s="2">
        <f t="shared" ca="1" si="675"/>
        <v>3.3538998430663713E-2</v>
      </c>
      <c r="AD758" s="2">
        <f t="shared" ca="1" si="676"/>
        <v>3.4730143086347712E-2</v>
      </c>
      <c r="AE758" s="2">
        <f t="shared" ca="1" si="677"/>
        <v>3.5981802957728536E-2</v>
      </c>
      <c r="AF758" s="2">
        <f t="shared" ca="1" si="678"/>
        <v>3.7283461171506452E-2</v>
      </c>
      <c r="AG758" s="2">
        <f t="shared" ca="1" si="679"/>
        <v>3.8622792516735747E-2</v>
      </c>
      <c r="AH758" s="2">
        <f t="shared" ca="1" si="680"/>
        <v>3.9985370791479999E-2</v>
      </c>
      <c r="AI758" s="2">
        <f t="shared" ca="1" si="681"/>
        <v>4.1354475538214898E-2</v>
      </c>
      <c r="AJ758" s="2">
        <f t="shared" ca="1" si="682"/>
        <v>4.2711096452422721E-2</v>
      </c>
      <c r="AK758" s="2">
        <f t="shared" ca="1" si="683"/>
        <v>4.4034220695434376E-2</v>
      </c>
      <c r="AL758" s="2">
        <f t="shared" ca="1" si="684"/>
        <v>4.5301432662084543E-2</v>
      </c>
      <c r="AM758" s="2">
        <f t="shared" ca="1" si="685"/>
        <v>4.6489766412129735E-2</v>
      </c>
      <c r="AN758" s="2">
        <f t="shared" ca="1" si="686"/>
        <v>4.7576668321907961E-2</v>
      </c>
      <c r="AO758" s="2">
        <f t="shared" ca="1" si="687"/>
        <v>4.8540914727905365E-2</v>
      </c>
      <c r="AP758" s="2">
        <f t="shared" ca="1" si="688"/>
        <v>4.9363434627444566E-2</v>
      </c>
      <c r="AQ758" s="2">
        <f t="shared" ca="1" si="689"/>
        <v>5.0028185335346032E-2</v>
      </c>
      <c r="AR758" s="2">
        <f t="shared" ca="1" si="690"/>
        <v>5.0523381210732916E-2</v>
      </c>
      <c r="AS758" s="2">
        <f t="shared" ca="1" si="691"/>
        <v>5.0843278662074325E-2</v>
      </c>
      <c r="AT758" s="2">
        <f t="shared" ca="1" si="692"/>
        <v>5.0990272370098476E-2</v>
      </c>
      <c r="AU758" s="2">
        <f t="shared" ca="1" si="693"/>
        <v>5.0976434462665331E-2</v>
      </c>
      <c r="AV758" s="2">
        <f t="shared" ca="1" si="694"/>
        <v>5.0823208666467834E-2</v>
      </c>
      <c r="AW758" s="2">
        <f t="shared" ca="1" si="695"/>
        <v>5.0557978686960652E-2</v>
      </c>
      <c r="AX758" s="2">
        <f t="shared" ca="1" si="696"/>
        <v>5.0206923683751334E-2</v>
      </c>
      <c r="AY758" s="2">
        <f t="shared" ca="1" si="697"/>
        <v>4.9786652381987255E-2</v>
      </c>
      <c r="AZ758" s="2">
        <f t="shared" ca="1" si="646"/>
        <v>4.9307243232376945E-2</v>
      </c>
      <c r="BC758" s="2">
        <f t="shared" ca="1" si="698"/>
        <v>0.27836936503277077</v>
      </c>
      <c r="BD758" s="2">
        <f t="shared" ca="1" si="698"/>
        <v>-0.37163686877645841</v>
      </c>
      <c r="BE758" s="2">
        <f t="shared" ca="1" si="698"/>
        <v>0.22290514647678972</v>
      </c>
      <c r="BF758" s="2">
        <f t="shared" ca="1" si="699"/>
        <v>2.6020233256130103E-2</v>
      </c>
      <c r="BG758" s="2">
        <f t="shared" si="700"/>
        <v>3.974146997650622E-6</v>
      </c>
      <c r="BH758" s="2">
        <f t="shared" ca="1" si="701"/>
        <v>3.0815424257252006E-4</v>
      </c>
      <c r="BI758" s="2">
        <f t="shared" ca="1" si="702"/>
        <v>2.735964573473415E-6</v>
      </c>
      <c r="BJ758" s="2">
        <f t="shared" ca="1" si="703"/>
        <v>3.1486435414364408E-4</v>
      </c>
    </row>
    <row r="759" spans="1:62" x14ac:dyDescent="0.2">
      <c r="A759" s="2">
        <f t="shared" si="647"/>
        <v>7.4699999999998852</v>
      </c>
      <c r="B759" s="2">
        <f t="shared" ca="1" si="648"/>
        <v>4.1459654560611105E-2</v>
      </c>
      <c r="C759" s="2">
        <f t="shared" ca="1" si="649"/>
        <v>3.9557081288904616E-2</v>
      </c>
      <c r="D759" s="2">
        <f t="shared" ca="1" si="650"/>
        <v>3.7813525187333295E-2</v>
      </c>
      <c r="E759" s="2">
        <f t="shared" ca="1" si="651"/>
        <v>3.6224865869564603E-2</v>
      </c>
      <c r="F759" s="2">
        <f t="shared" ca="1" si="652"/>
        <v>3.4786067169070733E-2</v>
      </c>
      <c r="G759" s="2">
        <f t="shared" ca="1" si="653"/>
        <v>3.3491502416357358E-2</v>
      </c>
      <c r="H759" s="2">
        <f t="shared" ca="1" si="654"/>
        <v>3.2335258230125917E-2</v>
      </c>
      <c r="I759" s="2">
        <f t="shared" ca="1" si="655"/>
        <v>3.1311428164882145E-2</v>
      </c>
      <c r="J759" s="2">
        <f t="shared" ca="1" si="656"/>
        <v>3.0414398228409134E-2</v>
      </c>
      <c r="K759" s="2">
        <f t="shared" ca="1" si="657"/>
        <v>2.9639104638673582E-2</v>
      </c>
      <c r="L759" s="2">
        <f t="shared" ca="1" si="658"/>
        <v>2.8981232029418186E-2</v>
      </c>
      <c r="M759" s="2">
        <f t="shared" ca="1" si="659"/>
        <v>2.8437323743073648E-2</v>
      </c>
      <c r="N759" s="2">
        <f t="shared" ca="1" si="660"/>
        <v>2.8004791229635055E-2</v>
      </c>
      <c r="O759" s="2">
        <f t="shared" ca="1" si="661"/>
        <v>2.7681828974610922E-2</v>
      </c>
      <c r="P759" s="2">
        <f t="shared" ca="1" si="662"/>
        <v>2.7467257067223173E-2</v>
      </c>
      <c r="Q759" s="2">
        <f t="shared" ca="1" si="663"/>
        <v>2.7360321064763309E-2</v>
      </c>
      <c r="R759" s="2">
        <f t="shared" ca="1" si="664"/>
        <v>2.7360478039130859E-2</v>
      </c>
      <c r="S759" s="2">
        <f t="shared" ca="1" si="665"/>
        <v>2.7467191515774109E-2</v>
      </c>
      <c r="T759" s="2">
        <f t="shared" ca="1" si="666"/>
        <v>2.7679750187229721E-2</v>
      </c>
      <c r="U759" s="2">
        <f t="shared" ca="1" si="667"/>
        <v>2.7997118444389669E-2</v>
      </c>
      <c r="V759" s="2">
        <f t="shared" ca="1" si="668"/>
        <v>2.8417821659432425E-2</v>
      </c>
      <c r="W759" s="2">
        <f t="shared" ca="1" si="669"/>
        <v>2.8939865091672269E-2</v>
      </c>
      <c r="X759" s="2">
        <f t="shared" ca="1" si="670"/>
        <v>2.9560681301489665E-2</v>
      </c>
      <c r="Y759" s="2">
        <f t="shared" ca="1" si="671"/>
        <v>3.0277096741161282E-2</v>
      </c>
      <c r="Z759" s="2">
        <f t="shared" ca="1" si="672"/>
        <v>3.1085304301752978E-2</v>
      </c>
      <c r="AA759" s="2">
        <f t="shared" ca="1" si="673"/>
        <v>3.1980825942786985E-2</v>
      </c>
      <c r="AB759" s="2">
        <f t="shared" ca="1" si="674"/>
        <v>3.2958448703487415E-2</v>
      </c>
      <c r="AC759" s="2">
        <f t="shared" ca="1" si="675"/>
        <v>3.4012118454948281E-2</v>
      </c>
      <c r="AD759" s="2">
        <f t="shared" ca="1" si="676"/>
        <v>3.5134778792174096E-2</v>
      </c>
      <c r="AE759" s="2">
        <f t="shared" ca="1" si="677"/>
        <v>3.6318148533138986E-2</v>
      </c>
      <c r="AF759" s="2">
        <f t="shared" ca="1" si="678"/>
        <v>3.755244278805478E-2</v>
      </c>
      <c r="AG759" s="2">
        <f t="shared" ca="1" si="679"/>
        <v>3.8826062107210603E-2</v>
      </c>
      <c r="AH759" s="2">
        <f t="shared" ca="1" si="680"/>
        <v>4.0125301745577768E-2</v>
      </c>
      <c r="AI759" s="2">
        <f t="shared" ca="1" si="681"/>
        <v>4.1434162291956095E-2</v>
      </c>
      <c r="AJ759" s="2">
        <f t="shared" ca="1" si="682"/>
        <v>4.2734359688272189E-2</v>
      </c>
      <c r="AK759" s="2">
        <f t="shared" ca="1" si="683"/>
        <v>4.4005618758709925E-2</v>
      </c>
      <c r="AL759" s="2">
        <f t="shared" ca="1" si="684"/>
        <v>4.5226278014640672E-2</v>
      </c>
      <c r="AM759" s="2">
        <f t="shared" ca="1" si="685"/>
        <v>4.6374144293487705E-2</v>
      </c>
      <c r="AN759" s="2">
        <f t="shared" ca="1" si="686"/>
        <v>4.7427454534541703E-2</v>
      </c>
      <c r="AO759" s="2">
        <f t="shared" ca="1" si="687"/>
        <v>4.8365791571497563E-2</v>
      </c>
      <c r="AP759" s="2">
        <f t="shared" ca="1" si="688"/>
        <v>4.9170907965834496E-2</v>
      </c>
      <c r="AQ759" s="2">
        <f t="shared" ca="1" si="689"/>
        <v>4.9827608826431141E-2</v>
      </c>
      <c r="AR759" s="2">
        <f t="shared" ca="1" si="690"/>
        <v>5.0324991793698967E-2</v>
      </c>
      <c r="AS759" s="2">
        <f t="shared" ca="1" si="691"/>
        <v>5.065823843319367E-2</v>
      </c>
      <c r="AT759" s="2">
        <f t="shared" ca="1" si="692"/>
        <v>5.0830699516459708E-2</v>
      </c>
      <c r="AU759" s="2">
        <f t="shared" ca="1" si="693"/>
        <v>5.0855397531247015E-2</v>
      </c>
      <c r="AV759" s="2">
        <f t="shared" ca="1" si="694"/>
        <v>5.075465859273412E-2</v>
      </c>
      <c r="AW759" s="2">
        <f t="shared" ca="1" si="695"/>
        <v>5.0556606881707267E-2</v>
      </c>
      <c r="AX759" s="2">
        <f t="shared" ca="1" si="696"/>
        <v>5.0287996052630866E-2</v>
      </c>
      <c r="AY759" s="2">
        <f t="shared" ca="1" si="697"/>
        <v>4.9966071871818701E-2</v>
      </c>
      <c r="AZ759" s="2">
        <f t="shared" ca="1" si="646"/>
        <v>4.9602663821584611E-2</v>
      </c>
      <c r="BC759" s="2">
        <f t="shared" ca="1" si="698"/>
        <v>0.61651402839100555</v>
      </c>
      <c r="BD759" s="2">
        <f t="shared" ca="1" si="698"/>
        <v>-0.92442895341156373</v>
      </c>
      <c r="BE759" s="2">
        <f t="shared" ca="1" si="698"/>
        <v>2.2033437773526732</v>
      </c>
      <c r="BF759" s="2">
        <f t="shared" ca="1" si="699"/>
        <v>2.6335097610273746E-2</v>
      </c>
      <c r="BG759" s="2">
        <f t="shared" si="700"/>
        <v>3.974146997650622E-6</v>
      </c>
      <c r="BH759" s="2">
        <f t="shared" ca="1" si="701"/>
        <v>1.0188491183903258E-3</v>
      </c>
      <c r="BI759" s="2">
        <f t="shared" ca="1" si="702"/>
        <v>2.5571634691349406E-6</v>
      </c>
      <c r="BJ759" s="2">
        <f t="shared" ca="1" si="703"/>
        <v>1.0253804288571115E-3</v>
      </c>
    </row>
    <row r="760" spans="1:62" x14ac:dyDescent="0.2">
      <c r="A760" s="2">
        <f t="shared" si="647"/>
        <v>7.479999999999885</v>
      </c>
      <c r="B760" s="2">
        <f t="shared" ca="1" si="648"/>
        <v>4.1818676918836298E-2</v>
      </c>
      <c r="C760" s="2">
        <f t="shared" ca="1" si="649"/>
        <v>3.9835366347225919E-2</v>
      </c>
      <c r="D760" s="2">
        <f t="shared" ca="1" si="650"/>
        <v>3.801297240541273E-2</v>
      </c>
      <c r="E760" s="2">
        <f t="shared" ca="1" si="651"/>
        <v>3.6347400497296019E-2</v>
      </c>
      <c r="F760" s="2">
        <f t="shared" ca="1" si="652"/>
        <v>3.4833643924061748E-2</v>
      </c>
      <c r="G760" s="2">
        <f t="shared" ca="1" si="653"/>
        <v>3.3466109233563655E-2</v>
      </c>
      <c r="H760" s="2">
        <f t="shared" ca="1" si="654"/>
        <v>3.223892026026845E-2</v>
      </c>
      <c r="I760" s="2">
        <f t="shared" ca="1" si="655"/>
        <v>3.1146212013931054E-2</v>
      </c>
      <c r="J760" s="2">
        <f t="shared" ca="1" si="656"/>
        <v>3.0182415999775558E-2</v>
      </c>
      <c r="K760" s="2">
        <f t="shared" ca="1" si="657"/>
        <v>2.9342517098778147E-2</v>
      </c>
      <c r="L760" s="2">
        <f t="shared" ca="1" si="658"/>
        <v>2.8622250288127062E-2</v>
      </c>
      <c r="M760" s="2">
        <f t="shared" ca="1" si="659"/>
        <v>2.8018209150327308E-2</v>
      </c>
      <c r="N760" s="2">
        <f t="shared" ca="1" si="660"/>
        <v>2.7527853579918469E-2</v>
      </c>
      <c r="O760" s="2">
        <f t="shared" ca="1" si="661"/>
        <v>2.7149423426909437E-2</v>
      </c>
      <c r="P760" s="2">
        <f t="shared" ca="1" si="662"/>
        <v>2.6881780341237189E-2</v>
      </c>
      <c r="Q760" s="2">
        <f t="shared" ca="1" si="663"/>
        <v>2.6724207460991339E-2</v>
      </c>
      <c r="R760" s="2">
        <f t="shared" ca="1" si="664"/>
        <v>2.6676195709148833E-2</v>
      </c>
      <c r="S760" s="2">
        <f t="shared" ca="1" si="665"/>
        <v>2.6737239254712362E-2</v>
      </c>
      <c r="T760" s="2">
        <f t="shared" ca="1" si="666"/>
        <v>2.6906654885902048E-2</v>
      </c>
      <c r="U760" s="2">
        <f t="shared" ca="1" si="667"/>
        <v>2.7183433238579191E-2</v>
      </c>
      <c r="V760" s="2">
        <f t="shared" ca="1" si="668"/>
        <v>2.7566124734819522E-2</v>
      </c>
      <c r="W760" s="2">
        <f t="shared" ca="1" si="669"/>
        <v>2.8052759025402298E-2</v>
      </c>
      <c r="X760" s="2">
        <f t="shared" ca="1" si="670"/>
        <v>2.8640792739285444E-2</v>
      </c>
      <c r="Y760" s="2">
        <f t="shared" ca="1" si="671"/>
        <v>2.9327076133326448E-2</v>
      </c>
      <c r="Z760" s="2">
        <f t="shared" ca="1" si="672"/>
        <v>3.0107825370597512E-2</v>
      </c>
      <c r="AA760" s="2">
        <f t="shared" ca="1" si="673"/>
        <v>3.0978584539682236E-2</v>
      </c>
      <c r="AB760" s="2">
        <f t="shared" ca="1" si="674"/>
        <v>3.1934160737202989E-2</v>
      </c>
      <c r="AC760" s="2">
        <f t="shared" ca="1" si="675"/>
        <v>3.2968516635949505E-2</v>
      </c>
      <c r="AD760" s="2">
        <f t="shared" ca="1" si="676"/>
        <v>3.4074608061156808E-2</v>
      </c>
      <c r="AE760" s="2">
        <f t="shared" ca="1" si="677"/>
        <v>3.5244160274233681E-2</v>
      </c>
      <c r="AF760" s="2">
        <f t="shared" ca="1" si="678"/>
        <v>3.646738832026955E-2</v>
      </c>
      <c r="AG760" s="2">
        <f t="shared" ca="1" si="679"/>
        <v>3.7732686500513403E-2</v>
      </c>
      <c r="AH760" s="2">
        <f t="shared" ca="1" si="680"/>
        <v>3.9026339594444209E-2</v>
      </c>
      <c r="AI760" s="2">
        <f t="shared" ca="1" si="681"/>
        <v>4.0332337416999875E-2</v>
      </c>
      <c r="AJ760" s="2">
        <f t="shared" ca="1" si="682"/>
        <v>4.1632390460691095E-2</v>
      </c>
      <c r="AK760" s="2">
        <f t="shared" ca="1" si="683"/>
        <v>4.2906229617439971E-2</v>
      </c>
      <c r="AL760" s="2">
        <f t="shared" ca="1" si="684"/>
        <v>4.4132215964188697E-2</v>
      </c>
      <c r="AM760" s="2">
        <f t="shared" ca="1" si="685"/>
        <v>4.5288197547544644E-2</v>
      </c>
      <c r="AN760" s="2">
        <f t="shared" ca="1" si="686"/>
        <v>4.6352470264247839E-2</v>
      </c>
      <c r="AO760" s="2">
        <f t="shared" ca="1" si="687"/>
        <v>4.7304691862352456E-2</v>
      </c>
      <c r="AP760" s="2">
        <f t="shared" ca="1" si="688"/>
        <v>4.812670702790392E-2</v>
      </c>
      <c r="AQ760" s="2">
        <f t="shared" ca="1" si="689"/>
        <v>4.8803437449395221E-2</v>
      </c>
      <c r="AR760" s="2">
        <f t="shared" ca="1" si="690"/>
        <v>4.9324132961853659E-2</v>
      </c>
      <c r="AS760" s="2">
        <f t="shared" ca="1" si="691"/>
        <v>4.9684168982407698E-2</v>
      </c>
      <c r="AT760" s="2">
        <f t="shared" ca="1" si="692"/>
        <v>4.9887120334611096E-2</v>
      </c>
      <c r="AU760" s="2">
        <f t="shared" ca="1" si="693"/>
        <v>4.9946226582487242E-2</v>
      </c>
      <c r="AV760" s="2">
        <f t="shared" ca="1" si="694"/>
        <v>4.9883961467248723E-2</v>
      </c>
      <c r="AW760" s="2">
        <f t="shared" ca="1" si="695"/>
        <v>4.9728454401215469E-2</v>
      </c>
      <c r="AX760" s="2">
        <f t="shared" ca="1" si="696"/>
        <v>4.9506302860446501E-2</v>
      </c>
      <c r="AY760" s="2">
        <f t="shared" ca="1" si="697"/>
        <v>4.9234680008042375E-2</v>
      </c>
      <c r="AZ760" s="2">
        <f t="shared" ca="1" si="646"/>
        <v>4.8926046333533209E-2</v>
      </c>
      <c r="BC760" s="2">
        <f t="shared" ca="1" si="698"/>
        <v>-1.1739494778976756</v>
      </c>
      <c r="BD760" s="2">
        <f t="shared" ca="1" si="698"/>
        <v>-1.35425170429248</v>
      </c>
      <c r="BE760" s="2">
        <f t="shared" ca="1" si="698"/>
        <v>-1.4110736823265402</v>
      </c>
      <c r="BF760" s="2">
        <f t="shared" ca="1" si="699"/>
        <v>2.7360478039130859E-2</v>
      </c>
      <c r="BG760" s="2">
        <f t="shared" si="700"/>
        <v>3.974146997650622E-6</v>
      </c>
      <c r="BH760" s="2">
        <f t="shared" ca="1" si="701"/>
        <v>-6.9039074651254225E-4</v>
      </c>
      <c r="BI760" s="2">
        <f t="shared" ca="1" si="702"/>
        <v>2.1342695328650104E-6</v>
      </c>
      <c r="BJ760" s="2">
        <f t="shared" ca="1" si="703"/>
        <v>-6.8428232998202665E-4</v>
      </c>
    </row>
    <row r="761" spans="1:62" x14ac:dyDescent="0.2">
      <c r="A761" s="2">
        <f t="shared" si="647"/>
        <v>7.4899999999998847</v>
      </c>
      <c r="B761" s="2">
        <f t="shared" ca="1" si="648"/>
        <v>4.1693067314794885E-2</v>
      </c>
      <c r="C761" s="2">
        <f t="shared" ca="1" si="649"/>
        <v>3.9616587335051225E-2</v>
      </c>
      <c r="D761" s="2">
        <f t="shared" ca="1" si="650"/>
        <v>3.770923419862908E-2</v>
      </c>
      <c r="E761" s="2">
        <f t="shared" ca="1" si="651"/>
        <v>3.5966609716528826E-2</v>
      </c>
      <c r="F761" s="2">
        <f t="shared" ca="1" si="652"/>
        <v>3.4383407275962521E-2</v>
      </c>
      <c r="G761" s="2">
        <f t="shared" ca="1" si="653"/>
        <v>3.295373726541994E-2</v>
      </c>
      <c r="H761" s="2">
        <f t="shared" ca="1" si="654"/>
        <v>3.167143136324236E-2</v>
      </c>
      <c r="I761" s="2">
        <f t="shared" ca="1" si="655"/>
        <v>3.0530336658597373E-2</v>
      </c>
      <c r="J761" s="2">
        <f t="shared" ca="1" si="656"/>
        <v>2.9524600760781051E-2</v>
      </c>
      <c r="K761" s="2">
        <f t="shared" ca="1" si="657"/>
        <v>2.8648927790707424E-2</v>
      </c>
      <c r="L761" s="2">
        <f t="shared" ca="1" si="658"/>
        <v>2.7898773610262478E-2</v>
      </c>
      <c r="M761" s="2">
        <f t="shared" ca="1" si="659"/>
        <v>2.7270452549434557E-2</v>
      </c>
      <c r="N761" s="2">
        <f t="shared" ca="1" si="660"/>
        <v>2.6761143429026493E-2</v>
      </c>
      <c r="O761" s="2">
        <f t="shared" ca="1" si="661"/>
        <v>2.6368801930791479E-2</v>
      </c>
      <c r="P761" s="2">
        <f t="shared" ca="1" si="662"/>
        <v>2.6092001729102823E-2</v>
      </c>
      <c r="Q761" s="2">
        <f t="shared" ca="1" si="663"/>
        <v>2.5929734011573481E-2</v>
      </c>
      <c r="R761" s="2">
        <f t="shared" ca="1" si="664"/>
        <v>2.5881194031426979E-2</v>
      </c>
      <c r="S761" s="2">
        <f t="shared" ca="1" si="665"/>
        <v>2.5945577093582625E-2</v>
      </c>
      <c r="T761" s="2">
        <f t="shared" ca="1" si="666"/>
        <v>2.6121898588249353E-2</v>
      </c>
      <c r="U761" s="2">
        <f t="shared" ca="1" si="667"/>
        <v>2.6408845915675966E-2</v>
      </c>
      <c r="V761" s="2">
        <f t="shared" ca="1" si="668"/>
        <v>2.6804665077986446E-2</v>
      </c>
      <c r="W761" s="2">
        <f t="shared" ca="1" si="669"/>
        <v>2.7307080654286907E-2</v>
      </c>
      <c r="X761" s="2">
        <f t="shared" ca="1" si="670"/>
        <v>2.7913243880152424E-2</v>
      </c>
      <c r="Y761" s="2">
        <f t="shared" ca="1" si="671"/>
        <v>2.8619699349689453E-2</v>
      </c>
      <c r="Z761" s="2">
        <f t="shared" ca="1" si="672"/>
        <v>2.9422357018437265E-2</v>
      </c>
      <c r="AA761" s="2">
        <f t="shared" ca="1" si="673"/>
        <v>3.0316453605927197E-2</v>
      </c>
      <c r="AB761" s="2">
        <f t="shared" ca="1" si="674"/>
        <v>3.1296486744385454E-2</v>
      </c>
      <c r="AC761" s="2">
        <f t="shared" ca="1" si="675"/>
        <v>3.2356106360187813E-2</v>
      </c>
      <c r="AD761" s="2">
        <f t="shared" ca="1" si="676"/>
        <v>3.3487950936383529E-2</v>
      </c>
      <c r="AE761" s="2">
        <f t="shared" ca="1" si="677"/>
        <v>3.4683422590964519E-2</v>
      </c>
      <c r="AF761" s="2">
        <f t="shared" ca="1" si="678"/>
        <v>3.5932406723539097E-2</v>
      </c>
      <c r="AG761" s="2">
        <f t="shared" ca="1" si="679"/>
        <v>3.7222961845106685E-2</v>
      </c>
      <c r="AH761" s="2">
        <f t="shared" ca="1" si="680"/>
        <v>3.8541032797006144E-2</v>
      </c>
      <c r="AI761" s="2">
        <f t="shared" ca="1" si="681"/>
        <v>3.9870269270122043E-2</v>
      </c>
      <c r="AJ761" s="2">
        <f t="shared" ca="1" si="682"/>
        <v>4.1192047081211852E-2</v>
      </c>
      <c r="AK761" s="2">
        <f t="shared" ca="1" si="683"/>
        <v>4.2485774063212176E-2</v>
      </c>
      <c r="AL761" s="2">
        <f t="shared" ca="1" si="684"/>
        <v>4.3729504774827961E-2</v>
      </c>
      <c r="AM761" s="2">
        <f t="shared" ca="1" si="685"/>
        <v>4.490079937013558E-2</v>
      </c>
      <c r="AN761" s="2">
        <f t="shared" ca="1" si="686"/>
        <v>4.5977683565782246E-2</v>
      </c>
      <c r="AO761" s="2">
        <f t="shared" ca="1" si="687"/>
        <v>4.6939560911705175E-2</v>
      </c>
      <c r="AP761" s="2">
        <f t="shared" ca="1" si="688"/>
        <v>4.7768039250936603E-2</v>
      </c>
      <c r="AQ761" s="2">
        <f t="shared" ca="1" si="689"/>
        <v>4.8447828107203529E-2</v>
      </c>
      <c r="AR761" s="2">
        <f t="shared" ca="1" si="690"/>
        <v>4.8968000886607847E-2</v>
      </c>
      <c r="AS761" s="2">
        <f t="shared" ca="1" si="691"/>
        <v>4.9323798005179165E-2</v>
      </c>
      <c r="AT761" s="2">
        <f t="shared" ca="1" si="692"/>
        <v>4.951868874228544E-2</v>
      </c>
      <c r="AU761" s="2">
        <f t="shared" ca="1" si="693"/>
        <v>4.956579889253835E-2</v>
      </c>
      <c r="AV761" s="2">
        <f t="shared" ca="1" si="694"/>
        <v>4.9487417518614185E-2</v>
      </c>
      <c r="AW761" s="2">
        <f t="shared" ca="1" si="695"/>
        <v>4.9311346579487381E-2</v>
      </c>
      <c r="AX761" s="2">
        <f t="shared" ca="1" si="696"/>
        <v>4.9063699587635075E-2</v>
      </c>
      <c r="AY761" s="2">
        <f t="shared" ca="1" si="697"/>
        <v>4.8761261718472781E-2</v>
      </c>
      <c r="AZ761" s="2">
        <f t="shared" ca="1" si="646"/>
        <v>4.8416692930975884E-2</v>
      </c>
      <c r="BC761" s="2">
        <f t="shared" ca="1" si="698"/>
        <v>-0.88095493660937141</v>
      </c>
      <c r="BD761" s="2">
        <f t="shared" ca="1" si="698"/>
        <v>0.13059175835076609</v>
      </c>
      <c r="BE761" s="2">
        <f t="shared" ca="1" si="698"/>
        <v>-1.1093459909147549</v>
      </c>
      <c r="BF761" s="2">
        <f t="shared" ca="1" si="699"/>
        <v>2.6676195709148833E-2</v>
      </c>
      <c r="BG761" s="2">
        <f t="shared" si="700"/>
        <v>3.974146997650622E-6</v>
      </c>
      <c r="BH761" s="2">
        <f t="shared" ca="1" si="701"/>
        <v>-8.0019669563077475E-4</v>
      </c>
      <c r="BI761" s="2">
        <f t="shared" ca="1" si="702"/>
        <v>1.2208709112705718E-6</v>
      </c>
      <c r="BJ761" s="2">
        <f t="shared" ca="1" si="703"/>
        <v>-7.9500167772185361E-4</v>
      </c>
    </row>
    <row r="762" spans="1:62" x14ac:dyDescent="0.2">
      <c r="A762" s="2">
        <f t="shared" si="647"/>
        <v>7.4999999999998845</v>
      </c>
      <c r="B762" s="2">
        <f t="shared" ca="1" si="648"/>
        <v>4.1585045211727845E-2</v>
      </c>
      <c r="C762" s="2">
        <f t="shared" ca="1" si="649"/>
        <v>3.9534929515216741E-2</v>
      </c>
      <c r="D762" s="2">
        <f t="shared" ca="1" si="650"/>
        <v>3.7648636264097923E-2</v>
      </c>
      <c r="E762" s="2">
        <f t="shared" ca="1" si="651"/>
        <v>3.5922008236048721E-2</v>
      </c>
      <c r="F762" s="2">
        <f t="shared" ca="1" si="652"/>
        <v>3.434998346539684E-2</v>
      </c>
      <c r="G762" s="2">
        <f t="shared" ca="1" si="653"/>
        <v>3.2926920747330217E-2</v>
      </c>
      <c r="H762" s="2">
        <f t="shared" ca="1" si="654"/>
        <v>3.1646904174772818E-2</v>
      </c>
      <c r="I762" s="2">
        <f t="shared" ca="1" si="655"/>
        <v>3.0504037482795461E-2</v>
      </c>
      <c r="J762" s="2">
        <f t="shared" ca="1" si="656"/>
        <v>2.9492728933480865E-2</v>
      </c>
      <c r="K762" s="2">
        <f t="shared" ca="1" si="657"/>
        <v>2.8607946406573454E-2</v>
      </c>
      <c r="L762" s="2">
        <f t="shared" ca="1" si="658"/>
        <v>2.7845411131910046E-2</v>
      </c>
      <c r="M762" s="2">
        <f t="shared" ca="1" si="659"/>
        <v>2.720170263653527E-2</v>
      </c>
      <c r="N762" s="2">
        <f t="shared" ca="1" si="660"/>
        <v>2.6674263091622179E-2</v>
      </c>
      <c r="O762" s="2">
        <f t="shared" ca="1" si="661"/>
        <v>2.6261308420519474E-2</v>
      </c>
      <c r="P762" s="2">
        <f t="shared" ca="1" si="662"/>
        <v>2.5961668728535899E-2</v>
      </c>
      <c r="Q762" s="2">
        <f t="shared" ca="1" si="663"/>
        <v>2.5774587664419559E-2</v>
      </c>
      <c r="R762" s="2">
        <f t="shared" ca="1" si="664"/>
        <v>2.5699509233751326E-2</v>
      </c>
      <c r="S762" s="2">
        <f t="shared" ca="1" si="665"/>
        <v>2.5735874312685932E-2</v>
      </c>
      <c r="T762" s="2">
        <f t="shared" ca="1" si="666"/>
        <v>2.588294134266645E-2</v>
      </c>
      <c r="U762" s="2">
        <f t="shared" ca="1" si="667"/>
        <v>2.6139638950639758E-2</v>
      </c>
      <c r="V762" s="2">
        <f t="shared" ca="1" si="668"/>
        <v>2.650445319174102E-2</v>
      </c>
      <c r="W762" s="2">
        <f t="shared" ca="1" si="669"/>
        <v>2.6975348052966374E-2</v>
      </c>
      <c r="X762" s="2">
        <f t="shared" ca="1" si="670"/>
        <v>2.7549713857118036E-2</v>
      </c>
      <c r="Y762" s="2">
        <f t="shared" ca="1" si="671"/>
        <v>2.8224334010653152E-2</v>
      </c>
      <c r="Z762" s="2">
        <f t="shared" ca="1" si="672"/>
        <v>2.8995356724345028E-2</v>
      </c>
      <c r="AA762" s="2">
        <f t="shared" ca="1" si="673"/>
        <v>2.9858255792763227E-2</v>
      </c>
      <c r="AB762" s="2">
        <f t="shared" ca="1" si="674"/>
        <v>3.0807763804094789E-2</v>
      </c>
      <c r="AC762" s="2">
        <f t="shared" ca="1" si="675"/>
        <v>3.1837762332383453E-2</v>
      </c>
      <c r="AD762" s="2">
        <f t="shared" ca="1" si="676"/>
        <v>3.294111688846544E-2</v>
      </c>
      <c r="AE762" s="2">
        <f t="shared" ca="1" si="677"/>
        <v>3.410945080287188E-2</v>
      </c>
      <c r="AF762" s="2">
        <f t="shared" ca="1" si="678"/>
        <v>3.5332864192831943E-2</v>
      </c>
      <c r="AG762" s="2">
        <f t="shared" ca="1" si="679"/>
        <v>3.6599624182135075E-2</v>
      </c>
      <c r="AH762" s="2">
        <f t="shared" ca="1" si="680"/>
        <v>3.7895880156259096E-2</v>
      </c>
      <c r="AI762" s="2">
        <f t="shared" ca="1" si="681"/>
        <v>3.9205486276998575E-2</v>
      </c>
      <c r="AJ762" s="2">
        <f t="shared" ca="1" si="682"/>
        <v>4.0510028403690515E-2</v>
      </c>
      <c r="AK762" s="2">
        <f t="shared" ca="1" si="683"/>
        <v>4.1789136127098322E-2</v>
      </c>
      <c r="AL762" s="2">
        <f t="shared" ca="1" si="684"/>
        <v>4.3021102346201177E-2</v>
      </c>
      <c r="AM762" s="2">
        <f t="shared" ca="1" si="685"/>
        <v>4.4183744162790584E-2</v>
      </c>
      <c r="AN762" s="2">
        <f t="shared" ca="1" si="686"/>
        <v>4.525536191905781E-2</v>
      </c>
      <c r="AO762" s="2">
        <f t="shared" ca="1" si="687"/>
        <v>4.6215649799922556E-2</v>
      </c>
      <c r="AP762" s="2">
        <f t="shared" ca="1" si="688"/>
        <v>4.7046523784966168E-2</v>
      </c>
      <c r="AQ762" s="2">
        <f t="shared" ca="1" si="689"/>
        <v>4.7733026433863811E-2</v>
      </c>
      <c r="AR762" s="2">
        <f t="shared" ca="1" si="690"/>
        <v>4.826460003834588E-2</v>
      </c>
      <c r="AS762" s="2">
        <f t="shared" ca="1" si="691"/>
        <v>4.8636895088478731E-2</v>
      </c>
      <c r="AT762" s="2">
        <f t="shared" ca="1" si="692"/>
        <v>4.8853819640937372E-2</v>
      </c>
      <c r="AU762" s="2">
        <f t="shared" ca="1" si="693"/>
        <v>4.8928928788736628E-2</v>
      </c>
      <c r="AV762" s="2">
        <f t="shared" ca="1" si="694"/>
        <v>4.8884868546517676E-2</v>
      </c>
      <c r="AW762" s="2">
        <f t="shared" ca="1" si="695"/>
        <v>4.8749654775702089E-2</v>
      </c>
      <c r="AX762" s="2">
        <f t="shared" ca="1" si="696"/>
        <v>4.8549463430700386E-2</v>
      </c>
      <c r="AY762" s="2">
        <f t="shared" ca="1" si="697"/>
        <v>4.8301247934383049E-2</v>
      </c>
      <c r="AZ762" s="2">
        <f t="shared" ca="1" si="646"/>
        <v>4.8018510613703741E-2</v>
      </c>
      <c r="BC762" s="2">
        <f t="shared" ca="1" si="698"/>
        <v>-0.6332433396690984</v>
      </c>
      <c r="BD762" s="2">
        <f t="shared" ca="1" si="698"/>
        <v>-0.9374791571625396</v>
      </c>
      <c r="BE762" s="2">
        <f t="shared" ca="1" si="698"/>
        <v>-1.5378722626726571E-2</v>
      </c>
      <c r="BF762" s="2">
        <f t="shared" ca="1" si="699"/>
        <v>2.5881194031426979E-2</v>
      </c>
      <c r="BG762" s="2">
        <f t="shared" si="700"/>
        <v>3.974146997650622E-6</v>
      </c>
      <c r="BH762" s="2">
        <f t="shared" ca="1" si="701"/>
        <v>-1.8694660591641376E-4</v>
      </c>
      <c r="BI762" s="2">
        <f t="shared" ca="1" si="702"/>
        <v>1.287661243112928E-6</v>
      </c>
      <c r="BJ762" s="2">
        <f t="shared" ca="1" si="703"/>
        <v>-1.8168479767565021E-4</v>
      </c>
    </row>
    <row r="763" spans="1:62" x14ac:dyDescent="0.2">
      <c r="A763" s="2">
        <f t="shared" si="647"/>
        <v>7.5099999999998843</v>
      </c>
      <c r="B763" s="2">
        <f t="shared" ca="1" si="648"/>
        <v>4.2227124571368506E-2</v>
      </c>
      <c r="C763" s="2">
        <f t="shared" ca="1" si="649"/>
        <v>4.006265306074297E-2</v>
      </c>
      <c r="D763" s="2">
        <f t="shared" ca="1" si="650"/>
        <v>3.8076589889021017E-2</v>
      </c>
      <c r="E763" s="2">
        <f t="shared" ca="1" si="651"/>
        <v>3.626415644462154E-2</v>
      </c>
      <c r="F763" s="2">
        <f t="shared" ca="1" si="652"/>
        <v>3.4619673054635404E-2</v>
      </c>
      <c r="G763" s="2">
        <f t="shared" ca="1" si="653"/>
        <v>3.313688457156224E-2</v>
      </c>
      <c r="H763" s="2">
        <f t="shared" ca="1" si="654"/>
        <v>3.1809265157990957E-2</v>
      </c>
      <c r="I763" s="2">
        <f t="shared" ca="1" si="655"/>
        <v>3.0630312845489133E-2</v>
      </c>
      <c r="J763" s="2">
        <f t="shared" ca="1" si="656"/>
        <v>2.959383418150285E-2</v>
      </c>
      <c r="K763" s="2">
        <f t="shared" ca="1" si="657"/>
        <v>2.8694198407245193E-2</v>
      </c>
      <c r="L763" s="2">
        <f t="shared" ca="1" si="658"/>
        <v>2.7926529687541769E-2</v>
      </c>
      <c r="M763" s="2">
        <f t="shared" ca="1" si="659"/>
        <v>2.7286810280015613E-2</v>
      </c>
      <c r="N763" s="2">
        <f t="shared" ca="1" si="660"/>
        <v>2.6771883214490366E-2</v>
      </c>
      <c r="O763" s="2">
        <f t="shared" ca="1" si="661"/>
        <v>2.6379362150152883E-2</v>
      </c>
      <c r="P763" s="2">
        <f t="shared" ca="1" si="662"/>
        <v>2.6107471114307182E-2</v>
      </c>
      <c r="Q763" s="2">
        <f t="shared" ca="1" si="663"/>
        <v>2.5954843713116821E-2</v>
      </c>
      <c r="R763" s="2">
        <f t="shared" ca="1" si="664"/>
        <v>2.592031021135343E-2</v>
      </c>
      <c r="S763" s="2">
        <f t="shared" ca="1" si="665"/>
        <v>2.6002694576462981E-2</v>
      </c>
      <c r="T763" s="2">
        <f t="shared" ca="1" si="666"/>
        <v>2.6200635835087818E-2</v>
      </c>
      <c r="U763" s="2">
        <f t="shared" ca="1" si="667"/>
        <v>2.651244138785501E-2</v>
      </c>
      <c r="V763" s="2">
        <f t="shared" ca="1" si="668"/>
        <v>2.6935974900464333E-2</v>
      </c>
      <c r="W763" s="2">
        <f t="shared" ca="1" si="669"/>
        <v>2.7468577331844529E-2</v>
      </c>
      <c r="X763" s="2">
        <f t="shared" ca="1" si="670"/>
        <v>2.8107015656983293E-2</v>
      </c>
      <c r="Y763" s="2">
        <f t="shared" ca="1" si="671"/>
        <v>2.8847449654001964E-2</v>
      </c>
      <c r="Z763" s="2">
        <f t="shared" ca="1" si="672"/>
        <v>2.9685403335759829E-2</v>
      </c>
      <c r="AA763" s="2">
        <f t="shared" ca="1" si="673"/>
        <v>3.061572509993897E-2</v>
      </c>
      <c r="AB763" s="2">
        <f t="shared" ca="1" si="674"/>
        <v>3.1632519994977265E-2</v>
      </c>
      <c r="AC763" s="2">
        <f t="shared" ca="1" si="675"/>
        <v>3.2729038720644629E-2</v>
      </c>
      <c r="AD763" s="2">
        <f t="shared" ca="1" si="676"/>
        <v>3.3897511269715165E-2</v>
      </c>
      <c r="AE763" s="2">
        <f t="shared" ca="1" si="677"/>
        <v>3.5128919625816685E-2</v>
      </c>
      <c r="AF763" s="2">
        <f t="shared" ca="1" si="678"/>
        <v>3.6412716072158471E-2</v>
      </c>
      <c r="AG763" s="2">
        <f t="shared" ca="1" si="679"/>
        <v>3.7736513834402782E-2</v>
      </c>
      <c r="AH763" s="2">
        <f t="shared" ca="1" si="680"/>
        <v>3.9085804411157686E-2</v>
      </c>
      <c r="AI763" s="2">
        <f t="shared" ca="1" si="681"/>
        <v>4.0443784117017025E-2</v>
      </c>
      <c r="AJ763" s="2">
        <f t="shared" ca="1" si="682"/>
        <v>4.1791386658658086E-2</v>
      </c>
      <c r="AK763" s="2">
        <f t="shared" ca="1" si="683"/>
        <v>4.3107601286775897E-2</v>
      </c>
      <c r="AL763" s="2">
        <f t="shared" ca="1" si="684"/>
        <v>4.4370097183228541E-2</v>
      </c>
      <c r="AM763" s="2">
        <f t="shared" ca="1" si="685"/>
        <v>4.5556086321535072E-2</v>
      </c>
      <c r="AN763" s="2">
        <f t="shared" ca="1" si="686"/>
        <v>4.6643281560075439E-2</v>
      </c>
      <c r="AO763" s="2">
        <f t="shared" ca="1" si="687"/>
        <v>4.7610805639239015E-2</v>
      </c>
      <c r="AP763" s="2">
        <f t="shared" ca="1" si="688"/>
        <v>4.8440020743600078E-2</v>
      </c>
      <c r="AQ763" s="2">
        <f t="shared" ca="1" si="689"/>
        <v>4.9115440756231421E-2</v>
      </c>
      <c r="AR763" s="2">
        <f t="shared" ca="1" si="690"/>
        <v>4.9626015248715953E-2</v>
      </c>
      <c r="AS763" s="2">
        <f t="shared" ca="1" si="691"/>
        <v>4.9966942929678043E-2</v>
      </c>
      <c r="AT763" s="2">
        <f t="shared" ca="1" si="692"/>
        <v>5.0141708013977507E-2</v>
      </c>
      <c r="AU763" s="2">
        <f t="shared" ca="1" si="693"/>
        <v>5.0163431016559422E-2</v>
      </c>
      <c r="AV763" s="2">
        <f t="shared" ca="1" si="694"/>
        <v>5.0054249613495326E-2</v>
      </c>
      <c r="AW763" s="2">
        <f t="shared" ca="1" si="695"/>
        <v>4.9841528109899509E-2</v>
      </c>
      <c r="AX763" s="2">
        <f t="shared" ca="1" si="696"/>
        <v>4.9550644588682184E-2</v>
      </c>
      <c r="AY763" s="2">
        <f t="shared" ca="1" si="697"/>
        <v>4.9197871773035071E-2</v>
      </c>
      <c r="AZ763" s="2">
        <f t="shared" ca="1" si="646"/>
        <v>4.8796522899106971E-2</v>
      </c>
      <c r="BC763" s="2">
        <f t="shared" ca="1" si="698"/>
        <v>1.1413381057967014</v>
      </c>
      <c r="BD763" s="2">
        <f t="shared" ca="1" si="698"/>
        <v>1.4343000261615657</v>
      </c>
      <c r="BE763" s="2">
        <f t="shared" ca="1" si="698"/>
        <v>-0.96668759955704342</v>
      </c>
      <c r="BF763" s="2">
        <f t="shared" ca="1" si="699"/>
        <v>2.5699509233751326E-2</v>
      </c>
      <c r="BG763" s="2">
        <f t="shared" si="700"/>
        <v>3.974146997650622E-6</v>
      </c>
      <c r="BH763" s="2">
        <f t="shared" ca="1" si="701"/>
        <v>2.1609952902576225E-4</v>
      </c>
      <c r="BI763" s="2">
        <f t="shared" ca="1" si="702"/>
        <v>7.2730157869210778E-7</v>
      </c>
      <c r="BJ763" s="2">
        <f t="shared" ca="1" si="703"/>
        <v>2.2080097760210495E-4</v>
      </c>
    </row>
    <row r="764" spans="1:62" x14ac:dyDescent="0.2">
      <c r="A764" s="2">
        <f t="shared" si="647"/>
        <v>7.5199999999998841</v>
      </c>
      <c r="B764" s="2">
        <f t="shared" ca="1" si="648"/>
        <v>4.1434193306707799E-2</v>
      </c>
      <c r="C764" s="2">
        <f t="shared" ca="1" si="649"/>
        <v>3.926847107747395E-2</v>
      </c>
      <c r="D764" s="2">
        <f t="shared" ca="1" si="650"/>
        <v>3.7281632803395054E-2</v>
      </c>
      <c r="E764" s="2">
        <f t="shared" ca="1" si="651"/>
        <v>3.546886720670455E-2</v>
      </c>
      <c r="F764" s="2">
        <f t="shared" ca="1" si="652"/>
        <v>3.382446563197998E-2</v>
      </c>
      <c r="G764" s="2">
        <f t="shared" ca="1" si="653"/>
        <v>3.23421477187123E-2</v>
      </c>
      <c r="H764" s="2">
        <f t="shared" ca="1" si="654"/>
        <v>3.1015366433124542E-2</v>
      </c>
      <c r="I764" s="2">
        <f t="shared" ca="1" si="655"/>
        <v>2.9837602832490921E-2</v>
      </c>
      <c r="J764" s="2">
        <f t="shared" ca="1" si="656"/>
        <v>2.8802650460575539E-2</v>
      </c>
      <c r="K764" s="2">
        <f t="shared" ca="1" si="657"/>
        <v>2.7904868600963095E-2</v>
      </c>
      <c r="L764" s="2">
        <f t="shared" ca="1" si="658"/>
        <v>2.7139372998812319E-2</v>
      </c>
      <c r="M764" s="2">
        <f t="shared" ca="1" si="659"/>
        <v>2.6502137254318662E-2</v>
      </c>
      <c r="N764" s="2">
        <f t="shared" ca="1" si="660"/>
        <v>2.598999384293265E-2</v>
      </c>
      <c r="O764" s="2">
        <f t="shared" ca="1" si="661"/>
        <v>2.560054273283497E-2</v>
      </c>
      <c r="P764" s="2">
        <f t="shared" ca="1" si="662"/>
        <v>2.5331990443465881E-2</v>
      </c>
      <c r="Q764" s="2">
        <f t="shared" ca="1" si="663"/>
        <v>2.5182949113872449E-2</v>
      </c>
      <c r="R764" s="2">
        <f t="shared" ca="1" si="664"/>
        <v>2.5152223854091615E-2</v>
      </c>
      <c r="S764" s="2">
        <f t="shared" ca="1" si="665"/>
        <v>2.5238610322171305E-2</v>
      </c>
      <c r="T764" s="2">
        <f t="shared" ca="1" si="666"/>
        <v>2.54407167431553E-2</v>
      </c>
      <c r="U764" s="2">
        <f t="shared" ca="1" si="667"/>
        <v>2.5756817917521102E-2</v>
      </c>
      <c r="V764" s="2">
        <f t="shared" ca="1" si="668"/>
        <v>2.6184743758193005E-2</v>
      </c>
      <c r="W764" s="2">
        <f t="shared" ca="1" si="669"/>
        <v>2.6721800839069963E-2</v>
      </c>
      <c r="X764" s="2">
        <f t="shared" ca="1" si="670"/>
        <v>2.7364721431147279E-2</v>
      </c>
      <c r="Y764" s="2">
        <f t="shared" ca="1" si="671"/>
        <v>2.8109630322251469E-2</v>
      </c>
      <c r="Z764" s="2">
        <f t="shared" ca="1" si="672"/>
        <v>2.8952015952780873E-2</v>
      </c>
      <c r="AA764" s="2">
        <f t="shared" ca="1" si="673"/>
        <v>2.9886689930105417E-2</v>
      </c>
      <c r="AB764" s="2">
        <f t="shared" ca="1" si="674"/>
        <v>3.0907718345655866E-2</v>
      </c>
      <c r="AC764" s="2">
        <f t="shared" ca="1" si="675"/>
        <v>3.2008309581485109E-2</v>
      </c>
      <c r="AD764" s="2">
        <f t="shared" ca="1" si="676"/>
        <v>3.3180646645160836E-2</v>
      </c>
      <c r="AE764" s="2">
        <f t="shared" ca="1" si="677"/>
        <v>3.4415658693097775E-2</v>
      </c>
      <c r="AF764" s="2">
        <f t="shared" ca="1" si="678"/>
        <v>3.5702738702635725E-2</v>
      </c>
      <c r="AG764" s="2">
        <f t="shared" ca="1" si="679"/>
        <v>3.702943457096744E-2</v>
      </c>
      <c r="AH764" s="2">
        <f t="shared" ca="1" si="680"/>
        <v>3.8381168560057195E-2</v>
      </c>
      <c r="AI764" s="2">
        <f t="shared" ca="1" si="681"/>
        <v>3.9741067900621437E-2</v>
      </c>
      <c r="AJ764" s="2">
        <f t="shared" ca="1" si="682"/>
        <v>4.1090003032362148E-2</v>
      </c>
      <c r="AK764" s="2">
        <f t="shared" ca="1" si="683"/>
        <v>4.2406911847797449E-2</v>
      </c>
      <c r="AL764" s="2">
        <f t="shared" ca="1" si="684"/>
        <v>4.3669428832873856E-2</v>
      </c>
      <c r="AM764" s="2">
        <f t="shared" ca="1" si="685"/>
        <v>4.485474983515976E-2</v>
      </c>
      <c r="AN764" s="2">
        <f t="shared" ca="1" si="686"/>
        <v>4.5940589199441953E-2</v>
      </c>
      <c r="AO764" s="2">
        <f t="shared" ca="1" si="687"/>
        <v>4.6906087224002475E-2</v>
      </c>
      <c r="AP764" s="2">
        <f t="shared" ca="1" si="688"/>
        <v>4.7732641450209196E-2</v>
      </c>
      <c r="AQ764" s="2">
        <f t="shared" ca="1" si="689"/>
        <v>4.8404826453094192E-2</v>
      </c>
      <c r="AR764" s="2">
        <f t="shared" ca="1" si="690"/>
        <v>4.8911688552299534E-2</v>
      </c>
      <c r="AS764" s="2">
        <f t="shared" ca="1" si="691"/>
        <v>4.9248563883232691E-2</v>
      </c>
      <c r="AT764" s="2">
        <f t="shared" ca="1" si="692"/>
        <v>4.941910125364575E-2</v>
      </c>
      <c r="AU764" s="2">
        <f t="shared" ca="1" si="693"/>
        <v>4.9436573774636595E-2</v>
      </c>
      <c r="AV764" s="2">
        <f t="shared" ca="1" si="694"/>
        <v>4.9323196568784908E-2</v>
      </c>
      <c r="AW764" s="2">
        <f t="shared" ca="1" si="695"/>
        <v>4.9106268108026402E-2</v>
      </c>
      <c r="AX764" s="2">
        <f t="shared" ca="1" si="696"/>
        <v>4.881095959663994E-2</v>
      </c>
      <c r="AY764" s="2">
        <f t="shared" ca="1" si="697"/>
        <v>4.8453461539748541E-2</v>
      </c>
      <c r="AZ764" s="2">
        <f t="shared" ca="1" si="646"/>
        <v>4.8047771598623154E-2</v>
      </c>
      <c r="BC764" s="2">
        <f t="shared" ca="1" si="698"/>
        <v>-1.1709935679743415</v>
      </c>
      <c r="BD764" s="2">
        <f t="shared" ca="1" si="698"/>
        <v>5.1727918820203556E-2</v>
      </c>
      <c r="BE764" s="2">
        <f t="shared" ca="1" si="698"/>
        <v>-4.5848178923497684E-2</v>
      </c>
      <c r="BF764" s="2">
        <f t="shared" ca="1" si="699"/>
        <v>2.592031021135343E-2</v>
      </c>
      <c r="BG764" s="2">
        <f t="shared" si="700"/>
        <v>3.974146997650622E-6</v>
      </c>
      <c r="BH764" s="2">
        <f t="shared" ca="1" si="701"/>
        <v>-7.7370819156165826E-4</v>
      </c>
      <c r="BI764" s="2">
        <f t="shared" ca="1" si="702"/>
        <v>1.6476873021910309E-6</v>
      </c>
      <c r="BJ764" s="2">
        <f t="shared" ca="1" si="703"/>
        <v>-7.6808635726181667E-4</v>
      </c>
    </row>
    <row r="765" spans="1:62" x14ac:dyDescent="0.2">
      <c r="A765" s="2">
        <f t="shared" si="647"/>
        <v>7.5299999999998839</v>
      </c>
      <c r="B765" s="2">
        <f t="shared" ca="1" si="648"/>
        <v>4.1998575205721082E-2</v>
      </c>
      <c r="C765" s="2">
        <f t="shared" ca="1" si="649"/>
        <v>3.9682844311006001E-2</v>
      </c>
      <c r="D765" s="2">
        <f t="shared" ca="1" si="650"/>
        <v>3.7559294052509982E-2</v>
      </c>
      <c r="E765" s="2">
        <f t="shared" ca="1" si="651"/>
        <v>3.5622625294188942E-2</v>
      </c>
      <c r="F765" s="2">
        <f t="shared" ca="1" si="652"/>
        <v>3.3866645207731638E-2</v>
      </c>
      <c r="G765" s="2">
        <f t="shared" ca="1" si="653"/>
        <v>3.2284593034187674E-2</v>
      </c>
      <c r="H765" s="2">
        <f t="shared" ca="1" si="654"/>
        <v>3.0869445362090128E-2</v>
      </c>
      <c r="I765" s="2">
        <f t="shared" ca="1" si="655"/>
        <v>2.9614211088066521E-2</v>
      </c>
      <c r="J765" s="2">
        <f t="shared" ca="1" si="656"/>
        <v>2.8512215547354534E-2</v>
      </c>
      <c r="K765" s="2">
        <f t="shared" ca="1" si="657"/>
        <v>2.7557352830904169E-2</v>
      </c>
      <c r="L765" s="2">
        <f t="shared" ca="1" si="658"/>
        <v>2.6744274993686531E-2</v>
      </c>
      <c r="M765" s="2">
        <f t="shared" ca="1" si="659"/>
        <v>2.6068491674765031E-2</v>
      </c>
      <c r="N765" s="2">
        <f t="shared" ca="1" si="660"/>
        <v>2.5526369466718889E-2</v>
      </c>
      <c r="O765" s="2">
        <f t="shared" ca="1" si="661"/>
        <v>2.5115039304619939E-2</v>
      </c>
      <c r="P765" s="2">
        <f t="shared" ca="1" si="662"/>
        <v>2.4832234855094091E-2</v>
      </c>
      <c r="Q765" s="2">
        <f t="shared" ca="1" si="663"/>
        <v>2.4676091450554011E-2</v>
      </c>
      <c r="R765" s="2">
        <f t="shared" ca="1" si="664"/>
        <v>2.4644933717443158E-2</v>
      </c>
      <c r="S765" s="2">
        <f t="shared" ca="1" si="665"/>
        <v>2.4737073688801858E-2</v>
      </c>
      <c r="T765" s="2">
        <f t="shared" ca="1" si="666"/>
        <v>2.4950633486338778E-2</v>
      </c>
      <c r="U765" s="2">
        <f t="shared" ca="1" si="667"/>
        <v>2.5283400021563804E-2</v>
      </c>
      <c r="V765" s="2">
        <f t="shared" ca="1" si="668"/>
        <v>2.5732714176215112E-2</v>
      </c>
      <c r="W765" s="2">
        <f t="shared" ca="1" si="669"/>
        <v>2.6295392867017101E-2</v>
      </c>
      <c r="X765" s="2">
        <f t="shared" ca="1" si="670"/>
        <v>2.6967678389481071E-2</v>
      </c>
      <c r="Y765" s="2">
        <f t="shared" ca="1" si="671"/>
        <v>2.7745205263729873E-2</v>
      </c>
      <c r="Z765" s="2">
        <f t="shared" ca="1" si="672"/>
        <v>2.8622971067578339E-2</v>
      </c>
      <c r="AA765" s="2">
        <f t="shared" ca="1" si="673"/>
        <v>2.9595295308984811E-2</v>
      </c>
      <c r="AB765" s="2">
        <f t="shared" ca="1" si="674"/>
        <v>3.0655749789393193E-2</v>
      </c>
      <c r="AC765" s="2">
        <f t="shared" ca="1" si="675"/>
        <v>3.1797045214024024E-2</v>
      </c>
      <c r="AD765" s="2">
        <f t="shared" ca="1" si="676"/>
        <v>3.3010862222632935E-2</v>
      </c>
      <c r="AE765" s="2">
        <f t="shared" ca="1" si="677"/>
        <v>3.4287621749082883E-2</v>
      </c>
      <c r="AF765" s="2">
        <f t="shared" ca="1" si="678"/>
        <v>3.5616202078626646E-2</v>
      </c>
      <c r="AG765" s="2">
        <f t="shared" ca="1" si="679"/>
        <v>3.6983630436058471E-2</v>
      </c>
      <c r="AH765" s="2">
        <f t="shared" ca="1" si="680"/>
        <v>3.8374804583988613E-2</v>
      </c>
      <c r="AI765" s="2">
        <f t="shared" ca="1" si="681"/>
        <v>3.9772327519828649E-2</v>
      </c>
      <c r="AJ765" s="2">
        <f t="shared" ca="1" si="682"/>
        <v>4.1156551388715663E-2</v>
      </c>
      <c r="AK765" s="2">
        <f t="shared" ca="1" si="683"/>
        <v>4.2505907792470675E-2</v>
      </c>
      <c r="AL765" s="2">
        <f t="shared" ca="1" si="684"/>
        <v>4.3797541626762283E-2</v>
      </c>
      <c r="AM765" s="2">
        <f t="shared" ca="1" si="685"/>
        <v>4.5008177699689844E-2</v>
      </c>
      <c r="AN765" s="2">
        <f t="shared" ca="1" si="686"/>
        <v>4.611507689811116E-2</v>
      </c>
      <c r="AO765" s="2">
        <f t="shared" ca="1" si="687"/>
        <v>4.7096942168413453E-2</v>
      </c>
      <c r="AP765" s="2">
        <f t="shared" ca="1" si="688"/>
        <v>4.7934751649695941E-2</v>
      </c>
      <c r="AQ765" s="2">
        <f t="shared" ca="1" si="689"/>
        <v>4.8612686064306444E-2</v>
      </c>
      <c r="AR765" s="2">
        <f t="shared" ca="1" si="690"/>
        <v>4.9119434027755142E-2</v>
      </c>
      <c r="AS765" s="2">
        <f t="shared" ca="1" si="691"/>
        <v>4.9450014379789249E-2</v>
      </c>
      <c r="AT765" s="2">
        <f t="shared" ca="1" si="692"/>
        <v>4.9607785015352804E-2</v>
      </c>
      <c r="AU765" s="2">
        <f t="shared" ca="1" si="693"/>
        <v>4.960571487293805E-2</v>
      </c>
      <c r="AV765" s="2">
        <f t="shared" ca="1" si="694"/>
        <v>4.9465638390273577E-2</v>
      </c>
      <c r="AW765" s="2">
        <f t="shared" ca="1" si="695"/>
        <v>4.9214330119441908E-2</v>
      </c>
      <c r="AX765" s="2">
        <f t="shared" ca="1" si="696"/>
        <v>4.8876301613536267E-2</v>
      </c>
      <c r="AY765" s="2">
        <f t="shared" ca="1" si="697"/>
        <v>4.8467221226709267E-2</v>
      </c>
      <c r="AZ765" s="2">
        <f t="shared" ca="1" si="646"/>
        <v>4.8001294407605082E-2</v>
      </c>
      <c r="BC765" s="2">
        <f t="shared" ca="1" si="698"/>
        <v>-0.20530916129096344</v>
      </c>
      <c r="BD765" s="2">
        <f t="shared" ca="1" si="698"/>
        <v>0.25775878193285617</v>
      </c>
      <c r="BE765" s="2">
        <f t="shared" ca="1" si="698"/>
        <v>-1.7500612275268912</v>
      </c>
      <c r="BF765" s="2">
        <f t="shared" ca="1" si="699"/>
        <v>2.5152223854091615E-2</v>
      </c>
      <c r="BG765" s="2">
        <f t="shared" si="700"/>
        <v>3.974146997650622E-6</v>
      </c>
      <c r="BH765" s="2">
        <f t="shared" ca="1" si="701"/>
        <v>-5.1299201300770406E-4</v>
      </c>
      <c r="BI765" s="2">
        <f t="shared" ca="1" si="702"/>
        <v>1.7277293615938079E-6</v>
      </c>
      <c r="BJ765" s="2">
        <f t="shared" ca="1" si="703"/>
        <v>-5.0729013664845967E-4</v>
      </c>
    </row>
    <row r="766" spans="1:62" x14ac:dyDescent="0.2">
      <c r="A766" s="2">
        <f t="shared" si="647"/>
        <v>7.5399999999998837</v>
      </c>
      <c r="B766" s="2">
        <f t="shared" ca="1" si="648"/>
        <v>4.1917881043824094E-2</v>
      </c>
      <c r="C766" s="2">
        <f t="shared" ca="1" si="649"/>
        <v>3.9719245996142842E-2</v>
      </c>
      <c r="D766" s="2">
        <f t="shared" ca="1" si="650"/>
        <v>3.7702483188812023E-2</v>
      </c>
      <c r="E766" s="2">
        <f t="shared" ca="1" si="651"/>
        <v>3.5862655537614099E-2</v>
      </c>
      <c r="F766" s="2">
        <f t="shared" ca="1" si="652"/>
        <v>3.4193935953234326E-2</v>
      </c>
      <c r="G766" s="2">
        <f t="shared" ca="1" si="653"/>
        <v>3.2689933195092287E-2</v>
      </c>
      <c r="H766" s="2">
        <f t="shared" ca="1" si="654"/>
        <v>3.1343997394768293E-2</v>
      </c>
      <c r="I766" s="2">
        <f t="shared" ca="1" si="655"/>
        <v>3.0149515203681893E-2</v>
      </c>
      <c r="J766" s="2">
        <f t="shared" ca="1" si="656"/>
        <v>2.9100193645258485E-2</v>
      </c>
      <c r="K766" s="2">
        <f t="shared" ca="1" si="657"/>
        <v>2.8190311484258643E-2</v>
      </c>
      <c r="L766" s="2">
        <f t="shared" ca="1" si="658"/>
        <v>2.7414906916443257E-2</v>
      </c>
      <c r="M766" s="2">
        <f t="shared" ca="1" si="659"/>
        <v>2.6769875417705244E-2</v>
      </c>
      <c r="N766" s="2">
        <f t="shared" ca="1" si="660"/>
        <v>2.6251967471144069E-2</v>
      </c>
      <c r="O766" s="2">
        <f t="shared" ca="1" si="661"/>
        <v>2.5858694738724926E-2</v>
      </c>
      <c r="P766" s="2">
        <f t="shared" ca="1" si="662"/>
        <v>2.558816779157928E-2</v>
      </c>
      <c r="Q766" s="2">
        <f t="shared" ca="1" si="663"/>
        <v>2.5438894918342541E-2</v>
      </c>
      <c r="R766" s="2">
        <f t="shared" ca="1" si="664"/>
        <v>2.5409570035432712E-2</v>
      </c>
      <c r="S766" s="2">
        <f t="shared" ca="1" si="665"/>
        <v>2.5498871337712281E-2</v>
      </c>
      <c r="T766" s="2">
        <f t="shared" ca="1" si="666"/>
        <v>2.5705284644238473E-2</v>
      </c>
      <c r="U766" s="2">
        <f t="shared" ca="1" si="667"/>
        <v>2.6026958791105496E-2</v>
      </c>
      <c r="V766" s="2">
        <f t="shared" ca="1" si="668"/>
        <v>2.6461595452741956E-2</v>
      </c>
      <c r="W766" s="2">
        <f t="shared" ca="1" si="669"/>
        <v>2.7006371718727818E-2</v>
      </c>
      <c r="X766" s="2">
        <f t="shared" ca="1" si="670"/>
        <v>2.7657889739642307E-2</v>
      </c>
      <c r="Y766" s="2">
        <f t="shared" ca="1" si="671"/>
        <v>2.8412143592403329E-2</v>
      </c>
      <c r="Z766" s="2">
        <f t="shared" ca="1" si="672"/>
        <v>2.926448980390195E-2</v>
      </c>
      <c r="AA766" s="2">
        <f t="shared" ca="1" si="673"/>
        <v>3.0209605575269742E-2</v>
      </c>
      <c r="AB766" s="2">
        <f t="shared" ca="1" si="674"/>
        <v>3.1241418186623151E-2</v>
      </c>
      <c r="AC766" s="2">
        <f t="shared" ca="1" si="675"/>
        <v>3.2352990408927099E-2</v>
      </c>
      <c r="AD766" s="2">
        <f t="shared" ca="1" si="676"/>
        <v>3.3536350233426659E-2</v>
      </c>
      <c r="AE766" s="2">
        <f t="shared" ca="1" si="677"/>
        <v>3.478226007843864E-2</v>
      </c>
      <c r="AF766" s="2">
        <f t="shared" ca="1" si="678"/>
        <v>3.6079933253918874E-2</v>
      </c>
      <c r="AG766" s="2">
        <f t="shared" ca="1" si="679"/>
        <v>3.7416726072120314E-2</v>
      </c>
      <c r="AH766" s="2">
        <f t="shared" ca="1" si="680"/>
        <v>3.8777861638016491E-2</v>
      </c>
      <c r="AI766" s="2">
        <f t="shared" ca="1" si="681"/>
        <v>4.0146268670885221E-2</v>
      </c>
      <c r="AJ766" s="2">
        <f t="shared" ca="1" si="682"/>
        <v>4.1502631097772365E-2</v>
      </c>
      <c r="AK766" s="2">
        <f t="shared" ca="1" si="683"/>
        <v>4.282572440020653E-2</v>
      </c>
      <c r="AL766" s="2">
        <f t="shared" ca="1" si="684"/>
        <v>4.4093054090990909E-2</v>
      </c>
      <c r="AM766" s="2">
        <f t="shared" ca="1" si="685"/>
        <v>4.528172412678292E-2</v>
      </c>
      <c r="AN766" s="2">
        <f t="shared" ca="1" si="686"/>
        <v>4.6369392095028383E-2</v>
      </c>
      <c r="AO766" s="2">
        <f t="shared" ca="1" si="687"/>
        <v>4.7335173785608538E-2</v>
      </c>
      <c r="AP766" s="2">
        <f t="shared" ca="1" si="688"/>
        <v>4.8160478282741954E-2</v>
      </c>
      <c r="AQ766" s="2">
        <f t="shared" ca="1" si="689"/>
        <v>4.8829943015459544E-2</v>
      </c>
      <c r="AR766" s="2">
        <f t="shared" ca="1" si="690"/>
        <v>4.9332749539705373E-2</v>
      </c>
      <c r="AS766" s="2">
        <f t="shared" ca="1" si="691"/>
        <v>4.9664449763619736E-2</v>
      </c>
      <c r="AT766" s="2">
        <f t="shared" ca="1" si="692"/>
        <v>4.9828960240538983E-2</v>
      </c>
      <c r="AU766" s="2">
        <f t="shared" ca="1" si="693"/>
        <v>4.9839794042501141E-2</v>
      </c>
      <c r="AV766" s="2">
        <f t="shared" ca="1" si="694"/>
        <v>4.9719251894079962E-2</v>
      </c>
      <c r="AW766" s="2">
        <f t="shared" ca="1" si="695"/>
        <v>4.9494431549274451E-2</v>
      </c>
      <c r="AX766" s="2">
        <f t="shared" ca="1" si="696"/>
        <v>4.9190037496392829E-2</v>
      </c>
      <c r="AY766" s="2">
        <f t="shared" ca="1" si="697"/>
        <v>4.8822080373780455E-2</v>
      </c>
      <c r="AZ766" s="2">
        <f t="shared" ca="1" si="646"/>
        <v>4.8405992189064474E-2</v>
      </c>
      <c r="BC766" s="2">
        <f t="shared" ca="1" si="698"/>
        <v>0.71994603487616793</v>
      </c>
      <c r="BD766" s="2">
        <f t="shared" ca="1" si="698"/>
        <v>-0.27927439636691354</v>
      </c>
      <c r="BE766" s="2">
        <f t="shared" ca="1" si="698"/>
        <v>1.2559848207457929</v>
      </c>
      <c r="BF766" s="2">
        <f t="shared" ca="1" si="699"/>
        <v>2.4644933717443158E-2</v>
      </c>
      <c r="BG766" s="2">
        <f t="shared" si="700"/>
        <v>3.974146997650622E-6</v>
      </c>
      <c r="BH766" s="2">
        <f t="shared" ca="1" si="701"/>
        <v>7.5881937156472689E-4</v>
      </c>
      <c r="BI766" s="2">
        <f t="shared" ca="1" si="702"/>
        <v>1.8427994271739968E-6</v>
      </c>
      <c r="BJ766" s="2">
        <f t="shared" ca="1" si="703"/>
        <v>7.6463631798955154E-4</v>
      </c>
    </row>
    <row r="767" spans="1:62" x14ac:dyDescent="0.2">
      <c r="A767" s="2">
        <f t="shared" si="647"/>
        <v>7.5499999999998835</v>
      </c>
      <c r="B767" s="2">
        <f t="shared" ca="1" si="648"/>
        <v>4.1004773889201866E-2</v>
      </c>
      <c r="C767" s="2">
        <f t="shared" ca="1" si="649"/>
        <v>3.8798255992593643E-2</v>
      </c>
      <c r="D767" s="2">
        <f t="shared" ca="1" si="650"/>
        <v>3.6771236020960218E-2</v>
      </c>
      <c r="E767" s="2">
        <f t="shared" ca="1" si="651"/>
        <v>3.4918914462007157E-2</v>
      </c>
      <c r="F767" s="2">
        <f t="shared" ca="1" si="652"/>
        <v>3.3235605487356837E-2</v>
      </c>
      <c r="G767" s="2">
        <f t="shared" ca="1" si="653"/>
        <v>3.1715062901645517E-2</v>
      </c>
      <c r="H767" s="2">
        <f t="shared" ca="1" si="654"/>
        <v>3.0350785910088784E-2</v>
      </c>
      <c r="I767" s="2">
        <f t="shared" ca="1" si="655"/>
        <v>2.9136314443919287E-2</v>
      </c>
      <c r="J767" s="2">
        <f t="shared" ca="1" si="656"/>
        <v>2.8065512720815755E-2</v>
      </c>
      <c r="K767" s="2">
        <f t="shared" ca="1" si="657"/>
        <v>2.7132819655042054E-2</v>
      </c>
      <c r="L767" s="2">
        <f t="shared" ca="1" si="658"/>
        <v>2.6333435023422832E-2</v>
      </c>
      <c r="M767" s="2">
        <f t="shared" ca="1" si="659"/>
        <v>2.5663415546107456E-2</v>
      </c>
      <c r="N767" s="2">
        <f t="shared" ca="1" si="660"/>
        <v>2.5119670979796265E-2</v>
      </c>
      <c r="O767" s="2">
        <f t="shared" ca="1" si="661"/>
        <v>2.4699869083253206E-2</v>
      </c>
      <c r="P767" s="2">
        <f t="shared" ca="1" si="662"/>
        <v>2.4402272699502795E-2</v>
      </c>
      <c r="Q767" s="2">
        <f t="shared" ca="1" si="663"/>
        <v>2.4225538446431372E-2</v>
      </c>
      <c r="R767" s="2">
        <f t="shared" ca="1" si="664"/>
        <v>2.4168504914221591E-2</v>
      </c>
      <c r="S767" s="2">
        <f t="shared" ca="1" si="665"/>
        <v>2.422999185662179E-2</v>
      </c>
      <c r="T767" s="2">
        <f t="shared" ca="1" si="666"/>
        <v>2.4408624200935609E-2</v>
      </c>
      <c r="U767" s="2">
        <f t="shared" ca="1" si="667"/>
        <v>2.4702688131556856E-2</v>
      </c>
      <c r="V767" s="2">
        <f t="shared" ca="1" si="668"/>
        <v>2.5110021549561028E-2</v>
      </c>
      <c r="W767" s="2">
        <f t="shared" ca="1" si="669"/>
        <v>2.5627937157381046E-2</v>
      </c>
      <c r="X767" s="2">
        <f t="shared" ca="1" si="670"/>
        <v>2.6253172401051766E-2</v>
      </c>
      <c r="Y767" s="2">
        <f t="shared" ca="1" si="671"/>
        <v>2.6981856348484917E-2</v>
      </c>
      <c r="Z767" s="2">
        <f t="shared" ca="1" si="672"/>
        <v>2.7809479896882899E-2</v>
      </c>
      <c r="AA767" s="2">
        <f t="shared" ca="1" si="673"/>
        <v>2.8730853342613643E-2</v>
      </c>
      <c r="AB767" s="2">
        <f t="shared" ca="1" si="674"/>
        <v>2.974003482256074E-2</v>
      </c>
      <c r="AC767" s="2">
        <f t="shared" ca="1" si="675"/>
        <v>3.083021452550154E-2</v>
      </c>
      <c r="AD767" s="2">
        <f t="shared" ca="1" si="676"/>
        <v>3.1993543123182991E-2</v>
      </c>
      <c r="AE767" s="2">
        <f t="shared" ca="1" si="677"/>
        <v>3.3220899835533918E-2</v>
      </c>
      <c r="AF767" s="2">
        <f t="shared" ca="1" si="678"/>
        <v>3.4501608324821437E-2</v>
      </c>
      <c r="AG767" s="2">
        <f t="shared" ca="1" si="679"/>
        <v>3.5823129362208481E-2</v>
      </c>
      <c r="AH767" s="2">
        <f t="shared" ca="1" si="680"/>
        <v>3.7170786848975054E-2</v>
      </c>
      <c r="AI767" s="2">
        <f t="shared" ca="1" si="681"/>
        <v>3.8527610793819216E-2</v>
      </c>
      <c r="AJ767" s="2">
        <f t="shared" ca="1" si="682"/>
        <v>3.9874392594004736E-2</v>
      </c>
      <c r="AK767" s="2">
        <f t="shared" ca="1" si="683"/>
        <v>4.1190027391869506E-2</v>
      </c>
      <c r="AL767" s="2">
        <f t="shared" ca="1" si="684"/>
        <v>4.2452157134332924E-2</v>
      </c>
      <c r="AM767" s="2">
        <f t="shared" ca="1" si="685"/>
        <v>4.3638040724004235E-2</v>
      </c>
      <c r="AN767" s="2">
        <f t="shared" ca="1" si="686"/>
        <v>4.472550821812854E-2</v>
      </c>
      <c r="AO767" s="2">
        <f t="shared" ca="1" si="687"/>
        <v>4.569386405846676E-2</v>
      </c>
      <c r="AP767" s="2">
        <f t="shared" ca="1" si="688"/>
        <v>4.6524724235941228E-2</v>
      </c>
      <c r="AQ767" s="2">
        <f t="shared" ca="1" si="689"/>
        <v>4.7202959057294151E-2</v>
      </c>
      <c r="AR767" s="2">
        <f t="shared" ca="1" si="690"/>
        <v>4.7718019267815777E-2</v>
      </c>
      <c r="AS767" s="2">
        <f t="shared" ca="1" si="691"/>
        <v>4.8065765802192649E-2</v>
      </c>
      <c r="AT767" s="2">
        <f t="shared" ca="1" si="692"/>
        <v>4.8250449028009644E-2</v>
      </c>
      <c r="AU767" s="2">
        <f t="shared" ca="1" si="693"/>
        <v>4.8285900040269711E-2</v>
      </c>
      <c r="AV767" s="2">
        <f t="shared" ca="1" si="694"/>
        <v>4.8194658435046334E-2</v>
      </c>
      <c r="AW767" s="2">
        <f t="shared" ca="1" si="695"/>
        <v>4.8003918009274144E-2</v>
      </c>
      <c r="AX767" s="2">
        <f t="shared" ca="1" si="696"/>
        <v>4.7738354619809034E-2</v>
      </c>
      <c r="AY767" s="2">
        <f t="shared" ca="1" si="697"/>
        <v>4.7414114321038099E-2</v>
      </c>
      <c r="AZ767" s="2">
        <f t="shared" ca="1" si="646"/>
        <v>4.7047432287341456E-2</v>
      </c>
      <c r="BC767" s="2">
        <f t="shared" ca="1" si="698"/>
        <v>-2.1540815251691265</v>
      </c>
      <c r="BD767" s="2">
        <f t="shared" ca="1" si="698"/>
        <v>-0.89887491365791483</v>
      </c>
      <c r="BE767" s="2">
        <f t="shared" ca="1" si="698"/>
        <v>-0.41339898808010567</v>
      </c>
      <c r="BF767" s="2">
        <f t="shared" ca="1" si="699"/>
        <v>2.5409570035432712E-2</v>
      </c>
      <c r="BG767" s="2">
        <f t="shared" si="700"/>
        <v>3.974146997650622E-6</v>
      </c>
      <c r="BH767" s="2">
        <f t="shared" ca="1" si="701"/>
        <v>-1.2468252942543629E-3</v>
      </c>
      <c r="BI767" s="2">
        <f t="shared" ca="1" si="702"/>
        <v>1.7860260455913879E-6</v>
      </c>
      <c r="BJ767" s="2">
        <f t="shared" ca="1" si="703"/>
        <v>-1.2410651212111207E-3</v>
      </c>
    </row>
    <row r="768" spans="1:62" x14ac:dyDescent="0.2">
      <c r="A768" s="2">
        <f t="shared" si="647"/>
        <v>7.5599999999998833</v>
      </c>
      <c r="B768" s="2">
        <f t="shared" ca="1" si="648"/>
        <v>4.0395534300021622E-2</v>
      </c>
      <c r="C768" s="2">
        <f t="shared" ca="1" si="649"/>
        <v>3.8184723510415963E-2</v>
      </c>
      <c r="D768" s="2">
        <f t="shared" ca="1" si="650"/>
        <v>3.6152935810993221E-2</v>
      </c>
      <c r="E768" s="2">
        <f t="shared" ca="1" si="651"/>
        <v>3.4295397492754391E-2</v>
      </c>
      <c r="F768" s="2">
        <f t="shared" ca="1" si="652"/>
        <v>3.2606452221536561E-2</v>
      </c>
      <c r="G768" s="2">
        <f t="shared" ca="1" si="653"/>
        <v>3.1079887085353076E-2</v>
      </c>
      <c r="H768" s="2">
        <f t="shared" ca="1" si="654"/>
        <v>2.9709238604770372E-2</v>
      </c>
      <c r="I768" s="2">
        <f t="shared" ca="1" si="655"/>
        <v>2.8488088226715037E-2</v>
      </c>
      <c r="J768" s="2">
        <f t="shared" ca="1" si="656"/>
        <v>2.7410345579816149E-2</v>
      </c>
      <c r="K768" s="2">
        <f t="shared" ca="1" si="657"/>
        <v>2.6470497914064105E-2</v>
      </c>
      <c r="L768" s="2">
        <f t="shared" ca="1" si="658"/>
        <v>2.5663794738203179E-2</v>
      </c>
      <c r="M768" s="2">
        <f t="shared" ca="1" si="659"/>
        <v>2.498634213481812E-2</v>
      </c>
      <c r="N768" s="2">
        <f t="shared" ca="1" si="660"/>
        <v>2.44350972282661E-2</v>
      </c>
      <c r="O768" s="2">
        <f t="shared" ca="1" si="661"/>
        <v>2.4007771955203747E-2</v>
      </c>
      <c r="P768" s="2">
        <f t="shared" ca="1" si="662"/>
        <v>2.3702669509287802E-2</v>
      </c>
      <c r="Q768" s="2">
        <f t="shared" ca="1" si="663"/>
        <v>2.3518482922137839E-2</v>
      </c>
      <c r="R768" s="2">
        <f t="shared" ca="1" si="664"/>
        <v>2.3454083552995608E-2</v>
      </c>
      <c r="S768" s="2">
        <f t="shared" ca="1" si="665"/>
        <v>2.3508320823074535E-2</v>
      </c>
      <c r="T768" s="2">
        <f t="shared" ca="1" si="666"/>
        <v>2.3679846890317765E-2</v>
      </c>
      <c r="U768" s="2">
        <f t="shared" ca="1" si="667"/>
        <v>2.396697342257767E-2</v>
      </c>
      <c r="V768" s="2">
        <f t="shared" ca="1" si="668"/>
        <v>2.4367562692892791E-2</v>
      </c>
      <c r="W768" s="2">
        <f t="shared" ca="1" si="669"/>
        <v>2.4878951167793081E-2</v>
      </c>
      <c r="X768" s="2">
        <f t="shared" ca="1" si="670"/>
        <v>2.5497899740271817E-2</v>
      </c>
      <c r="Y768" s="2">
        <f t="shared" ca="1" si="671"/>
        <v>2.622056061441292E-2</v>
      </c>
      <c r="Z768" s="2">
        <f t="shared" ca="1" si="672"/>
        <v>2.704244718982066E-2</v>
      </c>
      <c r="AA768" s="2">
        <f t="shared" ca="1" si="673"/>
        <v>2.7958390970921961E-2</v>
      </c>
      <c r="AB768" s="2">
        <f t="shared" ca="1" si="674"/>
        <v>2.8962469040180489E-2</v>
      </c>
      <c r="AC768" s="2">
        <f t="shared" ca="1" si="675"/>
        <v>3.0047887067031827E-2</v>
      </c>
      <c r="AD768" s="2">
        <f t="shared" ca="1" si="676"/>
        <v>3.1206806443739046E-2</v>
      </c>
      <c r="AE768" s="2">
        <f t="shared" ca="1" si="677"/>
        <v>3.2430111220448969E-2</v>
      </c>
      <c r="AF768" s="2">
        <f t="shared" ca="1" si="678"/>
        <v>3.3707123451464038E-2</v>
      </c>
      <c r="AG768" s="2">
        <f t="shared" ca="1" si="679"/>
        <v>3.5025296451197077E-2</v>
      </c>
      <c r="AH768" s="2">
        <f t="shared" ca="1" si="680"/>
        <v>3.6369943084688883E-2</v>
      </c>
      <c r="AI768" s="2">
        <f t="shared" ca="1" si="681"/>
        <v>3.772408293126573E-2</v>
      </c>
      <c r="AJ768" s="2">
        <f t="shared" ca="1" si="682"/>
        <v>3.9068503259813155E-2</v>
      </c>
      <c r="AK768" s="2">
        <f t="shared" ca="1" si="683"/>
        <v>4.0382107366536503E-2</v>
      </c>
      <c r="AL768" s="2">
        <f t="shared" ca="1" si="684"/>
        <v>4.1642562160300101E-2</v>
      </c>
      <c r="AM768" s="2">
        <f t="shared" ca="1" si="685"/>
        <v>4.2827169997733991E-2</v>
      </c>
      <c r="AN768" s="2">
        <f t="shared" ca="1" si="686"/>
        <v>4.3913821887116213E-2</v>
      </c>
      <c r="AO768" s="2">
        <f t="shared" ca="1" si="687"/>
        <v>4.4881899444775851E-2</v>
      </c>
      <c r="AP768" s="2">
        <f t="shared" ca="1" si="688"/>
        <v>4.571311424535119E-2</v>
      </c>
      <c r="AQ768" s="2">
        <f t="shared" ca="1" si="689"/>
        <v>4.6392458357120449E-2</v>
      </c>
      <c r="AR768" s="2">
        <f t="shared" ca="1" si="690"/>
        <v>4.6909540669056088E-2</v>
      </c>
      <c r="AS768" s="2">
        <f t="shared" ca="1" si="691"/>
        <v>4.726041979573696E-2</v>
      </c>
      <c r="AT768" s="2">
        <f t="shared" ca="1" si="692"/>
        <v>4.744956776076284E-2</v>
      </c>
      <c r="AU768" s="2">
        <f t="shared" ca="1" si="693"/>
        <v>4.7491020256664296E-2</v>
      </c>
      <c r="AV768" s="2">
        <f t="shared" ca="1" si="694"/>
        <v>4.7407441052035294E-2</v>
      </c>
      <c r="AW768" s="2">
        <f t="shared" ca="1" si="695"/>
        <v>4.7226005650850361E-2</v>
      </c>
      <c r="AX768" s="2">
        <f t="shared" ca="1" si="696"/>
        <v>4.6971252717054983E-2</v>
      </c>
      <c r="AY768" s="2">
        <f t="shared" ca="1" si="697"/>
        <v>4.6659365233684212E-2</v>
      </c>
      <c r="AZ768" s="2">
        <f t="shared" ca="1" si="646"/>
        <v>4.6307139849584567E-2</v>
      </c>
      <c r="BC768" s="2">
        <f t="shared" ca="1" si="698"/>
        <v>-1.1720052852289218</v>
      </c>
      <c r="BD768" s="2">
        <f t="shared" ca="1" si="698"/>
        <v>-0.28435778984454085</v>
      </c>
      <c r="BE768" s="2">
        <f t="shared" ca="1" si="698"/>
        <v>-0.18404521659708006</v>
      </c>
      <c r="BF768" s="2">
        <f t="shared" ca="1" si="699"/>
        <v>2.4168504914221591E-2</v>
      </c>
      <c r="BG768" s="2">
        <f t="shared" si="700"/>
        <v>3.974146997650622E-6</v>
      </c>
      <c r="BH768" s="2">
        <f t="shared" ca="1" si="701"/>
        <v>-7.1962524707163745E-4</v>
      </c>
      <c r="BI768" s="2">
        <f t="shared" ca="1" si="702"/>
        <v>1.2297388480039806E-6</v>
      </c>
      <c r="BJ768" s="2">
        <f t="shared" ca="1" si="703"/>
        <v>-7.1442136122598285E-4</v>
      </c>
    </row>
    <row r="769" spans="1:62" x14ac:dyDescent="0.2">
      <c r="A769" s="2">
        <f t="shared" si="647"/>
        <v>7.569999999999883</v>
      </c>
      <c r="B769" s="2">
        <f t="shared" ca="1" si="648"/>
        <v>4.0808375565141469E-2</v>
      </c>
      <c r="C769" s="2">
        <f t="shared" ca="1" si="649"/>
        <v>3.8536739140517501E-2</v>
      </c>
      <c r="D769" s="2">
        <f t="shared" ca="1" si="650"/>
        <v>3.6451269265713161E-2</v>
      </c>
      <c r="E769" s="2">
        <f t="shared" ca="1" si="651"/>
        <v>3.4546892336145857E-2</v>
      </c>
      <c r="F769" s="2">
        <f t="shared" ca="1" si="652"/>
        <v>3.2817655814953287E-2</v>
      </c>
      <c r="G769" s="2">
        <f t="shared" ca="1" si="653"/>
        <v>3.1257054381467961E-2</v>
      </c>
      <c r="H769" s="2">
        <f t="shared" ca="1" si="654"/>
        <v>2.985833618291665E-2</v>
      </c>
      <c r="I769" s="2">
        <f t="shared" ca="1" si="655"/>
        <v>2.8614798487127623E-2</v>
      </c>
      <c r="J769" s="2">
        <f t="shared" ca="1" si="656"/>
        <v>2.7520070619478452E-2</v>
      </c>
      <c r="K769" s="2">
        <f t="shared" ca="1" si="657"/>
        <v>2.6568362420912546E-2</v>
      </c>
      <c r="L769" s="2">
        <f t="shared" ca="1" si="658"/>
        <v>2.5754647352006738E-2</v>
      </c>
      <c r="M769" s="2">
        <f t="shared" ca="1" si="659"/>
        <v>2.5074755045188211E-2</v>
      </c>
      <c r="N769" s="2">
        <f t="shared" ca="1" si="660"/>
        <v>2.4525364155978308E-2</v>
      </c>
      <c r="O769" s="2">
        <f t="shared" ca="1" si="661"/>
        <v>2.4103904949683747E-2</v>
      </c>
      <c r="P769" s="2">
        <f t="shared" ca="1" si="662"/>
        <v>2.3808395119158131E-2</v>
      </c>
      <c r="Q769" s="2">
        <f t="shared" ca="1" si="663"/>
        <v>2.3637238264163404E-2</v>
      </c>
      <c r="R769" s="2">
        <f t="shared" ca="1" si="664"/>
        <v>2.3589012678271161E-2</v>
      </c>
      <c r="S769" s="2">
        <f t="shared" ca="1" si="665"/>
        <v>2.3662271628726011E-2</v>
      </c>
      <c r="T769" s="2">
        <f t="shared" ca="1" si="666"/>
        <v>2.3855368696469609E-2</v>
      </c>
      <c r="U769" s="2">
        <f t="shared" ca="1" si="667"/>
        <v>2.4166315237885604E-2</v>
      </c>
      <c r="V769" s="2">
        <f t="shared" ca="1" si="668"/>
        <v>2.459267211312088E-2</v>
      </c>
      <c r="W769" s="2">
        <f t="shared" ca="1" si="669"/>
        <v>2.5131473773762267E-2</v>
      </c>
      <c r="X769" s="2">
        <f t="shared" ca="1" si="670"/>
        <v>2.5779178780848355E-2</v>
      </c>
      <c r="Y769" s="2">
        <f t="shared" ca="1" si="671"/>
        <v>2.6531636689262474E-2</v>
      </c>
      <c r="Z769" s="2">
        <f t="shared" ca="1" si="672"/>
        <v>2.7384057602426525E-2</v>
      </c>
      <c r="AA769" s="2">
        <f t="shared" ca="1" si="673"/>
        <v>2.8330968414879462E-2</v>
      </c>
      <c r="AB769" s="2">
        <f t="shared" ca="1" si="674"/>
        <v>2.936613931266922E-2</v>
      </c>
      <c r="AC769" s="2">
        <f t="shared" ca="1" si="675"/>
        <v>3.0482465577989389E-2</v>
      </c>
      <c r="AD769" s="2">
        <f t="shared" ca="1" si="676"/>
        <v>3.1671793433115811E-2</v>
      </c>
      <c r="AE769" s="2">
        <f t="shared" ca="1" si="677"/>
        <v>3.2924685856952275E-2</v>
      </c>
      <c r="AF769" s="2">
        <f t="shared" ca="1" si="678"/>
        <v>3.4230137406163465E-2</v>
      </c>
      <c r="AG769" s="2">
        <f t="shared" ca="1" si="679"/>
        <v>3.5575268094124937E-2</v>
      </c>
      <c r="AH769" s="2">
        <f t="shared" ca="1" si="680"/>
        <v>3.6945053989078241E-2</v>
      </c>
      <c r="AI769" s="2">
        <f t="shared" ca="1" si="681"/>
        <v>3.8322178594300357E-2</v>
      </c>
      <c r="AJ769" s="2">
        <f t="shared" ca="1" si="682"/>
        <v>3.968709952324613E-2</v>
      </c>
      <c r="AK769" s="2">
        <f t="shared" ca="1" si="683"/>
        <v>4.1018402789452513E-2</v>
      </c>
      <c r="AL769" s="2">
        <f t="shared" ca="1" si="684"/>
        <v>4.2293454860872909E-2</v>
      </c>
      <c r="AM769" s="2">
        <f t="shared" ca="1" si="685"/>
        <v>4.348927612540103E-2</v>
      </c>
      <c r="AN769" s="2">
        <f t="shared" ca="1" si="686"/>
        <v>4.4583493094121157E-2</v>
      </c>
      <c r="AO769" s="2">
        <f t="shared" ca="1" si="687"/>
        <v>4.5555239153416124E-2</v>
      </c>
      <c r="AP769" s="2">
        <f t="shared" ca="1" si="688"/>
        <v>4.6385996212499191E-2</v>
      </c>
      <c r="AQ769" s="2">
        <f t="shared" ca="1" si="689"/>
        <v>4.7060553056130119E-2</v>
      </c>
      <c r="AR769" s="2">
        <f t="shared" ca="1" si="690"/>
        <v>4.7568351734990418E-2</v>
      </c>
      <c r="AS769" s="2">
        <f t="shared" ca="1" si="691"/>
        <v>4.7905323250376317E-2</v>
      </c>
      <c r="AT769" s="2">
        <f t="shared" ca="1" si="692"/>
        <v>4.8075835168035354E-2</v>
      </c>
      <c r="AU769" s="2">
        <f t="shared" ca="1" si="693"/>
        <v>4.8093800396828201E-2</v>
      </c>
      <c r="AV769" s="2">
        <f t="shared" ca="1" si="694"/>
        <v>4.7981678255862324E-2</v>
      </c>
      <c r="AW769" s="2">
        <f t="shared" ca="1" si="695"/>
        <v>4.7766297805455743E-2</v>
      </c>
      <c r="AX769" s="2">
        <f t="shared" ca="1" si="696"/>
        <v>4.7471738226377319E-2</v>
      </c>
      <c r="AY769" s="2">
        <f t="shared" ca="1" si="697"/>
        <v>4.7113904148529083E-2</v>
      </c>
      <c r="AZ769" s="2">
        <f t="shared" ca="1" si="646"/>
        <v>4.670977461635327E-2</v>
      </c>
      <c r="BC769" s="2">
        <f t="shared" ca="1" si="698"/>
        <v>0.58049330943693089</v>
      </c>
      <c r="BD769" s="2">
        <f t="shared" ca="1" si="698"/>
        <v>0.56373068513209557</v>
      </c>
      <c r="BE769" s="2">
        <f t="shared" ca="1" si="698"/>
        <v>-0.59834808634651093</v>
      </c>
      <c r="BF769" s="2">
        <f t="shared" ca="1" si="699"/>
        <v>2.3454083552995608E-2</v>
      </c>
      <c r="BG769" s="2">
        <f t="shared" si="700"/>
        <v>3.974146997650622E-6</v>
      </c>
      <c r="BH769" s="2">
        <f t="shared" ca="1" si="701"/>
        <v>1.2987023287632196E-4</v>
      </c>
      <c r="BI769" s="2">
        <f t="shared" ca="1" si="702"/>
        <v>1.0847454015785324E-6</v>
      </c>
      <c r="BJ769" s="2">
        <f t="shared" ca="1" si="703"/>
        <v>1.349291252755511E-4</v>
      </c>
    </row>
    <row r="770" spans="1:62" x14ac:dyDescent="0.2">
      <c r="A770" s="2">
        <f t="shared" si="647"/>
        <v>7.5799999999998828</v>
      </c>
      <c r="B770" s="2">
        <f t="shared" ca="1" si="648"/>
        <v>4.1209318199484334E-2</v>
      </c>
      <c r="C770" s="2">
        <f t="shared" ca="1" si="649"/>
        <v>3.8981297973263086E-2</v>
      </c>
      <c r="D770" s="2">
        <f t="shared" ca="1" si="650"/>
        <v>3.6935345412675194E-2</v>
      </c>
      <c r="E770" s="2">
        <f t="shared" ca="1" si="651"/>
        <v>3.5066531303626886E-2</v>
      </c>
      <c r="F770" s="2">
        <f t="shared" ca="1" si="652"/>
        <v>3.3369051194651528E-2</v>
      </c>
      <c r="G770" s="2">
        <f t="shared" ca="1" si="653"/>
        <v>3.1836551649322337E-2</v>
      </c>
      <c r="H770" s="2">
        <f t="shared" ca="1" si="654"/>
        <v>3.0462436737625963E-2</v>
      </c>
      <c r="I770" s="2">
        <f t="shared" ca="1" si="655"/>
        <v>2.9240163838023997E-2</v>
      </c>
      <c r="J770" s="2">
        <f t="shared" ca="1" si="656"/>
        <v>2.8163526242741301E-2</v>
      </c>
      <c r="K770" s="2">
        <f t="shared" ca="1" si="657"/>
        <v>2.7226900623106596E-2</v>
      </c>
      <c r="L770" s="2">
        <f t="shared" ca="1" si="658"/>
        <v>2.6425428595704188E-2</v>
      </c>
      <c r="M770" s="2">
        <f t="shared" ca="1" si="659"/>
        <v>2.5755107514644826E-2</v>
      </c>
      <c r="N770" s="2">
        <f t="shared" ca="1" si="660"/>
        <v>2.5212781714778462E-2</v>
      </c>
      <c r="O770" s="2">
        <f t="shared" ca="1" si="661"/>
        <v>2.4796043925687534E-2</v>
      </c>
      <c r="P770" s="2">
        <f t="shared" ca="1" si="662"/>
        <v>2.4503070473016145E-2</v>
      </c>
      <c r="Q770" s="2">
        <f t="shared" ca="1" si="663"/>
        <v>2.4332419664207058E-2</v>
      </c>
      <c r="R770" s="2">
        <f t="shared" ca="1" si="664"/>
        <v>2.4282820877610439E-2</v>
      </c>
      <c r="S770" s="2">
        <f t="shared" ca="1" si="665"/>
        <v>2.4352975390256149E-2</v>
      </c>
      <c r="T770" s="2">
        <f t="shared" ca="1" si="666"/>
        <v>2.4541382383609714E-2</v>
      </c>
      <c r="U770" s="2">
        <f t="shared" ca="1" si="667"/>
        <v>2.4846197092772311E-2</v>
      </c>
      <c r="V770" s="2">
        <f t="shared" ca="1" si="668"/>
        <v>2.5265123165172841E-2</v>
      </c>
      <c r="W770" s="2">
        <f t="shared" ca="1" si="669"/>
        <v>2.579533724332949E-2</v>
      </c>
      <c r="X770" s="2">
        <f t="shared" ca="1" si="670"/>
        <v>2.6433439762195959E-2</v>
      </c>
      <c r="Y770" s="2">
        <f t="shared" ca="1" si="671"/>
        <v>2.7175421826730051E-2</v>
      </c>
      <c r="Z770" s="2">
        <f t="shared" ca="1" si="672"/>
        <v>2.80166344301119E-2</v>
      </c>
      <c r="AA770" s="2">
        <f t="shared" ca="1" si="673"/>
        <v>2.8951744023476646E-2</v>
      </c>
      <c r="AB770" s="2">
        <f t="shared" ca="1" si="674"/>
        <v>2.9974658038854664E-2</v>
      </c>
      <c r="AC770" s="2">
        <f t="shared" ca="1" si="675"/>
        <v>3.1078405487757369E-2</v>
      </c>
      <c r="AD770" s="2">
        <f t="shared" ca="1" si="676"/>
        <v>3.2254961516662961E-2</v>
      </c>
      <c r="AE770" s="2">
        <f t="shared" ca="1" si="677"/>
        <v>3.3495012116919021E-2</v>
      </c>
      <c r="AF770" s="2">
        <f t="shared" ca="1" si="678"/>
        <v>3.4787668443699168E-2</v>
      </c>
      <c r="AG770" s="2">
        <f t="shared" ca="1" si="679"/>
        <v>3.6120161351641186E-2</v>
      </c>
      <c r="AH770" s="2">
        <f t="shared" ca="1" si="680"/>
        <v>3.7477574338817064E-2</v>
      </c>
      <c r="AI770" s="2">
        <f t="shared" ca="1" si="681"/>
        <v>3.8842699173081592E-2</v>
      </c>
      <c r="AJ770" s="2">
        <f t="shared" ca="1" si="682"/>
        <v>4.0196108272128862E-2</v>
      </c>
      <c r="AK770" s="2">
        <f t="shared" ca="1" si="683"/>
        <v>4.1516514915877281E-2</v>
      </c>
      <c r="AL770" s="2">
        <f t="shared" ca="1" si="684"/>
        <v>4.278142971302757E-2</v>
      </c>
      <c r="AM770" s="2">
        <f t="shared" ca="1" si="685"/>
        <v>4.3968035644382619E-2</v>
      </c>
      <c r="AN770" s="2">
        <f t="shared" ca="1" si="686"/>
        <v>4.5054139261392644E-2</v>
      </c>
      <c r="AO770" s="2">
        <f t="shared" ca="1" si="687"/>
        <v>4.6019070303999363E-2</v>
      </c>
      <c r="AP770" s="2">
        <f t="shared" ca="1" si="688"/>
        <v>4.6844525755843837E-2</v>
      </c>
      <c r="AQ770" s="2">
        <f t="shared" ca="1" si="689"/>
        <v>4.7515536059286628E-2</v>
      </c>
      <c r="AR770" s="2">
        <f t="shared" ca="1" si="690"/>
        <v>4.8021821423433177E-2</v>
      </c>
      <c r="AS770" s="2">
        <f t="shared" ca="1" si="691"/>
        <v>4.8359629911620412E-2</v>
      </c>
      <c r="AT770" s="2">
        <f t="shared" ca="1" si="692"/>
        <v>4.853366847744197E-2</v>
      </c>
      <c r="AU770" s="2">
        <f t="shared" ca="1" si="693"/>
        <v>4.8558169824987035E-2</v>
      </c>
      <c r="AV770" s="2">
        <f t="shared" ca="1" si="694"/>
        <v>4.8455830196207854E-2</v>
      </c>
      <c r="AW770" s="2">
        <f t="shared" ca="1" si="695"/>
        <v>4.8253574159190245E-2</v>
      </c>
      <c r="AX770" s="2">
        <f t="shared" ca="1" si="696"/>
        <v>4.7975469246342051E-2</v>
      </c>
      <c r="AY770" s="2">
        <f t="shared" ca="1" si="697"/>
        <v>4.763759516162154E-2</v>
      </c>
      <c r="AZ770" s="2">
        <f t="shared" ca="1" si="646"/>
        <v>4.7257673060441444E-2</v>
      </c>
      <c r="BC770" s="2">
        <f t="shared" ca="1" si="698"/>
        <v>0.87730312095619745</v>
      </c>
      <c r="BD770" s="2">
        <f t="shared" ca="1" si="698"/>
        <v>-0.21063454341651777</v>
      </c>
      <c r="BE770" s="2">
        <f t="shared" ca="1" si="698"/>
        <v>0.40562912621681946</v>
      </c>
      <c r="BF770" s="2">
        <f t="shared" ca="1" si="699"/>
        <v>2.3589012678271161E-2</v>
      </c>
      <c r="BG770" s="2">
        <f t="shared" si="700"/>
        <v>3.974146997650622E-6</v>
      </c>
      <c r="BH770" s="2">
        <f t="shared" ca="1" si="701"/>
        <v>6.8836887333252952E-4</v>
      </c>
      <c r="BI770" s="2">
        <f t="shared" ca="1" si="702"/>
        <v>1.4651790090969979E-6</v>
      </c>
      <c r="BJ770" s="2">
        <f t="shared" ca="1" si="703"/>
        <v>6.9380819933927715E-4</v>
      </c>
    </row>
    <row r="771" spans="1:62" x14ac:dyDescent="0.2">
      <c r="A771" s="2">
        <f t="shared" si="647"/>
        <v>7.5899999999998826</v>
      </c>
      <c r="B771" s="2">
        <f t="shared" ca="1" si="648"/>
        <v>4.0884301041619532E-2</v>
      </c>
      <c r="C771" s="2">
        <f t="shared" ca="1" si="649"/>
        <v>3.8651357365575637E-2</v>
      </c>
      <c r="D771" s="2">
        <f t="shared" ca="1" si="650"/>
        <v>3.6605400157086916E-2</v>
      </c>
      <c r="E771" s="2">
        <f t="shared" ca="1" si="651"/>
        <v>3.4741227171497253E-2</v>
      </c>
      <c r="F771" s="2">
        <f t="shared" ca="1" si="652"/>
        <v>3.3052764623763289E-2</v>
      </c>
      <c r="G771" s="2">
        <f t="shared" ca="1" si="653"/>
        <v>3.153339354752005E-2</v>
      </c>
      <c r="H771" s="2">
        <f t="shared" ca="1" si="654"/>
        <v>3.0176256524322209E-2</v>
      </c>
      <c r="I771" s="2">
        <f t="shared" ca="1" si="655"/>
        <v>2.8974553625439679E-2</v>
      </c>
      <c r="J771" s="2">
        <f t="shared" ca="1" si="656"/>
        <v>2.7921824672266074E-2</v>
      </c>
      <c r="K771" s="2">
        <f t="shared" ca="1" si="657"/>
        <v>2.7012195698078587E-2</v>
      </c>
      <c r="L771" s="2">
        <f t="shared" ca="1" si="658"/>
        <v>2.6240558971833205E-2</v>
      </c>
      <c r="M771" s="2">
        <f t="shared" ca="1" si="659"/>
        <v>2.5602662033527856E-2</v>
      </c>
      <c r="N771" s="2">
        <f t="shared" ca="1" si="660"/>
        <v>2.5095097338090747E-2</v>
      </c>
      <c r="O771" s="2">
        <f t="shared" ca="1" si="661"/>
        <v>2.4715202507801036E-2</v>
      </c>
      <c r="P771" s="2">
        <f t="shared" ca="1" si="662"/>
        <v>2.4460894927641835E-2</v>
      </c>
      <c r="Q771" s="2">
        <f t="shared" ca="1" si="663"/>
        <v>2.4330470045329386E-2</v>
      </c>
      <c r="R771" s="2">
        <f t="shared" ca="1" si="664"/>
        <v>2.4322390767543268E-2</v>
      </c>
      <c r="S771" s="2">
        <f t="shared" ca="1" si="665"/>
        <v>2.4435088837964067E-2</v>
      </c>
      <c r="T771" s="2">
        <f t="shared" ca="1" si="666"/>
        <v>2.4666791509195755E-2</v>
      </c>
      <c r="U771" s="2">
        <f t="shared" ca="1" si="667"/>
        <v>2.5015380378279033E-2</v>
      </c>
      <c r="V771" s="2">
        <f t="shared" ca="1" si="668"/>
        <v>2.5478284373048513E-2</v>
      </c>
      <c r="W771" s="2">
        <f t="shared" ca="1" si="669"/>
        <v>2.6052404825664118E-2</v>
      </c>
      <c r="X771" s="2">
        <f t="shared" ca="1" si="670"/>
        <v>2.6734066543568542E-2</v>
      </c>
      <c r="Y771" s="2">
        <f t="shared" ca="1" si="671"/>
        <v>2.7518984673638447E-2</v>
      </c>
      <c r="Z771" s="2">
        <f t="shared" ca="1" si="672"/>
        <v>2.8402233577199665E-2</v>
      </c>
      <c r="AA771" s="2">
        <f t="shared" ca="1" si="673"/>
        <v>2.9378201720821947E-2</v>
      </c>
      <c r="AB771" s="2">
        <f t="shared" ca="1" si="674"/>
        <v>3.0440516217235522E-2</v>
      </c>
      <c r="AC771" s="2">
        <f t="shared" ca="1" si="675"/>
        <v>3.1581922216218028E-2</v>
      </c>
      <c r="AD771" s="2">
        <f t="shared" ca="1" si="676"/>
        <v>3.2794106175265555E-2</v>
      </c>
      <c r="AE771" s="2">
        <f t="shared" ca="1" si="677"/>
        <v>3.4067459474941462E-2</v>
      </c>
      <c r="AF771" s="2">
        <f t="shared" ca="1" si="678"/>
        <v>3.5390792258834111E-2</v>
      </c>
      <c r="AG771" s="2">
        <f t="shared" ca="1" si="679"/>
        <v>3.6751028659665556E-2</v>
      </c>
      <c r="AH771" s="2">
        <f t="shared" ca="1" si="680"/>
        <v>3.8132942127083888E-2</v>
      </c>
      <c r="AI771" s="2">
        <f t="shared" ca="1" si="681"/>
        <v>3.951901532936563E-2</v>
      </c>
      <c r="AJ771" s="2">
        <f t="shared" ca="1" si="682"/>
        <v>4.0889518242737677E-2</v>
      </c>
      <c r="AK771" s="2">
        <f t="shared" ca="1" si="683"/>
        <v>4.2222874256037927E-2</v>
      </c>
      <c r="AL771" s="2">
        <f t="shared" ca="1" si="684"/>
        <v>4.349632099280832E-2</v>
      </c>
      <c r="AM771" s="2">
        <f t="shared" ca="1" si="685"/>
        <v>4.4686786880760797E-2</v>
      </c>
      <c r="AN771" s="2">
        <f t="shared" ca="1" si="686"/>
        <v>4.5771841343026066E-2</v>
      </c>
      <c r="AO771" s="2">
        <f t="shared" ca="1" si="687"/>
        <v>4.6730593352572798E-2</v>
      </c>
      <c r="AP771" s="2">
        <f t="shared" ca="1" si="688"/>
        <v>4.7544538004184032E-2</v>
      </c>
      <c r="AQ771" s="2">
        <f t="shared" ca="1" si="689"/>
        <v>4.8198530632888308E-2</v>
      </c>
      <c r="AR771" s="2">
        <f t="shared" ca="1" si="690"/>
        <v>4.8682152889338012E-2</v>
      </c>
      <c r="AS771" s="2">
        <f t="shared" ca="1" si="691"/>
        <v>4.8991552850477599E-2</v>
      </c>
      <c r="AT771" s="2">
        <f t="shared" ca="1" si="692"/>
        <v>4.9131358970945151E-2</v>
      </c>
      <c r="AU771" s="2">
        <f t="shared" ca="1" si="693"/>
        <v>4.9115704597661403E-2</v>
      </c>
      <c r="AV771" s="2">
        <f t="shared" ca="1" si="694"/>
        <v>4.8967102572172537E-2</v>
      </c>
      <c r="AW771" s="2">
        <f t="shared" ca="1" si="695"/>
        <v>4.8712153332260304E-2</v>
      </c>
      <c r="AX771" s="2">
        <f t="shared" ca="1" si="696"/>
        <v>4.8374499001470575E-2</v>
      </c>
      <c r="AY771" s="2">
        <f t="shared" ca="1" si="697"/>
        <v>4.7969988203606838E-2</v>
      </c>
      <c r="AZ771" s="2">
        <f t="shared" ca="1" si="646"/>
        <v>4.7516566919126271E-2</v>
      </c>
      <c r="BC771" s="2">
        <f t="shared" ca="1" si="698"/>
        <v>0.42769239391562142</v>
      </c>
      <c r="BD771" s="2">
        <f t="shared" ca="1" si="698"/>
        <v>1.2127433834112571</v>
      </c>
      <c r="BE771" s="2">
        <f t="shared" ca="1" si="698"/>
        <v>0.2613810630599831</v>
      </c>
      <c r="BF771" s="2">
        <f t="shared" ca="1" si="699"/>
        <v>2.4282820877610439E-2</v>
      </c>
      <c r="BG771" s="2">
        <f t="shared" si="700"/>
        <v>3.974146997650622E-6</v>
      </c>
      <c r="BH771" s="2">
        <f t="shared" ca="1" si="701"/>
        <v>3.4192652682263095E-5</v>
      </c>
      <c r="BI771" s="2">
        <f t="shared" ca="1" si="702"/>
        <v>1.4030902529141992E-6</v>
      </c>
      <c r="BJ771" s="2">
        <f t="shared" ca="1" si="703"/>
        <v>3.9569889932827917E-5</v>
      </c>
    </row>
    <row r="772" spans="1:62" x14ac:dyDescent="0.2">
      <c r="A772" s="2">
        <f t="shared" si="647"/>
        <v>7.5999999999998824</v>
      </c>
      <c r="B772" s="2">
        <f t="shared" ca="1" si="648"/>
        <v>4.0501186126413583E-2</v>
      </c>
      <c r="C772" s="2">
        <f t="shared" ca="1" si="649"/>
        <v>3.8291567393473475E-2</v>
      </c>
      <c r="D772" s="2">
        <f t="shared" ca="1" si="650"/>
        <v>3.6271398002365569E-2</v>
      </c>
      <c r="E772" s="2">
        <f t="shared" ca="1" si="651"/>
        <v>3.4435290251114047E-2</v>
      </c>
      <c r="F772" s="2">
        <f t="shared" ca="1" si="652"/>
        <v>3.2776988596474495E-2</v>
      </c>
      <c r="G772" s="2">
        <f t="shared" ca="1" si="653"/>
        <v>3.1289696122276785E-2</v>
      </c>
      <c r="H772" s="2">
        <f t="shared" ca="1" si="654"/>
        <v>2.9966381504571357E-2</v>
      </c>
      <c r="I772" s="2">
        <f t="shared" ca="1" si="655"/>
        <v>2.8800075083466565E-2</v>
      </c>
      <c r="J772" s="2">
        <f t="shared" ca="1" si="656"/>
        <v>2.7784150765483292E-2</v>
      </c>
      <c r="K772" s="2">
        <f t="shared" ca="1" si="657"/>
        <v>2.691257147095857E-2</v>
      </c>
      <c r="L772" s="2">
        <f t="shared" ca="1" si="658"/>
        <v>2.6180067611193309E-2</v>
      </c>
      <c r="M772" s="2">
        <f t="shared" ca="1" si="659"/>
        <v>2.5582224370059359E-2</v>
      </c>
      <c r="N772" s="2">
        <f t="shared" ca="1" si="660"/>
        <v>2.5115469757318456E-2</v>
      </c>
      <c r="O772" s="2">
        <f t="shared" ca="1" si="661"/>
        <v>2.4776973710582257E-2</v>
      </c>
      <c r="P772" s="2">
        <f t="shared" ca="1" si="662"/>
        <v>2.4564482095094476E-2</v>
      </c>
      <c r="Q772" s="2">
        <f t="shared" ca="1" si="663"/>
        <v>2.4476114925908878E-2</v>
      </c>
      <c r="R772" s="2">
        <f t="shared" ca="1" si="664"/>
        <v>2.4510156076103802E-2</v>
      </c>
      <c r="S772" s="2">
        <f t="shared" ca="1" si="665"/>
        <v>2.4664855207403226E-2</v>
      </c>
      <c r="T772" s="2">
        <f t="shared" ca="1" si="666"/>
        <v>2.4938255108668515E-2</v>
      </c>
      <c r="U772" s="2">
        <f t="shared" ca="1" si="667"/>
        <v>2.5328051216552131E-2</v>
      </c>
      <c r="V772" s="2">
        <f t="shared" ca="1" si="668"/>
        <v>2.5831485226782032E-2</v>
      </c>
      <c r="W772" s="2">
        <f t="shared" ca="1" si="669"/>
        <v>2.6445270654119744E-2</v>
      </c>
      <c r="X772" s="2">
        <f t="shared" ca="1" si="670"/>
        <v>2.7165544171188476E-2</v>
      </c>
      <c r="Y772" s="2">
        <f t="shared" ca="1" si="671"/>
        <v>2.7987832452611203E-2</v>
      </c>
      <c r="Z772" s="2">
        <f t="shared" ca="1" si="672"/>
        <v>2.890702070010814E-2</v>
      </c>
      <c r="AA772" s="2">
        <f t="shared" ca="1" si="673"/>
        <v>2.9917306848291879E-2</v>
      </c>
      <c r="AB772" s="2">
        <f t="shared" ca="1" si="674"/>
        <v>3.1012125119046757E-2</v>
      </c>
      <c r="AC772" s="2">
        <f t="shared" ca="1" si="675"/>
        <v>3.2184024203174566E-2</v>
      </c>
      <c r="AD772" s="2">
        <f t="shared" ca="1" si="676"/>
        <v>3.3424489250056186E-2</v>
      </c>
      <c r="AE772" s="2">
        <f t="shared" ca="1" si="677"/>
        <v>3.472370440075765E-2</v>
      </c>
      <c r="AF772" s="2">
        <f t="shared" ca="1" si="678"/>
        <v>3.6070266172378344E-2</v>
      </c>
      <c r="AG772" s="2">
        <f t="shared" ca="1" si="679"/>
        <v>3.7450879408497374E-2</v>
      </c>
      <c r="AH772" s="2">
        <f t="shared" ca="1" si="680"/>
        <v>3.8850095028618754E-2</v>
      </c>
      <c r="AI772" s="2">
        <f t="shared" ca="1" si="681"/>
        <v>4.0250174233905874E-2</v>
      </c>
      <c r="AJ772" s="2">
        <f t="shared" ca="1" si="682"/>
        <v>4.1631172309429101E-2</v>
      </c>
      <c r="AK772" s="2">
        <f t="shared" ca="1" si="683"/>
        <v>4.2971310590367157E-2</v>
      </c>
      <c r="AL772" s="2">
        <f t="shared" ca="1" si="684"/>
        <v>4.4247641583047483E-2</v>
      </c>
      <c r="AM772" s="2">
        <f t="shared" ca="1" si="685"/>
        <v>4.5436927009889438E-2</v>
      </c>
      <c r="AN772" s="2">
        <f t="shared" ca="1" si="686"/>
        <v>4.6516586992234037E-2</v>
      </c>
      <c r="AO772" s="2">
        <f t="shared" ca="1" si="687"/>
        <v>4.746559761294214E-2</v>
      </c>
      <c r="AP772" s="2">
        <f t="shared" ca="1" si="688"/>
        <v>4.8265340112872201E-2</v>
      </c>
      <c r="AQ772" s="2">
        <f t="shared" ca="1" si="689"/>
        <v>4.8900582950001228E-2</v>
      </c>
      <c r="AR772" s="2">
        <f t="shared" ca="1" si="690"/>
        <v>4.9360857487272702E-2</v>
      </c>
      <c r="AS772" s="2">
        <f t="shared" ca="1" si="691"/>
        <v>4.9642299744290234E-2</v>
      </c>
      <c r="AT772" s="2">
        <f t="shared" ca="1" si="692"/>
        <v>4.9749546758875038E-2</v>
      </c>
      <c r="AU772" s="2">
        <f t="shared" ca="1" si="693"/>
        <v>4.9696718339217537E-2</v>
      </c>
      <c r="AV772" s="2">
        <f t="shared" ca="1" si="694"/>
        <v>4.9506228611162835E-2</v>
      </c>
      <c r="AW772" s="2">
        <f t="shared" ca="1" si="695"/>
        <v>4.9204439355920365E-2</v>
      </c>
      <c r="AX772" s="2">
        <f t="shared" ca="1" si="696"/>
        <v>4.8814658674051083E-2</v>
      </c>
      <c r="AY772" s="2">
        <f t="shared" ca="1" si="697"/>
        <v>4.8352600726610601E-2</v>
      </c>
      <c r="AZ772" s="2">
        <f t="shared" ca="1" si="646"/>
        <v>4.7836656571305723E-2</v>
      </c>
      <c r="BC772" s="2">
        <f t="shared" ca="1" si="698"/>
        <v>0.54887184074491557</v>
      </c>
      <c r="BD772" s="2">
        <f t="shared" ca="1" si="698"/>
        <v>1.1669404099813718</v>
      </c>
      <c r="BE772" s="2">
        <f t="shared" ca="1" si="698"/>
        <v>0.58178973033422032</v>
      </c>
      <c r="BF772" s="2">
        <f t="shared" ca="1" si="699"/>
        <v>2.4322390767543268E-2</v>
      </c>
      <c r="BG772" s="2">
        <f t="shared" si="700"/>
        <v>3.974146997650622E-6</v>
      </c>
      <c r="BH772" s="2">
        <f t="shared" ca="1" si="701"/>
        <v>1.8153720015446725E-4</v>
      </c>
      <c r="BI772" s="2">
        <f t="shared" ca="1" si="702"/>
        <v>2.2539614084159805E-6</v>
      </c>
      <c r="BJ772" s="2">
        <f t="shared" ca="1" si="703"/>
        <v>1.8776530856053384E-4</v>
      </c>
    </row>
    <row r="773" spans="1:62" x14ac:dyDescent="0.2">
      <c r="A773" s="2">
        <f t="shared" si="647"/>
        <v>7.6099999999998822</v>
      </c>
      <c r="B773" s="2">
        <f t="shared" ca="1" si="648"/>
        <v>3.9767240762867001E-2</v>
      </c>
      <c r="C773" s="2">
        <f t="shared" ca="1" si="649"/>
        <v>3.7526010402080097E-2</v>
      </c>
      <c r="D773" s="2">
        <f t="shared" ca="1" si="650"/>
        <v>3.5482092558385969E-2</v>
      </c>
      <c r="E773" s="2">
        <f t="shared" ca="1" si="651"/>
        <v>3.3629708877235653E-2</v>
      </c>
      <c r="F773" s="2">
        <f t="shared" ca="1" si="652"/>
        <v>3.1962216864115836E-2</v>
      </c>
      <c r="G773" s="2">
        <f t="shared" ca="1" si="653"/>
        <v>3.0472436464701418E-2</v>
      </c>
      <c r="H773" s="2">
        <f t="shared" ca="1" si="654"/>
        <v>2.9152957263789688E-2</v>
      </c>
      <c r="I773" s="2">
        <f t="shared" ca="1" si="655"/>
        <v>2.7996434677417407E-2</v>
      </c>
      <c r="J773" s="2">
        <f t="shared" ca="1" si="656"/>
        <v>2.6995871484035577E-2</v>
      </c>
      <c r="K773" s="2">
        <f t="shared" ca="1" si="657"/>
        <v>2.6144862246910986E-2</v>
      </c>
      <c r="L773" s="2">
        <f t="shared" ca="1" si="658"/>
        <v>2.5437770240484232E-2</v>
      </c>
      <c r="M773" s="2">
        <f t="shared" ca="1" si="659"/>
        <v>2.4869812981484482E-2</v>
      </c>
      <c r="N773" s="2">
        <f t="shared" ca="1" si="660"/>
        <v>2.4437048700481197E-2</v>
      </c>
      <c r="O773" s="2">
        <f t="shared" ca="1" si="661"/>
        <v>2.413627430448128E-2</v>
      </c>
      <c r="P773" s="2">
        <f t="shared" ca="1" si="662"/>
        <v>2.3964858791494799E-2</v>
      </c>
      <c r="Q773" s="2">
        <f t="shared" ca="1" si="663"/>
        <v>2.3920541402658462E-2</v>
      </c>
      <c r="R773" s="2">
        <f t="shared" ca="1" si="664"/>
        <v>2.4001221647246464E-2</v>
      </c>
      <c r="S773" s="2">
        <f t="shared" ca="1" si="665"/>
        <v>2.4204761788154658E-2</v>
      </c>
      <c r="T773" s="2">
        <f t="shared" ca="1" si="666"/>
        <v>2.4528814847333082E-2</v>
      </c>
      <c r="U773" s="2">
        <f t="shared" ca="1" si="667"/>
        <v>2.4970684810375801E-2</v>
      </c>
      <c r="V773" s="2">
        <f t="shared" ca="1" si="668"/>
        <v>2.5527220859962486E-2</v>
      </c>
      <c r="W773" s="2">
        <f t="shared" ca="1" si="669"/>
        <v>2.6194743417872042E-2</v>
      </c>
      <c r="X773" s="2">
        <f t="shared" ca="1" si="670"/>
        <v>2.6968995745923707E-2</v>
      </c>
      <c r="Y773" s="2">
        <f t="shared" ca="1" si="671"/>
        <v>2.784511076350394E-2</v>
      </c>
      <c r="Z773" s="2">
        <f t="shared" ca="1" si="672"/>
        <v>2.8817579216044508E-2</v>
      </c>
      <c r="AA773" s="2">
        <f t="shared" ca="1" si="673"/>
        <v>2.9880203189787274E-2</v>
      </c>
      <c r="AB773" s="2">
        <f t="shared" ca="1" si="674"/>
        <v>3.1026018675172271E-2</v>
      </c>
      <c r="AC773" s="2">
        <f t="shared" ca="1" si="675"/>
        <v>3.2247172537806873E-2</v>
      </c>
      <c r="AD773" s="2">
        <f t="shared" ca="1" si="676"/>
        <v>3.3534743231093303E-2</v>
      </c>
      <c r="AE773" s="2">
        <f t="shared" ca="1" si="677"/>
        <v>3.4878502259624633E-2</v>
      </c>
      <c r="AF773" s="2">
        <f t="shared" ca="1" si="678"/>
        <v>3.6266627131522407E-2</v>
      </c>
      <c r="AG773" s="2">
        <f t="shared" ca="1" si="679"/>
        <v>3.7685398067166948E-2</v>
      </c>
      <c r="AH773" s="2">
        <f t="shared" ca="1" si="680"/>
        <v>3.9118938207943023E-2</v>
      </c>
      <c r="AI773" s="2">
        <f t="shared" ca="1" si="681"/>
        <v>4.0549082154184235E-2</v>
      </c>
      <c r="AJ773" s="2">
        <f t="shared" ca="1" si="682"/>
        <v>4.1955465483318535E-2</v>
      </c>
      <c r="AK773" s="2">
        <f t="shared" ca="1" si="683"/>
        <v>4.3315902546358587E-2</v>
      </c>
      <c r="AL773" s="2">
        <f t="shared" ca="1" si="684"/>
        <v>4.4607055831419988E-2</v>
      </c>
      <c r="AM773" s="2">
        <f t="shared" ca="1" si="685"/>
        <v>4.5805315434463742E-2</v>
      </c>
      <c r="AN773" s="2">
        <f t="shared" ca="1" si="686"/>
        <v>4.6887747234039032E-2</v>
      </c>
      <c r="AO773" s="2">
        <f t="shared" ca="1" si="687"/>
        <v>4.783298953438677E-2</v>
      </c>
      <c r="AP773" s="2">
        <f t="shared" ca="1" si="688"/>
        <v>4.8622104992742478E-2</v>
      </c>
      <c r="AQ773" s="2">
        <f t="shared" ca="1" si="689"/>
        <v>4.9239570652582693E-2</v>
      </c>
      <c r="AR773" s="2">
        <f t="shared" ca="1" si="690"/>
        <v>4.9674663084513543E-2</v>
      </c>
      <c r="AS773" s="2">
        <f t="shared" ca="1" si="691"/>
        <v>4.9923301394372503E-2</v>
      </c>
      <c r="AT773" s="2">
        <f t="shared" ca="1" si="692"/>
        <v>4.9989925491489826E-2</v>
      </c>
      <c r="AU773" s="2">
        <f t="shared" ca="1" si="693"/>
        <v>4.988843467255042E-2</v>
      </c>
      <c r="AV773" s="2">
        <f t="shared" ca="1" si="694"/>
        <v>4.9640936279645081E-2</v>
      </c>
      <c r="AW773" s="2">
        <f t="shared" ca="1" si="695"/>
        <v>4.9273346260846874E-2</v>
      </c>
      <c r="AX773" s="2">
        <f t="shared" ca="1" si="696"/>
        <v>4.8808437415700789E-2</v>
      </c>
      <c r="AY773" s="2">
        <f t="shared" ca="1" si="697"/>
        <v>4.8261595764078721E-2</v>
      </c>
      <c r="AZ773" s="2">
        <f t="shared" ca="1" si="646"/>
        <v>4.7651542784581238E-2</v>
      </c>
      <c r="BC773" s="2">
        <f t="shared" ca="1" si="698"/>
        <v>-0.27582416240306884</v>
      </c>
      <c r="BD773" s="2">
        <f t="shared" ca="1" si="698"/>
        <v>1.4294949462435707</v>
      </c>
      <c r="BE773" s="2">
        <f t="shared" ca="1" si="698"/>
        <v>8.3650337467204849E-3</v>
      </c>
      <c r="BF773" s="2">
        <f t="shared" ca="1" si="699"/>
        <v>2.4510156076103802E-2</v>
      </c>
      <c r="BG773" s="2">
        <f t="shared" si="700"/>
        <v>3.974146997650622E-6</v>
      </c>
      <c r="BH773" s="2">
        <f t="shared" ca="1" si="701"/>
        <v>-5.1600255848097826E-4</v>
      </c>
      <c r="BI773" s="2">
        <f t="shared" ca="1" si="702"/>
        <v>3.0939826259884785E-6</v>
      </c>
      <c r="BJ773" s="2">
        <f t="shared" ca="1" si="703"/>
        <v>-5.0893442885733913E-4</v>
      </c>
    </row>
    <row r="774" spans="1:62" x14ac:dyDescent="0.2">
      <c r="A774" s="2">
        <f t="shared" si="647"/>
        <v>7.619999999999882</v>
      </c>
      <c r="B774" s="2">
        <f t="shared" ca="1" si="648"/>
        <v>4.0302807705522095E-2</v>
      </c>
      <c r="C774" s="2">
        <f t="shared" ca="1" si="649"/>
        <v>3.8061986115229103E-2</v>
      </c>
      <c r="D774" s="2">
        <f t="shared" ca="1" si="650"/>
        <v>3.6015485338808176E-2</v>
      </c>
      <c r="E774" s="2">
        <f t="shared" ca="1" si="651"/>
        <v>3.415768467493286E-2</v>
      </c>
      <c r="F774" s="2">
        <f t="shared" ca="1" si="652"/>
        <v>3.2482102985852808E-2</v>
      </c>
      <c r="G774" s="2">
        <f t="shared" ca="1" si="653"/>
        <v>3.0981725391795598E-2</v>
      </c>
      <c r="H774" s="2">
        <f t="shared" ca="1" si="654"/>
        <v>2.9649310701418571E-2</v>
      </c>
      <c r="I774" s="2">
        <f t="shared" ca="1" si="655"/>
        <v>2.8477687714376525E-2</v>
      </c>
      <c r="J774" s="2">
        <f t="shared" ca="1" si="656"/>
        <v>2.7460036368240164E-2</v>
      </c>
      <c r="K774" s="2">
        <f t="shared" ca="1" si="657"/>
        <v>2.6590131125379814E-2</v>
      </c>
      <c r="L774" s="2">
        <f t="shared" ca="1" si="658"/>
        <v>2.5862516344539715E-2</v>
      </c>
      <c r="M774" s="2">
        <f t="shared" ca="1" si="659"/>
        <v>2.5272590064834947E-2</v>
      </c>
      <c r="N774" s="2">
        <f t="shared" ca="1" si="660"/>
        <v>2.481658890438403E-2</v>
      </c>
      <c r="O774" s="2">
        <f t="shared" ca="1" si="661"/>
        <v>2.4491484894626128E-2</v>
      </c>
      <c r="P774" s="2">
        <f t="shared" ca="1" si="662"/>
        <v>2.4294818319973589E-2</v>
      </c>
      <c r="Q774" s="2">
        <f t="shared" ca="1" si="663"/>
        <v>2.4224495807617905E-2</v>
      </c>
      <c r="R774" s="2">
        <f t="shared" ca="1" si="664"/>
        <v>2.4278580674098243E-2</v>
      </c>
      <c r="S774" s="2">
        <f t="shared" ca="1" si="665"/>
        <v>2.4455095967890254E-2</v>
      </c>
      <c r="T774" s="2">
        <f t="shared" ca="1" si="666"/>
        <v>2.4751853142119303E-2</v>
      </c>
      <c r="U774" s="2">
        <f t="shared" ca="1" si="667"/>
        <v>2.5166312941850844E-2</v>
      </c>
      <c r="V774" s="2">
        <f t="shared" ca="1" si="668"/>
        <v>2.5695480256887164E-2</v>
      </c>
      <c r="W774" s="2">
        <f t="shared" ca="1" si="669"/>
        <v>2.6335830641437716E-2</v>
      </c>
      <c r="X774" s="2">
        <f t="shared" ca="1" si="670"/>
        <v>2.7083262171398708E-2</v>
      </c>
      <c r="Y774" s="2">
        <f t="shared" ca="1" si="671"/>
        <v>2.7933062228668627E-2</v>
      </c>
      <c r="Z774" s="2">
        <f t="shared" ca="1" si="672"/>
        <v>2.8879875306318737E-2</v>
      </c>
      <c r="AA774" s="2">
        <f t="shared" ca="1" si="673"/>
        <v>2.9917655826328288E-2</v>
      </c>
      <c r="AB774" s="2">
        <f t="shared" ca="1" si="674"/>
        <v>3.1039589707587609E-2</v>
      </c>
      <c r="AC774" s="2">
        <f t="shared" ca="1" si="675"/>
        <v>3.2237970124863555E-2</v>
      </c>
      <c r="AD774" s="2">
        <f t="shared" ca="1" si="676"/>
        <v>3.3504016948539384E-2</v>
      </c>
      <c r="AE774" s="2">
        <f t="shared" ca="1" si="677"/>
        <v>3.4827637151054719E-2</v>
      </c>
      <c r="AF774" s="2">
        <f t="shared" ca="1" si="678"/>
        <v>3.6197137351038425E-2</v>
      </c>
      <c r="AG774" s="2">
        <f t="shared" ca="1" si="679"/>
        <v>3.7598921314343225E-2</v>
      </c>
      <c r="AH774" s="2">
        <f t="shared" ca="1" si="680"/>
        <v>3.9017232659550011E-2</v>
      </c>
      <c r="AI774" s="2">
        <f t="shared" ca="1" si="681"/>
        <v>4.0434027755795944E-2</v>
      </c>
      <c r="AJ774" s="2">
        <f t="shared" ca="1" si="682"/>
        <v>4.1829070959105673E-2</v>
      </c>
      <c r="AK774" s="2">
        <f t="shared" ca="1" si="683"/>
        <v>4.3180318207414484E-2</v>
      </c>
      <c r="AL774" s="2">
        <f t="shared" ca="1" si="684"/>
        <v>4.4464590570230771E-2</v>
      </c>
      <c r="AM774" s="2">
        <f t="shared" ca="1" si="685"/>
        <v>4.5658455096500128E-2</v>
      </c>
      <c r="AN774" s="2">
        <f t="shared" ca="1" si="686"/>
        <v>4.6739171983032915E-2</v>
      </c>
      <c r="AO774" s="2">
        <f t="shared" ca="1" si="687"/>
        <v>4.7685590371119642E-2</v>
      </c>
      <c r="AP774" s="2">
        <f t="shared" ca="1" si="688"/>
        <v>4.847900310952493E-2</v>
      </c>
      <c r="AQ774" s="2">
        <f t="shared" ca="1" si="689"/>
        <v>4.9104144791437702E-2</v>
      </c>
      <c r="AR774" s="2">
        <f t="shared" ca="1" si="690"/>
        <v>4.9550586184467747E-2</v>
      </c>
      <c r="AS774" s="2">
        <f t="shared" ca="1" si="691"/>
        <v>4.9814578108161485E-2</v>
      </c>
      <c r="AT774" s="2">
        <f t="shared" ca="1" si="692"/>
        <v>4.9900911107467513E-2</v>
      </c>
      <c r="AU774" s="2">
        <f t="shared" ca="1" si="693"/>
        <v>4.9823810473889854E-2</v>
      </c>
      <c r="AV774" s="2">
        <f t="shared" ca="1" si="694"/>
        <v>4.9605622216546921E-2</v>
      </c>
      <c r="AW774" s="2">
        <f t="shared" ca="1" si="695"/>
        <v>4.9272362892787434E-2</v>
      </c>
      <c r="AX774" s="2">
        <f t="shared" ca="1" si="696"/>
        <v>4.8846822376106623E-2</v>
      </c>
      <c r="AY774" s="2">
        <f t="shared" ca="1" si="697"/>
        <v>4.8344619948203833E-2</v>
      </c>
      <c r="AZ774" s="2">
        <f t="shared" ca="1" si="646"/>
        <v>4.7785535634325318E-2</v>
      </c>
      <c r="BC774" s="2">
        <f t="shared" ca="1" si="698"/>
        <v>0.18049165471264672</v>
      </c>
      <c r="BD774" s="2">
        <f t="shared" ca="1" si="698"/>
        <v>-0.88541800751019828</v>
      </c>
      <c r="BE774" s="2">
        <f t="shared" ca="1" si="698"/>
        <v>-0.31452578182775781</v>
      </c>
      <c r="BF774" s="2">
        <f t="shared" ca="1" si="699"/>
        <v>2.4001221647246464E-2</v>
      </c>
      <c r="BG774" s="2">
        <f t="shared" si="700"/>
        <v>3.974146997650622E-6</v>
      </c>
      <c r="BH774" s="2">
        <f t="shared" ca="1" si="701"/>
        <v>2.6931407703596386E-4</v>
      </c>
      <c r="BI774" s="2">
        <f t="shared" ca="1" si="702"/>
        <v>4.0708028181638686E-6</v>
      </c>
      <c r="BJ774" s="2">
        <f t="shared" ca="1" si="703"/>
        <v>2.7735902685177831E-4</v>
      </c>
    </row>
    <row r="775" spans="1:62" x14ac:dyDescent="0.2">
      <c r="A775" s="2">
        <f t="shared" si="647"/>
        <v>7.6299999999998818</v>
      </c>
      <c r="B775" s="2">
        <f t="shared" ca="1" si="648"/>
        <v>4.0243260205147721E-2</v>
      </c>
      <c r="C775" s="2">
        <f t="shared" ca="1" si="649"/>
        <v>3.8179420031753689E-2</v>
      </c>
      <c r="D775" s="2">
        <f t="shared" ca="1" si="650"/>
        <v>3.6292705375040459E-2</v>
      </c>
      <c r="E775" s="2">
        <f t="shared" ca="1" si="651"/>
        <v>3.4578137241050501E-2</v>
      </c>
      <c r="F775" s="2">
        <f t="shared" ca="1" si="652"/>
        <v>3.3029879905227794E-2</v>
      </c>
      <c r="G775" s="2">
        <f t="shared" ca="1" si="653"/>
        <v>3.1641567723414317E-2</v>
      </c>
      <c r="H775" s="2">
        <f t="shared" ca="1" si="654"/>
        <v>3.0406612791398193E-2</v>
      </c>
      <c r="I775" s="2">
        <f t="shared" ca="1" si="655"/>
        <v>2.931850134803788E-2</v>
      </c>
      <c r="J775" s="2">
        <f t="shared" ca="1" si="656"/>
        <v>2.8371074524899037E-2</v>
      </c>
      <c r="K775" s="2">
        <f t="shared" ca="1" si="657"/>
        <v>2.7558770687235105E-2</v>
      </c>
      <c r="L775" s="2">
        <f t="shared" ca="1" si="658"/>
        <v>2.6876799246931191E-2</v>
      </c>
      <c r="M775" s="2">
        <f t="shared" ca="1" si="659"/>
        <v>2.6321222702867127E-2</v>
      </c>
      <c r="N775" s="2">
        <f t="shared" ca="1" si="660"/>
        <v>2.5888939975523734E-2</v>
      </c>
      <c r="O775" s="2">
        <f t="shared" ca="1" si="661"/>
        <v>2.5577582124087419E-2</v>
      </c>
      <c r="P775" s="2">
        <f t="shared" ca="1" si="662"/>
        <v>2.538534462144143E-2</v>
      </c>
      <c r="Q775" s="2">
        <f t="shared" ca="1" si="663"/>
        <v>2.5310785389331833E-2</v>
      </c>
      <c r="R775" s="2">
        <f t="shared" ca="1" si="664"/>
        <v>2.5352615471204633E-2</v>
      </c>
      <c r="S775" s="2">
        <f t="shared" ca="1" si="665"/>
        <v>2.550950263410277E-2</v>
      </c>
      <c r="T775" s="2">
        <f t="shared" ca="1" si="666"/>
        <v>2.5779900708968444E-2</v>
      </c>
      <c r="U775" s="2">
        <f t="shared" ca="1" si="667"/>
        <v>2.6161911159367088E-2</v>
      </c>
      <c r="V775" s="2">
        <f t="shared" ca="1" si="668"/>
        <v>2.6653178550805349E-2</v>
      </c>
      <c r="W775" s="2">
        <f t="shared" ca="1" si="669"/>
        <v>2.7250817543631733E-2</v>
      </c>
      <c r="X775" s="2">
        <f t="shared" ca="1" si="670"/>
        <v>2.795136500086369E-2</v>
      </c>
      <c r="Y775" s="2">
        <f t="shared" ca="1" si="671"/>
        <v>2.8750746732689868E-2</v>
      </c>
      <c r="Z775" s="2">
        <f t="shared" ca="1" si="672"/>
        <v>2.9644244931658563E-2</v>
      </c>
      <c r="AA775" s="2">
        <f t="shared" ca="1" si="673"/>
        <v>3.0626450287416253E-2</v>
      </c>
      <c r="AB775" s="2">
        <f t="shared" ca="1" si="674"/>
        <v>3.169118255499332E-2</v>
      </c>
      <c r="AC775" s="2">
        <f t="shared" ca="1" si="675"/>
        <v>3.2831365100548106E-2</v>
      </c>
      <c r="AD775" s="2">
        <f t="shared" ca="1" si="676"/>
        <v>3.4038843072537794E-2</v>
      </c>
      <c r="AE775" s="2">
        <f t="shared" ca="1" si="677"/>
        <v>3.530414276417735E-2</v>
      </c>
      <c r="AF775" s="2">
        <f t="shared" ca="1" si="678"/>
        <v>3.6616183773377851E-2</v>
      </c>
      <c r="AG775" s="2">
        <f t="shared" ca="1" si="679"/>
        <v>3.7961977330174451E-2</v>
      </c>
      <c r="AH775" s="2">
        <f t="shared" ca="1" si="680"/>
        <v>3.932637153625191E-2</v>
      </c>
      <c r="AI775" s="2">
        <f t="shared" ca="1" si="681"/>
        <v>4.0691928649822372E-2</v>
      </c>
      <c r="AJ775" s="2">
        <f t="shared" ca="1" si="682"/>
        <v>4.2039026041749299E-2</v>
      </c>
      <c r="AK775" s="2">
        <f t="shared" ca="1" si="683"/>
        <v>4.3346245556855567E-2</v>
      </c>
      <c r="AL775" s="2">
        <f t="shared" ca="1" si="684"/>
        <v>4.4591051193549794E-2</v>
      </c>
      <c r="AM775" s="2">
        <f t="shared" ca="1" si="685"/>
        <v>4.5750671281143261E-2</v>
      </c>
      <c r="AN775" s="2">
        <f t="shared" ca="1" si="686"/>
        <v>4.6803044645158859E-2</v>
      </c>
      <c r="AO775" s="2">
        <f t="shared" ca="1" si="687"/>
        <v>4.7727715631101848E-2</v>
      </c>
      <c r="AP775" s="2">
        <f t="shared" ca="1" si="688"/>
        <v>4.8506691806505214E-2</v>
      </c>
      <c r="AQ775" s="2">
        <f t="shared" ca="1" si="689"/>
        <v>4.9125450027291649E-2</v>
      </c>
      <c r="AR775" s="2">
        <f t="shared" ca="1" si="690"/>
        <v>4.957433998848431E-2</v>
      </c>
      <c r="AS775" s="2">
        <f t="shared" ca="1" si="691"/>
        <v>4.9850428581852305E-2</v>
      </c>
      <c r="AT775" s="2">
        <f t="shared" ca="1" si="692"/>
        <v>4.9959340475222186E-2</v>
      </c>
      <c r="AU775" s="2">
        <f t="shared" ca="1" si="693"/>
        <v>4.9916109188436815E-2</v>
      </c>
      <c r="AV775" s="2">
        <f t="shared" ca="1" si="694"/>
        <v>4.9743800616562785E-2</v>
      </c>
      <c r="AW775" s="2">
        <f t="shared" ca="1" si="695"/>
        <v>4.9469014235593529E-2</v>
      </c>
      <c r="AX775" s="2">
        <f t="shared" ca="1" si="696"/>
        <v>4.9115045296807644E-2</v>
      </c>
      <c r="AY775" s="2">
        <f t="shared" ca="1" si="697"/>
        <v>4.8698246829503855E-2</v>
      </c>
      <c r="AZ775" s="2">
        <f t="shared" ca="1" si="646"/>
        <v>4.8239793625878789E-2</v>
      </c>
      <c r="BC775" s="2">
        <f t="shared" ca="1" si="698"/>
        <v>0.83593307012849571</v>
      </c>
      <c r="BD775" s="2">
        <f t="shared" ca="1" si="698"/>
        <v>-0.84508653792928179</v>
      </c>
      <c r="BE775" s="2">
        <f t="shared" ca="1" si="698"/>
        <v>1.7952187161248627</v>
      </c>
      <c r="BF775" s="2">
        <f t="shared" ca="1" si="699"/>
        <v>2.4278580674098243E-2</v>
      </c>
      <c r="BG775" s="2">
        <f t="shared" si="700"/>
        <v>3.974146997650622E-6</v>
      </c>
      <c r="BH775" s="2">
        <f t="shared" ca="1" si="701"/>
        <v>1.0665303442328976E-3</v>
      </c>
      <c r="BI775" s="2">
        <f t="shared" ca="1" si="702"/>
        <v>3.5303058758402035E-6</v>
      </c>
      <c r="BJ775" s="2">
        <f t="shared" ca="1" si="703"/>
        <v>1.0740347971063885E-3</v>
      </c>
    </row>
    <row r="776" spans="1:62" x14ac:dyDescent="0.2">
      <c r="A776" s="2">
        <f t="shared" si="647"/>
        <v>7.6399999999998816</v>
      </c>
      <c r="B776" s="2">
        <f t="shared" ca="1" si="648"/>
        <v>3.8044869172988278E-2</v>
      </c>
      <c r="C776" s="2">
        <f t="shared" ca="1" si="649"/>
        <v>3.6011693696426143E-2</v>
      </c>
      <c r="D776" s="2">
        <f t="shared" ca="1" si="650"/>
        <v>3.4158572381455136E-2</v>
      </c>
      <c r="E776" s="2">
        <f t="shared" ca="1" si="651"/>
        <v>3.2480302329704051E-2</v>
      </c>
      <c r="F776" s="2">
        <f t="shared" ca="1" si="652"/>
        <v>3.0970827620360492E-2</v>
      </c>
      <c r="G776" s="2">
        <f t="shared" ca="1" si="653"/>
        <v>2.9623566240012056E-2</v>
      </c>
      <c r="H776" s="2">
        <f t="shared" ca="1" si="654"/>
        <v>2.8431717968720002E-2</v>
      </c>
      <c r="I776" s="2">
        <f t="shared" ca="1" si="655"/>
        <v>2.7388560873743154E-2</v>
      </c>
      <c r="J776" s="2">
        <f t="shared" ca="1" si="656"/>
        <v>2.6487731648920786E-2</v>
      </c>
      <c r="K776" s="2">
        <f t="shared" ca="1" si="657"/>
        <v>2.5723466899495503E-2</v>
      </c>
      <c r="L776" s="2">
        <f t="shared" ca="1" si="658"/>
        <v>2.5090775392726642E-2</v>
      </c>
      <c r="M776" s="2">
        <f t="shared" ca="1" si="659"/>
        <v>2.4585518358211638E-2</v>
      </c>
      <c r="N776" s="2">
        <f t="shared" ca="1" si="660"/>
        <v>2.4204391267402189E-2</v>
      </c>
      <c r="O776" s="2">
        <f t="shared" ca="1" si="661"/>
        <v>2.3944818444547329E-2</v>
      </c>
      <c r="P776" s="2">
        <f t="shared" ca="1" si="662"/>
        <v>2.3804784787223754E-2</v>
      </c>
      <c r="Q776" s="2">
        <f t="shared" ca="1" si="663"/>
        <v>2.3782633754480052E-2</v>
      </c>
      <c r="R776" s="2">
        <f t="shared" ca="1" si="664"/>
        <v>2.3876858370603157E-2</v>
      </c>
      <c r="S776" s="2">
        <f t="shared" ca="1" si="665"/>
        <v>2.4085905388489193E-2</v>
      </c>
      <c r="T776" s="2">
        <f t="shared" ca="1" si="666"/>
        <v>2.4408005297811737E-2</v>
      </c>
      <c r="U776" s="2">
        <f t="shared" ca="1" si="667"/>
        <v>2.484103457388118E-2</v>
      </c>
      <c r="V776" s="2">
        <f t="shared" ca="1" si="668"/>
        <v>2.5382411760618128E-2</v>
      </c>
      <c r="W776" s="2">
        <f t="shared" ca="1" si="669"/>
        <v>2.6029024932230659E-2</v>
      </c>
      <c r="X776" s="2">
        <f t="shared" ca="1" si="670"/>
        <v>2.6777184045781742E-2</v>
      </c>
      <c r="Y776" s="2">
        <f t="shared" ca="1" si="671"/>
        <v>2.7622587639274814E-2</v>
      </c>
      <c r="Z776" s="2">
        <f t="shared" ca="1" si="672"/>
        <v>2.8560289890199906E-2</v>
      </c>
      <c r="AA776" s="2">
        <f t="shared" ca="1" si="673"/>
        <v>2.958465202134106E-2</v>
      </c>
      <c r="AB776" s="2">
        <f t="shared" ca="1" si="674"/>
        <v>3.0689261865074629E-2</v>
      </c>
      <c r="AC776" s="2">
        <f t="shared" ca="1" si="675"/>
        <v>3.1866807194784998E-2</v>
      </c>
      <c r="AD776" s="2">
        <f t="shared" ca="1" si="676"/>
        <v>3.3108892631958181E-2</v>
      </c>
      <c r="AE776" s="2">
        <f t="shared" ca="1" si="677"/>
        <v>3.4405797977855528E-2</v>
      </c>
      <c r="AF776" s="2">
        <f t="shared" ca="1" si="678"/>
        <v>3.5746190013469202E-2</v>
      </c>
      <c r="AG776" s="2">
        <f t="shared" ca="1" si="679"/>
        <v>3.7116821687496131E-2</v>
      </c>
      <c r="AH776" s="2">
        <f t="shared" ca="1" si="680"/>
        <v>3.8502279926945257E-2</v>
      </c>
      <c r="AI776" s="2">
        <f t="shared" ca="1" si="681"/>
        <v>3.9884867335719852E-2</v>
      </c>
      <c r="AJ776" s="2">
        <f t="shared" ca="1" si="682"/>
        <v>4.1244708871464079E-2</v>
      </c>
      <c r="AK776" s="2">
        <f t="shared" ca="1" si="683"/>
        <v>4.256014694042954E-2</v>
      </c>
      <c r="AL776" s="2">
        <f t="shared" ca="1" si="684"/>
        <v>4.3808423151055285E-2</v>
      </c>
      <c r="AM776" s="2">
        <f t="shared" ca="1" si="685"/>
        <v>4.4966561774086096E-2</v>
      </c>
      <c r="AN776" s="2">
        <f t="shared" ca="1" si="686"/>
        <v>4.6012314909368343E-2</v>
      </c>
      <c r="AO776" s="2">
        <f t="shared" ca="1" si="687"/>
        <v>4.6925056811013992E-2</v>
      </c>
      <c r="AP776" s="2">
        <f t="shared" ca="1" si="688"/>
        <v>4.7686644630304593E-2</v>
      </c>
      <c r="AQ776" s="2">
        <f t="shared" ca="1" si="689"/>
        <v>4.8282432533291113E-2</v>
      </c>
      <c r="AR776" s="2">
        <f t="shared" ca="1" si="690"/>
        <v>4.8702684199407119E-2</v>
      </c>
      <c r="AS776" s="2">
        <f t="shared" ca="1" si="691"/>
        <v>4.8944417267758417E-2</v>
      </c>
      <c r="AT776" s="2">
        <f t="shared" ca="1" si="692"/>
        <v>4.9013224325259633E-2</v>
      </c>
      <c r="AU776" s="2">
        <f t="shared" ca="1" si="693"/>
        <v>4.8924079667345549E-2</v>
      </c>
      <c r="AV776" s="2">
        <f t="shared" ca="1" si="694"/>
        <v>4.869990064978575E-2</v>
      </c>
      <c r="AW776" s="2">
        <f t="shared" ca="1" si="695"/>
        <v>4.8367002430502036E-2</v>
      </c>
      <c r="AX776" s="2">
        <f t="shared" ca="1" si="696"/>
        <v>4.7948324520053605E-2</v>
      </c>
      <c r="AY776" s="2">
        <f t="shared" ca="1" si="697"/>
        <v>4.7460101229826461E-2</v>
      </c>
      <c r="AZ776" s="2">
        <f t="shared" ca="1" si="646"/>
        <v>4.6923703994736395E-2</v>
      </c>
      <c r="BC776" s="2">
        <f t="shared" ca="1" si="698"/>
        <v>-1.979314257406168</v>
      </c>
      <c r="BD776" s="2">
        <f t="shared" ca="1" si="698"/>
        <v>1.4678987562548151</v>
      </c>
      <c r="BE776" s="2">
        <f t="shared" ca="1" si="698"/>
        <v>0.76246281473294353</v>
      </c>
      <c r="BF776" s="2">
        <f t="shared" ca="1" si="699"/>
        <v>2.5352615471204633E-2</v>
      </c>
      <c r="BG776" s="2">
        <f t="shared" si="700"/>
        <v>3.974146997650622E-6</v>
      </c>
      <c r="BH776" s="2">
        <f t="shared" ca="1" si="701"/>
        <v>-1.4828689908570883E-3</v>
      </c>
      <c r="BI776" s="2">
        <f t="shared" ca="1" si="702"/>
        <v>3.1377432579627467E-6</v>
      </c>
      <c r="BJ776" s="2">
        <f t="shared" ca="1" si="703"/>
        <v>-1.4757571006014747E-3</v>
      </c>
    </row>
    <row r="777" spans="1:62" x14ac:dyDescent="0.2">
      <c r="A777" s="2">
        <f t="shared" si="647"/>
        <v>7.6499999999998813</v>
      </c>
      <c r="B777" s="2">
        <f t="shared" ca="1" si="648"/>
        <v>3.8147089590281652E-2</v>
      </c>
      <c r="C777" s="2">
        <f t="shared" ca="1" si="649"/>
        <v>3.6081123208141767E-2</v>
      </c>
      <c r="D777" s="2">
        <f t="shared" ca="1" si="650"/>
        <v>3.4199666493843067E-2</v>
      </c>
      <c r="E777" s="2">
        <f t="shared" ca="1" si="651"/>
        <v>3.2497317716409312E-2</v>
      </c>
      <c r="F777" s="2">
        <f t="shared" ca="1" si="652"/>
        <v>3.0967825832957242E-2</v>
      </c>
      <c r="G777" s="2">
        <f t="shared" ca="1" si="653"/>
        <v>2.9604417539536132E-2</v>
      </c>
      <c r="H777" s="2">
        <f t="shared" ca="1" si="654"/>
        <v>2.84001053810084E-2</v>
      </c>
      <c r="I777" s="2">
        <f t="shared" ca="1" si="655"/>
        <v>2.7347984325356192E-2</v>
      </c>
      <c r="J777" s="2">
        <f t="shared" ca="1" si="656"/>
        <v>2.6441511679892189E-2</v>
      </c>
      <c r="K777" s="2">
        <f t="shared" ca="1" si="657"/>
        <v>2.5674747309801349E-2</v>
      </c>
      <c r="L777" s="2">
        <f t="shared" ca="1" si="658"/>
        <v>2.504252432286961E-2</v>
      </c>
      <c r="M777" s="2">
        <f t="shared" ca="1" si="659"/>
        <v>2.4540527633462542E-2</v>
      </c>
      <c r="N777" s="2">
        <f t="shared" ca="1" si="660"/>
        <v>2.4165274195930061E-2</v>
      </c>
      <c r="O777" s="2">
        <f t="shared" ca="1" si="661"/>
        <v>2.3914006520421915E-2</v>
      </c>
      <c r="P777" s="2">
        <f t="shared" ca="1" si="662"/>
        <v>2.378452384910593E-2</v>
      </c>
      <c r="Q777" s="2">
        <f t="shared" ca="1" si="663"/>
        <v>2.3774980104849467E-2</v>
      </c>
      <c r="R777" s="2">
        <f t="shared" ca="1" si="664"/>
        <v>2.3883675230526129E-2</v>
      </c>
      <c r="S777" s="2">
        <f t="shared" ca="1" si="665"/>
        <v>2.4108859915988264E-2</v>
      </c>
      <c r="T777" s="2">
        <f t="shared" ca="1" si="666"/>
        <v>2.4448566274346595E-2</v>
      </c>
      <c r="U777" s="2">
        <f t="shared" ca="1" si="667"/>
        <v>2.4900470769635343E-2</v>
      </c>
      <c r="V777" s="2">
        <f t="shared" ca="1" si="668"/>
        <v>2.5461790910543455E-2</v>
      </c>
      <c r="W777" s="2">
        <f t="shared" ca="1" si="669"/>
        <v>2.6129213176387802E-2</v>
      </c>
      <c r="X777" s="2">
        <f t="shared" ca="1" si="670"/>
        <v>2.689884560859775E-2</v>
      </c>
      <c r="Y777" s="2">
        <f t="shared" ca="1" si="671"/>
        <v>2.7766184455779542E-2</v>
      </c>
      <c r="Z777" s="2">
        <f t="shared" ca="1" si="672"/>
        <v>2.8726080848974343E-2</v>
      </c>
      <c r="AA777" s="2">
        <f t="shared" ca="1" si="673"/>
        <v>2.9772691492633428E-2</v>
      </c>
      <c r="AB777" s="2">
        <f t="shared" ca="1" si="674"/>
        <v>3.0899397220722206E-2</v>
      </c>
      <c r="AC777" s="2">
        <f t="shared" ca="1" si="675"/>
        <v>3.2098675112812641E-2</v>
      </c>
      <c r="AD777" s="2">
        <f t="shared" ca="1" si="676"/>
        <v>3.3361914141765439E-2</v>
      </c>
      <c r="AE777" s="2">
        <f t="shared" ca="1" si="677"/>
        <v>3.4679172488034489E-2</v>
      </c>
      <c r="AF777" s="2">
        <f t="shared" ca="1" si="678"/>
        <v>3.6038889004050154E-2</v>
      </c>
      <c r="AG777" s="2">
        <f t="shared" ca="1" si="679"/>
        <v>3.7427583296949875E-2</v>
      </c>
      <c r="AH777" s="2">
        <f t="shared" ca="1" si="680"/>
        <v>3.882960614711959E-2</v>
      </c>
      <c r="AI777" s="2">
        <f t="shared" ca="1" si="681"/>
        <v>4.0227025646621006E-2</v>
      </c>
      <c r="AJ777" s="2">
        <f t="shared" ca="1" si="682"/>
        <v>4.1599739597017404E-2</v>
      </c>
      <c r="AK777" s="2">
        <f t="shared" ca="1" si="683"/>
        <v>4.2925876304606661E-2</v>
      </c>
      <c r="AL777" s="2">
        <f t="shared" ca="1" si="684"/>
        <v>4.4182480352131778E-2</v>
      </c>
      <c r="AM777" s="2">
        <f t="shared" ca="1" si="685"/>
        <v>4.5346397296074349E-2</v>
      </c>
      <c r="AN777" s="2">
        <f t="shared" ca="1" si="686"/>
        <v>4.6395217840935372E-2</v>
      </c>
      <c r="AO777" s="2">
        <f t="shared" ca="1" si="687"/>
        <v>4.7308171540581839E-2</v>
      </c>
      <c r="AP777" s="2">
        <f t="shared" ca="1" si="688"/>
        <v>4.8066990682216947E-2</v>
      </c>
      <c r="AQ777" s="2">
        <f t="shared" ca="1" si="689"/>
        <v>4.865693247315106E-2</v>
      </c>
      <c r="AR777" s="2">
        <f t="shared" ca="1" si="690"/>
        <v>4.906820031013219E-2</v>
      </c>
      <c r="AS777" s="2">
        <f t="shared" ca="1" si="691"/>
        <v>4.9297787920683352E-2</v>
      </c>
      <c r="AT777" s="2">
        <f t="shared" ca="1" si="692"/>
        <v>4.9351280265582789E-2</v>
      </c>
      <c r="AU777" s="2">
        <f t="shared" ca="1" si="693"/>
        <v>4.9243615627204924E-2</v>
      </c>
      <c r="AV777" s="2">
        <f t="shared" ca="1" si="694"/>
        <v>4.8997585104092342E-2</v>
      </c>
      <c r="AW777" s="2">
        <f t="shared" ca="1" si="695"/>
        <v>4.8639243105287736E-2</v>
      </c>
      <c r="AX777" s="2">
        <f t="shared" ca="1" si="696"/>
        <v>4.819120313873252E-2</v>
      </c>
      <c r="AY777" s="2">
        <f t="shared" ca="1" si="697"/>
        <v>4.7669612102758108E-2</v>
      </c>
      <c r="AZ777" s="2">
        <f t="shared" ca="1" si="646"/>
        <v>4.7096189523961392E-2</v>
      </c>
      <c r="BC777" s="2">
        <f t="shared" ca="1" si="698"/>
        <v>0.24986534752482825</v>
      </c>
      <c r="BD777" s="2">
        <f t="shared" ca="1" si="698"/>
        <v>0.45066819697984695</v>
      </c>
      <c r="BE777" s="2">
        <f t="shared" ca="1" si="698"/>
        <v>-0.29992861813115468</v>
      </c>
      <c r="BF777" s="2">
        <f t="shared" ca="1" si="699"/>
        <v>2.3876858370603157E-2</v>
      </c>
      <c r="BG777" s="2">
        <f t="shared" si="700"/>
        <v>3.974146997650622E-6</v>
      </c>
      <c r="BH777" s="2">
        <f t="shared" ca="1" si="701"/>
        <v>-1.3382274323991301E-6</v>
      </c>
      <c r="BI777" s="2">
        <f t="shared" ca="1" si="702"/>
        <v>4.1809403577207359E-6</v>
      </c>
      <c r="BJ777" s="2">
        <f t="shared" ca="1" si="703"/>
        <v>6.8168599229722278E-6</v>
      </c>
    </row>
    <row r="778" spans="1:62" x14ac:dyDescent="0.2">
      <c r="A778" s="2">
        <f t="shared" si="647"/>
        <v>7.6599999999998811</v>
      </c>
      <c r="B778" s="2">
        <f t="shared" ca="1" si="648"/>
        <v>3.8807660521122118E-2</v>
      </c>
      <c r="C778" s="2">
        <f t="shared" ca="1" si="649"/>
        <v>3.6656350843675162E-2</v>
      </c>
      <c r="D778" s="2">
        <f t="shared" ca="1" si="650"/>
        <v>3.4697788544706079E-2</v>
      </c>
      <c r="E778" s="2">
        <f t="shared" ca="1" si="651"/>
        <v>3.2926253811841152E-2</v>
      </c>
      <c r="F778" s="2">
        <f t="shared" ca="1" si="652"/>
        <v>3.1335181233753825E-2</v>
      </c>
      <c r="G778" s="2">
        <f t="shared" ca="1" si="653"/>
        <v>2.9917486974058712E-2</v>
      </c>
      <c r="H778" s="2">
        <f t="shared" ca="1" si="654"/>
        <v>2.8665877102134748E-2</v>
      </c>
      <c r="I778" s="2">
        <f t="shared" ca="1" si="655"/>
        <v>2.757314423793928E-2</v>
      </c>
      <c r="J778" s="2">
        <f t="shared" ca="1" si="656"/>
        <v>2.6632447032184689E-2</v>
      </c>
      <c r="K778" s="2">
        <f t="shared" ca="1" si="657"/>
        <v>2.5837549308606857E-2</v>
      </c>
      <c r="L778" s="2">
        <f t="shared" ca="1" si="658"/>
        <v>2.5182989179400046E-2</v>
      </c>
      <c r="M778" s="2">
        <f t="shared" ca="1" si="659"/>
        <v>2.4664155876657462E-2</v>
      </c>
      <c r="N778" s="2">
        <f t="shared" ca="1" si="660"/>
        <v>2.4277268448684181E-2</v>
      </c>
      <c r="O778" s="2">
        <f t="shared" ca="1" si="661"/>
        <v>2.4019268191701373E-2</v>
      </c>
      <c r="P778" s="2">
        <f t="shared" ca="1" si="662"/>
        <v>2.3887649291849441E-2</v>
      </c>
      <c r="Q778" s="2">
        <f t="shared" ca="1" si="663"/>
        <v>2.3880256741906775E-2</v>
      </c>
      <c r="R778" s="2">
        <f t="shared" ca="1" si="664"/>
        <v>2.3995078020697922E-2</v>
      </c>
      <c r="S778" s="2">
        <f t="shared" ca="1" si="665"/>
        <v>2.4230048385757978E-2</v>
      </c>
      <c r="T778" s="2">
        <f t="shared" ca="1" si="666"/>
        <v>2.4582882217937432E-2</v>
      </c>
      <c r="U778" s="2">
        <f t="shared" ca="1" si="667"/>
        <v>2.5050936626512133E-2</v>
      </c>
      <c r="V778" s="2">
        <f t="shared" ca="1" si="668"/>
        <v>2.5631108750743061E-2</v>
      </c>
      <c r="W778" s="2">
        <f t="shared" ca="1" si="669"/>
        <v>2.6319764145637938E-2</v>
      </c>
      <c r="X778" s="2">
        <f t="shared" ca="1" si="670"/>
        <v>2.7112689606514136E-2</v>
      </c>
      <c r="Y778" s="2">
        <f t="shared" ca="1" si="671"/>
        <v>2.8005059754436578E-2</v>
      </c>
      <c r="Z778" s="2">
        <f t="shared" ca="1" si="672"/>
        <v>2.899140332155678E-2</v>
      </c>
      <c r="AA778" s="2">
        <f t="shared" ca="1" si="673"/>
        <v>3.0065553121388571E-2</v>
      </c>
      <c r="AB778" s="2">
        <f t="shared" ca="1" si="674"/>
        <v>3.1220563592575298E-2</v>
      </c>
      <c r="AC778" s="2">
        <f t="shared" ca="1" si="675"/>
        <v>3.2448581698777131E-2</v>
      </c>
      <c r="AD778" s="2">
        <f t="shared" ca="1" si="676"/>
        <v>3.374066132178271E-2</v>
      </c>
      <c r="AE778" s="2">
        <f t="shared" ca="1" si="677"/>
        <v>3.5086519572080296E-2</v>
      </c>
      <c r="AF778" s="2">
        <f t="shared" ca="1" si="678"/>
        <v>3.647424794227537E-2</v>
      </c>
      <c r="AG778" s="2">
        <f t="shared" ca="1" si="679"/>
        <v>3.789001331884153E-2</v>
      </c>
      <c r="AH778" s="2">
        <f t="shared" ca="1" si="680"/>
        <v>3.9317811045234213E-2</v>
      </c>
      <c r="AI778" s="2">
        <f t="shared" ca="1" si="681"/>
        <v>4.0739355525785691E-2</v>
      </c>
      <c r="AJ778" s="2">
        <f t="shared" ca="1" si="682"/>
        <v>4.213419834409779E-2</v>
      </c>
      <c r="AK778" s="2">
        <f t="shared" ca="1" si="683"/>
        <v>4.3480134724996705E-2</v>
      </c>
      <c r="AL778" s="2">
        <f t="shared" ca="1" si="684"/>
        <v>4.4753893268754959E-2</v>
      </c>
      <c r="AM778" s="2">
        <f t="shared" ca="1" si="685"/>
        <v>4.5932021840966196E-2</v>
      </c>
      <c r="AN778" s="2">
        <f t="shared" ca="1" si="686"/>
        <v>4.6991830761684943E-2</v>
      </c>
      <c r="AO778" s="2">
        <f t="shared" ca="1" si="687"/>
        <v>4.7912285958253455E-2</v>
      </c>
      <c r="AP778" s="2">
        <f t="shared" ca="1" si="688"/>
        <v>4.8674876088900219E-2</v>
      </c>
      <c r="AQ778" s="2">
        <f t="shared" ca="1" si="689"/>
        <v>4.9264642812712998E-2</v>
      </c>
      <c r="AR778" s="2">
        <f t="shared" ca="1" si="690"/>
        <v>4.9671610648173187E-2</v>
      </c>
      <c r="AS778" s="2">
        <f t="shared" ca="1" si="691"/>
        <v>4.9892630413926845E-2</v>
      </c>
      <c r="AT778" s="2">
        <f t="shared" ca="1" si="692"/>
        <v>4.9933159553874257E-2</v>
      </c>
      <c r="AU778" s="2">
        <f t="shared" ca="1" si="693"/>
        <v>4.9807979209443028E-2</v>
      </c>
      <c r="AV778" s="2">
        <f t="shared" ca="1" si="694"/>
        <v>4.9539632209112602E-2</v>
      </c>
      <c r="AW778" s="2">
        <f t="shared" ca="1" si="695"/>
        <v>4.9153791584968687E-2</v>
      </c>
      <c r="AX778" s="2">
        <f t="shared" ca="1" si="696"/>
        <v>4.8672630291123078E-2</v>
      </c>
      <c r="AY778" s="2">
        <f t="shared" ca="1" si="697"/>
        <v>4.81120971999442E-2</v>
      </c>
      <c r="AZ778" s="2">
        <f t="shared" ca="1" si="646"/>
        <v>4.7494206796832521E-2</v>
      </c>
      <c r="BC778" s="2">
        <f t="shared" ca="1" si="698"/>
        <v>0.55047825364856529</v>
      </c>
      <c r="BD778" s="2">
        <f t="shared" ca="1" si="698"/>
        <v>0.31311487888801715</v>
      </c>
      <c r="BE778" s="2">
        <f t="shared" ca="1" si="698"/>
        <v>-0.96672091992224285</v>
      </c>
      <c r="BF778" s="2">
        <f t="shared" ca="1" si="699"/>
        <v>2.3883675230526129E-2</v>
      </c>
      <c r="BG778" s="2">
        <f t="shared" si="700"/>
        <v>3.974146997650622E-6</v>
      </c>
      <c r="BH778" s="2">
        <f t="shared" ca="1" si="701"/>
        <v>1.0292494946489929E-4</v>
      </c>
      <c r="BI778" s="2">
        <f t="shared" ca="1" si="702"/>
        <v>4.5036937092426958E-6</v>
      </c>
      <c r="BJ778" s="2">
        <f t="shared" ca="1" si="703"/>
        <v>1.1140279017179261E-4</v>
      </c>
    </row>
    <row r="779" spans="1:62" x14ac:dyDescent="0.2">
      <c r="A779" s="2">
        <f t="shared" si="647"/>
        <v>7.6699999999998809</v>
      </c>
      <c r="B779" s="2">
        <f t="shared" ca="1" si="648"/>
        <v>3.8097522267196988E-2</v>
      </c>
      <c r="C779" s="2">
        <f t="shared" ca="1" si="649"/>
        <v>3.5811402519727906E-2</v>
      </c>
      <c r="D779" s="2">
        <f t="shared" ca="1" si="650"/>
        <v>3.3737364755907627E-2</v>
      </c>
      <c r="E779" s="2">
        <f t="shared" ca="1" si="651"/>
        <v>3.1868839499118659E-2</v>
      </c>
      <c r="F779" s="2">
        <f t="shared" ca="1" si="652"/>
        <v>3.0198415389205903E-2</v>
      </c>
      <c r="G779" s="2">
        <f t="shared" ca="1" si="653"/>
        <v>2.8718166481382933E-2</v>
      </c>
      <c r="H779" s="2">
        <f t="shared" ca="1" si="654"/>
        <v>2.7419960794988964E-2</v>
      </c>
      <c r="I779" s="2">
        <f t="shared" ca="1" si="655"/>
        <v>2.6295757018679648E-2</v>
      </c>
      <c r="J779" s="2">
        <f t="shared" ca="1" si="656"/>
        <v>2.5337883541764656E-2</v>
      </c>
      <c r="K779" s="2">
        <f t="shared" ca="1" si="657"/>
        <v>2.4539276510342562E-2</v>
      </c>
      <c r="L779" s="2">
        <f t="shared" ca="1" si="658"/>
        <v>2.3893647370176917E-2</v>
      </c>
      <c r="M779" s="2">
        <f t="shared" ca="1" si="659"/>
        <v>2.3395557969507718E-2</v>
      </c>
      <c r="N779" s="2">
        <f t="shared" ca="1" si="660"/>
        <v>2.3040397727332119E-2</v>
      </c>
      <c r="O779" s="2">
        <f t="shared" ca="1" si="661"/>
        <v>2.2824274991995325E-2</v>
      </c>
      <c r="P779" s="2">
        <f t="shared" ca="1" si="662"/>
        <v>2.2743847159023684E-2</v>
      </c>
      <c r="Q779" s="2">
        <f t="shared" ca="1" si="663"/>
        <v>2.2796118563322004E-2</v>
      </c>
      <c r="R779" s="2">
        <f t="shared" ca="1" si="664"/>
        <v>2.2978232503195011E-2</v>
      </c>
      <c r="S779" s="2">
        <f t="shared" ca="1" si="665"/>
        <v>2.3287277100756284E-2</v>
      </c>
      <c r="T779" s="2">
        <f t="shared" ca="1" si="666"/>
        <v>2.3720117315040708E-2</v>
      </c>
      <c r="U779" s="2">
        <f t="shared" ca="1" si="667"/>
        <v>2.4273259223166956E-2</v>
      </c>
      <c r="V779" s="2">
        <f t="shared" ca="1" si="668"/>
        <v>2.4942747926765027E-2</v>
      </c>
      <c r="W779" s="2">
        <f t="shared" ca="1" si="669"/>
        <v>2.5724096392992019E-2</v>
      </c>
      <c r="X779" s="2">
        <f t="shared" ca="1" si="670"/>
        <v>2.661223850631933E-2</v>
      </c>
      <c r="Y779" s="2">
        <f t="shared" ca="1" si="671"/>
        <v>2.7601495587738181E-2</v>
      </c>
      <c r="Z779" s="2">
        <f t="shared" ca="1" si="672"/>
        <v>2.8685542283564076E-2</v>
      </c>
      <c r="AA779" s="2">
        <f t="shared" ca="1" si="673"/>
        <v>2.9857355809180315E-2</v>
      </c>
      <c r="AB779" s="2">
        <f t="shared" ca="1" si="674"/>
        <v>3.1109132476390963E-2</v>
      </c>
      <c r="AC779" s="2">
        <f t="shared" ca="1" si="675"/>
        <v>3.2432157376335799E-2</v>
      </c>
      <c r="AD779" s="2">
        <f t="shared" ca="1" si="676"/>
        <v>3.3816617523048126E-2</v>
      </c>
      <c r="AE779" s="2">
        <f t="shared" ca="1" si="677"/>
        <v>3.5251357174147957E-2</v>
      </c>
      <c r="AF779" s="2">
        <f t="shared" ca="1" si="678"/>
        <v>3.6723588698093751E-2</v>
      </c>
      <c r="AG779" s="2">
        <f t="shared" ca="1" si="679"/>
        <v>3.8218594549264483E-2</v>
      </c>
      <c r="AH779" s="2">
        <f t="shared" ca="1" si="680"/>
        <v>3.9719483012063732E-2</v>
      </c>
      <c r="AI779" s="2">
        <f t="shared" ca="1" si="681"/>
        <v>4.1207083295384271E-2</v>
      </c>
      <c r="AJ779" s="2">
        <f t="shared" ca="1" si="682"/>
        <v>4.2660069370490883E-2</v>
      </c>
      <c r="AK779" s="2">
        <f t="shared" ca="1" si="683"/>
        <v>4.4055372065612677E-2</v>
      </c>
      <c r="AL779" s="2">
        <f t="shared" ca="1" si="684"/>
        <v>4.5368872707277949E-2</v>
      </c>
      <c r="AM779" s="2">
        <f t="shared" ca="1" si="685"/>
        <v>4.6576290159215827E-2</v>
      </c>
      <c r="AN779" s="2">
        <f t="shared" ca="1" si="686"/>
        <v>4.7654123035087391E-2</v>
      </c>
      <c r="AO779" s="2">
        <f t="shared" ca="1" si="687"/>
        <v>4.8580542378555754E-2</v>
      </c>
      <c r="AP779" s="2">
        <f t="shared" ca="1" si="688"/>
        <v>4.9336262123384329E-2</v>
      </c>
      <c r="AQ779" s="2">
        <f t="shared" ca="1" si="689"/>
        <v>4.9905577456731992E-2</v>
      </c>
      <c r="AR779" s="2">
        <f t="shared" ca="1" si="690"/>
        <v>5.0277803081095911E-2</v>
      </c>
      <c r="AS779" s="2">
        <f t="shared" ca="1" si="691"/>
        <v>5.0449115556979764E-2</v>
      </c>
      <c r="AT779" s="2">
        <f t="shared" ca="1" si="692"/>
        <v>5.042431256181909E-2</v>
      </c>
      <c r="AU779" s="2">
        <f t="shared" ca="1" si="693"/>
        <v>5.0217484616406953E-2</v>
      </c>
      <c r="AV779" s="2">
        <f t="shared" ca="1" si="694"/>
        <v>4.9850391959916369E-2</v>
      </c>
      <c r="AW779" s="2">
        <f t="shared" ca="1" si="695"/>
        <v>4.93477934068332E-2</v>
      </c>
      <c r="AX779" s="2">
        <f t="shared" ca="1" si="696"/>
        <v>4.8730894550891558E-2</v>
      </c>
      <c r="AY779" s="2">
        <f t="shared" ca="1" si="697"/>
        <v>4.80149244410868E-2</v>
      </c>
      <c r="AZ779" s="2">
        <f t="shared" ca="1" si="646"/>
        <v>4.7221765480723689E-2</v>
      </c>
      <c r="BC779" s="2">
        <f t="shared" ca="1" si="698"/>
        <v>-0.47401882988699651</v>
      </c>
      <c r="BD779" s="2">
        <f t="shared" ca="1" si="698"/>
        <v>2.2951804087933887</v>
      </c>
      <c r="BE779" s="2">
        <f t="shared" ca="1" si="698"/>
        <v>-0.9556625639324059</v>
      </c>
      <c r="BF779" s="2">
        <f t="shared" ca="1" si="699"/>
        <v>2.3995078020697922E-2</v>
      </c>
      <c r="BG779" s="2">
        <f t="shared" si="700"/>
        <v>3.974146997650622E-6</v>
      </c>
      <c r="BH779" s="2">
        <f t="shared" ca="1" si="701"/>
        <v>-1.0255190718017624E-3</v>
      </c>
      <c r="BI779" s="2">
        <f t="shared" ca="1" si="702"/>
        <v>4.6994073012011224E-6</v>
      </c>
      <c r="BJ779" s="2">
        <f t="shared" ca="1" si="703"/>
        <v>-1.0168455175029105E-3</v>
      </c>
    </row>
    <row r="780" spans="1:62" x14ac:dyDescent="0.2">
      <c r="A780" s="2">
        <f t="shared" si="647"/>
        <v>7.6799999999998807</v>
      </c>
      <c r="B780" s="2">
        <f t="shared" ca="1" si="648"/>
        <v>3.716659752185604E-2</v>
      </c>
      <c r="C780" s="2">
        <f t="shared" ca="1" si="649"/>
        <v>3.4950238634961016E-2</v>
      </c>
      <c r="D780" s="2">
        <f t="shared" ca="1" si="650"/>
        <v>3.2947492801161632E-2</v>
      </c>
      <c r="E780" s="2">
        <f t="shared" ca="1" si="651"/>
        <v>3.115157630551442E-2</v>
      </c>
      <c r="F780" s="2">
        <f t="shared" ca="1" si="652"/>
        <v>2.9554867267453801E-2</v>
      </c>
      <c r="G780" s="2">
        <f t="shared" ca="1" si="653"/>
        <v>2.8149233066569052E-2</v>
      </c>
      <c r="H780" s="2">
        <f t="shared" ca="1" si="654"/>
        <v>2.6926339106143938E-2</v>
      </c>
      <c r="I780" s="2">
        <f t="shared" ca="1" si="655"/>
        <v>2.5877945568539899E-2</v>
      </c>
      <c r="J780" s="2">
        <f t="shared" ca="1" si="656"/>
        <v>2.4996185984948738E-2</v>
      </c>
      <c r="K780" s="2">
        <f t="shared" ca="1" si="657"/>
        <v>2.4273804195665345E-2</v>
      </c>
      <c r="L780" s="2">
        <f t="shared" ca="1" si="658"/>
        <v>2.3704320317283631E-2</v>
      </c>
      <c r="M780" s="2">
        <f t="shared" ca="1" si="659"/>
        <v>2.3282104120890795E-2</v>
      </c>
      <c r="N780" s="2">
        <f t="shared" ca="1" si="660"/>
        <v>2.3002350681414228E-2</v>
      </c>
      <c r="O780" s="2">
        <f t="shared" ca="1" si="661"/>
        <v>2.2860970674077913E-2</v>
      </c>
      <c r="P780" s="2">
        <f t="shared" ca="1" si="662"/>
        <v>2.2854419978058472E-2</v>
      </c>
      <c r="Q780" s="2">
        <f t="shared" ca="1" si="663"/>
        <v>2.2979497551543708E-2</v>
      </c>
      <c r="R780" s="2">
        <f t="shared" ca="1" si="664"/>
        <v>2.3233137804830016E-2</v>
      </c>
      <c r="S780" s="2">
        <f t="shared" ca="1" si="665"/>
        <v>2.3612217030491076E-2</v>
      </c>
      <c r="T780" s="2">
        <f t="shared" ca="1" si="666"/>
        <v>2.4113386085148861E-2</v>
      </c>
      <c r="U780" s="2">
        <f t="shared" ca="1" si="667"/>
        <v>2.4732935345264898E-2</v>
      </c>
      <c r="V780" s="2">
        <f t="shared" ca="1" si="668"/>
        <v>2.5466693215443321E-2</v>
      </c>
      <c r="W780" s="2">
        <f t="shared" ca="1" si="669"/>
        <v>2.6309955420140217E-2</v>
      </c>
      <c r="X780" s="2">
        <f t="shared" ca="1" si="670"/>
        <v>2.7257438276805955E-2</v>
      </c>
      <c r="Y780" s="2">
        <f t="shared" ca="1" si="671"/>
        <v>2.8303245142252333E-2</v>
      </c>
      <c r="Z780" s="2">
        <f t="shared" ca="1" si="672"/>
        <v>2.9440831898322462E-2</v>
      </c>
      <c r="AA780" s="2">
        <f t="shared" ca="1" si="673"/>
        <v>3.0662955463304439E-2</v>
      </c>
      <c r="AB780" s="2">
        <f t="shared" ca="1" si="674"/>
        <v>3.196158929885895E-2</v>
      </c>
      <c r="AC780" s="2">
        <f t="shared" ca="1" si="675"/>
        <v>3.3327791875310181E-2</v>
      </c>
      <c r="AD780" s="2">
        <f t="shared" ca="1" si="676"/>
        <v>3.4751518570843375E-2</v>
      </c>
      <c r="AE780" s="2">
        <f t="shared" ca="1" si="677"/>
        <v>3.6221376016394219E-2</v>
      </c>
      <c r="AF780" s="2">
        <f t="shared" ca="1" si="678"/>
        <v>3.7724332701724705E-2</v>
      </c>
      <c r="AG780" s="2">
        <f t="shared" ca="1" si="679"/>
        <v>3.9245421948189557E-2</v>
      </c>
      <c r="AH780" s="2">
        <f t="shared" ca="1" si="680"/>
        <v>4.0767500370022261E-2</v>
      </c>
      <c r="AI780" s="2">
        <f t="shared" ca="1" si="681"/>
        <v>4.2271147483947641E-2</v>
      </c>
      <c r="AJ780" s="2">
        <f t="shared" ca="1" si="682"/>
        <v>4.3734795264817751E-2</v>
      </c>
      <c r="AK780" s="2">
        <f t="shared" ca="1" si="683"/>
        <v>4.5135145838331198E-2</v>
      </c>
      <c r="AL780" s="2">
        <f t="shared" ca="1" si="684"/>
        <v>4.6447868974319136E-2</v>
      </c>
      <c r="AM780" s="2">
        <f t="shared" ca="1" si="685"/>
        <v>4.7648490232165122E-2</v>
      </c>
      <c r="AN780" s="2">
        <f t="shared" ca="1" si="686"/>
        <v>4.8713332207200581E-2</v>
      </c>
      <c r="AO780" s="2">
        <f t="shared" ca="1" si="687"/>
        <v>4.9620406814203287E-2</v>
      </c>
      <c r="AP780" s="2">
        <f t="shared" ca="1" si="688"/>
        <v>5.0350289179131806E-2</v>
      </c>
      <c r="AQ780" s="2">
        <f t="shared" ca="1" si="689"/>
        <v>5.0887164101944535E-2</v>
      </c>
      <c r="AR780" s="2">
        <f t="shared" ca="1" si="690"/>
        <v>5.1220272531920762E-2</v>
      </c>
      <c r="AS780" s="2">
        <f t="shared" ca="1" si="691"/>
        <v>5.1345752412864848E-2</v>
      </c>
      <c r="AT780" s="2">
        <f t="shared" ca="1" si="692"/>
        <v>5.1268376390273714E-2</v>
      </c>
      <c r="AU780" s="2">
        <f t="shared" ca="1" si="693"/>
        <v>5.1002177876541932E-2</v>
      </c>
      <c r="AV780" s="2">
        <f t="shared" ca="1" si="694"/>
        <v>5.0568767240579758E-2</v>
      </c>
      <c r="AW780" s="2">
        <f t="shared" ca="1" si="695"/>
        <v>4.9992623368027157E-2</v>
      </c>
      <c r="AX780" s="2">
        <f t="shared" ca="1" si="696"/>
        <v>4.9294624794590153E-2</v>
      </c>
      <c r="AY780" s="2">
        <f t="shared" ca="1" si="697"/>
        <v>4.8489927852326094E-2</v>
      </c>
      <c r="AZ780" s="2">
        <f t="shared" ca="1" si="646"/>
        <v>4.7601317486467995E-2</v>
      </c>
      <c r="BC780" s="2">
        <f t="shared" ca="1" si="698"/>
        <v>0.71734042744089344</v>
      </c>
      <c r="BD780" s="2">
        <f t="shared" ca="1" si="698"/>
        <v>1.959518940277297</v>
      </c>
      <c r="BE780" s="2">
        <f t="shared" ca="1" si="698"/>
        <v>1.3673600880443875</v>
      </c>
      <c r="BF780" s="2">
        <f t="shared" ca="1" si="699"/>
        <v>2.2978232503195011E-2</v>
      </c>
      <c r="BG780" s="2">
        <f t="shared" si="700"/>
        <v>3.974146997650622E-6</v>
      </c>
      <c r="BH780" s="2">
        <f t="shared" ca="1" si="701"/>
        <v>2.4475026268612704E-4</v>
      </c>
      <c r="BI780" s="2">
        <f t="shared" ca="1" si="702"/>
        <v>6.1808919512254536E-6</v>
      </c>
      <c r="BJ780" s="2">
        <f t="shared" ca="1" si="703"/>
        <v>2.5490530163500309E-4</v>
      </c>
    </row>
    <row r="781" spans="1:62" x14ac:dyDescent="0.2">
      <c r="A781" s="2">
        <f t="shared" si="647"/>
        <v>7.6899999999998805</v>
      </c>
      <c r="B781" s="2">
        <f t="shared" ca="1" si="648"/>
        <v>3.66474801162281E-2</v>
      </c>
      <c r="C781" s="2">
        <f t="shared" ca="1" si="649"/>
        <v>3.4508550427653058E-2</v>
      </c>
      <c r="D781" s="2">
        <f t="shared" ca="1" si="650"/>
        <v>3.2581261686369906E-2</v>
      </c>
      <c r="E781" s="2">
        <f t="shared" ca="1" si="651"/>
        <v>3.0858797435089905E-2</v>
      </c>
      <c r="F781" s="2">
        <f t="shared" ca="1" si="652"/>
        <v>2.9333506771355142E-2</v>
      </c>
      <c r="G781" s="2">
        <f t="shared" ca="1" si="653"/>
        <v>2.7997231901944367E-2</v>
      </c>
      <c r="H781" s="2">
        <f t="shared" ca="1" si="654"/>
        <v>2.6841617117903522E-2</v>
      </c>
      <c r="I781" s="2">
        <f t="shared" ca="1" si="655"/>
        <v>2.5858405589885773E-2</v>
      </c>
      <c r="J781" s="2">
        <f t="shared" ca="1" si="656"/>
        <v>2.5039717463633732E-2</v>
      </c>
      <c r="K781" s="2">
        <f t="shared" ca="1" si="657"/>
        <v>2.4378285714793693E-2</v>
      </c>
      <c r="L781" s="2">
        <f t="shared" ca="1" si="658"/>
        <v>2.3867620537452665E-2</v>
      </c>
      <c r="M781" s="2">
        <f t="shared" ca="1" si="659"/>
        <v>2.3502081001829121E-2</v>
      </c>
      <c r="N781" s="2">
        <f t="shared" ca="1" si="660"/>
        <v>2.3276849193822051E-2</v>
      </c>
      <c r="O781" s="2">
        <f t="shared" ca="1" si="661"/>
        <v>2.3187819460292063E-2</v>
      </c>
      <c r="P781" s="2">
        <f t="shared" ca="1" si="662"/>
        <v>2.3231427508481096E-2</v>
      </c>
      <c r="Q781" s="2">
        <f t="shared" ca="1" si="663"/>
        <v>2.3404448271256539E-2</v>
      </c>
      <c r="R781" s="2">
        <f t="shared" ca="1" si="664"/>
        <v>2.3703788633698215E-2</v>
      </c>
      <c r="S781" s="2">
        <f t="shared" ca="1" si="665"/>
        <v>2.4126294435004858E-2</v>
      </c>
      <c r="T781" s="2">
        <f t="shared" ca="1" si="666"/>
        <v>2.4668583819043039E-2</v>
      </c>
      <c r="U781" s="2">
        <f t="shared" ca="1" si="667"/>
        <v>2.5326912863312175E-2</v>
      </c>
      <c r="V781" s="2">
        <f t="shared" ca="1" si="668"/>
        <v>2.6097074686099436E-2</v>
      </c>
      <c r="W781" s="2">
        <f t="shared" ca="1" si="669"/>
        <v>2.6974329184295889E-2</v>
      </c>
      <c r="X781" s="2">
        <f t="shared" ca="1" si="670"/>
        <v>2.7953356522010128E-2</v>
      </c>
      <c r="Y781" s="2">
        <f t="shared" ca="1" si="671"/>
        <v>2.9028223497491054E-2</v>
      </c>
      <c r="Z781" s="2">
        <f t="shared" ca="1" si="672"/>
        <v>3.0192348619079344E-2</v>
      </c>
      <c r="AA781" s="2">
        <f t="shared" ca="1" si="673"/>
        <v>3.1438449878529326E-2</v>
      </c>
      <c r="AB781" s="2">
        <f t="shared" ca="1" si="674"/>
        <v>3.2758459233567273E-2</v>
      </c>
      <c r="AC781" s="2">
        <f t="shared" ca="1" si="675"/>
        <v>3.4143389855023527E-2</v>
      </c>
      <c r="AD781" s="2">
        <f t="shared" ca="1" si="676"/>
        <v>3.5583146787040928E-2</v>
      </c>
      <c r="AE781" s="2">
        <f t="shared" ca="1" si="677"/>
        <v>3.706628033045304E-2</v>
      </c>
      <c r="AF781" s="2">
        <f t="shared" ca="1" si="678"/>
        <v>3.8579696412861207E-2</v>
      </c>
      <c r="AG781" s="2">
        <f t="shared" ca="1" si="679"/>
        <v>4.0108360593475396E-2</v>
      </c>
      <c r="AH781" s="2">
        <f t="shared" ca="1" si="680"/>
        <v>4.1635059277541443E-2</v>
      </c>
      <c r="AI781" s="2">
        <f t="shared" ca="1" si="681"/>
        <v>4.3140303865153738E-2</v>
      </c>
      <c r="AJ781" s="2">
        <f t="shared" ca="1" si="682"/>
        <v>4.4602466022251645E-2</v>
      </c>
      <c r="AK781" s="2">
        <f t="shared" ca="1" si="683"/>
        <v>4.5998200936542347E-2</v>
      </c>
      <c r="AL781" s="2">
        <f t="shared" ca="1" si="684"/>
        <v>4.7303148607829283E-2</v>
      </c>
      <c r="AM781" s="2">
        <f t="shared" ca="1" si="685"/>
        <v>4.8492823058493166E-2</v>
      </c>
      <c r="AN781" s="2">
        <f t="shared" ca="1" si="686"/>
        <v>4.9543552624947057E-2</v>
      </c>
      <c r="AO781" s="2">
        <f t="shared" ca="1" si="687"/>
        <v>5.0433371921127387E-2</v>
      </c>
      <c r="AP781" s="2">
        <f t="shared" ca="1" si="688"/>
        <v>5.114289925522239E-2</v>
      </c>
      <c r="AQ781" s="2">
        <f t="shared" ca="1" si="689"/>
        <v>5.1656391194292037E-2</v>
      </c>
      <c r="AR781" s="2">
        <f t="shared" ca="1" si="690"/>
        <v>5.1963197058750493E-2</v>
      </c>
      <c r="AS781" s="2">
        <f t="shared" ca="1" si="691"/>
        <v>5.2059597869020424E-2</v>
      </c>
      <c r="AT781" s="2">
        <f t="shared" ca="1" si="692"/>
        <v>5.1950522018753352E-2</v>
      </c>
      <c r="AU781" s="2">
        <f t="shared" ca="1" si="693"/>
        <v>5.1650125378330469E-2</v>
      </c>
      <c r="AV781" s="2">
        <f t="shared" ca="1" si="694"/>
        <v>5.118004726685E-2</v>
      </c>
      <c r="AW781" s="2">
        <f t="shared" ca="1" si="695"/>
        <v>5.0564667120144784E-2</v>
      </c>
      <c r="AX781" s="2">
        <f t="shared" ca="1" si="696"/>
        <v>4.9824722924336963E-2</v>
      </c>
      <c r="AY781" s="2">
        <f t="shared" ca="1" si="697"/>
        <v>4.89754992213456E-2</v>
      </c>
      <c r="AZ781" s="2">
        <f t="shared" ref="AZ781:AZ844" ca="1" si="704">AZ780+AZ$2*$B$7+(AZ$3*$BC781+AZ$4*$BD781+AZ$5*$BE781)*SQRT($B$7)+(AZ780-AY780)/(AZ$11-AY$11)*$B$7</f>
        <v>4.804098136057651E-2</v>
      </c>
      <c r="BC781" s="2">
        <f t="shared" ca="1" si="698"/>
        <v>0.79575796992690151</v>
      </c>
      <c r="BD781" s="2">
        <f t="shared" ca="1" si="698"/>
        <v>1.1526783321403649</v>
      </c>
      <c r="BE781" s="2">
        <f t="shared" ca="1" si="698"/>
        <v>1.2136383075857324</v>
      </c>
      <c r="BF781" s="2">
        <f t="shared" ca="1" si="699"/>
        <v>2.3233137804830016E-2</v>
      </c>
      <c r="BG781" s="2">
        <f t="shared" si="700"/>
        <v>3.974146997650622E-6</v>
      </c>
      <c r="BH781" s="2">
        <f t="shared" ca="1" si="701"/>
        <v>4.5909509735732654E-4</v>
      </c>
      <c r="BI781" s="2">
        <f t="shared" ca="1" si="702"/>
        <v>7.5815845132212039E-6</v>
      </c>
      <c r="BJ781" s="2">
        <f t="shared" ca="1" si="703"/>
        <v>4.7065082886819834E-4</v>
      </c>
    </row>
    <row r="782" spans="1:62" x14ac:dyDescent="0.2">
      <c r="A782" s="2">
        <f t="shared" ref="A782:A845" si="705">A781+0.01</f>
        <v>7.6999999999998803</v>
      </c>
      <c r="B782" s="2">
        <f t="shared" ref="B782:B845" ca="1" si="706">B781+B$2*$B$7+(B$3*$BC782+B$4*$BD782+B$5*$BE782)*SQRT($B$7)+(C781-B781)/(C$11-B$11)*$B$7</f>
        <v>3.7006967182467022E-2</v>
      </c>
      <c r="C782" s="2">
        <f t="shared" ref="C782:C845" ca="1" si="707">C781+C$2*$B$7+(C$3*$BC782+C$4*$BD782+C$5*$BE782)*SQRT($B$7)+(D781-C781)/(D$11-C$11)*$B$7</f>
        <v>3.492942544999178E-2</v>
      </c>
      <c r="D782" s="2">
        <f t="shared" ref="D782:D845" ca="1" si="708">D781+D$2*$B$7+(D$3*$BC782+D$4*$BD782+D$5*$BE782)*SQRT($B$7)+(E781-D781)/(E$11-D$11)*$B$7</f>
        <v>3.3057312889962609E-2</v>
      </c>
      <c r="E782" s="2">
        <f t="shared" ref="E782:E845" ca="1" si="709">E781+E$2*$B$7+(E$3*$BC782+E$4*$BD782+E$5*$BE782)*SQRT($B$7)+(F781-E781)/(F$11-E$11)*$B$7</f>
        <v>3.1384043993558833E-2</v>
      </c>
      <c r="F782" s="2">
        <f t="shared" ref="F782:F845" ca="1" si="710">F781+F$2*$B$7+(F$3*$BC782+F$4*$BD782+F$5*$BE782)*SQRT($B$7)+(G781-F781)/(G$11-F$11)*$B$7</f>
        <v>2.9902202529816135E-2</v>
      </c>
      <c r="G782" s="2">
        <f t="shared" ref="G782:G845" ca="1" si="711">G781+G$2*$B$7+(G$3*$BC782+G$4*$BD782+G$5*$BE782)*SQRT($B$7)+(H781-G781)/(H$11-G$11)*$B$7</f>
        <v>2.860386923031847E-2</v>
      </c>
      <c r="H782" s="2">
        <f t="shared" ref="H782:H845" ca="1" si="712">H781+H$2*$B$7+(H$3*$BC782+H$4*$BD782+H$5*$BE782)*SQRT($B$7)+(I781-H781)/(I$11-H$11)*$B$7</f>
        <v>2.748093097228882E-2</v>
      </c>
      <c r="I782" s="2">
        <f t="shared" ref="I782:I845" ca="1" si="713">I781+I$2*$B$7+(I$3*$BC782+I$4*$BD782+I$5*$BE782)*SQRT($B$7)+(J781-I781)/(J$11-I$11)*$B$7</f>
        <v>2.6525377603601547E-2</v>
      </c>
      <c r="J782" s="2">
        <f t="shared" ref="J782:J845" ca="1" si="714">J781+J$2*$B$7+(J$3*$BC782+J$4*$BD782+J$5*$BE782)*SQRT($B$7)+(K781-J781)/(K$11-J$11)*$B$7</f>
        <v>2.5729579551370358E-2</v>
      </c>
      <c r="K782" s="2">
        <f t="shared" ref="K782:K845" ca="1" si="715">K781+K$2*$B$7+(K$3*$BC782+K$4*$BD782+K$5*$BE782)*SQRT($B$7)+(L781-K781)/(L$11-K$11)*$B$7</f>
        <v>2.5086522561840071E-2</v>
      </c>
      <c r="L782" s="2">
        <f t="shared" ref="L782:L845" ca="1" si="716">L781+L$2*$B$7+(L$3*$BC782+L$4*$BD782+L$5*$BE782)*SQRT($B$7)+(M781-L781)/(M$11-L$11)*$B$7</f>
        <v>2.4589970507427839E-2</v>
      </c>
      <c r="M782" s="2">
        <f t="shared" ref="M782:M845" ca="1" si="717">M781+M$2*$B$7+(M$3*$BC782+M$4*$BD782+M$5*$BE782)*SQRT($B$7)+(N781-M781)/(N$11-M$11)*$B$7</f>
        <v>2.4234535328124491E-2</v>
      </c>
      <c r="N782" s="2">
        <f t="shared" ref="N782:N845" ca="1" si="718">N781+N$2*$B$7+(N$3*$BC782+N$4*$BD782+N$5*$BE782)*SQRT($B$7)+(O781-N781)/(O$11-N$11)*$B$7</f>
        <v>2.40156496704182E-2</v>
      </c>
      <c r="O782" s="2">
        <f t="shared" ref="O782:O845" ca="1" si="719">O781+O$2*$B$7+(O$3*$BC782+O$4*$BD782+O$5*$BE782)*SQRT($B$7)+(P781-O781)/(P$11-O$11)*$B$7</f>
        <v>2.3929455092339048E-2</v>
      </c>
      <c r="P782" s="2">
        <f t="shared" ref="P782:P845" ca="1" si="720">P781+P$2*$B$7+(P$3*$BC782+P$4*$BD782+P$5*$BE782)*SQRT($B$7)+(Q781-P781)/(Q$11-P$11)*$B$7</f>
        <v>2.3972630668530868E-2</v>
      </c>
      <c r="Q782" s="2">
        <f t="shared" ref="Q782:Q845" ca="1" si="721">Q781+Q$2*$B$7+(Q$3*$BC782+Q$4*$BD782+Q$5*$BE782)*SQRT($B$7)+(R781-Q781)/(R$11-Q$11)*$B$7</f>
        <v>2.4142190852946981E-2</v>
      </c>
      <c r="R782" s="2">
        <f t="shared" ref="R782:R845" ca="1" si="722">R781+R$2*$B$7+(R$3*$BC782+R$4*$BD782+R$5*$BE782)*SQRT($B$7)+(S781-R781)/(S$11-R$11)*$B$7</f>
        <v>2.4435278563291762E-2</v>
      </c>
      <c r="S782" s="2">
        <f t="shared" ref="S782:S845" ca="1" si="723">S781+S$2*$B$7+(S$3*$BC782+S$4*$BD782+S$5*$BE782)*SQRT($B$7)+(T781-S781)/(T$11-S$11)*$B$7</f>
        <v>2.484897275660566E-2</v>
      </c>
      <c r="T782" s="2">
        <f t="shared" ref="T782:T845" ca="1" si="724">T781+T$2*$B$7+(T$3*$BC782+T$4*$BD782+T$5*$BE782)*SQRT($B$7)+(U781-T781)/(U$11-T$11)*$B$7</f>
        <v>2.5380122448680001E-2</v>
      </c>
      <c r="U782" s="2">
        <f t="shared" ref="U782:U845" ca="1" si="725">U781+U$2*$B$7+(U$3*$BC782+U$4*$BD782+U$5*$BE782)*SQRT($B$7)+(V781-U781)/(V$11-U$11)*$B$7</f>
        <v>2.6025213014709267E-2</v>
      </c>
      <c r="V782" s="2">
        <f t="shared" ref="V782:V845" ca="1" si="726">V781+V$2*$B$7+(V$3*$BC782+V$4*$BD782+V$5*$BE782)*SQRT($B$7)+(W781-V781)/(W$11-V$11)*$B$7</f>
        <v>2.6780265892242985E-2</v>
      </c>
      <c r="W782" s="2">
        <f t="shared" ref="W782:W845" ca="1" si="727">W781+W$2*$B$7+(W$3*$BC782+W$4*$BD782+W$5*$BE782)*SQRT($B$7)+(X781-W781)/(X$11-W$11)*$B$7</f>
        <v>2.7640768760495957E-2</v>
      </c>
      <c r="X782" s="2">
        <f t="shared" ref="X782:X845" ca="1" si="728">X781+X$2*$B$7+(X$3*$BC782+X$4*$BD782+X$5*$BE782)*SQRT($B$7)+(Y781-X781)/(Y$11-X$11)*$B$7</f>
        <v>2.8601629238534841E-2</v>
      </c>
      <c r="Y782" s="2">
        <f t="shared" ref="Y782:Y845" ca="1" si="729">Y781+Y$2*$B$7+(Y$3*$BC782+Y$4*$BD782+Y$5*$BE782)*SQRT($B$7)+(Z781-Y781)/(Z$11-Y$11)*$B$7</f>
        <v>2.965714116615115E-2</v>
      </c>
      <c r="Z782" s="2">
        <f t="shared" ref="Z782:Z845" ca="1" si="730">Z781+Z$2*$B$7+(Z$3*$BC782+Z$4*$BD782+Z$5*$BE782)*SQRT($B$7)+(AA781-Z781)/(AA$11-Z$11)*$B$7</f>
        <v>3.0800949263526771E-2</v>
      </c>
      <c r="AA782" s="2">
        <f t="shared" ref="AA782:AA845" ca="1" si="731">AA781+AA$2*$B$7+(AA$3*$BC782+AA$4*$BD782+AA$5*$BE782)*SQRT($B$7)+(AB781-AA781)/(AB$11-AA$11)*$B$7</f>
        <v>3.2025996160738535E-2</v>
      </c>
      <c r="AB782" s="2">
        <f t="shared" ref="AB782:AB845" ca="1" si="732">AB781+AB$2*$B$7+(AB$3*$BC782+AB$4*$BD782+AB$5*$BE782)*SQRT($B$7)+(AC781-AB781)/(AC$11-AB$11)*$B$7</f>
        <v>3.3324435852071392E-2</v>
      </c>
      <c r="AC782" s="2">
        <f t="shared" ref="AC782:AC845" ca="1" si="733">AC781+AC$2*$B$7+(AC$3*$BC782+AC$4*$BD782+AC$5*$BE782)*SQRT($B$7)+(AD781-AC781)/(AD$11-AC$11)*$B$7</f>
        <v>3.4687499724575147E-2</v>
      </c>
      <c r="AD782" s="2">
        <f t="shared" ref="AD782:AD845" ca="1" si="734">AD781+AD$2*$B$7+(AD$3*$BC782+AD$4*$BD782+AD$5*$BE782)*SQRT($B$7)+(AE781-AD781)/(AE$11-AD$11)*$B$7</f>
        <v>3.610530598483333E-2</v>
      </c>
      <c r="AE782" s="2">
        <f t="shared" ref="AE782:AE845" ca="1" si="735">AE781+AE$2*$B$7+(AE$3*$BC782+AE$4*$BD782+AE$5*$BE782)*SQRT($B$7)+(AF781-AE781)/(AF$11-AE$11)*$B$7</f>
        <v>3.7566612095340485E-2</v>
      </c>
      <c r="AF782" s="2">
        <f t="shared" ref="AF782:AF845" ca="1" si="736">AF781+AF$2*$B$7+(AF$3*$BC782+AF$4*$BD782+AF$5*$BE782)*SQRT($B$7)+(AG781-AF781)/(AG$11-AF$11)*$B$7</f>
        <v>3.9058524933941907E-2</v>
      </c>
      <c r="AG782" s="2">
        <f t="shared" ref="AG782:AG845" ca="1" si="737">AG781+AG$2*$B$7+(AG$3*$BC782+AG$4*$BD782+AG$5*$BE782)*SQRT($B$7)+(AH781-AG781)/(AH$11-AG$11)*$B$7</f>
        <v>4.0566205865170235E-2</v>
      </c>
      <c r="AH782" s="2">
        <f t="shared" ref="AH782:AH845" ca="1" si="738">AH781+AH$2*$B$7+(AH$3*$BC782+AH$4*$BD782+AH$5*$BE782)*SQRT($B$7)+(AI781-AH781)/(AI$11-AH$11)*$B$7</f>
        <v>4.2072634743535078E-2</v>
      </c>
      <c r="AI782" s="2">
        <f t="shared" ref="AI782:AI845" ca="1" si="739">AI781+AI$2*$B$7+(AI$3*$BC782+AI$4*$BD782+AI$5*$BE782)*SQRT($B$7)+(AJ781-AI781)/(AJ$11-AI$11)*$B$7</f>
        <v>4.3558518625059023E-2</v>
      </c>
      <c r="AJ782" s="2">
        <f t="shared" ref="AJ782:AJ845" ca="1" si="740">AJ781+AJ$2*$B$7+(AJ$3*$BC782+AJ$4*$BD782+AJ$5*$BE782)*SQRT($B$7)+(AK781-AJ781)/(AK$11-AJ$11)*$B$7</f>
        <v>4.5002432750591459E-2</v>
      </c>
      <c r="AK782" s="2">
        <f t="shared" ref="AK782:AK845" ca="1" si="741">AK781+AK$2*$B$7+(AK$3*$BC782+AK$4*$BD782+AK$5*$BE782)*SQRT($B$7)+(AL781-AK781)/(AL$11-AK$11)*$B$7</f>
        <v>4.6381249329611678E-2</v>
      </c>
      <c r="AL782" s="2">
        <f t="shared" ref="AL782:AL845" ca="1" si="742">AL781+AL$2*$B$7+(AL$3*$BC782+AL$4*$BD782+AL$5*$BE782)*SQRT($B$7)+(AM781-AL781)/(AM$11-AL$11)*$B$7</f>
        <v>4.7670842572960219E-2</v>
      </c>
      <c r="AM782" s="2">
        <f t="shared" ref="AM782:AM845" ca="1" si="743">AM781+AM$2*$B$7+(AM$3*$BC782+AM$4*$BD782+AM$5*$BE782)*SQRT($B$7)+(AN781-AM781)/(AN$11-AM$11)*$B$7</f>
        <v>4.8846978927980886E-2</v>
      </c>
      <c r="AN782" s="2">
        <f t="shared" ref="AN782:AN845" ca="1" si="744">AN781+AN$2*$B$7+(AN$3*$BC782+AN$4*$BD782+AN$5*$BE782)*SQRT($B$7)+(AO781-AN781)/(AO$11-AN$11)*$B$7</f>
        <v>4.9886256427734213E-2</v>
      </c>
      <c r="AO782" s="2">
        <f t="shared" ref="AO782:AO845" ca="1" si="745">AO781+AO$2*$B$7+(AO$3*$BC782+AO$4*$BD782+AO$5*$BE782)*SQRT($B$7)+(AP781-AO781)/(AP$11-AO$11)*$B$7</f>
        <v>5.0766996411381E-2</v>
      </c>
      <c r="AP782" s="2">
        <f t="shared" ref="AP782:AP845" ca="1" si="746">AP781+AP$2*$B$7+(AP$3*$BC782+AP$4*$BD782+AP$5*$BE782)*SQRT($B$7)+(AQ781-AP781)/(AQ$11-AP$11)*$B$7</f>
        <v>5.1470124557440849E-2</v>
      </c>
      <c r="AQ782" s="2">
        <f t="shared" ref="AQ782:AQ845" ca="1" si="747">AQ781+AQ$2*$B$7+(AQ$3*$BC782+AQ$4*$BD782+AQ$5*$BE782)*SQRT($B$7)+(AR781-AQ781)/(AR$11-AQ$11)*$B$7</f>
        <v>5.198023354856024E-2</v>
      </c>
      <c r="AR782" s="2">
        <f t="shared" ref="AR782:AR845" ca="1" si="748">AR781+AR$2*$B$7+(AR$3*$BC782+AR$4*$BD782+AR$5*$BE782)*SQRT($B$7)+(AS781-AR781)/(AS$11-AR$11)*$B$7</f>
        <v>5.2287045386802199E-2</v>
      </c>
      <c r="AS782" s="2">
        <f t="shared" ref="AS782:AS845" ca="1" si="749">AS781+AS$2*$B$7+(AS$3*$BC782+AS$4*$BD782+AS$5*$BE782)*SQRT($B$7)+(AT781-AS781)/(AT$11-AS$11)*$B$7</f>
        <v>5.2387248039042697E-2</v>
      </c>
      <c r="AT782" s="2">
        <f t="shared" ref="AT782:AT845" ca="1" si="750">AT781+AT$2*$B$7+(AT$3*$BC782+AT$4*$BD782+AT$5*$BE782)*SQRT($B$7)+(AU781-AT781)/(AU$11-AT$11)*$B$7</f>
        <v>5.2286188597688743E-2</v>
      </c>
      <c r="AU782" s="2">
        <f t="shared" ref="AU782:AU845" ca="1" si="751">AU781+AU$2*$B$7+(AU$3*$BC782+AU$4*$BD782+AU$5*$BE782)*SQRT($B$7)+(AV781-AU781)/(AV$11-AU$11)*$B$7</f>
        <v>5.1998407137356491E-2</v>
      </c>
      <c r="AV782" s="2">
        <f t="shared" ref="AV782:AV845" ca="1" si="752">AV781+AV$2*$B$7+(AV$3*$BC782+AV$4*$BD782+AV$5*$BE782)*SQRT($B$7)+(AW781-AV781)/(AW$11-AV$11)*$B$7</f>
        <v>5.1545832975736512E-2</v>
      </c>
      <c r="AW782" s="2">
        <f t="shared" ref="AW782:AW845" ca="1" si="753">AW781+AW$2*$B$7+(AW$3*$BC782+AW$4*$BD782+AW$5*$BE782)*SQRT($B$7)+(AX781-AW781)/(AX$11-AW$11)*$B$7</f>
        <v>5.0953008893263249E-2</v>
      </c>
      <c r="AX782" s="2">
        <f t="shared" ref="AX782:AX845" ca="1" si="754">AX781+AX$2*$B$7+(AX$3*$BC782+AX$4*$BD782+AX$5*$BE782)*SQRT($B$7)+(AY781-AX781)/(AY$11-AX$11)*$B$7</f>
        <v>5.0240801318068157E-2</v>
      </c>
      <c r="AY782" s="2">
        <f t="shared" ref="AY782:AY845" ca="1" si="755">AY781+AY$2*$B$7+(AY$3*$BC782+AY$4*$BD782+AY$5*$BE782)*SQRT($B$7)+(AZ781-AY781)/(AZ$11-AY$11)*$B$7</f>
        <v>4.9424908062222536E-2</v>
      </c>
      <c r="AZ782" s="2">
        <f t="shared" ca="1" si="704"/>
        <v>4.8530782102309475E-2</v>
      </c>
      <c r="BC782" s="2">
        <f t="shared" ref="BC782:BE845" ca="1" si="756">RAND()+RAND()+RAND()+RAND()+RAND()+RAND()+RAND()+RAND()+RAND()+RAND()+RAND()+RAND()-6</f>
        <v>0.81303907067909442</v>
      </c>
      <c r="BD782" s="2">
        <f t="shared" ca="1" si="756"/>
        <v>-0.39999941254131954</v>
      </c>
      <c r="BE782" s="2">
        <f t="shared" ca="1" si="756"/>
        <v>0.55325487207939084</v>
      </c>
      <c r="BF782" s="2">
        <f t="shared" ref="BF782:BF845" ca="1" si="757">R781</f>
        <v>2.3703788633698215E-2</v>
      </c>
      <c r="BG782" s="2">
        <f t="shared" ref="BG782:BG845" si="758">R$2*$B$7</f>
        <v>3.974146997650622E-6</v>
      </c>
      <c r="BH782" s="2">
        <f t="shared" ref="BH782:BH845" ca="1" si="759">(R$3*$BC782+R$4*$BD782+R$5*$BE782)*SQRT($B$7)</f>
        <v>7.1906566656976256E-4</v>
      </c>
      <c r="BI782" s="2">
        <f t="shared" ref="BI782:BI845" ca="1" si="760">(S781-R781)/(S$11-R$11)*$B$7</f>
        <v>8.450116026132853E-6</v>
      </c>
      <c r="BJ782" s="2">
        <f t="shared" ref="BJ782:BJ845" ca="1" si="761">BI782+BH782+BG782</f>
        <v>7.3148992959354601E-4</v>
      </c>
    </row>
    <row r="783" spans="1:62" x14ac:dyDescent="0.2">
      <c r="A783" s="2">
        <f t="shared" si="705"/>
        <v>7.7099999999998801</v>
      </c>
      <c r="B783" s="2">
        <f t="shared" ca="1" si="706"/>
        <v>3.699555116861044E-2</v>
      </c>
      <c r="C783" s="2">
        <f t="shared" ca="1" si="707"/>
        <v>3.4976934837973116E-2</v>
      </c>
      <c r="D783" s="2">
        <f t="shared" ca="1" si="708"/>
        <v>3.3155123223630747E-2</v>
      </c>
      <c r="E783" s="2">
        <f t="shared" ca="1" si="709"/>
        <v>3.1523900391917617E-2</v>
      </c>
      <c r="F783" s="2">
        <f t="shared" ca="1" si="710"/>
        <v>3.007622341265561E-2</v>
      </c>
      <c r="G783" s="2">
        <f t="shared" ca="1" si="711"/>
        <v>2.8804550175687723E-2</v>
      </c>
      <c r="H783" s="2">
        <f t="shared" ca="1" si="712"/>
        <v>2.7701148778461256E-2</v>
      </c>
      <c r="I783" s="2">
        <f t="shared" ca="1" si="713"/>
        <v>2.6758394370381133E-2</v>
      </c>
      <c r="J783" s="2">
        <f t="shared" ca="1" si="714"/>
        <v>2.5969046261943109E-2</v>
      </c>
      <c r="K783" s="2">
        <f t="shared" ca="1" si="715"/>
        <v>2.5326481540371541E-2</v>
      </c>
      <c r="L783" s="2">
        <f t="shared" ca="1" si="716"/>
        <v>2.4824856292468955E-2</v>
      </c>
      <c r="M783" s="2">
        <f t="shared" ca="1" si="717"/>
        <v>2.445917383404126E-2</v>
      </c>
      <c r="N783" s="2">
        <f t="shared" ca="1" si="718"/>
        <v>2.4225255857403816E-2</v>
      </c>
      <c r="O783" s="2">
        <f t="shared" ca="1" si="719"/>
        <v>2.4119629607107208E-2</v>
      </c>
      <c r="P783" s="2">
        <f t="shared" ca="1" si="720"/>
        <v>2.4139356000497221E-2</v>
      </c>
      <c r="Q783" s="2">
        <f t="shared" ca="1" si="721"/>
        <v>2.4281827495070286E-2</v>
      </c>
      <c r="R783" s="2">
        <f t="shared" ca="1" si="722"/>
        <v>2.4544561535086051E-2</v>
      </c>
      <c r="S783" s="2">
        <f t="shared" ca="1" si="723"/>
        <v>2.4925008702734733E-2</v>
      </c>
      <c r="T783" s="2">
        <f t="shared" ca="1" si="724"/>
        <v>2.5420387406474204E-2</v>
      </c>
      <c r="U783" s="2">
        <f t="shared" ca="1" si="725"/>
        <v>2.6027550851851745E-2</v>
      </c>
      <c r="V783" s="2">
        <f t="shared" ca="1" si="726"/>
        <v>2.6742887337166857E-2</v>
      </c>
      <c r="W783" s="2">
        <f t="shared" ca="1" si="727"/>
        <v>2.7562250869637143E-2</v>
      </c>
      <c r="X783" s="2">
        <f t="shared" ca="1" si="728"/>
        <v>2.848091506724542E-2</v>
      </c>
      <c r="Y783" s="2">
        <f t="shared" ca="1" si="729"/>
        <v>2.9493539346958163E-2</v>
      </c>
      <c r="Z783" s="2">
        <f t="shared" ca="1" si="730"/>
        <v>3.0594133161554481E-2</v>
      </c>
      <c r="AA783" s="2">
        <f t="shared" ca="1" si="731"/>
        <v>3.1776002279624821E-2</v>
      </c>
      <c r="AB783" s="2">
        <f t="shared" ca="1" si="732"/>
        <v>3.3031661207832415E-2</v>
      </c>
      <c r="AC783" s="2">
        <f t="shared" ca="1" si="733"/>
        <v>3.4352698000597343E-2</v>
      </c>
      <c r="AD783" s="2">
        <f t="shared" ca="1" si="734"/>
        <v>3.572958245915462E-2</v>
      </c>
      <c r="AE783" s="2">
        <f t="shared" ca="1" si="735"/>
        <v>3.715141763565781E-2</v>
      </c>
      <c r="AF783" s="2">
        <f t="shared" ca="1" si="736"/>
        <v>3.860564980752413E-2</v>
      </c>
      <c r="AG783" s="2">
        <f t="shared" ca="1" si="737"/>
        <v>4.0077774649714099E-2</v>
      </c>
      <c r="AH783" s="2">
        <f t="shared" ca="1" si="738"/>
        <v>4.1551104062360768E-2</v>
      </c>
      <c r="AI783" s="2">
        <f t="shared" ca="1" si="739"/>
        <v>4.3006679468020954E-2</v>
      </c>
      <c r="AJ783" s="2">
        <f t="shared" ca="1" si="740"/>
        <v>4.4423418503617695E-2</v>
      </c>
      <c r="AK783" s="2">
        <f t="shared" ca="1" si="741"/>
        <v>4.5778549296414089E-2</v>
      </c>
      <c r="AL783" s="2">
        <f t="shared" ca="1" si="742"/>
        <v>4.7048319184792665E-2</v>
      </c>
      <c r="AM783" s="2">
        <f t="shared" ca="1" si="743"/>
        <v>4.8208885938720407E-2</v>
      </c>
      <c r="AN783" s="2">
        <f t="shared" ca="1" si="744"/>
        <v>4.9237256180703251E-2</v>
      </c>
      <c r="AO783" s="2">
        <f t="shared" ca="1" si="745"/>
        <v>5.0112176940254882E-2</v>
      </c>
      <c r="AP783" s="2">
        <f t="shared" ca="1" si="746"/>
        <v>5.0815020393357765E-2</v>
      </c>
      <c r="AQ783" s="2">
        <f t="shared" ca="1" si="747"/>
        <v>5.1330854621792536E-2</v>
      </c>
      <c r="AR783" s="2">
        <f t="shared" ca="1" si="748"/>
        <v>5.1649913546793533E-2</v>
      </c>
      <c r="AS783" s="2">
        <f t="shared" ca="1" si="749"/>
        <v>5.1769430868962484E-2</v>
      </c>
      <c r="AT783" s="2">
        <f t="shared" ca="1" si="750"/>
        <v>5.1695310241797847E-2</v>
      </c>
      <c r="AU783" s="2">
        <f t="shared" ca="1" si="751"/>
        <v>5.14426126122643E-2</v>
      </c>
      <c r="AV783" s="2">
        <f t="shared" ca="1" si="752"/>
        <v>5.1033693315791301E-2</v>
      </c>
      <c r="AW783" s="2">
        <f t="shared" ca="1" si="753"/>
        <v>5.049339633158946E-2</v>
      </c>
      <c r="AX783" s="2">
        <f t="shared" ca="1" si="754"/>
        <v>4.9842860778588793E-2</v>
      </c>
      <c r="AY783" s="2">
        <f t="shared" ca="1" si="755"/>
        <v>4.9098357378379698E-2</v>
      </c>
      <c r="AZ783" s="2">
        <f t="shared" ca="1" si="704"/>
        <v>4.8286774705331208E-2</v>
      </c>
      <c r="BC783" s="2">
        <f t="shared" ca="1" si="756"/>
        <v>-0.35392440740981534</v>
      </c>
      <c r="BD783" s="2">
        <f t="shared" ca="1" si="756"/>
        <v>-1.1308527449060266</v>
      </c>
      <c r="BE783" s="2">
        <f t="shared" ca="1" si="756"/>
        <v>0.3040859865253287</v>
      </c>
      <c r="BF783" s="2">
        <f t="shared" ca="1" si="757"/>
        <v>2.4435278563291762E-2</v>
      </c>
      <c r="BG783" s="2">
        <f t="shared" si="758"/>
        <v>3.974146997650622E-6</v>
      </c>
      <c r="BH783" s="2">
        <f t="shared" ca="1" si="759"/>
        <v>9.7034940930360272E-5</v>
      </c>
      <c r="BI783" s="2">
        <f t="shared" ca="1" si="760"/>
        <v>8.2738838662779753E-6</v>
      </c>
      <c r="BJ783" s="2">
        <f t="shared" ca="1" si="761"/>
        <v>1.0928297179428887E-4</v>
      </c>
    </row>
    <row r="784" spans="1:62" x14ac:dyDescent="0.2">
      <c r="A784" s="2">
        <f t="shared" si="705"/>
        <v>7.7199999999998798</v>
      </c>
      <c r="B784" s="2">
        <f t="shared" ca="1" si="706"/>
        <v>3.6916433351485936E-2</v>
      </c>
      <c r="C784" s="2">
        <f t="shared" ca="1" si="707"/>
        <v>3.4844618771764493E-2</v>
      </c>
      <c r="D784" s="2">
        <f t="shared" ca="1" si="708"/>
        <v>3.2976346342263096E-2</v>
      </c>
      <c r="E784" s="2">
        <f t="shared" ca="1" si="709"/>
        <v>3.1305109715400861E-2</v>
      </c>
      <c r="F784" s="2">
        <f t="shared" ca="1" si="710"/>
        <v>2.9823579275352594E-2</v>
      </c>
      <c r="G784" s="2">
        <f t="shared" ca="1" si="711"/>
        <v>2.8523930087876882E-2</v>
      </c>
      <c r="H784" s="2">
        <f t="shared" ca="1" si="712"/>
        <v>2.7398151488688717E-2</v>
      </c>
      <c r="I784" s="2">
        <f t="shared" ca="1" si="713"/>
        <v>2.6438343936777881E-2</v>
      </c>
      <c r="J784" s="2">
        <f t="shared" ca="1" si="714"/>
        <v>2.5636995611591367E-2</v>
      </c>
      <c r="K784" s="2">
        <f t="shared" ca="1" si="715"/>
        <v>2.4987214895218449E-2</v>
      </c>
      <c r="L784" s="2">
        <f t="shared" ca="1" si="716"/>
        <v>2.4482890008492866E-2</v>
      </c>
      <c r="M784" s="2">
        <f t="shared" ca="1" si="717"/>
        <v>2.4118755532853111E-2</v>
      </c>
      <c r="N784" s="2">
        <f t="shared" ca="1" si="718"/>
        <v>2.3890362075672834E-2</v>
      </c>
      <c r="O784" s="2">
        <f t="shared" ca="1" si="719"/>
        <v>2.3793962427564017E-2</v>
      </c>
      <c r="P784" s="2">
        <f t="shared" ca="1" si="720"/>
        <v>2.3826339208208477E-2</v>
      </c>
      <c r="Q784" s="2">
        <f t="shared" ca="1" si="721"/>
        <v>2.3984602745523234E-2</v>
      </c>
      <c r="R784" s="2">
        <f t="shared" ca="1" si="722"/>
        <v>2.4265984888712365E-2</v>
      </c>
      <c r="S784" s="2">
        <f t="shared" ca="1" si="723"/>
        <v>2.4667647736883437E-2</v>
      </c>
      <c r="T784" s="2">
        <f t="shared" ca="1" si="724"/>
        <v>2.5186518996331845E-2</v>
      </c>
      <c r="U784" s="2">
        <f t="shared" ca="1" si="725"/>
        <v>2.5819159619982868E-2</v>
      </c>
      <c r="V784" s="2">
        <f t="shared" ca="1" si="726"/>
        <v>2.6561664692648292E-2</v>
      </c>
      <c r="W784" s="2">
        <f t="shared" ca="1" si="727"/>
        <v>2.7409594479384042E-2</v>
      </c>
      <c r="X784" s="2">
        <f t="shared" ca="1" si="728"/>
        <v>2.8357928525071515E-2</v>
      </c>
      <c r="Y784" s="2">
        <f t="shared" ca="1" si="729"/>
        <v>2.9401031743377846E-2</v>
      </c>
      <c r="Z784" s="2">
        <f t="shared" ca="1" si="730"/>
        <v>3.0532618224214953E-2</v>
      </c>
      <c r="AA784" s="2">
        <f t="shared" ca="1" si="731"/>
        <v>3.1745696758581445E-2</v>
      </c>
      <c r="AB784" s="2">
        <f t="shared" ca="1" si="732"/>
        <v>3.3032482225035915E-2</v>
      </c>
      <c r="AC784" s="2">
        <f t="shared" ca="1" si="733"/>
        <v>3.4384259180331618E-2</v>
      </c>
      <c r="AD784" s="2">
        <f t="shared" ca="1" si="734"/>
        <v>3.5791188836672441E-2</v>
      </c>
      <c r="AE784" s="2">
        <f t="shared" ca="1" si="735"/>
        <v>3.7242059648486481E-2</v>
      </c>
      <c r="AF784" s="2">
        <f t="shared" ca="1" si="736"/>
        <v>3.8723997127397242E-2</v>
      </c>
      <c r="AG784" s="2">
        <f t="shared" ca="1" si="737"/>
        <v>4.0222171149914297E-2</v>
      </c>
      <c r="AH784" s="2">
        <f t="shared" ca="1" si="738"/>
        <v>4.1719565644629607E-2</v>
      </c>
      <c r="AI784" s="2">
        <f t="shared" ca="1" si="739"/>
        <v>4.3196896497642266E-2</v>
      </c>
      <c r="AJ784" s="2">
        <f t="shared" ca="1" si="740"/>
        <v>4.4632763948800398E-2</v>
      </c>
      <c r="AK784" s="2">
        <f t="shared" ca="1" si="741"/>
        <v>4.6004092323763332E-2</v>
      </c>
      <c r="AL784" s="2">
        <f t="shared" ca="1" si="742"/>
        <v>4.7286842388774473E-2</v>
      </c>
      <c r="AM784" s="2">
        <f t="shared" ca="1" si="743"/>
        <v>4.8456903518177663E-2</v>
      </c>
      <c r="AN784" s="2">
        <f t="shared" ca="1" si="744"/>
        <v>4.9491031202359655E-2</v>
      </c>
      <c r="AO784" s="2">
        <f t="shared" ca="1" si="745"/>
        <v>5.0367738513746471E-2</v>
      </c>
      <c r="AP784" s="2">
        <f t="shared" ca="1" si="746"/>
        <v>5.1068184640234118E-2</v>
      </c>
      <c r="AQ784" s="2">
        <f t="shared" ca="1" si="747"/>
        <v>5.1577253729555378E-2</v>
      </c>
      <c r="AR784" s="2">
        <f t="shared" ca="1" si="748"/>
        <v>5.1885032234824248E-2</v>
      </c>
      <c r="AS784" s="2">
        <f t="shared" ca="1" si="749"/>
        <v>5.1988639743332767E-2</v>
      </c>
      <c r="AT784" s="2">
        <f t="shared" ca="1" si="750"/>
        <v>5.1893875692313268E-2</v>
      </c>
      <c r="AU784" s="2">
        <f t="shared" ca="1" si="751"/>
        <v>5.1615659940403971E-2</v>
      </c>
      <c r="AV784" s="2">
        <f t="shared" ca="1" si="752"/>
        <v>5.1176111280811246E-2</v>
      </c>
      <c r="AW784" s="2">
        <f t="shared" ca="1" si="753"/>
        <v>5.0599714257779566E-2</v>
      </c>
      <c r="AX784" s="2">
        <f t="shared" ca="1" si="754"/>
        <v>4.990722662182915E-2</v>
      </c>
      <c r="AY784" s="2">
        <f t="shared" ca="1" si="755"/>
        <v>4.9114849194252123E-2</v>
      </c>
      <c r="AZ784" s="2">
        <f t="shared" ca="1" si="704"/>
        <v>4.8249994303040403E-2</v>
      </c>
      <c r="BC784" s="2">
        <f t="shared" ca="1" si="756"/>
        <v>-8.0194634898598238E-2</v>
      </c>
      <c r="BD784" s="2">
        <f t="shared" ca="1" si="756"/>
        <v>0.62361035416417376</v>
      </c>
      <c r="BE784" s="2">
        <f t="shared" ca="1" si="756"/>
        <v>-0.49385570248722388</v>
      </c>
      <c r="BF784" s="2">
        <f t="shared" ca="1" si="757"/>
        <v>2.4544561535086051E-2</v>
      </c>
      <c r="BG784" s="2">
        <f t="shared" si="758"/>
        <v>3.974146997650622E-6</v>
      </c>
      <c r="BH784" s="2">
        <f t="shared" ca="1" si="759"/>
        <v>-2.9015973672431281E-4</v>
      </c>
      <c r="BI784" s="2">
        <f t="shared" ca="1" si="760"/>
        <v>7.6089433529736439E-6</v>
      </c>
      <c r="BJ784" s="2">
        <f t="shared" ca="1" si="761"/>
        <v>-2.7857664637368857E-4</v>
      </c>
    </row>
    <row r="785" spans="1:62" x14ac:dyDescent="0.2">
      <c r="A785" s="2">
        <f t="shared" si="705"/>
        <v>7.7299999999998796</v>
      </c>
      <c r="B785" s="2">
        <f t="shared" ca="1" si="706"/>
        <v>3.7267873376929758E-2</v>
      </c>
      <c r="C785" s="2">
        <f t="shared" ca="1" si="707"/>
        <v>3.5149483378302787E-2</v>
      </c>
      <c r="D785" s="2">
        <f t="shared" ca="1" si="708"/>
        <v>3.3235987341906886E-2</v>
      </c>
      <c r="E785" s="2">
        <f t="shared" ca="1" si="709"/>
        <v>3.1520876648990205E-2</v>
      </c>
      <c r="F785" s="2">
        <f t="shared" ca="1" si="710"/>
        <v>2.9996823143490552E-2</v>
      </c>
      <c r="G785" s="2">
        <f t="shared" ca="1" si="711"/>
        <v>2.8656007216507986E-2</v>
      </c>
      <c r="H785" s="2">
        <f t="shared" ca="1" si="712"/>
        <v>2.7490427591630371E-2</v>
      </c>
      <c r="I785" s="2">
        <f t="shared" ca="1" si="713"/>
        <v>2.6492198176798498E-2</v>
      </c>
      <c r="J785" s="2">
        <f t="shared" ca="1" si="714"/>
        <v>2.5653824137107713E-2</v>
      </c>
      <c r="K785" s="2">
        <f t="shared" ca="1" si="715"/>
        <v>2.4968433234474362E-2</v>
      </c>
      <c r="L785" s="2">
        <f t="shared" ca="1" si="716"/>
        <v>2.4429933874574265E-2</v>
      </c>
      <c r="M785" s="2">
        <f t="shared" ca="1" si="717"/>
        <v>2.4033079925645833E-2</v>
      </c>
      <c r="N785" s="2">
        <f t="shared" ca="1" si="718"/>
        <v>2.377343891091992E-2</v>
      </c>
      <c r="O785" s="2">
        <f t="shared" ca="1" si="719"/>
        <v>2.3647277158374218E-2</v>
      </c>
      <c r="P785" s="2">
        <f t="shared" ca="1" si="720"/>
        <v>2.3651386981567102E-2</v>
      </c>
      <c r="Q785" s="2">
        <f t="shared" ca="1" si="721"/>
        <v>2.3782884577705499E-2</v>
      </c>
      <c r="R785" s="2">
        <f t="shared" ca="1" si="722"/>
        <v>2.4039004211356196E-2</v>
      </c>
      <c r="S785" s="2">
        <f t="shared" ca="1" si="723"/>
        <v>2.4416907522341363E-2</v>
      </c>
      <c r="T785" s="2">
        <f t="shared" ca="1" si="724"/>
        <v>2.4913519551963543E-2</v>
      </c>
      <c r="U785" s="2">
        <f t="shared" ca="1" si="725"/>
        <v>2.5525397049487548E-2</v>
      </c>
      <c r="V785" s="2">
        <f t="shared" ca="1" si="726"/>
        <v>2.6248629943842791E-2</v>
      </c>
      <c r="W785" s="2">
        <f t="shared" ca="1" si="727"/>
        <v>2.7078772819483565E-2</v>
      </c>
      <c r="X785" s="2">
        <f t="shared" ca="1" si="728"/>
        <v>2.8010799207764722E-2</v>
      </c>
      <c r="Y785" s="2">
        <f t="shared" ca="1" si="729"/>
        <v>2.903906757004153E-2</v>
      </c>
      <c r="Z785" s="2">
        <f t="shared" ca="1" si="730"/>
        <v>3.0157284669243056E-2</v>
      </c>
      <c r="AA785" s="2">
        <f t="shared" ca="1" si="731"/>
        <v>3.1358450333944653E-2</v>
      </c>
      <c r="AB785" s="2">
        <f t="shared" ca="1" si="732"/>
        <v>3.263476780538787E-2</v>
      </c>
      <c r="AC785" s="2">
        <f t="shared" ca="1" si="733"/>
        <v>3.3977506109010673E-2</v>
      </c>
      <c r="AD785" s="2">
        <f t="shared" ca="1" si="734"/>
        <v>3.5376805815990772E-2</v>
      </c>
      <c r="AE785" s="2">
        <f t="shared" ca="1" si="735"/>
        <v>3.6821428727848264E-2</v>
      </c>
      <c r="AF785" s="2">
        <f t="shared" ca="1" si="736"/>
        <v>3.8298467557938642E-2</v>
      </c>
      <c r="AG785" s="2">
        <f t="shared" ca="1" si="737"/>
        <v>3.9793054409037548E-2</v>
      </c>
      <c r="AH785" s="2">
        <f t="shared" ca="1" si="738"/>
        <v>4.1288133355076362E-2</v>
      </c>
      <c r="AI785" s="2">
        <f t="shared" ca="1" si="739"/>
        <v>4.2764382976662928E-2</v>
      </c>
      <c r="AJ785" s="2">
        <f t="shared" ca="1" si="740"/>
        <v>4.4200374456658739E-2</v>
      </c>
      <c r="AK785" s="2">
        <f t="shared" ca="1" si="741"/>
        <v>4.5573016731887468E-2</v>
      </c>
      <c r="AL785" s="2">
        <f t="shared" ca="1" si="742"/>
        <v>4.6858272428162547E-2</v>
      </c>
      <c r="AM785" s="2">
        <f t="shared" ca="1" si="743"/>
        <v>4.80320509376536E-2</v>
      </c>
      <c r="AN785" s="2">
        <f t="shared" ca="1" si="744"/>
        <v>4.9071145030307649E-2</v>
      </c>
      <c r="AO785" s="2">
        <f t="shared" ca="1" si="745"/>
        <v>4.9954122309021909E-2</v>
      </c>
      <c r="AP785" s="2">
        <f t="shared" ca="1" si="746"/>
        <v>5.0662217622865553E-2</v>
      </c>
      <c r="AQ785" s="2">
        <f t="shared" ca="1" si="747"/>
        <v>5.1180419983020871E-2</v>
      </c>
      <c r="AR785" s="2">
        <f t="shared" ca="1" si="748"/>
        <v>5.1498957109756584E-2</v>
      </c>
      <c r="AS785" s="2">
        <f t="shared" ca="1" si="749"/>
        <v>5.1615122743174736E-2</v>
      </c>
      <c r="AT785" s="2">
        <f t="shared" ca="1" si="750"/>
        <v>5.1534899434979159E-2</v>
      </c>
      <c r="AU785" s="2">
        <f t="shared" ca="1" si="751"/>
        <v>5.1273352114582518E-2</v>
      </c>
      <c r="AV785" s="2">
        <f t="shared" ca="1" si="752"/>
        <v>5.085264864329208E-2</v>
      </c>
      <c r="AW785" s="2">
        <f t="shared" ca="1" si="753"/>
        <v>5.0297201759896132E-2</v>
      </c>
      <c r="AX785" s="2">
        <f t="shared" ca="1" si="754"/>
        <v>4.9627682144046163E-2</v>
      </c>
      <c r="AY785" s="2">
        <f t="shared" ca="1" si="755"/>
        <v>4.8860520657993275E-2</v>
      </c>
      <c r="AZ785" s="2">
        <f t="shared" ca="1" si="704"/>
        <v>4.8024038940274565E-2</v>
      </c>
      <c r="BC785" s="2">
        <f t="shared" ca="1" si="756"/>
        <v>-0.40881442978370597</v>
      </c>
      <c r="BD785" s="2">
        <f t="shared" ca="1" si="756"/>
        <v>-0.7366589365282783</v>
      </c>
      <c r="BE785" s="2">
        <f t="shared" ca="1" si="756"/>
        <v>-0.82888248278530074</v>
      </c>
      <c r="BF785" s="2">
        <f t="shared" ca="1" si="757"/>
        <v>2.4265984888712365E-2</v>
      </c>
      <c r="BG785" s="2">
        <f t="shared" si="758"/>
        <v>3.974146997650622E-6</v>
      </c>
      <c r="BH785" s="2">
        <f t="shared" ca="1" si="759"/>
        <v>-2.389880813172412E-4</v>
      </c>
      <c r="BI785" s="2">
        <f t="shared" ca="1" si="760"/>
        <v>8.0332569634214417E-6</v>
      </c>
      <c r="BJ785" s="2">
        <f t="shared" ca="1" si="761"/>
        <v>-2.2698067735616915E-4</v>
      </c>
    </row>
    <row r="786" spans="1:62" x14ac:dyDescent="0.2">
      <c r="A786" s="2">
        <f t="shared" si="705"/>
        <v>7.7399999999998794</v>
      </c>
      <c r="B786" s="2">
        <f t="shared" ca="1" si="706"/>
        <v>3.5796433741551045E-2</v>
      </c>
      <c r="C786" s="2">
        <f t="shared" ca="1" si="707"/>
        <v>3.3860360276074461E-2</v>
      </c>
      <c r="D786" s="2">
        <f t="shared" ca="1" si="708"/>
        <v>3.2119504055498446E-2</v>
      </c>
      <c r="E786" s="2">
        <f t="shared" ca="1" si="709"/>
        <v>3.0567570785523204E-2</v>
      </c>
      <c r="F786" s="2">
        <f t="shared" ca="1" si="710"/>
        <v>2.9197450368165442E-2</v>
      </c>
      <c r="G786" s="2">
        <f t="shared" ca="1" si="711"/>
        <v>2.8001545122121659E-2</v>
      </c>
      <c r="H786" s="2">
        <f t="shared" ca="1" si="712"/>
        <v>2.6972079761078484E-2</v>
      </c>
      <c r="I786" s="2">
        <f t="shared" ca="1" si="713"/>
        <v>2.6101398233666001E-2</v>
      </c>
      <c r="J786" s="2">
        <f t="shared" ca="1" si="714"/>
        <v>2.5382239259515819E-2</v>
      </c>
      <c r="K786" s="2">
        <f t="shared" ca="1" si="715"/>
        <v>2.4807966517475979E-2</v>
      </c>
      <c r="L786" s="2">
        <f t="shared" ca="1" si="716"/>
        <v>2.437272510110788E-2</v>
      </c>
      <c r="M786" s="2">
        <f t="shared" ca="1" si="717"/>
        <v>2.4071504639035339E-2</v>
      </c>
      <c r="N786" s="2">
        <f t="shared" ca="1" si="718"/>
        <v>2.3900106023780902E-2</v>
      </c>
      <c r="O786" s="2">
        <f t="shared" ca="1" si="719"/>
        <v>2.3855025564822531E-2</v>
      </c>
      <c r="P786" s="2">
        <f t="shared" ca="1" si="720"/>
        <v>2.393328171410776E-2</v>
      </c>
      <c r="Q786" s="2">
        <f t="shared" ca="1" si="721"/>
        <v>2.4132212990059219E-2</v>
      </c>
      <c r="R786" s="2">
        <f t="shared" ca="1" si="722"/>
        <v>2.4449272536117762E-2</v>
      </c>
      <c r="S786" s="2">
        <f t="shared" ca="1" si="723"/>
        <v>2.4881838009710354E-2</v>
      </c>
      <c r="T786" s="2">
        <f t="shared" ca="1" si="724"/>
        <v>2.5427048277377674E-2</v>
      </c>
      <c r="U786" s="2">
        <f t="shared" ca="1" si="725"/>
        <v>2.6081672386683952E-2</v>
      </c>
      <c r="V786" s="2">
        <f t="shared" ca="1" si="726"/>
        <v>2.6842011621186188E-2</v>
      </c>
      <c r="W786" s="2">
        <f t="shared" ca="1" si="727"/>
        <v>2.7703831399082869E-2</v>
      </c>
      <c r="X786" s="2">
        <f t="shared" ca="1" si="728"/>
        <v>2.8662315750430933E-2</v>
      </c>
      <c r="Y786" s="2">
        <f t="shared" ca="1" si="729"/>
        <v>2.97120331877847E-2</v>
      </c>
      <c r="Z786" s="2">
        <f t="shared" ca="1" si="730"/>
        <v>3.0846899635385908E-2</v>
      </c>
      <c r="AA786" s="2">
        <f t="shared" ca="1" si="731"/>
        <v>3.2060122426893108E-2</v>
      </c>
      <c r="AB786" s="2">
        <f t="shared" ca="1" si="732"/>
        <v>3.3344109609355174E-2</v>
      </c>
      <c r="AC786" s="2">
        <f t="shared" ca="1" si="733"/>
        <v>3.4690331095704914E-2</v>
      </c>
      <c r="AD786" s="2">
        <f t="shared" ca="1" si="734"/>
        <v>3.6089123216860537E-2</v>
      </c>
      <c r="AE786" s="2">
        <f t="shared" ca="1" si="735"/>
        <v>3.7529437519531285E-2</v>
      </c>
      <c r="AF786" s="2">
        <f t="shared" ca="1" si="736"/>
        <v>3.8998550340299656E-2</v>
      </c>
      <c r="AG786" s="2">
        <f t="shared" ca="1" si="737"/>
        <v>4.0481772487593173E-2</v>
      </c>
      <c r="AH786" s="2">
        <f t="shared" ca="1" si="738"/>
        <v>4.1962224752670328E-2</v>
      </c>
      <c r="AI786" s="2">
        <f t="shared" ca="1" si="739"/>
        <v>4.3420765096622162E-2</v>
      </c>
      <c r="AJ786" s="2">
        <f t="shared" ca="1" si="740"/>
        <v>4.4836152439690892E-2</v>
      </c>
      <c r="AK786" s="2">
        <f t="shared" ca="1" si="741"/>
        <v>4.6185497195836971E-2</v>
      </c>
      <c r="AL786" s="2">
        <f t="shared" ca="1" si="742"/>
        <v>4.7444980734613312E-2</v>
      </c>
      <c r="AM786" s="2">
        <f t="shared" ca="1" si="743"/>
        <v>4.8590749332254352E-2</v>
      </c>
      <c r="AN786" s="2">
        <f t="shared" ca="1" si="744"/>
        <v>4.9599849904289922E-2</v>
      </c>
      <c r="AO786" s="2">
        <f t="shared" ca="1" si="745"/>
        <v>5.045112152770681E-2</v>
      </c>
      <c r="AP786" s="2">
        <f t="shared" ca="1" si="746"/>
        <v>5.112609181779721E-2</v>
      </c>
      <c r="AQ786" s="2">
        <f t="shared" ca="1" si="747"/>
        <v>5.1610071898271367E-2</v>
      </c>
      <c r="AR786" s="2">
        <f t="shared" ca="1" si="748"/>
        <v>5.1893647935270161E-2</v>
      </c>
      <c r="AS786" s="2">
        <f t="shared" ca="1" si="749"/>
        <v>5.1974504521943209E-2</v>
      </c>
      <c r="AT786" s="2">
        <f t="shared" ca="1" si="750"/>
        <v>5.1859023084596223E-2</v>
      </c>
      <c r="AU786" s="2">
        <f t="shared" ca="1" si="751"/>
        <v>5.1562628224367198E-2</v>
      </c>
      <c r="AV786" s="2">
        <f t="shared" ca="1" si="752"/>
        <v>5.1107750974197466E-2</v>
      </c>
      <c r="AW786" s="2">
        <f t="shared" ca="1" si="753"/>
        <v>5.0518948483115222E-2</v>
      </c>
      <c r="AX786" s="2">
        <f t="shared" ca="1" si="754"/>
        <v>4.9817027223144121E-2</v>
      </c>
      <c r="AY786" s="2">
        <f t="shared" ca="1" si="755"/>
        <v>4.9018878203890288E-2</v>
      </c>
      <c r="AZ786" s="2">
        <f t="shared" ca="1" si="704"/>
        <v>4.8153867564590051E-2</v>
      </c>
      <c r="BC786" s="2">
        <f t="shared" ca="1" si="756"/>
        <v>0.4132890627072614</v>
      </c>
      <c r="BD786" s="2">
        <f t="shared" ca="1" si="756"/>
        <v>1.384131962885685</v>
      </c>
      <c r="BE786" s="2">
        <f t="shared" ca="1" si="756"/>
        <v>2.5313711265569818</v>
      </c>
      <c r="BF786" s="2">
        <f t="shared" ca="1" si="757"/>
        <v>2.4039004211356196E-2</v>
      </c>
      <c r="BG786" s="2">
        <f t="shared" si="758"/>
        <v>3.974146997650622E-6</v>
      </c>
      <c r="BH786" s="2">
        <f t="shared" ca="1" si="759"/>
        <v>3.9873611154421241E-4</v>
      </c>
      <c r="BI786" s="2">
        <f t="shared" ca="1" si="760"/>
        <v>7.5580662197033415E-6</v>
      </c>
      <c r="BJ786" s="2">
        <f t="shared" ca="1" si="761"/>
        <v>4.1026832476156636E-4</v>
      </c>
    </row>
    <row r="787" spans="1:62" x14ac:dyDescent="0.2">
      <c r="A787" s="2">
        <f t="shared" si="705"/>
        <v>7.7499999999998792</v>
      </c>
      <c r="B787" s="2">
        <f t="shared" ca="1" si="706"/>
        <v>3.6936960439047137E-2</v>
      </c>
      <c r="C787" s="2">
        <f t="shared" ca="1" si="707"/>
        <v>3.5056984268992668E-2</v>
      </c>
      <c r="D787" s="2">
        <f t="shared" ca="1" si="708"/>
        <v>3.3360951913147849E-2</v>
      </c>
      <c r="E787" s="2">
        <f t="shared" ca="1" si="709"/>
        <v>3.1843091212484062E-2</v>
      </c>
      <c r="F787" s="2">
        <f t="shared" ca="1" si="710"/>
        <v>3.0496817940633879E-2</v>
      </c>
      <c r="G787" s="2">
        <f t="shared" ca="1" si="711"/>
        <v>2.9315064161286871E-2</v>
      </c>
      <c r="H787" s="2">
        <f t="shared" ca="1" si="712"/>
        <v>2.8290588395386847E-2</v>
      </c>
      <c r="I787" s="2">
        <f t="shared" ca="1" si="713"/>
        <v>2.7416272438676718E-2</v>
      </c>
      <c r="J787" s="2">
        <f t="shared" ca="1" si="714"/>
        <v>2.668539634871887E-2</v>
      </c>
      <c r="K787" s="2">
        <f t="shared" ca="1" si="715"/>
        <v>2.6091867472858715E-2</v>
      </c>
      <c r="L787" s="2">
        <f t="shared" ca="1" si="716"/>
        <v>2.5630375310139827E-2</v>
      </c>
      <c r="M787" s="2">
        <f t="shared" ca="1" si="717"/>
        <v>2.5296452937896147E-2</v>
      </c>
      <c r="N787" s="2">
        <f t="shared" ca="1" si="718"/>
        <v>2.5086442286332691E-2</v>
      </c>
      <c r="O787" s="2">
        <f t="shared" ca="1" si="719"/>
        <v>2.4997377305712064E-2</v>
      </c>
      <c r="P787" s="2">
        <f t="shared" ca="1" si="720"/>
        <v>2.5026810246174095E-2</v>
      </c>
      <c r="Q787" s="2">
        <f t="shared" ca="1" si="721"/>
        <v>2.5172609614656869E-2</v>
      </c>
      <c r="R787" s="2">
        <f t="shared" ca="1" si="722"/>
        <v>2.5432755112396545E-2</v>
      </c>
      <c r="S787" s="2">
        <f t="shared" ca="1" si="723"/>
        <v>2.5805148106724126E-2</v>
      </c>
      <c r="T787" s="2">
        <f t="shared" ca="1" si="724"/>
        <v>2.6287448995026264E-2</v>
      </c>
      <c r="U787" s="2">
        <f t="shared" ca="1" si="725"/>
        <v>2.6876946840439765E-2</v>
      </c>
      <c r="V787" s="2">
        <f t="shared" ca="1" si="726"/>
        <v>2.7570462006878144E-2</v>
      </c>
      <c r="W787" s="2">
        <f t="shared" ca="1" si="727"/>
        <v>2.8364278475729848E-2</v>
      </c>
      <c r="X787" s="2">
        <f t="shared" ca="1" si="728"/>
        <v>2.9254098502950434E-2</v>
      </c>
      <c r="Y787" s="2">
        <f t="shared" ca="1" si="729"/>
        <v>3.0235008370642143E-2</v>
      </c>
      <c r="Z787" s="2">
        <f t="shared" ca="1" si="730"/>
        <v>3.1301440867381403E-2</v>
      </c>
      <c r="AA787" s="2">
        <f t="shared" ca="1" si="731"/>
        <v>3.2447118514071033E-2</v>
      </c>
      <c r="AB787" s="2">
        <f t="shared" ca="1" si="732"/>
        <v>3.3664961821347594E-2</v>
      </c>
      <c r="AC787" s="2">
        <f t="shared" ca="1" si="733"/>
        <v>3.4946949223230224E-2</v>
      </c>
      <c r="AD787" s="2">
        <f t="shared" ca="1" si="734"/>
        <v>3.628392042623324E-2</v>
      </c>
      <c r="AE787" s="2">
        <f t="shared" ca="1" si="735"/>
        <v>3.7665324335962369E-2</v>
      </c>
      <c r="AF787" s="2">
        <f t="shared" ca="1" si="736"/>
        <v>3.90789285500222E-2</v>
      </c>
      <c r="AG787" s="2">
        <f t="shared" ca="1" si="737"/>
        <v>4.0510530278872234E-2</v>
      </c>
      <c r="AH787" s="2">
        <f t="shared" ca="1" si="738"/>
        <v>4.1943734820507832E-2</v>
      </c>
      <c r="AI787" s="2">
        <f t="shared" ca="1" si="739"/>
        <v>4.3359887419787753E-2</v>
      </c>
      <c r="AJ787" s="2">
        <f t="shared" ca="1" si="740"/>
        <v>4.473824274527665E-2</v>
      </c>
      <c r="AK787" s="2">
        <f t="shared" ca="1" si="741"/>
        <v>4.6056420769550445E-2</v>
      </c>
      <c r="AL787" s="2">
        <f t="shared" ca="1" si="742"/>
        <v>4.7291129704854606E-2</v>
      </c>
      <c r="AM787" s="2">
        <f t="shared" ca="1" si="743"/>
        <v>4.841906079286535E-2</v>
      </c>
      <c r="AN787" s="2">
        <f t="shared" ca="1" si="744"/>
        <v>4.9417823177412064E-2</v>
      </c>
      <c r="AO787" s="2">
        <f t="shared" ca="1" si="745"/>
        <v>5.0266835571560364E-2</v>
      </c>
      <c r="AP787" s="2">
        <f t="shared" ca="1" si="746"/>
        <v>5.0948226679898165E-2</v>
      </c>
      <c r="AQ787" s="2">
        <f t="shared" ca="1" si="747"/>
        <v>5.1447938201477153E-2</v>
      </c>
      <c r="AR787" s="2">
        <f t="shared" ca="1" si="748"/>
        <v>5.175722313260047E-2</v>
      </c>
      <c r="AS787" s="2">
        <f t="shared" ca="1" si="749"/>
        <v>5.1874464816042992E-2</v>
      </c>
      <c r="AT787" s="2">
        <f t="shared" ca="1" si="750"/>
        <v>5.1806750504801394E-2</v>
      </c>
      <c r="AU787" s="2">
        <f t="shared" ca="1" si="751"/>
        <v>5.1570170277883749E-2</v>
      </c>
      <c r="AV787" s="2">
        <f t="shared" ca="1" si="752"/>
        <v>5.1187723700784192E-2</v>
      </c>
      <c r="AW787" s="2">
        <f t="shared" ca="1" si="753"/>
        <v>5.0684419896560057E-2</v>
      </c>
      <c r="AX787" s="2">
        <f t="shared" ca="1" si="754"/>
        <v>5.0081515352853427E-2</v>
      </c>
      <c r="AY787" s="2">
        <f t="shared" ca="1" si="755"/>
        <v>4.9396680649838931E-2</v>
      </c>
      <c r="AZ787" s="2">
        <f t="shared" ca="1" si="704"/>
        <v>4.866056410135236E-2</v>
      </c>
      <c r="BC787" s="2">
        <f t="shared" ca="1" si="756"/>
        <v>0.78544998578218284</v>
      </c>
      <c r="BD787" s="2">
        <f t="shared" ca="1" si="756"/>
        <v>-1.934783093478166</v>
      </c>
      <c r="BE787" s="2">
        <f t="shared" ca="1" si="756"/>
        <v>2.9388585230591069E-2</v>
      </c>
      <c r="BF787" s="2">
        <f t="shared" ca="1" si="757"/>
        <v>2.4449272536117762E-2</v>
      </c>
      <c r="BG787" s="2">
        <f t="shared" si="758"/>
        <v>3.974146997650622E-6</v>
      </c>
      <c r="BH787" s="2">
        <f t="shared" ca="1" si="759"/>
        <v>9.7085711980927783E-4</v>
      </c>
      <c r="BI787" s="2">
        <f t="shared" ca="1" si="760"/>
        <v>8.651309471851832E-6</v>
      </c>
      <c r="BJ787" s="2">
        <f t="shared" ca="1" si="761"/>
        <v>9.8348257627878049E-4</v>
      </c>
    </row>
    <row r="788" spans="1:62" x14ac:dyDescent="0.2">
      <c r="A788" s="2">
        <f t="shared" si="705"/>
        <v>7.759999999999879</v>
      </c>
      <c r="B788" s="2">
        <f t="shared" ca="1" si="706"/>
        <v>3.6364427271768536E-2</v>
      </c>
      <c r="C788" s="2">
        <f t="shared" ca="1" si="707"/>
        <v>3.4365536074311892E-2</v>
      </c>
      <c r="D788" s="2">
        <f t="shared" ca="1" si="708"/>
        <v>3.2564037612549966E-2</v>
      </c>
      <c r="E788" s="2">
        <f t="shared" ca="1" si="709"/>
        <v>3.095361026278564E-2</v>
      </c>
      <c r="F788" s="2">
        <f t="shared" ca="1" si="710"/>
        <v>2.9527124073068248E-2</v>
      </c>
      <c r="G788" s="2">
        <f t="shared" ca="1" si="711"/>
        <v>2.8276969258659128E-2</v>
      </c>
      <c r="H788" s="2">
        <f t="shared" ca="1" si="712"/>
        <v>2.7195366553889756E-2</v>
      </c>
      <c r="I788" s="2">
        <f t="shared" ca="1" si="713"/>
        <v>2.6274663996765625E-2</v>
      </c>
      <c r="J788" s="2">
        <f t="shared" ca="1" si="714"/>
        <v>2.550761135472461E-2</v>
      </c>
      <c r="K788" s="2">
        <f t="shared" ca="1" si="715"/>
        <v>2.4887587983682586E-2</v>
      </c>
      <c r="L788" s="2">
        <f t="shared" ca="1" si="716"/>
        <v>2.4408756094363247E-2</v>
      </c>
      <c r="M788" s="2">
        <f t="shared" ca="1" si="717"/>
        <v>2.4066120489923484E-2</v>
      </c>
      <c r="N788" s="2">
        <f t="shared" ca="1" si="718"/>
        <v>2.3855492395646223E-2</v>
      </c>
      <c r="O788" s="2">
        <f t="shared" ca="1" si="719"/>
        <v>2.3773371651060256E-2</v>
      </c>
      <c r="P788" s="2">
        <f t="shared" ca="1" si="720"/>
        <v>2.3816772553637549E-2</v>
      </c>
      <c r="Q788" s="2">
        <f t="shared" ca="1" si="721"/>
        <v>2.3983021855550637E-2</v>
      </c>
      <c r="R788" s="2">
        <f t="shared" ca="1" si="722"/>
        <v>2.4269554084206529E-2</v>
      </c>
      <c r="S788" s="2">
        <f t="shared" ca="1" si="723"/>
        <v>2.4673722598592518E-2</v>
      </c>
      <c r="T788" s="2">
        <f t="shared" ca="1" si="724"/>
        <v>2.5192637621969126E-2</v>
      </c>
      <c r="U788" s="2">
        <f t="shared" ca="1" si="725"/>
        <v>2.5823036539674812E-2</v>
      </c>
      <c r="V788" s="2">
        <f t="shared" ca="1" si="726"/>
        <v>2.6561187110969664E-2</v>
      </c>
      <c r="W788" s="2">
        <f t="shared" ca="1" si="727"/>
        <v>2.7402820199019646E-2</v>
      </c>
      <c r="X788" s="2">
        <f t="shared" ca="1" si="728"/>
        <v>2.834308460188531E-2</v>
      </c>
      <c r="Y788" s="2">
        <f t="shared" ca="1" si="729"/>
        <v>2.9376512678445942E-2</v>
      </c>
      <c r="Z788" s="2">
        <f t="shared" ca="1" si="730"/>
        <v>3.0496982373404233E-2</v>
      </c>
      <c r="AA788" s="2">
        <f t="shared" ca="1" si="731"/>
        <v>3.1697659665767541E-2</v>
      </c>
      <c r="AB788" s="2">
        <f t="shared" ca="1" si="732"/>
        <v>3.297090577624346E-2</v>
      </c>
      <c r="AC788" s="2">
        <f t="shared" ca="1" si="733"/>
        <v>3.4308135882361049E-2</v>
      </c>
      <c r="AD788" s="2">
        <f t="shared" ca="1" si="734"/>
        <v>3.5699621271230123E-2</v>
      </c>
      <c r="AE788" s="2">
        <f t="shared" ca="1" si="735"/>
        <v>3.7134236410728792E-2</v>
      </c>
      <c r="AF788" s="2">
        <f t="shared" ca="1" si="736"/>
        <v>3.8599168387637335E-2</v>
      </c>
      <c r="AG788" s="2">
        <f t="shared" ca="1" si="737"/>
        <v>4.0079629101874709E-2</v>
      </c>
      <c r="AH788" s="2">
        <f t="shared" ca="1" si="738"/>
        <v>4.1558636739047146E-2</v>
      </c>
      <c r="AI788" s="2">
        <f t="shared" ca="1" si="739"/>
        <v>4.3016952322405606E-2</v>
      </c>
      <c r="AJ788" s="2">
        <f t="shared" ca="1" si="740"/>
        <v>4.4433254870376436E-2</v>
      </c>
      <c r="AK788" s="2">
        <f t="shared" ca="1" si="741"/>
        <v>4.5784602585165937E-2</v>
      </c>
      <c r="AL788" s="2">
        <f t="shared" ca="1" si="742"/>
        <v>4.7047159209500519E-2</v>
      </c>
      <c r="AM788" s="2">
        <f t="shared" ca="1" si="743"/>
        <v>4.8197089621088728E-2</v>
      </c>
      <c r="AN788" s="2">
        <f t="shared" ca="1" si="744"/>
        <v>4.9211493865548461E-2</v>
      </c>
      <c r="AO788" s="2">
        <f t="shared" ca="1" si="745"/>
        <v>5.0069299046421906E-2</v>
      </c>
      <c r="AP788" s="2">
        <f t="shared" ca="1" si="746"/>
        <v>5.0752163872646992E-2</v>
      </c>
      <c r="AQ788" s="2">
        <f t="shared" ca="1" si="747"/>
        <v>5.1245589669046646E-2</v>
      </c>
      <c r="AR788" s="2">
        <f t="shared" ca="1" si="748"/>
        <v>5.1540425225808935E-2</v>
      </c>
      <c r="AS788" s="2">
        <f t="shared" ca="1" si="749"/>
        <v>5.1634681102208688E-2</v>
      </c>
      <c r="AT788" s="2">
        <f t="shared" ca="1" si="750"/>
        <v>5.1535077896290506E-2</v>
      </c>
      <c r="AU788" s="2">
        <f t="shared" ca="1" si="751"/>
        <v>5.1257297551359597E-2</v>
      </c>
      <c r="AV788" s="2">
        <f t="shared" ca="1" si="752"/>
        <v>5.082383415962579E-2</v>
      </c>
      <c r="AW788" s="2">
        <f t="shared" ca="1" si="753"/>
        <v>5.0259077104340757E-2</v>
      </c>
      <c r="AX788" s="2">
        <f t="shared" ca="1" si="754"/>
        <v>4.9583667805197386E-2</v>
      </c>
      <c r="AY788" s="2">
        <f t="shared" ca="1" si="755"/>
        <v>4.8814994790352818E-2</v>
      </c>
      <c r="AZ788" s="2">
        <f t="shared" ca="1" si="704"/>
        <v>4.7983579634592224E-2</v>
      </c>
      <c r="BC788" s="2">
        <f t="shared" ca="1" si="756"/>
        <v>-1.1246048379050428</v>
      </c>
      <c r="BD788" s="2">
        <f t="shared" ca="1" si="756"/>
        <v>1.0116486680699284</v>
      </c>
      <c r="BE788" s="2">
        <f t="shared" ca="1" si="756"/>
        <v>-1.1536434691917812</v>
      </c>
      <c r="BF788" s="2">
        <f t="shared" ca="1" si="757"/>
        <v>2.5432755112396545E-2</v>
      </c>
      <c r="BG788" s="2">
        <f t="shared" si="758"/>
        <v>3.974146997650622E-6</v>
      </c>
      <c r="BH788" s="2">
        <f t="shared" ca="1" si="759"/>
        <v>-1.1746230350742157E-3</v>
      </c>
      <c r="BI788" s="2">
        <f t="shared" ca="1" si="760"/>
        <v>7.447859886551625E-6</v>
      </c>
      <c r="BJ788" s="2">
        <f t="shared" ca="1" si="761"/>
        <v>-1.1632010281900135E-3</v>
      </c>
    </row>
    <row r="789" spans="1:62" x14ac:dyDescent="0.2">
      <c r="A789" s="2">
        <f t="shared" si="705"/>
        <v>7.7699999999998788</v>
      </c>
      <c r="B789" s="2">
        <f t="shared" ca="1" si="706"/>
        <v>3.7891538617360818E-2</v>
      </c>
      <c r="C789" s="2">
        <f t="shared" ca="1" si="707"/>
        <v>3.5912139338743161E-2</v>
      </c>
      <c r="D789" s="2">
        <f t="shared" ca="1" si="708"/>
        <v>3.4124816913484665E-2</v>
      </c>
      <c r="E789" s="2">
        <f t="shared" ca="1" si="709"/>
        <v>3.2523504089734014E-2</v>
      </c>
      <c r="F789" s="2">
        <f t="shared" ca="1" si="710"/>
        <v>3.110132902923304E-2</v>
      </c>
      <c r="G789" s="2">
        <f t="shared" ca="1" si="711"/>
        <v>2.9850943941783756E-2</v>
      </c>
      <c r="H789" s="2">
        <f t="shared" ca="1" si="712"/>
        <v>2.8764835617415437E-2</v>
      </c>
      <c r="I789" s="2">
        <f t="shared" ca="1" si="713"/>
        <v>2.7835622167481033E-2</v>
      </c>
      <c r="J789" s="2">
        <f t="shared" ca="1" si="714"/>
        <v>2.7056326877000415E-2</v>
      </c>
      <c r="K789" s="2">
        <f t="shared" ca="1" si="715"/>
        <v>2.6420604886254733E-2</v>
      </c>
      <c r="L789" s="2">
        <f t="shared" ca="1" si="716"/>
        <v>2.592289485966327E-2</v>
      </c>
      <c r="M789" s="2">
        <f t="shared" ca="1" si="717"/>
        <v>2.5558477039323596E-2</v>
      </c>
      <c r="N789" s="2">
        <f t="shared" ca="1" si="718"/>
        <v>2.5323435639212924E-2</v>
      </c>
      <c r="O789" s="2">
        <f t="shared" ca="1" si="719"/>
        <v>2.5214540073020153E-2</v>
      </c>
      <c r="P789" s="2">
        <f t="shared" ca="1" si="720"/>
        <v>2.5229070371240062E-2</v>
      </c>
      <c r="Q789" s="2">
        <f t="shared" ca="1" si="721"/>
        <v>2.5364615224630981E-2</v>
      </c>
      <c r="R789" s="2">
        <f t="shared" ca="1" si="722"/>
        <v>2.5618867691813086E-2</v>
      </c>
      <c r="S789" s="2">
        <f t="shared" ca="1" si="723"/>
        <v>2.598943684184693E-2</v>
      </c>
      <c r="T789" s="2">
        <f t="shared" ca="1" si="724"/>
        <v>2.6473686455526085E-2</v>
      </c>
      <c r="U789" s="2">
        <f t="shared" ca="1" si="725"/>
        <v>2.706860598358617E-2</v>
      </c>
      <c r="V789" s="2">
        <f t="shared" ca="1" si="726"/>
        <v>2.7770714332095082E-2</v>
      </c>
      <c r="W789" s="2">
        <f t="shared" ca="1" si="727"/>
        <v>2.8575993000935471E-2</v>
      </c>
      <c r="X789" s="2">
        <f t="shared" ca="1" si="728"/>
        <v>2.9479841082698934E-2</v>
      </c>
      <c r="Y789" s="2">
        <f t="shared" ca="1" si="729"/>
        <v>3.0477040756361408E-2</v>
      </c>
      <c r="Z789" s="2">
        <f t="shared" ca="1" si="730"/>
        <v>3.1561718850524036E-2</v>
      </c>
      <c r="AA789" s="2">
        <f t="shared" ca="1" si="731"/>
        <v>3.272728850907064E-2</v>
      </c>
      <c r="AB789" s="2">
        <f t="shared" ca="1" si="732"/>
        <v>3.3966355345181255E-2</v>
      </c>
      <c r="AC789" s="2">
        <f t="shared" ca="1" si="733"/>
        <v>3.5270574938369194E-2</v>
      </c>
      <c r="AD789" s="2">
        <f t="shared" ca="1" si="734"/>
        <v>3.6630453797705909E-2</v>
      </c>
      <c r="AE789" s="2">
        <f t="shared" ca="1" si="735"/>
        <v>3.8035095593612595E-2</v>
      </c>
      <c r="AF789" s="2">
        <f t="shared" ca="1" si="736"/>
        <v>3.9471910567783493E-2</v>
      </c>
      <c r="AG789" s="2">
        <f t="shared" ca="1" si="737"/>
        <v>4.0926329035292669E-2</v>
      </c>
      <c r="AH789" s="2">
        <f t="shared" ca="1" si="738"/>
        <v>4.2381585888905463E-2</v>
      </c>
      <c r="AI789" s="2">
        <f t="shared" ca="1" si="739"/>
        <v>4.3818661863427054E-2</v>
      </c>
      <c r="AJ789" s="2">
        <f t="shared" ca="1" si="740"/>
        <v>4.5216464366473461E-2</v>
      </c>
      <c r="AK789" s="2">
        <f t="shared" ca="1" si="741"/>
        <v>4.6552293937631002E-2</v>
      </c>
      <c r="AL789" s="2">
        <f t="shared" ca="1" si="742"/>
        <v>4.7802573973950671E-2</v>
      </c>
      <c r="AM789" s="2">
        <f t="shared" ca="1" si="743"/>
        <v>4.8943747096221062E-2</v>
      </c>
      <c r="AN789" s="2">
        <f t="shared" ca="1" si="744"/>
        <v>4.9953208363354984E-2</v>
      </c>
      <c r="AO789" s="2">
        <f t="shared" ca="1" si="745"/>
        <v>5.0810197463381279E-2</v>
      </c>
      <c r="AP789" s="2">
        <f t="shared" ca="1" si="746"/>
        <v>5.1496707463748924E-2</v>
      </c>
      <c r="AQ789" s="2">
        <f t="shared" ca="1" si="747"/>
        <v>5.1998603800146981E-2</v>
      </c>
      <c r="AR789" s="2">
        <f t="shared" ca="1" si="748"/>
        <v>5.2307135446833353E-2</v>
      </c>
      <c r="AS789" s="2">
        <f t="shared" ca="1" si="749"/>
        <v>5.2420744063886401E-2</v>
      </c>
      <c r="AT789" s="2">
        <f t="shared" ca="1" si="750"/>
        <v>5.2346586526516248E-2</v>
      </c>
      <c r="AU789" s="2">
        <f t="shared" ca="1" si="751"/>
        <v>5.2100738457306228E-2</v>
      </c>
      <c r="AV789" s="2">
        <f t="shared" ca="1" si="752"/>
        <v>5.1705989951584069E-2</v>
      </c>
      <c r="AW789" s="2">
        <f t="shared" ca="1" si="753"/>
        <v>5.1186914507965496E-2</v>
      </c>
      <c r="AX789" s="2">
        <f t="shared" ca="1" si="754"/>
        <v>5.056434890024547E-2</v>
      </c>
      <c r="AY789" s="2">
        <f t="shared" ca="1" si="755"/>
        <v>4.9856206472555599E-2</v>
      </c>
      <c r="AZ789" s="2">
        <f t="shared" ca="1" si="704"/>
        <v>4.9093917563052931E-2</v>
      </c>
      <c r="BC789" s="2">
        <f t="shared" ca="1" si="756"/>
        <v>1.716098147201115</v>
      </c>
      <c r="BD789" s="2">
        <f t="shared" ca="1" si="756"/>
        <v>-1.0993023737077534</v>
      </c>
      <c r="BE789" s="2">
        <f t="shared" ca="1" si="756"/>
        <v>-0.15272380669138652</v>
      </c>
      <c r="BF789" s="2">
        <f t="shared" ca="1" si="757"/>
        <v>2.4269554084206529E-2</v>
      </c>
      <c r="BG789" s="2">
        <f t="shared" si="758"/>
        <v>3.974146997650622E-6</v>
      </c>
      <c r="BH789" s="2">
        <f t="shared" ca="1" si="759"/>
        <v>1.3372560903211876E-3</v>
      </c>
      <c r="BI789" s="2">
        <f t="shared" ca="1" si="760"/>
        <v>8.0833702877197712E-6</v>
      </c>
      <c r="BJ789" s="2">
        <f t="shared" ca="1" si="761"/>
        <v>1.3493136076065582E-3</v>
      </c>
    </row>
    <row r="790" spans="1:62" x14ac:dyDescent="0.2">
      <c r="A790" s="2">
        <f t="shared" si="705"/>
        <v>7.7799999999998786</v>
      </c>
      <c r="B790" s="2">
        <f t="shared" ca="1" si="706"/>
        <v>3.8342791421938645E-2</v>
      </c>
      <c r="C790" s="2">
        <f t="shared" ca="1" si="707"/>
        <v>3.6324994611585545E-2</v>
      </c>
      <c r="D790" s="2">
        <f t="shared" ca="1" si="708"/>
        <v>3.4505559753415113E-2</v>
      </c>
      <c r="E790" s="2">
        <f t="shared" ca="1" si="709"/>
        <v>3.2878129118800524E-2</v>
      </c>
      <c r="F790" s="2">
        <f t="shared" ca="1" si="710"/>
        <v>3.1435544137334813E-2</v>
      </c>
      <c r="G790" s="2">
        <f t="shared" ca="1" si="711"/>
        <v>3.0170174171125597E-2</v>
      </c>
      <c r="H790" s="2">
        <f t="shared" ca="1" si="712"/>
        <v>2.9074227222794683E-2</v>
      </c>
      <c r="I790" s="2">
        <f t="shared" ca="1" si="713"/>
        <v>2.8140046622468922E-2</v>
      </c>
      <c r="J790" s="2">
        <f t="shared" ca="1" si="714"/>
        <v>2.7360384294627619E-2</v>
      </c>
      <c r="K790" s="2">
        <f t="shared" ca="1" si="715"/>
        <v>2.6728626253845554E-2</v>
      </c>
      <c r="L790" s="2">
        <f t="shared" ca="1" si="716"/>
        <v>2.6238942674484261E-2</v>
      </c>
      <c r="M790" s="2">
        <f t="shared" ca="1" si="717"/>
        <v>2.5886344265118821E-2</v>
      </c>
      <c r="N790" s="2">
        <f t="shared" ca="1" si="718"/>
        <v>2.56666432366718E-2</v>
      </c>
      <c r="O790" s="2">
        <f t="shared" ca="1" si="719"/>
        <v>2.5576333576711227E-2</v>
      </c>
      <c r="P790" s="2">
        <f t="shared" ca="1" si="720"/>
        <v>2.561241604940771E-2</v>
      </c>
      <c r="Q790" s="2">
        <f t="shared" ca="1" si="721"/>
        <v>2.5772196292499661E-2</v>
      </c>
      <c r="R790" s="2">
        <f t="shared" ca="1" si="722"/>
        <v>2.6053080915939414E-2</v>
      </c>
      <c r="S790" s="2">
        <f t="shared" ca="1" si="723"/>
        <v>2.645238973235171E-2</v>
      </c>
      <c r="T790" s="2">
        <f t="shared" ca="1" si="724"/>
        <v>2.6967195126762222E-2</v>
      </c>
      <c r="U790" s="2">
        <f t="shared" ca="1" si="725"/>
        <v>2.75941936734737E-2</v>
      </c>
      <c r="V790" s="2">
        <f t="shared" ca="1" si="726"/>
        <v>2.8329610491701778E-2</v>
      </c>
      <c r="W790" s="2">
        <f t="shared" ca="1" si="727"/>
        <v>2.9169132787743843E-2</v>
      </c>
      <c r="X790" s="2">
        <f t="shared" ca="1" si="728"/>
        <v>3.0107865015775608E-2</v>
      </c>
      <c r="Y790" s="2">
        <f t="shared" ca="1" si="729"/>
        <v>3.1140294232687452E-2</v>
      </c>
      <c r="Z790" s="2">
        <f t="shared" ca="1" si="730"/>
        <v>3.2260251193140278E-2</v>
      </c>
      <c r="AA790" s="2">
        <f t="shared" ca="1" si="731"/>
        <v>3.3460851226988081E-2</v>
      </c>
      <c r="AB790" s="2">
        <f t="shared" ca="1" si="732"/>
        <v>3.4734399336615297E-2</v>
      </c>
      <c r="AC790" s="2">
        <f t="shared" ca="1" si="733"/>
        <v>3.6072246476460817E-2</v>
      </c>
      <c r="AD790" s="2">
        <f t="shared" ca="1" si="734"/>
        <v>3.7464589333711107E-2</v>
      </c>
      <c r="AE790" s="2">
        <f t="shared" ca="1" si="735"/>
        <v>3.8900215736919624E-2</v>
      </c>
      <c r="AF790" s="2">
        <f t="shared" ca="1" si="736"/>
        <v>4.0366214064441165E-2</v>
      </c>
      <c r="AG790" s="2">
        <f t="shared" ca="1" si="737"/>
        <v>4.1847688088886725E-2</v>
      </c>
      <c r="AH790" s="2">
        <f t="shared" ca="1" si="738"/>
        <v>4.3327544546810412E-2</v>
      </c>
      <c r="AI790" s="2">
        <f t="shared" ca="1" si="739"/>
        <v>4.4786439134666116E-2</v>
      </c>
      <c r="AJ790" s="2">
        <f t="shared" ca="1" si="740"/>
        <v>4.6202963004765063E-2</v>
      </c>
      <c r="AK790" s="2">
        <f t="shared" ca="1" si="741"/>
        <v>4.7554114456954247E-2</v>
      </c>
      <c r="AL790" s="2">
        <f t="shared" ca="1" si="742"/>
        <v>4.8816031980926121E-2</v>
      </c>
      <c r="AM790" s="2">
        <f t="shared" ca="1" si="743"/>
        <v>4.9964891362495385E-2</v>
      </c>
      <c r="AN790" s="2">
        <f t="shared" ca="1" si="744"/>
        <v>5.0977838101835336E-2</v>
      </c>
      <c r="AO790" s="2">
        <f t="shared" ca="1" si="745"/>
        <v>5.1833879983483717E-2</v>
      </c>
      <c r="AP790" s="2">
        <f t="shared" ca="1" si="746"/>
        <v>5.251480010498942E-2</v>
      </c>
      <c r="AQ790" s="2">
        <f t="shared" ca="1" si="747"/>
        <v>5.3006283810913477E-2</v>
      </c>
      <c r="AR790" s="2">
        <f t="shared" ca="1" si="748"/>
        <v>5.3299435954460052E-2</v>
      </c>
      <c r="AS790" s="2">
        <f t="shared" ca="1" si="749"/>
        <v>5.3392584476580039E-2</v>
      </c>
      <c r="AT790" s="2">
        <f t="shared" ca="1" si="750"/>
        <v>5.3292776754233093E-2</v>
      </c>
      <c r="AU790" s="2">
        <f t="shared" ca="1" si="751"/>
        <v>5.3015935212299234E-2</v>
      </c>
      <c r="AV790" s="2">
        <f t="shared" ca="1" si="752"/>
        <v>5.258459878801075E-2</v>
      </c>
      <c r="AW790" s="2">
        <f t="shared" ca="1" si="753"/>
        <v>5.2022980396663955E-2</v>
      </c>
      <c r="AX790" s="2">
        <f t="shared" ca="1" si="754"/>
        <v>5.1351573831935088E-2</v>
      </c>
      <c r="AY790" s="2">
        <f t="shared" ca="1" si="755"/>
        <v>5.0588280009419923E-2</v>
      </c>
      <c r="AZ790" s="2">
        <f t="shared" ca="1" si="704"/>
        <v>4.9764703018739642E-2</v>
      </c>
      <c r="BC790" s="2">
        <f t="shared" ca="1" si="756"/>
        <v>1.0383940696215017</v>
      </c>
      <c r="BD790" s="2">
        <f t="shared" ca="1" si="756"/>
        <v>0.83520947502665255</v>
      </c>
      <c r="BE790" s="2">
        <f t="shared" ca="1" si="756"/>
        <v>-0.25287216530534806</v>
      </c>
      <c r="BF790" s="2">
        <f t="shared" ca="1" si="757"/>
        <v>2.5618867691813086E-2</v>
      </c>
      <c r="BG790" s="2">
        <f t="shared" si="758"/>
        <v>3.974146997650622E-6</v>
      </c>
      <c r="BH790" s="2">
        <f t="shared" ca="1" si="759"/>
        <v>4.22827694128E-4</v>
      </c>
      <c r="BI790" s="2">
        <f t="shared" ca="1" si="760"/>
        <v>7.4113830006768827E-6</v>
      </c>
      <c r="BJ790" s="2">
        <f t="shared" ca="1" si="761"/>
        <v>4.3421322412632749E-4</v>
      </c>
    </row>
    <row r="791" spans="1:62" x14ac:dyDescent="0.2">
      <c r="A791" s="2">
        <f t="shared" si="705"/>
        <v>7.7899999999998784</v>
      </c>
      <c r="B791" s="2">
        <f t="shared" ca="1" si="706"/>
        <v>3.8253589305394319E-2</v>
      </c>
      <c r="C791" s="2">
        <f t="shared" ca="1" si="707"/>
        <v>3.6080039489379719E-2</v>
      </c>
      <c r="D791" s="2">
        <f t="shared" ca="1" si="708"/>
        <v>3.4120298904868458E-2</v>
      </c>
      <c r="E791" s="2">
        <f t="shared" ca="1" si="709"/>
        <v>3.2367413161104502E-2</v>
      </c>
      <c r="F791" s="2">
        <f t="shared" ca="1" si="710"/>
        <v>3.0813630772974953E-2</v>
      </c>
      <c r="G791" s="2">
        <f t="shared" ca="1" si="711"/>
        <v>2.9450732075852519E-2</v>
      </c>
      <c r="H791" s="2">
        <f t="shared" ca="1" si="712"/>
        <v>2.8270340104828942E-2</v>
      </c>
      <c r="I791" s="2">
        <f t="shared" ca="1" si="713"/>
        <v>2.7264217216972465E-2</v>
      </c>
      <c r="J791" s="2">
        <f t="shared" ca="1" si="714"/>
        <v>2.6424537760672259E-2</v>
      </c>
      <c r="K791" s="2">
        <f t="shared" ca="1" si="715"/>
        <v>2.5744112377263487E-2</v>
      </c>
      <c r="L791" s="2">
        <f t="shared" ca="1" si="716"/>
        <v>2.5216536469934395E-2</v>
      </c>
      <c r="M791" s="2">
        <f t="shared" ca="1" si="717"/>
        <v>2.4836244904100704E-2</v>
      </c>
      <c r="N791" s="2">
        <f t="shared" ca="1" si="718"/>
        <v>2.459847155892278E-2</v>
      </c>
      <c r="O791" s="2">
        <f t="shared" ca="1" si="719"/>
        <v>2.4499128658797477E-2</v>
      </c>
      <c r="P791" s="2">
        <f t="shared" ca="1" si="720"/>
        <v>2.4534631365591079E-2</v>
      </c>
      <c r="Q791" s="2">
        <f t="shared" ca="1" si="721"/>
        <v>2.4701695935862904E-2</v>
      </c>
      <c r="R791" s="2">
        <f t="shared" ca="1" si="722"/>
        <v>2.4997136214495841E-2</v>
      </c>
      <c r="S791" s="2">
        <f t="shared" ca="1" si="723"/>
        <v>2.5417676454645946E-2</v>
      </c>
      <c r="T791" s="2">
        <f t="shared" ca="1" si="724"/>
        <v>2.595979135571146E-2</v>
      </c>
      <c r="U791" s="2">
        <f t="shared" ca="1" si="725"/>
        <v>2.6619578337107642E-2</v>
      </c>
      <c r="V791" s="2">
        <f t="shared" ca="1" si="726"/>
        <v>2.7392662460816977E-2</v>
      </c>
      <c r="W791" s="2">
        <f t="shared" ca="1" si="727"/>
        <v>2.8274130372408734E-2</v>
      </c>
      <c r="X791" s="2">
        <f t="shared" ca="1" si="728"/>
        <v>2.925848561772312E-2</v>
      </c>
      <c r="Y791" s="2">
        <f t="shared" ca="1" si="729"/>
        <v>3.0339613852281636E-2</v>
      </c>
      <c r="Z791" s="2">
        <f t="shared" ca="1" si="730"/>
        <v>3.1510743461756911E-2</v>
      </c>
      <c r="AA791" s="2">
        <f t="shared" ca="1" si="731"/>
        <v>3.2764385645791559E-2</v>
      </c>
      <c r="AB791" s="2">
        <f t="shared" ca="1" si="732"/>
        <v>3.4092238455442625E-2</v>
      </c>
      <c r="AC791" s="2">
        <f t="shared" ca="1" si="733"/>
        <v>3.5485041855892116E-2</v>
      </c>
      <c r="AD791" s="2">
        <f t="shared" ca="1" si="734"/>
        <v>3.6932376331795642E-2</v>
      </c>
      <c r="AE791" s="2">
        <f t="shared" ca="1" si="735"/>
        <v>3.8422407489163243E-2</v>
      </c>
      <c r="AF791" s="2">
        <f t="shared" ca="1" si="736"/>
        <v>3.994159548918156E-2</v>
      </c>
      <c r="AG791" s="2">
        <f t="shared" ca="1" si="737"/>
        <v>4.1474411269477339E-2</v>
      </c>
      <c r="AH791" s="2">
        <f t="shared" ca="1" si="738"/>
        <v>4.3003127212504412E-2</v>
      </c>
      <c r="AI791" s="2">
        <f t="shared" ca="1" si="739"/>
        <v>4.450776789178007E-2</v>
      </c>
      <c r="AJ791" s="2">
        <f t="shared" ca="1" si="740"/>
        <v>4.5966302224375838E-2</v>
      </c>
      <c r="AK791" s="2">
        <f t="shared" ca="1" si="741"/>
        <v>4.7355120356800756E-2</v>
      </c>
      <c r="AL791" s="2">
        <f t="shared" ca="1" si="742"/>
        <v>4.8649769972590205E-2</v>
      </c>
      <c r="AM791" s="2">
        <f t="shared" ca="1" si="743"/>
        <v>4.9825854107863436E-2</v>
      </c>
      <c r="AN791" s="2">
        <f t="shared" ca="1" si="744"/>
        <v>5.0859962796912975E-2</v>
      </c>
      <c r="AO791" s="2">
        <f t="shared" ca="1" si="745"/>
        <v>5.1730566099211062E-2</v>
      </c>
      <c r="AP791" s="2">
        <f t="shared" ca="1" si="746"/>
        <v>5.2418931479735684E-2</v>
      </c>
      <c r="AQ791" s="2">
        <f t="shared" ca="1" si="747"/>
        <v>5.2910258651075126E-2</v>
      </c>
      <c r="AR791" s="2">
        <f t="shared" ca="1" si="748"/>
        <v>5.3195202693172093E-2</v>
      </c>
      <c r="AS791" s="2">
        <f t="shared" ca="1" si="749"/>
        <v>5.3271671652021325E-2</v>
      </c>
      <c r="AT791" s="2">
        <f t="shared" ca="1" si="750"/>
        <v>5.3146296272096709E-2</v>
      </c>
      <c r="AU791" s="2">
        <f t="shared" ca="1" si="751"/>
        <v>5.283453756112088E-2</v>
      </c>
      <c r="AV791" s="2">
        <f t="shared" ca="1" si="752"/>
        <v>5.2358374849479972E-2</v>
      </c>
      <c r="AW791" s="2">
        <f t="shared" ca="1" si="753"/>
        <v>5.1741354560968678E-2</v>
      </c>
      <c r="AX791" s="2">
        <f t="shared" ca="1" si="754"/>
        <v>5.1003327859929927E-2</v>
      </c>
      <c r="AY791" s="2">
        <f t="shared" ca="1" si="755"/>
        <v>5.0161880696777426E-2</v>
      </c>
      <c r="AZ791" s="2">
        <f t="shared" ca="1" si="704"/>
        <v>4.9248603911048031E-2</v>
      </c>
      <c r="BC791" s="2">
        <f t="shared" ca="1" si="756"/>
        <v>-0.91354583805369494</v>
      </c>
      <c r="BD791" s="2">
        <f t="shared" ca="1" si="756"/>
        <v>0.72957394621825067</v>
      </c>
      <c r="BE791" s="2">
        <f t="shared" ca="1" si="756"/>
        <v>-1.6799724648377961</v>
      </c>
      <c r="BF791" s="2">
        <f t="shared" ca="1" si="757"/>
        <v>2.6053080915939414E-2</v>
      </c>
      <c r="BG791" s="2">
        <f t="shared" si="758"/>
        <v>3.974146997650622E-6</v>
      </c>
      <c r="BH791" s="2">
        <f t="shared" ca="1" si="759"/>
        <v>-1.0679050247694697E-3</v>
      </c>
      <c r="BI791" s="2">
        <f t="shared" ca="1" si="760"/>
        <v>7.9861763282459288E-6</v>
      </c>
      <c r="BJ791" s="2">
        <f t="shared" ca="1" si="761"/>
        <v>-1.055944701443573E-3</v>
      </c>
    </row>
    <row r="792" spans="1:62" x14ac:dyDescent="0.2">
      <c r="A792" s="2">
        <f t="shared" si="705"/>
        <v>7.7999999999998781</v>
      </c>
      <c r="B792" s="2">
        <f t="shared" ca="1" si="706"/>
        <v>3.7309097302274115E-2</v>
      </c>
      <c r="C792" s="2">
        <f t="shared" ca="1" si="707"/>
        <v>3.5160531392123391E-2</v>
      </c>
      <c r="D792" s="2">
        <f t="shared" ca="1" si="708"/>
        <v>3.3224904565321636E-2</v>
      </c>
      <c r="E792" s="2">
        <f t="shared" ca="1" si="709"/>
        <v>3.1495260010037648E-2</v>
      </c>
      <c r="F792" s="2">
        <f t="shared" ca="1" si="710"/>
        <v>2.99638475703176E-2</v>
      </c>
      <c r="G792" s="2">
        <f t="shared" ca="1" si="711"/>
        <v>2.8622452802088971E-2</v>
      </c>
      <c r="H792" s="2">
        <f t="shared" ca="1" si="712"/>
        <v>2.7462708018908454E-2</v>
      </c>
      <c r="I792" s="2">
        <f t="shared" ca="1" si="713"/>
        <v>2.6476388838830609E-2</v>
      </c>
      <c r="J792" s="2">
        <f t="shared" ca="1" si="714"/>
        <v>2.5655686244317081E-2</v>
      </c>
      <c r="K792" s="2">
        <f t="shared" ca="1" si="715"/>
        <v>2.4993429681610318E-2</v>
      </c>
      <c r="L792" s="2">
        <f t="shared" ca="1" si="716"/>
        <v>2.4483233927391147E-2</v>
      </c>
      <c r="M792" s="2">
        <f t="shared" ca="1" si="717"/>
        <v>2.4119552120249431E-2</v>
      </c>
      <c r="N792" s="2">
        <f t="shared" ca="1" si="718"/>
        <v>2.389763390506075E-2</v>
      </c>
      <c r="O792" s="2">
        <f t="shared" ca="1" si="719"/>
        <v>2.3813403832373698E-2</v>
      </c>
      <c r="P792" s="2">
        <f t="shared" ca="1" si="720"/>
        <v>2.3863285552278325E-2</v>
      </c>
      <c r="Q792" s="2">
        <f t="shared" ca="1" si="721"/>
        <v>2.4044000038582619E-2</v>
      </c>
      <c r="R792" s="2">
        <f t="shared" ca="1" si="722"/>
        <v>2.4352362481317617E-2</v>
      </c>
      <c r="S792" s="2">
        <f t="shared" ca="1" si="723"/>
        <v>2.4785095697753102E-2</v>
      </c>
      <c r="T792" s="2">
        <f t="shared" ca="1" si="724"/>
        <v>2.5338670838380258E-2</v>
      </c>
      <c r="U792" s="2">
        <f t="shared" ca="1" si="725"/>
        <v>2.6009180315785526E-2</v>
      </c>
      <c r="V792" s="2">
        <f t="shared" ca="1" si="726"/>
        <v>2.6792243290753914E-2</v>
      </c>
      <c r="W792" s="2">
        <f t="shared" ca="1" si="727"/>
        <v>2.768294000728001E-2</v>
      </c>
      <c r="X792" s="2">
        <f t="shared" ca="1" si="728"/>
        <v>2.8675767259113426E-2</v>
      </c>
      <c r="Y792" s="2">
        <f t="shared" ca="1" si="729"/>
        <v>2.9764603447159969E-2</v>
      </c>
      <c r="Z792" s="2">
        <f t="shared" ca="1" si="730"/>
        <v>3.0942668718985128E-2</v>
      </c>
      <c r="AA792" s="2">
        <f t="shared" ca="1" si="731"/>
        <v>3.2202464253703378E-2</v>
      </c>
      <c r="AB792" s="2">
        <f t="shared" ca="1" si="732"/>
        <v>3.353567523639138E-2</v>
      </c>
      <c r="AC792" s="2">
        <f t="shared" ca="1" si="733"/>
        <v>3.4933024704814353E-2</v>
      </c>
      <c r="AD792" s="2">
        <f t="shared" ca="1" si="734"/>
        <v>3.6384070986802367E-2</v>
      </c>
      <c r="AE792" s="2">
        <f t="shared" ca="1" si="735"/>
        <v>3.7876951512035142E-2</v>
      </c>
      <c r="AF792" s="2">
        <f t="shared" ca="1" si="736"/>
        <v>3.9398092298280417E-2</v>
      </c>
      <c r="AG792" s="2">
        <f t="shared" ca="1" si="737"/>
        <v>4.0931925583903954E-2</v>
      </c>
      <c r="AH792" s="2">
        <f t="shared" ca="1" si="738"/>
        <v>4.2460683627988161E-2</v>
      </c>
      <c r="AI792" s="2">
        <f t="shared" ca="1" si="739"/>
        <v>4.3964354224973232E-2</v>
      </c>
      <c r="AJ792" s="2">
        <f t="shared" ca="1" si="740"/>
        <v>4.5420878504434624E-2</v>
      </c>
      <c r="AK792" s="2">
        <f t="shared" ca="1" si="741"/>
        <v>4.6806632972592618E-2</v>
      </c>
      <c r="AL792" s="2">
        <f t="shared" ca="1" si="742"/>
        <v>4.8097169034060319E-2</v>
      </c>
      <c r="AM792" s="2">
        <f t="shared" ca="1" si="743"/>
        <v>4.9268111487043423E-2</v>
      </c>
      <c r="AN792" s="2">
        <f t="shared" ca="1" si="744"/>
        <v>5.0296089420875559E-2</v>
      </c>
      <c r="AO792" s="2">
        <f t="shared" ca="1" si="745"/>
        <v>5.1159629777918936E-2</v>
      </c>
      <c r="AP792" s="2">
        <f t="shared" ca="1" si="746"/>
        <v>5.18400791566982E-2</v>
      </c>
      <c r="AQ792" s="2">
        <f t="shared" ca="1" si="747"/>
        <v>5.2322746521108666E-2</v>
      </c>
      <c r="AR792" s="2">
        <f t="shared" ca="1" si="748"/>
        <v>5.2598431941503272E-2</v>
      </c>
      <c r="AS792" s="2">
        <f t="shared" ca="1" si="749"/>
        <v>5.2665217800275596E-2</v>
      </c>
      <c r="AT792" s="2">
        <f t="shared" ca="1" si="750"/>
        <v>5.2529911479825914E-2</v>
      </c>
      <c r="AU792" s="2">
        <f t="shared" ca="1" si="751"/>
        <v>5.2208104773031255E-2</v>
      </c>
      <c r="AV792" s="2">
        <f t="shared" ca="1" si="752"/>
        <v>5.1721809431844103E-2</v>
      </c>
      <c r="AW792" s="2">
        <f t="shared" ca="1" si="753"/>
        <v>5.1094500031906444E-2</v>
      </c>
      <c r="AX792" s="2">
        <f t="shared" ca="1" si="754"/>
        <v>5.0345985827616527E-2</v>
      </c>
      <c r="AY792" s="2">
        <f t="shared" ca="1" si="755"/>
        <v>4.9494138004613511E-2</v>
      </c>
      <c r="AZ792" s="2">
        <f t="shared" ca="1" si="704"/>
        <v>4.8571359512545431E-2</v>
      </c>
      <c r="BC792" s="2">
        <f t="shared" ca="1" si="756"/>
        <v>-1.0144145080026004</v>
      </c>
      <c r="BD792" s="2">
        <f t="shared" ca="1" si="756"/>
        <v>0.26803903859935385</v>
      </c>
      <c r="BE792" s="2">
        <f t="shared" ca="1" si="756"/>
        <v>0.32281081730474881</v>
      </c>
      <c r="BF792" s="2">
        <f t="shared" ca="1" si="757"/>
        <v>2.4997136214495841E-2</v>
      </c>
      <c r="BG792" s="2">
        <f t="shared" si="758"/>
        <v>3.974146997650622E-6</v>
      </c>
      <c r="BH792" s="2">
        <f t="shared" ca="1" si="759"/>
        <v>-6.5715868497887584E-4</v>
      </c>
      <c r="BI792" s="2">
        <f t="shared" ca="1" si="760"/>
        <v>8.4108048030021029E-6</v>
      </c>
      <c r="BJ792" s="2">
        <f t="shared" ca="1" si="761"/>
        <v>-6.4477373317822317E-4</v>
      </c>
    </row>
    <row r="793" spans="1:62" x14ac:dyDescent="0.2">
      <c r="A793" s="2">
        <f t="shared" si="705"/>
        <v>7.8099999999998779</v>
      </c>
      <c r="B793" s="2">
        <f t="shared" ca="1" si="706"/>
        <v>3.8345721817143984E-2</v>
      </c>
      <c r="C793" s="2">
        <f t="shared" ca="1" si="707"/>
        <v>3.6241514000404401E-2</v>
      </c>
      <c r="D793" s="2">
        <f t="shared" ca="1" si="708"/>
        <v>3.4343979613625092E-2</v>
      </c>
      <c r="E793" s="2">
        <f t="shared" ca="1" si="709"/>
        <v>3.2646426049430737E-2</v>
      </c>
      <c r="F793" s="2">
        <f t="shared" ca="1" si="710"/>
        <v>3.1141371109380832E-2</v>
      </c>
      <c r="G793" s="2">
        <f t="shared" ca="1" si="711"/>
        <v>2.9820872201642208E-2</v>
      </c>
      <c r="H793" s="2">
        <f t="shared" ca="1" si="712"/>
        <v>2.8676837548413277E-2</v>
      </c>
      <c r="I793" s="2">
        <f t="shared" ca="1" si="713"/>
        <v>2.7701322646723016E-2</v>
      </c>
      <c r="J793" s="2">
        <f t="shared" ca="1" si="714"/>
        <v>2.6886801707048581E-2</v>
      </c>
      <c r="K793" s="2">
        <f t="shared" ca="1" si="715"/>
        <v>2.6226389542437775E-2</v>
      </c>
      <c r="L793" s="2">
        <f t="shared" ca="1" si="716"/>
        <v>2.5713986831583987E-2</v>
      </c>
      <c r="M793" s="2">
        <f t="shared" ca="1" si="717"/>
        <v>2.5344331486628419E-2</v>
      </c>
      <c r="N793" s="2">
        <f t="shared" ca="1" si="718"/>
        <v>2.5112955399896934E-2</v>
      </c>
      <c r="O793" s="2">
        <f t="shared" ca="1" si="719"/>
        <v>2.5016061921857676E-2</v>
      </c>
      <c r="P793" s="2">
        <f t="shared" ca="1" si="720"/>
        <v>2.5050349665931306E-2</v>
      </c>
      <c r="Q793" s="2">
        <f t="shared" ca="1" si="721"/>
        <v>2.5212810806258833E-2</v>
      </c>
      <c r="R793" s="2">
        <f t="shared" ca="1" si="722"/>
        <v>2.5500528372925116E-2</v>
      </c>
      <c r="S793" s="2">
        <f t="shared" ca="1" si="723"/>
        <v>2.59104902555796E-2</v>
      </c>
      <c r="T793" s="2">
        <f t="shared" ca="1" si="724"/>
        <v>2.6439430577174339E-2</v>
      </c>
      <c r="U793" s="2">
        <f t="shared" ca="1" si="725"/>
        <v>2.7083703276105934E-2</v>
      </c>
      <c r="V793" s="2">
        <f t="shared" ca="1" si="726"/>
        <v>2.7839188152480734E-2</v>
      </c>
      <c r="W793" s="2">
        <f t="shared" ca="1" si="727"/>
        <v>2.8701225592234685E-2</v>
      </c>
      <c r="X793" s="2">
        <f t="shared" ca="1" si="728"/>
        <v>2.9664572177502662E-2</v>
      </c>
      <c r="Y793" s="2">
        <f t="shared" ca="1" si="729"/>
        <v>3.0723365585431303E-2</v>
      </c>
      <c r="Z793" s="2">
        <f t="shared" ca="1" si="730"/>
        <v>3.1871084240356888E-2</v>
      </c>
      <c r="AA793" s="2">
        <f t="shared" ca="1" si="731"/>
        <v>3.3100485794483082E-2</v>
      </c>
      <c r="AB793" s="2">
        <f t="shared" ca="1" si="732"/>
        <v>3.4403509036203761E-2</v>
      </c>
      <c r="AC793" s="2">
        <f t="shared" ca="1" si="733"/>
        <v>3.5771126521805571E-2</v>
      </c>
      <c r="AD793" s="2">
        <f t="shared" ca="1" si="734"/>
        <v>3.7193140852429293E-2</v>
      </c>
      <c r="AE793" s="2">
        <f t="shared" ca="1" si="735"/>
        <v>3.8657927712608911E-2</v>
      </c>
      <c r="AF793" s="2">
        <f t="shared" ca="1" si="736"/>
        <v>4.0152145436102772E-2</v>
      </c>
      <c r="AG793" s="2">
        <f t="shared" ca="1" si="737"/>
        <v>4.16604540840598E-2</v>
      </c>
      <c r="AH793" s="2">
        <f t="shared" ca="1" si="738"/>
        <v>4.3165312409603245E-2</v>
      </c>
      <c r="AI793" s="2">
        <f t="shared" ca="1" si="739"/>
        <v>4.4646938158454164E-2</v>
      </c>
      <c r="AJ793" s="2">
        <f t="shared" ca="1" si="740"/>
        <v>4.6083511506162453E-2</v>
      </c>
      <c r="AK793" s="2">
        <f t="shared" ca="1" si="741"/>
        <v>4.7451662216413316E-2</v>
      </c>
      <c r="AL793" s="2">
        <f t="shared" ca="1" si="742"/>
        <v>4.8727212326244121E-2</v>
      </c>
      <c r="AM793" s="2">
        <f t="shared" ca="1" si="743"/>
        <v>4.9886075292332459E-2</v>
      </c>
      <c r="AN793" s="2">
        <f t="shared" ca="1" si="744"/>
        <v>5.0905186166136394E-2</v>
      </c>
      <c r="AO793" s="2">
        <f t="shared" ca="1" si="745"/>
        <v>5.1763395768447594E-2</v>
      </c>
      <c r="AP793" s="2">
        <f t="shared" ca="1" si="746"/>
        <v>5.2442396984218931E-2</v>
      </c>
      <c r="AQ793" s="2">
        <f t="shared" ca="1" si="747"/>
        <v>5.2927875293961167E-2</v>
      </c>
      <c r="AR793" s="2">
        <f t="shared" ca="1" si="748"/>
        <v>5.3211042895883617E-2</v>
      </c>
      <c r="AS793" s="2">
        <f t="shared" ca="1" si="749"/>
        <v>5.3290423105335584E-2</v>
      </c>
      <c r="AT793" s="2">
        <f t="shared" ca="1" si="750"/>
        <v>5.317326557611466E-2</v>
      </c>
      <c r="AU793" s="2">
        <f t="shared" ca="1" si="751"/>
        <v>5.2875557469506874E-2</v>
      </c>
      <c r="AV793" s="2">
        <f t="shared" ca="1" si="752"/>
        <v>5.2419607424163024E-2</v>
      </c>
      <c r="AW793" s="2">
        <f t="shared" ca="1" si="753"/>
        <v>5.1829085316862908E-2</v>
      </c>
      <c r="AX793" s="2">
        <f t="shared" ca="1" si="754"/>
        <v>5.1124031585489858E-2</v>
      </c>
      <c r="AY793" s="2">
        <f t="shared" ca="1" si="755"/>
        <v>5.0322879738932562E-2</v>
      </c>
      <c r="AZ793" s="2">
        <f t="shared" ca="1" si="704"/>
        <v>4.9459077166204124E-2</v>
      </c>
      <c r="BC793" s="2">
        <f t="shared" ca="1" si="756"/>
        <v>1.4038181115581487</v>
      </c>
      <c r="BD793" s="2">
        <f t="shared" ca="1" si="756"/>
        <v>-0.80274815159736868</v>
      </c>
      <c r="BE793" s="2">
        <f t="shared" ca="1" si="756"/>
        <v>0.22870866703598924</v>
      </c>
      <c r="BF793" s="2">
        <f t="shared" ca="1" si="757"/>
        <v>2.4352362481317617E-2</v>
      </c>
      <c r="BG793" s="2">
        <f t="shared" si="758"/>
        <v>3.974146997650622E-6</v>
      </c>
      <c r="BH793" s="2">
        <f t="shared" ca="1" si="759"/>
        <v>1.1355370802811377E-3</v>
      </c>
      <c r="BI793" s="2">
        <f t="shared" ca="1" si="760"/>
        <v>8.6546643287097057E-6</v>
      </c>
      <c r="BJ793" s="2">
        <f t="shared" ca="1" si="761"/>
        <v>1.1481658916074982E-3</v>
      </c>
    </row>
    <row r="794" spans="1:62" x14ac:dyDescent="0.2">
      <c r="A794" s="2">
        <f t="shared" si="705"/>
        <v>7.8199999999998777</v>
      </c>
      <c r="B794" s="2">
        <f t="shared" ca="1" si="706"/>
        <v>3.7421060755841638E-2</v>
      </c>
      <c r="C794" s="2">
        <f t="shared" ca="1" si="707"/>
        <v>3.539086197499005E-2</v>
      </c>
      <c r="D794" s="2">
        <f t="shared" ca="1" si="708"/>
        <v>3.3560220373692759E-2</v>
      </c>
      <c r="E794" s="2">
        <f t="shared" ca="1" si="709"/>
        <v>3.1922703581312412E-2</v>
      </c>
      <c r="F794" s="2">
        <f t="shared" ca="1" si="710"/>
        <v>3.0471093392037307E-2</v>
      </c>
      <c r="G794" s="2">
        <f t="shared" ca="1" si="711"/>
        <v>2.9197715104622594E-2</v>
      </c>
      <c r="H794" s="2">
        <f t="shared" ca="1" si="712"/>
        <v>2.8094748886535997E-2</v>
      </c>
      <c r="I794" s="2">
        <f t="shared" ca="1" si="713"/>
        <v>2.7154526137982672E-2</v>
      </c>
      <c r="J794" s="2">
        <f t="shared" ca="1" si="714"/>
        <v>2.6369800297452024E-2</v>
      </c>
      <c r="K794" s="2">
        <f t="shared" ca="1" si="715"/>
        <v>2.5733967512722281E-2</v>
      </c>
      <c r="L794" s="2">
        <f t="shared" ca="1" si="716"/>
        <v>2.5241210299151121E-2</v>
      </c>
      <c r="M794" s="2">
        <f t="shared" ca="1" si="717"/>
        <v>2.4886547249129989E-2</v>
      </c>
      <c r="N794" s="2">
        <f t="shared" ca="1" si="718"/>
        <v>2.4665788390705365E-2</v>
      </c>
      <c r="O794" s="2">
        <f t="shared" ca="1" si="719"/>
        <v>2.4575411754754094E-2</v>
      </c>
      <c r="P794" s="2">
        <f t="shared" ca="1" si="720"/>
        <v>2.4612386799988433E-2</v>
      </c>
      <c r="Q794" s="2">
        <f t="shared" ca="1" si="721"/>
        <v>2.4773972790897773E-2</v>
      </c>
      <c r="R794" s="2">
        <f t="shared" ca="1" si="722"/>
        <v>2.5057516499488234E-2</v>
      </c>
      <c r="S794" s="2">
        <f t="shared" ca="1" si="723"/>
        <v>2.5460266803011507E-2</v>
      </c>
      <c r="T794" s="2">
        <f t="shared" ca="1" si="724"/>
        <v>2.5979216725168421E-2</v>
      </c>
      <c r="U794" s="2">
        <f t="shared" ca="1" si="725"/>
        <v>2.6610977669656907E-2</v>
      </c>
      <c r="V794" s="2">
        <f t="shared" ca="1" si="726"/>
        <v>2.7351686023177987E-2</v>
      </c>
      <c r="W794" s="2">
        <f t="shared" ca="1" si="727"/>
        <v>2.8196938263758783E-2</v>
      </c>
      <c r="X794" s="2">
        <f t="shared" ca="1" si="728"/>
        <v>2.9141746708897479E-2</v>
      </c>
      <c r="Y794" s="2">
        <f t="shared" ca="1" si="729"/>
        <v>3.0180504249213091E-2</v>
      </c>
      <c r="Z794" s="2">
        <f t="shared" ca="1" si="730"/>
        <v>3.1306943506959985E-2</v>
      </c>
      <c r="AA794" s="2">
        <f t="shared" ca="1" si="731"/>
        <v>3.2514074507256518E-2</v>
      </c>
      <c r="AB794" s="2">
        <f t="shared" ca="1" si="732"/>
        <v>3.3794085517338812E-2</v>
      </c>
      <c r="AC794" s="2">
        <f t="shared" ca="1" si="733"/>
        <v>3.5138194464331633E-2</v>
      </c>
      <c r="AD794" s="2">
        <f t="shared" ca="1" si="734"/>
        <v>3.6536444059538313E-2</v>
      </c>
      <c r="AE794" s="2">
        <f t="shared" ca="1" si="735"/>
        <v>3.7977444080790741E-2</v>
      </c>
      <c r="AF794" s="2">
        <f t="shared" ca="1" si="736"/>
        <v>3.9448081045194684E-2</v>
      </c>
      <c r="AG794" s="2">
        <f t="shared" ca="1" si="737"/>
        <v>4.0933238767328309E-2</v>
      </c>
      <c r="AH794" s="2">
        <f t="shared" ca="1" si="738"/>
        <v>4.2415598520721437E-2</v>
      </c>
      <c r="AI794" s="2">
        <f t="shared" ca="1" si="739"/>
        <v>4.3875604141490804E-2</v>
      </c>
      <c r="AJ794" s="2">
        <f t="shared" ca="1" si="740"/>
        <v>4.5291671092611487E-2</v>
      </c>
      <c r="AK794" s="2">
        <f t="shared" ca="1" si="741"/>
        <v>4.6640678699953753E-2</v>
      </c>
      <c r="AL794" s="2">
        <f t="shared" ca="1" si="742"/>
        <v>4.7898715950721107E-2</v>
      </c>
      <c r="AM794" s="2">
        <f t="shared" ca="1" si="743"/>
        <v>4.9041981263357029E-2</v>
      </c>
      <c r="AN794" s="2">
        <f t="shared" ca="1" si="744"/>
        <v>5.0047711966991058E-2</v>
      </c>
      <c r="AO794" s="2">
        <f t="shared" ca="1" si="745"/>
        <v>5.0895079166225224E-2</v>
      </c>
      <c r="AP794" s="2">
        <f t="shared" ca="1" si="746"/>
        <v>5.1566118594265326E-2</v>
      </c>
      <c r="AQ794" s="2">
        <f t="shared" ca="1" si="747"/>
        <v>5.2046888917683311E-2</v>
      </c>
      <c r="AR794" s="2">
        <f t="shared" ca="1" si="748"/>
        <v>5.2329010995867793E-2</v>
      </c>
      <c r="AS794" s="2">
        <f t="shared" ca="1" si="749"/>
        <v>5.2411445061113587E-2</v>
      </c>
      <c r="AT794" s="2">
        <f t="shared" ca="1" si="750"/>
        <v>5.2301878057776759E-2</v>
      </c>
      <c r="AU794" s="2">
        <f t="shared" ca="1" si="751"/>
        <v>5.2016686503139072E-2</v>
      </c>
      <c r="AV794" s="2">
        <f t="shared" ca="1" si="752"/>
        <v>5.1578469848059347E-2</v>
      </c>
      <c r="AW794" s="2">
        <f t="shared" ca="1" si="753"/>
        <v>5.1011089945323107E-2</v>
      </c>
      <c r="AX794" s="2">
        <f t="shared" ca="1" si="754"/>
        <v>5.0334820996314956E-2</v>
      </c>
      <c r="AY794" s="2">
        <f t="shared" ca="1" si="755"/>
        <v>4.9568664432716382E-2</v>
      </c>
      <c r="AZ794" s="2">
        <f t="shared" ca="1" si="704"/>
        <v>4.8746921552481316E-2</v>
      </c>
      <c r="BC794" s="2">
        <f t="shared" ca="1" si="756"/>
        <v>-1.045811062724896</v>
      </c>
      <c r="BD794" s="2">
        <f t="shared" ca="1" si="756"/>
        <v>-0.36453213663128636</v>
      </c>
      <c r="BE794" s="2">
        <f t="shared" ca="1" si="756"/>
        <v>0.71505541364727776</v>
      </c>
      <c r="BF794" s="2">
        <f t="shared" ca="1" si="757"/>
        <v>2.5500528372925116E-2</v>
      </c>
      <c r="BG794" s="2">
        <f t="shared" si="758"/>
        <v>3.974146997650622E-6</v>
      </c>
      <c r="BH794" s="2">
        <f t="shared" ca="1" si="759"/>
        <v>-4.551852580876194E-4</v>
      </c>
      <c r="BI794" s="2">
        <f t="shared" ca="1" si="760"/>
        <v>8.1992376530896909E-6</v>
      </c>
      <c r="BJ794" s="2">
        <f t="shared" ca="1" si="761"/>
        <v>-4.4301187343687913E-4</v>
      </c>
    </row>
    <row r="795" spans="1:62" x14ac:dyDescent="0.2">
      <c r="A795" s="2">
        <f t="shared" si="705"/>
        <v>7.8299999999998775</v>
      </c>
      <c r="B795" s="2">
        <f t="shared" ca="1" si="706"/>
        <v>3.6563859820613748E-2</v>
      </c>
      <c r="C795" s="2">
        <f t="shared" ca="1" si="707"/>
        <v>3.4470800346632802E-2</v>
      </c>
      <c r="D795" s="2">
        <f t="shared" ca="1" si="708"/>
        <v>3.2582510095098327E-2</v>
      </c>
      <c r="E795" s="2">
        <f t="shared" ca="1" si="709"/>
        <v>3.0892368594611228E-2</v>
      </c>
      <c r="F795" s="2">
        <f t="shared" ca="1" si="710"/>
        <v>2.9392973297330253E-2</v>
      </c>
      <c r="G795" s="2">
        <f t="shared" ca="1" si="711"/>
        <v>2.8076469061074957E-2</v>
      </c>
      <c r="H795" s="2">
        <f t="shared" ca="1" si="712"/>
        <v>2.6934859665123E-2</v>
      </c>
      <c r="I795" s="2">
        <f t="shared" ca="1" si="713"/>
        <v>2.5960304066734885E-2</v>
      </c>
      <c r="J795" s="2">
        <f t="shared" ca="1" si="714"/>
        <v>2.5145386561929106E-2</v>
      </c>
      <c r="K795" s="2">
        <f t="shared" ca="1" si="715"/>
        <v>2.4483336230635467E-2</v>
      </c>
      <c r="L795" s="2">
        <f t="shared" ca="1" si="716"/>
        <v>2.3968168989130109E-2</v>
      </c>
      <c r="M795" s="2">
        <f t="shared" ca="1" si="717"/>
        <v>2.3594735646546607E-2</v>
      </c>
      <c r="N795" s="2">
        <f t="shared" ca="1" si="718"/>
        <v>2.3358675884928279E-2</v>
      </c>
      <c r="O795" s="2">
        <f t="shared" ca="1" si="719"/>
        <v>2.3256293926240797E-2</v>
      </c>
      <c r="P795" s="2">
        <f t="shared" ca="1" si="720"/>
        <v>2.3284381586771624E-2</v>
      </c>
      <c r="Q795" s="2">
        <f t="shared" ca="1" si="721"/>
        <v>2.3440016741772454E-2</v>
      </c>
      <c r="R795" s="2">
        <f t="shared" ca="1" si="722"/>
        <v>2.3720361437466763E-2</v>
      </c>
      <c r="S795" s="2">
        <f t="shared" ca="1" si="723"/>
        <v>2.4122477084353867E-2</v>
      </c>
      <c r="T795" s="2">
        <f t="shared" ca="1" si="724"/>
        <v>2.4643167165556912E-2</v>
      </c>
      <c r="U795" s="2">
        <f t="shared" ca="1" si="725"/>
        <v>2.5278852119883476E-2</v>
      </c>
      <c r="V795" s="2">
        <f t="shared" ca="1" si="726"/>
        <v>2.6025476498121661E-2</v>
      </c>
      <c r="W795" s="2">
        <f t="shared" ca="1" si="727"/>
        <v>2.6878444450637674E-2</v>
      </c>
      <c r="X795" s="2">
        <f t="shared" ca="1" si="728"/>
        <v>2.7832575607237654E-2</v>
      </c>
      <c r="Y795" s="2">
        <f t="shared" ca="1" si="729"/>
        <v>2.8882069639084375E-2</v>
      </c>
      <c r="Z795" s="2">
        <f t="shared" ca="1" si="730"/>
        <v>3.00204649172327E-2</v>
      </c>
      <c r="AA795" s="2">
        <f t="shared" ca="1" si="731"/>
        <v>3.1240575369216685E-2</v>
      </c>
      <c r="AB795" s="2">
        <f t="shared" ca="1" si="732"/>
        <v>3.2534390246337086E-2</v>
      </c>
      <c r="AC795" s="2">
        <f t="shared" ca="1" si="733"/>
        <v>3.389292432872576E-2</v>
      </c>
      <c r="AD795" s="2">
        <f t="shared" ca="1" si="734"/>
        <v>3.5306011904893735E-2</v>
      </c>
      <c r="AE795" s="2">
        <f t="shared" ca="1" si="735"/>
        <v>3.6762048315154297E-2</v>
      </c>
      <c r="AF795" s="2">
        <f t="shared" ca="1" si="736"/>
        <v>3.8247699758744709E-2</v>
      </c>
      <c r="AG795" s="2">
        <f t="shared" ca="1" si="737"/>
        <v>3.974762536639441E-2</v>
      </c>
      <c r="AH795" s="2">
        <f t="shared" ca="1" si="738"/>
        <v>4.1244280590822031E-2</v>
      </c>
      <c r="AI795" s="2">
        <f t="shared" ca="1" si="739"/>
        <v>4.2717887129863054E-2</v>
      </c>
      <c r="AJ795" s="2">
        <f t="shared" ca="1" si="740"/>
        <v>4.414664760679541E-2</v>
      </c>
      <c r="AK795" s="2">
        <f t="shared" ca="1" si="741"/>
        <v>4.5507242844816498E-2</v>
      </c>
      <c r="AL795" s="2">
        <f t="shared" ca="1" si="742"/>
        <v>4.677558072891045E-2</v>
      </c>
      <c r="AM795" s="2">
        <f t="shared" ca="1" si="743"/>
        <v>4.7927696572987184E-2</v>
      </c>
      <c r="AN795" s="2">
        <f t="shared" ca="1" si="744"/>
        <v>4.8940681931352974E-2</v>
      </c>
      <c r="AO795" s="2">
        <f t="shared" ca="1" si="745"/>
        <v>4.9793580231091539E-2</v>
      </c>
      <c r="AP795" s="2">
        <f t="shared" ca="1" si="746"/>
        <v>5.0468322247800207E-2</v>
      </c>
      <c r="AQ795" s="2">
        <f t="shared" ca="1" si="747"/>
        <v>5.0950892130996982E-2</v>
      </c>
      <c r="AR795" s="2">
        <f t="shared" ca="1" si="748"/>
        <v>5.1232871553747554E-2</v>
      </c>
      <c r="AS795" s="2">
        <f t="shared" ca="1" si="749"/>
        <v>5.1313209260146965E-2</v>
      </c>
      <c r="AT795" s="2">
        <f t="shared" ca="1" si="750"/>
        <v>5.1199580113800977E-2</v>
      </c>
      <c r="AU795" s="2">
        <f t="shared" ca="1" si="751"/>
        <v>5.0908299604493785E-2</v>
      </c>
      <c r="AV795" s="2">
        <f t="shared" ca="1" si="752"/>
        <v>5.0461807605950683E-2</v>
      </c>
      <c r="AW795" s="2">
        <f t="shared" ca="1" si="753"/>
        <v>4.9883710370095279E-2</v>
      </c>
      <c r="AX795" s="2">
        <f t="shared" ca="1" si="754"/>
        <v>4.9194074132381756E-2</v>
      </c>
      <c r="AY795" s="2">
        <f t="shared" ca="1" si="755"/>
        <v>4.8412025554389823E-2</v>
      </c>
      <c r="AZ795" s="2">
        <f t="shared" ca="1" si="704"/>
        <v>4.7572113064027199E-2</v>
      </c>
      <c r="BC795" s="2">
        <f t="shared" ca="1" si="756"/>
        <v>-1.8781977295353647</v>
      </c>
      <c r="BD795" s="2">
        <f t="shared" ca="1" si="756"/>
        <v>-2.4070868656946409E-2</v>
      </c>
      <c r="BE795" s="2">
        <f t="shared" ca="1" si="756"/>
        <v>-0.80545720049139646</v>
      </c>
      <c r="BF795" s="2">
        <f t="shared" ca="1" si="757"/>
        <v>2.5057516499488234E-2</v>
      </c>
      <c r="BG795" s="2">
        <f t="shared" si="758"/>
        <v>3.974146997650622E-6</v>
      </c>
      <c r="BH795" s="2">
        <f t="shared" ca="1" si="759"/>
        <v>-1.3491842150895881E-3</v>
      </c>
      <c r="BI795" s="2">
        <f t="shared" ca="1" si="760"/>
        <v>8.0550060704654566E-6</v>
      </c>
      <c r="BJ795" s="2">
        <f t="shared" ca="1" si="761"/>
        <v>-1.337155062021472E-3</v>
      </c>
    </row>
    <row r="796" spans="1:62" x14ac:dyDescent="0.2">
      <c r="A796" s="2">
        <f t="shared" si="705"/>
        <v>7.8399999999998773</v>
      </c>
      <c r="B796" s="2">
        <f t="shared" ca="1" si="706"/>
        <v>3.6001547311722185E-2</v>
      </c>
      <c r="C796" s="2">
        <f t="shared" ca="1" si="707"/>
        <v>3.3931254632145649E-2</v>
      </c>
      <c r="D796" s="2">
        <f t="shared" ca="1" si="708"/>
        <v>3.2064889123713115E-2</v>
      </c>
      <c r="E796" s="2">
        <f t="shared" ca="1" si="709"/>
        <v>3.0395830535683233E-2</v>
      </c>
      <c r="F796" s="2">
        <f t="shared" ca="1" si="710"/>
        <v>2.8916680302451977E-2</v>
      </c>
      <c r="G796" s="2">
        <f t="shared" ca="1" si="711"/>
        <v>2.7619591168203093E-2</v>
      </c>
      <c r="H796" s="2">
        <f t="shared" ca="1" si="712"/>
        <v>2.6496578849173946E-2</v>
      </c>
      <c r="I796" s="2">
        <f t="shared" ca="1" si="713"/>
        <v>2.5539818171934753E-2</v>
      </c>
      <c r="J796" s="2">
        <f t="shared" ca="1" si="714"/>
        <v>2.4741912577770427E-2</v>
      </c>
      <c r="K796" s="2">
        <f t="shared" ca="1" si="715"/>
        <v>2.4096112334382552E-2</v>
      </c>
      <c r="L796" s="2">
        <f t="shared" ca="1" si="716"/>
        <v>2.3596454981527092E-2</v>
      </c>
      <c r="M796" s="2">
        <f t="shared" ca="1" si="717"/>
        <v>2.3237811740069718E-2</v>
      </c>
      <c r="N796" s="2">
        <f t="shared" ca="1" si="718"/>
        <v>2.3015840123037302E-2</v>
      </c>
      <c r="O796" s="2">
        <f t="shared" ca="1" si="719"/>
        <v>2.2926858713058954E-2</v>
      </c>
      <c r="P796" s="2">
        <f t="shared" ca="1" si="720"/>
        <v>2.2967669855305958E-2</v>
      </c>
      <c r="Q796" s="2">
        <f t="shared" ca="1" si="721"/>
        <v>2.3135358215306288E-2</v>
      </c>
      <c r="R796" s="2">
        <f t="shared" ca="1" si="722"/>
        <v>2.3427089304926263E-2</v>
      </c>
      <c r="S796" s="2">
        <f t="shared" ca="1" si="723"/>
        <v>2.3839925272681195E-2</v>
      </c>
      <c r="T796" s="2">
        <f t="shared" ca="1" si="724"/>
        <v>2.4370668278875168E-2</v>
      </c>
      <c r="U796" s="2">
        <f t="shared" ca="1" si="725"/>
        <v>2.5015736026249832E-2</v>
      </c>
      <c r="V796" s="2">
        <f t="shared" ca="1" si="726"/>
        <v>2.5771069466090289E-2</v>
      </c>
      <c r="W796" s="2">
        <f t="shared" ca="1" si="727"/>
        <v>2.6632068660146089E-2</v>
      </c>
      <c r="X796" s="2">
        <f t="shared" ca="1" si="728"/>
        <v>2.7593548786140912E-2</v>
      </c>
      <c r="Y796" s="2">
        <f t="shared" ca="1" si="729"/>
        <v>2.8649704521391307E-2</v>
      </c>
      <c r="Z796" s="2">
        <f t="shared" ca="1" si="730"/>
        <v>2.9794068195069814E-2</v>
      </c>
      <c r="AA796" s="2">
        <f t="shared" ca="1" si="731"/>
        <v>3.1019445825004044E-2</v>
      </c>
      <c r="AB796" s="2">
        <f t="shared" ca="1" si="732"/>
        <v>3.2317815810183115E-2</v>
      </c>
      <c r="AC796" s="2">
        <f t="shared" ca="1" si="733"/>
        <v>3.3680177924474863E-2</v>
      </c>
      <c r="AD796" s="2">
        <f t="shared" ca="1" si="734"/>
        <v>3.5096346159548368E-2</v>
      </c>
      <c r="AE796" s="2">
        <f t="shared" ca="1" si="735"/>
        <v>3.6554689546836175E-2</v>
      </c>
      <c r="AF796" s="2">
        <f t="shared" ca="1" si="736"/>
        <v>3.8041842126632343E-2</v>
      </c>
      <c r="AG796" s="2">
        <f t="shared" ca="1" si="737"/>
        <v>3.9542426569323184E-2</v>
      </c>
      <c r="AH796" s="2">
        <f t="shared" ca="1" si="738"/>
        <v>4.103886082671164E-2</v>
      </c>
      <c r="AI796" s="2">
        <f t="shared" ca="1" si="739"/>
        <v>4.2511332890568486E-2</v>
      </c>
      <c r="AJ796" s="2">
        <f t="shared" ca="1" si="740"/>
        <v>4.3938021077459866E-2</v>
      </c>
      <c r="AK796" s="2">
        <f t="shared" ca="1" si="741"/>
        <v>4.5295596302164266E-2</v>
      </c>
      <c r="AL796" s="2">
        <f t="shared" ca="1" si="742"/>
        <v>4.6559973953645022E-2</v>
      </c>
      <c r="AM796" s="2">
        <f t="shared" ca="1" si="743"/>
        <v>4.7707214834117599E-2</v>
      </c>
      <c r="AN796" s="2">
        <f t="shared" ca="1" si="744"/>
        <v>4.8714453331255972E-2</v>
      </c>
      <c r="AO796" s="2">
        <f t="shared" ca="1" si="745"/>
        <v>4.9560793895268615E-2</v>
      </c>
      <c r="AP796" s="2">
        <f t="shared" ca="1" si="746"/>
        <v>5.0228251199200373E-2</v>
      </c>
      <c r="AQ796" s="2">
        <f t="shared" ca="1" si="747"/>
        <v>5.0702923828374769E-2</v>
      </c>
      <c r="AR796" s="2">
        <f t="shared" ca="1" si="748"/>
        <v>5.0976543069741947E-2</v>
      </c>
      <c r="AS796" s="2">
        <f t="shared" ca="1" si="749"/>
        <v>5.1048234413591013E-2</v>
      </c>
      <c r="AT796" s="2">
        <f t="shared" ca="1" si="750"/>
        <v>5.0925847910087377E-2</v>
      </c>
      <c r="AU796" s="2">
        <f t="shared" ca="1" si="751"/>
        <v>5.0625824296769831E-2</v>
      </c>
      <c r="AV796" s="2">
        <f t="shared" ca="1" si="752"/>
        <v>5.0170630196000425E-2</v>
      </c>
      <c r="AW796" s="2">
        <f t="shared" ca="1" si="753"/>
        <v>4.9583805457784375E-2</v>
      </c>
      <c r="AX796" s="2">
        <f t="shared" ca="1" si="754"/>
        <v>4.888540326180689E-2</v>
      </c>
      <c r="AY796" s="2">
        <f t="shared" ca="1" si="755"/>
        <v>4.8094866183791898E-2</v>
      </c>
      <c r="AZ796" s="2">
        <f t="shared" ca="1" si="704"/>
        <v>4.7247218637161373E-2</v>
      </c>
      <c r="BC796" s="2">
        <f t="shared" ca="1" si="756"/>
        <v>-0.47183590533347086</v>
      </c>
      <c r="BD796" s="2">
        <f t="shared" ca="1" si="756"/>
        <v>0.22766754827827729</v>
      </c>
      <c r="BE796" s="2">
        <f t="shared" ca="1" si="756"/>
        <v>0.28639949462963799</v>
      </c>
      <c r="BF796" s="2">
        <f t="shared" ca="1" si="757"/>
        <v>2.3720361437466763E-2</v>
      </c>
      <c r="BG796" s="2">
        <f t="shared" si="758"/>
        <v>3.974146997650622E-6</v>
      </c>
      <c r="BH796" s="2">
        <f t="shared" ca="1" si="759"/>
        <v>-3.0528859247589139E-4</v>
      </c>
      <c r="BI796" s="2">
        <f t="shared" ca="1" si="760"/>
        <v>8.0423129377420888E-6</v>
      </c>
      <c r="BJ796" s="2">
        <f t="shared" ca="1" si="761"/>
        <v>-2.9327213254049867E-4</v>
      </c>
    </row>
    <row r="797" spans="1:62" x14ac:dyDescent="0.2">
      <c r="A797" s="2">
        <f t="shared" si="705"/>
        <v>7.8499999999998771</v>
      </c>
      <c r="B797" s="2">
        <f t="shared" ca="1" si="706"/>
        <v>3.6008287299269436E-2</v>
      </c>
      <c r="C797" s="2">
        <f t="shared" ca="1" si="707"/>
        <v>3.3978297768540784E-2</v>
      </c>
      <c r="D797" s="2">
        <f t="shared" ca="1" si="708"/>
        <v>3.2145499397554227E-2</v>
      </c>
      <c r="E797" s="2">
        <f t="shared" ca="1" si="709"/>
        <v>3.0503569707923377E-2</v>
      </c>
      <c r="F797" s="2">
        <f t="shared" ca="1" si="710"/>
        <v>2.9045411670829573E-2</v>
      </c>
      <c r="G797" s="2">
        <f t="shared" ca="1" si="711"/>
        <v>2.7763483474298259E-2</v>
      </c>
      <c r="H797" s="2">
        <f t="shared" ca="1" si="712"/>
        <v>2.6650110326639127E-2</v>
      </c>
      <c r="I797" s="2">
        <f t="shared" ca="1" si="713"/>
        <v>2.5697780465716833E-2</v>
      </c>
      <c r="J797" s="2">
        <f t="shared" ca="1" si="714"/>
        <v>2.4899413995398419E-2</v>
      </c>
      <c r="K797" s="2">
        <f t="shared" ca="1" si="715"/>
        <v>2.4248579856337025E-2</v>
      </c>
      <c r="L797" s="2">
        <f t="shared" ca="1" si="716"/>
        <v>2.3739634663999077E-2</v>
      </c>
      <c r="M797" s="2">
        <f t="shared" ca="1" si="717"/>
        <v>2.3367767475832989E-2</v>
      </c>
      <c r="N797" s="2">
        <f t="shared" ca="1" si="718"/>
        <v>2.3128951042908377E-2</v>
      </c>
      <c r="O797" s="2">
        <f t="shared" ca="1" si="719"/>
        <v>2.301981570834781E-2</v>
      </c>
      <c r="P797" s="2">
        <f t="shared" ca="1" si="720"/>
        <v>2.303747174789984E-2</v>
      </c>
      <c r="Q797" s="2">
        <f t="shared" ca="1" si="721"/>
        <v>2.3179308027341666E-2</v>
      </c>
      <c r="R797" s="2">
        <f t="shared" ca="1" si="722"/>
        <v>2.3442790946095509E-2</v>
      </c>
      <c r="S797" s="2">
        <f t="shared" ca="1" si="723"/>
        <v>2.3825280825941587E-2</v>
      </c>
      <c r="T797" s="2">
        <f t="shared" ca="1" si="724"/>
        <v>2.4323875952565577E-2</v>
      </c>
      <c r="U797" s="2">
        <f t="shared" ca="1" si="725"/>
        <v>2.4935288751840087E-2</v>
      </c>
      <c r="V797" s="2">
        <f t="shared" ca="1" si="726"/>
        <v>2.5655754042230527E-2</v>
      </c>
      <c r="W797" s="2">
        <f t="shared" ca="1" si="727"/>
        <v>2.6480965266066095E-2</v>
      </c>
      <c r="X797" s="2">
        <f t="shared" ca="1" si="728"/>
        <v>2.7406030614618337E-2</v>
      </c>
      <c r="Y797" s="2">
        <f t="shared" ca="1" si="729"/>
        <v>2.8425437226862457E-2</v>
      </c>
      <c r="Z797" s="2">
        <f t="shared" ca="1" si="730"/>
        <v>2.9533008829197797E-2</v>
      </c>
      <c r="AA797" s="2">
        <f t="shared" ca="1" si="731"/>
        <v>3.0721840947359018E-2</v>
      </c>
      <c r="AB797" s="2">
        <f t="shared" ca="1" si="732"/>
        <v>3.198419852141017E-2</v>
      </c>
      <c r="AC797" s="2">
        <f t="shared" ca="1" si="733"/>
        <v>3.3311363689609096E-2</v>
      </c>
      <c r="AD797" s="2">
        <f t="shared" ca="1" si="734"/>
        <v>3.4693427503007773E-2</v>
      </c>
      <c r="AE797" s="2">
        <f t="shared" ca="1" si="735"/>
        <v>3.6119030043622352E-2</v>
      </c>
      <c r="AF797" s="2">
        <f t="shared" ca="1" si="736"/>
        <v>3.7575070583241298E-2</v>
      </c>
      <c r="AG797" s="2">
        <f t="shared" ca="1" si="737"/>
        <v>3.9046432787561959E-2</v>
      </c>
      <c r="AH797" s="2">
        <f t="shared" ca="1" si="738"/>
        <v>4.0515794659834181E-2</v>
      </c>
      <c r="AI797" s="2">
        <f t="shared" ca="1" si="739"/>
        <v>4.1963608150216727E-2</v>
      </c>
      <c r="AJ797" s="2">
        <f t="shared" ca="1" si="740"/>
        <v>4.3368325032995411E-2</v>
      </c>
      <c r="AK797" s="2">
        <f t="shared" ca="1" si="741"/>
        <v>4.4706904139243352E-2</v>
      </c>
      <c r="AL797" s="2">
        <f t="shared" ca="1" si="742"/>
        <v>4.5955566198055249E-2</v>
      </c>
      <c r="AM797" s="2">
        <f t="shared" ca="1" si="743"/>
        <v>4.709069532331895E-2</v>
      </c>
      <c r="AN797" s="2">
        <f t="shared" ca="1" si="744"/>
        <v>4.8089766576336866E-2</v>
      </c>
      <c r="AO797" s="2">
        <f t="shared" ca="1" si="745"/>
        <v>4.8932243364394314E-2</v>
      </c>
      <c r="AP797" s="2">
        <f t="shared" ca="1" si="746"/>
        <v>4.9600522345216384E-2</v>
      </c>
      <c r="AQ797" s="2">
        <f t="shared" ca="1" si="747"/>
        <v>5.0081114719959338E-2</v>
      </c>
      <c r="AR797" s="2">
        <f t="shared" ca="1" si="748"/>
        <v>5.0366199408569533E-2</v>
      </c>
      <c r="AS797" s="2">
        <f t="shared" ca="1" si="749"/>
        <v>5.0455376092803102E-2</v>
      </c>
      <c r="AT797" s="2">
        <f t="shared" ca="1" si="750"/>
        <v>5.0356966487074564E-2</v>
      </c>
      <c r="AU797" s="2">
        <f t="shared" ca="1" si="751"/>
        <v>5.0087832083160574E-2</v>
      </c>
      <c r="AV797" s="2">
        <f t="shared" ca="1" si="752"/>
        <v>4.9670761865514446E-2</v>
      </c>
      <c r="AW797" s="2">
        <f t="shared" ca="1" si="753"/>
        <v>4.9129527825611571E-2</v>
      </c>
      <c r="AX797" s="2">
        <f t="shared" ca="1" si="754"/>
        <v>4.8484474143232092E-2</v>
      </c>
      <c r="AY797" s="2">
        <f t="shared" ca="1" si="755"/>
        <v>4.7755659986137129E-2</v>
      </c>
      <c r="AZ797" s="2">
        <f t="shared" ca="1" si="704"/>
        <v>4.6978858641143151E-2</v>
      </c>
      <c r="BC797" s="2">
        <f t="shared" ca="1" si="756"/>
        <v>-0.40657615633721012</v>
      </c>
      <c r="BD797" s="2">
        <f t="shared" ca="1" si="756"/>
        <v>-1.0247256616322096</v>
      </c>
      <c r="BE797" s="2">
        <f t="shared" ca="1" si="756"/>
        <v>0.11545139641158997</v>
      </c>
      <c r="BF797" s="2">
        <f t="shared" ca="1" si="757"/>
        <v>2.3427089304926263E-2</v>
      </c>
      <c r="BG797" s="2">
        <f t="shared" si="758"/>
        <v>3.974146997650622E-6</v>
      </c>
      <c r="BH797" s="2">
        <f t="shared" ca="1" si="759"/>
        <v>3.4707748164964096E-6</v>
      </c>
      <c r="BI797" s="2">
        <f t="shared" ca="1" si="760"/>
        <v>8.2567193550986413E-6</v>
      </c>
      <c r="BJ797" s="2">
        <f t="shared" ca="1" si="761"/>
        <v>1.5701641169245671E-5</v>
      </c>
    </row>
    <row r="798" spans="1:62" x14ac:dyDescent="0.2">
      <c r="A798" s="2">
        <f t="shared" si="705"/>
        <v>7.8599999999998769</v>
      </c>
      <c r="B798" s="2">
        <f t="shared" ca="1" si="706"/>
        <v>3.5803814077203046E-2</v>
      </c>
      <c r="C798" s="2">
        <f t="shared" ca="1" si="707"/>
        <v>3.3882085252561374E-2</v>
      </c>
      <c r="D798" s="2">
        <f t="shared" ca="1" si="708"/>
        <v>3.2149753990295848E-2</v>
      </c>
      <c r="E798" s="2">
        <f t="shared" ca="1" si="709"/>
        <v>3.0600736691239364E-2</v>
      </c>
      <c r="F798" s="2">
        <f t="shared" ca="1" si="710"/>
        <v>2.9228178973075454E-2</v>
      </c>
      <c r="G798" s="2">
        <f t="shared" ca="1" si="711"/>
        <v>2.8024785580211584E-2</v>
      </c>
      <c r="H798" s="2">
        <f t="shared" ca="1" si="712"/>
        <v>2.6983132322989906E-2</v>
      </c>
      <c r="I798" s="2">
        <f t="shared" ca="1" si="713"/>
        <v>2.6095961947170995E-2</v>
      </c>
      <c r="J798" s="2">
        <f t="shared" ca="1" si="714"/>
        <v>2.5356452290987101E-2</v>
      </c>
      <c r="K798" s="2">
        <f t="shared" ca="1" si="715"/>
        <v>2.4758432007673813E-2</v>
      </c>
      <c r="L798" s="2">
        <f t="shared" ca="1" si="716"/>
        <v>2.4296517795201165E-2</v>
      </c>
      <c r="M798" s="2">
        <f t="shared" ca="1" si="717"/>
        <v>2.3966157527205212E-2</v>
      </c>
      <c r="N798" s="2">
        <f t="shared" ca="1" si="718"/>
        <v>2.3763580154823046E-2</v>
      </c>
      <c r="O798" s="2">
        <f t="shared" ca="1" si="719"/>
        <v>2.3685668736648076E-2</v>
      </c>
      <c r="P798" s="2">
        <f t="shared" ca="1" si="720"/>
        <v>2.3729782435975261E-2</v>
      </c>
      <c r="Q798" s="2">
        <f t="shared" ca="1" si="721"/>
        <v>2.3893555284152861E-2</v>
      </c>
      <c r="R798" s="2">
        <f t="shared" ca="1" si="722"/>
        <v>2.4174695545448894E-2</v>
      </c>
      <c r="S798" s="2">
        <f t="shared" ca="1" si="723"/>
        <v>2.4570802705526515E-2</v>
      </c>
      <c r="T798" s="2">
        <f t="shared" ca="1" si="724"/>
        <v>2.5079212178983689E-2</v>
      </c>
      <c r="U798" s="2">
        <f t="shared" ca="1" si="725"/>
        <v>2.5696872129280676E-2</v>
      </c>
      <c r="V798" s="2">
        <f t="shared" ca="1" si="726"/>
        <v>2.6420252263906895E-2</v>
      </c>
      <c r="W798" s="2">
        <f t="shared" ca="1" si="727"/>
        <v>2.7245280430006239E-2</v>
      </c>
      <c r="X798" s="2">
        <f t="shared" ca="1" si="728"/>
        <v>2.8167298852936059E-2</v>
      </c>
      <c r="Y798" s="2">
        <f t="shared" ca="1" si="729"/>
        <v>2.9181028143617276E-2</v>
      </c>
      <c r="Z798" s="2">
        <f t="shared" ca="1" si="730"/>
        <v>3.0280524419465348E-2</v>
      </c>
      <c r="AA798" s="2">
        <f t="shared" ca="1" si="731"/>
        <v>3.1459113686361048E-2</v>
      </c>
      <c r="AB798" s="2">
        <f t="shared" ca="1" si="732"/>
        <v>3.2709288373485357E-2</v>
      </c>
      <c r="AC798" s="2">
        <f t="shared" ca="1" si="733"/>
        <v>3.4022553908961709E-2</v>
      </c>
      <c r="AD798" s="2">
        <f t="shared" ca="1" si="734"/>
        <v>3.5389219314624673E-2</v>
      </c>
      <c r="AE798" s="2">
        <f t="shared" ca="1" si="735"/>
        <v>3.6798136638267941E-2</v>
      </c>
      <c r="AF798" s="2">
        <f t="shared" ca="1" si="736"/>
        <v>3.8236411330026421E-2</v>
      </c>
      <c r="AG798" s="2">
        <f t="shared" ca="1" si="737"/>
        <v>3.9689129063606901E-2</v>
      </c>
      <c r="AH798" s="2">
        <f t="shared" ca="1" si="738"/>
        <v>4.1139169003420704E-2</v>
      </c>
      <c r="AI798" s="2">
        <f t="shared" ca="1" si="739"/>
        <v>4.2567188279576874E-2</v>
      </c>
      <c r="AJ798" s="2">
        <f t="shared" ca="1" si="740"/>
        <v>4.3951853444828111E-2</v>
      </c>
      <c r="AK798" s="2">
        <f t="shared" ca="1" si="741"/>
        <v>4.5270352626594623E-2</v>
      </c>
      <c r="AL798" s="2">
        <f t="shared" ca="1" si="742"/>
        <v>4.6499153285108986E-2</v>
      </c>
      <c r="AM798" s="2">
        <f t="shared" ca="1" si="743"/>
        <v>4.7614904224746249E-2</v>
      </c>
      <c r="AN798" s="2">
        <f t="shared" ca="1" si="744"/>
        <v>4.8595362577681961E-2</v>
      </c>
      <c r="AO798" s="2">
        <f t="shared" ca="1" si="745"/>
        <v>4.9420292200406016E-2</v>
      </c>
      <c r="AP798" s="2">
        <f t="shared" ca="1" si="746"/>
        <v>5.0072413379522535E-2</v>
      </c>
      <c r="AQ798" s="2">
        <f t="shared" ca="1" si="747"/>
        <v>5.0538591663939487E-2</v>
      </c>
      <c r="AR798" s="2">
        <f t="shared" ca="1" si="748"/>
        <v>5.0811395169344561E-2</v>
      </c>
      <c r="AS798" s="2">
        <f t="shared" ca="1" si="749"/>
        <v>5.089083874999225E-2</v>
      </c>
      <c r="AT798" s="2">
        <f t="shared" ca="1" si="750"/>
        <v>5.0785655797921693E-2</v>
      </c>
      <c r="AU798" s="2">
        <f t="shared" ca="1" si="751"/>
        <v>5.0513067622880159E-2</v>
      </c>
      <c r="AV798" s="2">
        <f t="shared" ca="1" si="752"/>
        <v>5.0096124798575503E-2</v>
      </c>
      <c r="AW798" s="2">
        <f t="shared" ca="1" si="753"/>
        <v>4.9558773666701528E-2</v>
      </c>
      <c r="AX798" s="2">
        <f t="shared" ca="1" si="754"/>
        <v>4.8921596950547819E-2</v>
      </c>
      <c r="AY798" s="2">
        <f t="shared" ca="1" si="755"/>
        <v>4.8205214087115561E-2</v>
      </c>
      <c r="AZ798" s="2">
        <f t="shared" ca="1" si="704"/>
        <v>4.7445890825109194E-2</v>
      </c>
      <c r="BC798" s="2">
        <f t="shared" ca="1" si="756"/>
        <v>0.83418755497488473</v>
      </c>
      <c r="BD798" s="2">
        <f t="shared" ca="1" si="756"/>
        <v>0.22789723795760342</v>
      </c>
      <c r="BE798" s="2">
        <f t="shared" ca="1" si="756"/>
        <v>1.3035168122759995</v>
      </c>
      <c r="BF798" s="2">
        <f t="shared" ca="1" si="757"/>
        <v>2.3442790946095509E-2</v>
      </c>
      <c r="BG798" s="2">
        <f t="shared" si="758"/>
        <v>3.974146997650622E-6</v>
      </c>
      <c r="BH798" s="2">
        <f t="shared" ca="1" si="759"/>
        <v>7.2028065475881185E-4</v>
      </c>
      <c r="BI798" s="2">
        <f t="shared" ca="1" si="760"/>
        <v>7.6497975969215542E-6</v>
      </c>
      <c r="BJ798" s="2">
        <f t="shared" ca="1" si="761"/>
        <v>7.31904599353384E-4</v>
      </c>
    </row>
    <row r="799" spans="1:62" x14ac:dyDescent="0.2">
      <c r="A799" s="2">
        <f t="shared" si="705"/>
        <v>7.8699999999998766</v>
      </c>
      <c r="B799" s="2">
        <f t="shared" ca="1" si="706"/>
        <v>3.6581966843234129E-2</v>
      </c>
      <c r="C799" s="2">
        <f t="shared" ca="1" si="707"/>
        <v>3.4509575250958852E-2</v>
      </c>
      <c r="D799" s="2">
        <f t="shared" ca="1" si="708"/>
        <v>3.2642335003688835E-2</v>
      </c>
      <c r="E799" s="2">
        <f t="shared" ca="1" si="709"/>
        <v>3.0973540550131334E-2</v>
      </c>
      <c r="F799" s="2">
        <f t="shared" ca="1" si="710"/>
        <v>2.9495719325979067E-2</v>
      </c>
      <c r="G799" s="2">
        <f t="shared" ca="1" si="711"/>
        <v>2.8200961806243954E-2</v>
      </c>
      <c r="H799" s="2">
        <f t="shared" ca="1" si="712"/>
        <v>2.7081233574727279E-2</v>
      </c>
      <c r="I799" s="2">
        <f t="shared" ca="1" si="713"/>
        <v>2.612867104292434E-2</v>
      </c>
      <c r="J799" s="2">
        <f t="shared" ca="1" si="714"/>
        <v>2.5335848916306351E-2</v>
      </c>
      <c r="K799" s="2">
        <f t="shared" ca="1" si="715"/>
        <v>2.4695994661399181E-2</v>
      </c>
      <c r="L799" s="2">
        <f t="shared" ca="1" si="716"/>
        <v>2.4203124126659568E-2</v>
      </c>
      <c r="M799" s="2">
        <f t="shared" ca="1" si="717"/>
        <v>2.3852083042898212E-2</v>
      </c>
      <c r="N799" s="2">
        <f t="shared" ca="1" si="718"/>
        <v>2.3638495584937171E-2</v>
      </c>
      <c r="O799" s="2">
        <f t="shared" ca="1" si="719"/>
        <v>2.35586365435916E-2</v>
      </c>
      <c r="P799" s="2">
        <f t="shared" ca="1" si="720"/>
        <v>2.3609252988572783E-2</v>
      </c>
      <c r="Q799" s="2">
        <f t="shared" ca="1" si="721"/>
        <v>2.3787363144094947E-2</v>
      </c>
      <c r="R799" s="2">
        <f t="shared" ca="1" si="722"/>
        <v>2.4090056178562049E-2</v>
      </c>
      <c r="S799" s="2">
        <f t="shared" ca="1" si="723"/>
        <v>2.4514309794130194E-2</v>
      </c>
      <c r="T799" s="2">
        <f t="shared" ca="1" si="724"/>
        <v>2.5056835599792552E-2</v>
      </c>
      <c r="U799" s="2">
        <f t="shared" ca="1" si="725"/>
        <v>2.5713956572935164E-2</v>
      </c>
      <c r="V799" s="2">
        <f t="shared" ca="1" si="726"/>
        <v>2.648151639369669E-2</v>
      </c>
      <c r="W799" s="2">
        <f t="shared" ca="1" si="727"/>
        <v>2.7354816399930558E-2</v>
      </c>
      <c r="X799" s="2">
        <f t="shared" ca="1" si="728"/>
        <v>2.8328571933146526E-2</v>
      </c>
      <c r="Y799" s="2">
        <f t="shared" ca="1" si="729"/>
        <v>2.9396876147902051E-2</v>
      </c>
      <c r="Z799" s="2">
        <f t="shared" ca="1" si="730"/>
        <v>3.0553156607720719E-2</v>
      </c>
      <c r="AA799" s="2">
        <f t="shared" ca="1" si="731"/>
        <v>3.1790108832118254E-2</v>
      </c>
      <c r="AB799" s="2">
        <f t="shared" ca="1" si="732"/>
        <v>3.3099591748716933E-2</v>
      </c>
      <c r="AC799" s="2">
        <f t="shared" ca="1" si="733"/>
        <v>3.4472473062433548E-2</v>
      </c>
      <c r="AD799" s="2">
        <f t="shared" ca="1" si="734"/>
        <v>3.5898418739094572E-2</v>
      </c>
      <c r="AE799" s="2">
        <f t="shared" ca="1" si="735"/>
        <v>3.7365631769832014E-2</v>
      </c>
      <c r="AF799" s="2">
        <f t="shared" ca="1" si="736"/>
        <v>3.8860562793029907E-2</v>
      </c>
      <c r="AG799" s="2">
        <f t="shared" ca="1" si="737"/>
        <v>4.0367638566776935E-2</v>
      </c>
      <c r="AH799" s="2">
        <f t="shared" ca="1" si="738"/>
        <v>4.1869078590331073E-2</v>
      </c>
      <c r="AI799" s="2">
        <f t="shared" ca="1" si="739"/>
        <v>4.3344884459031396E-2</v>
      </c>
      <c r="AJ799" s="2">
        <f t="shared" ca="1" si="740"/>
        <v>4.4773076887764517E-2</v>
      </c>
      <c r="AK799" s="2">
        <f t="shared" ca="1" si="741"/>
        <v>4.6130212742302952E-2</v>
      </c>
      <c r="AL799" s="2">
        <f t="shared" ca="1" si="742"/>
        <v>4.7392145666513535E-2</v>
      </c>
      <c r="AM799" s="2">
        <f t="shared" ca="1" si="743"/>
        <v>4.8534928596175669E-2</v>
      </c>
      <c r="AN799" s="2">
        <f t="shared" ca="1" si="744"/>
        <v>4.9535740195214069E-2</v>
      </c>
      <c r="AO799" s="2">
        <f t="shared" ca="1" si="745"/>
        <v>5.0373784326226127E-2</v>
      </c>
      <c r="AP799" s="2">
        <f t="shared" ca="1" si="746"/>
        <v>5.1031244612381836E-2</v>
      </c>
      <c r="AQ799" s="2">
        <f t="shared" ca="1" si="747"/>
        <v>5.1494480740610082E-2</v>
      </c>
      <c r="AR799" s="2">
        <f t="shared" ca="1" si="748"/>
        <v>5.1755589635184444E-2</v>
      </c>
      <c r="AS799" s="2">
        <f t="shared" ca="1" si="749"/>
        <v>5.1814140346269716E-2</v>
      </c>
      <c r="AT799" s="2">
        <f t="shared" ca="1" si="750"/>
        <v>5.1678415999645975E-2</v>
      </c>
      <c r="AU799" s="2">
        <f t="shared" ca="1" si="751"/>
        <v>5.1365134851766199E-2</v>
      </c>
      <c r="AV799" s="2">
        <f t="shared" ca="1" si="752"/>
        <v>5.0896746414121487E-2</v>
      </c>
      <c r="AW799" s="2">
        <f t="shared" ca="1" si="753"/>
        <v>5.0296511755799272E-2</v>
      </c>
      <c r="AX799" s="2">
        <f t="shared" ca="1" si="754"/>
        <v>4.9584397671422607E-2</v>
      </c>
      <c r="AY799" s="2">
        <f t="shared" ca="1" si="755"/>
        <v>4.8780721604395109E-2</v>
      </c>
      <c r="AZ799" s="2">
        <f t="shared" ca="1" si="704"/>
        <v>4.7921270073594355E-2</v>
      </c>
      <c r="BC799" s="2">
        <f t="shared" ca="1" si="756"/>
        <v>0.63725708512443102</v>
      </c>
      <c r="BD799" s="2">
        <f t="shared" ca="1" si="756"/>
        <v>0.93396311007976962</v>
      </c>
      <c r="BE799" s="2">
        <f t="shared" ca="1" si="756"/>
        <v>-1.5554797141327272</v>
      </c>
      <c r="BF799" s="2">
        <f t="shared" ca="1" si="757"/>
        <v>2.4174695545448894E-2</v>
      </c>
      <c r="BG799" s="2">
        <f t="shared" si="758"/>
        <v>3.974146997650622E-6</v>
      </c>
      <c r="BH799" s="2">
        <f t="shared" ca="1" si="759"/>
        <v>-9.6535657086046933E-5</v>
      </c>
      <c r="BI799" s="2">
        <f t="shared" ca="1" si="760"/>
        <v>7.9221432015524207E-6</v>
      </c>
      <c r="BJ799" s="2">
        <f t="shared" ca="1" si="761"/>
        <v>-8.4639366886843891E-5</v>
      </c>
    </row>
    <row r="800" spans="1:62" x14ac:dyDescent="0.2">
      <c r="A800" s="2">
        <f t="shared" si="705"/>
        <v>7.8799999999998764</v>
      </c>
      <c r="B800" s="2">
        <f t="shared" ca="1" si="706"/>
        <v>3.6118153465669843E-2</v>
      </c>
      <c r="C800" s="2">
        <f t="shared" ca="1" si="707"/>
        <v>3.4209158181055507E-2</v>
      </c>
      <c r="D800" s="2">
        <f t="shared" ca="1" si="708"/>
        <v>3.2492115392418516E-2</v>
      </c>
      <c r="E800" s="2">
        <f t="shared" ca="1" si="709"/>
        <v>3.0960763506836301E-2</v>
      </c>
      <c r="F800" s="2">
        <f t="shared" ca="1" si="710"/>
        <v>2.9608077691355813E-2</v>
      </c>
      <c r="G800" s="2">
        <f t="shared" ca="1" si="711"/>
        <v>2.8426600067543648E-2</v>
      </c>
      <c r="H800" s="2">
        <f t="shared" ca="1" si="712"/>
        <v>2.7408751905598879E-2</v>
      </c>
      <c r="I800" s="2">
        <f t="shared" ca="1" si="713"/>
        <v>2.6547129181874737E-2</v>
      </c>
      <c r="J800" s="2">
        <f t="shared" ca="1" si="714"/>
        <v>2.5834769343095563E-2</v>
      </c>
      <c r="K800" s="2">
        <f t="shared" ca="1" si="715"/>
        <v>2.5265364510914563E-2</v>
      </c>
      <c r="L800" s="2">
        <f t="shared" ca="1" si="716"/>
        <v>2.4833395493502081E-2</v>
      </c>
      <c r="M800" s="2">
        <f t="shared" ca="1" si="717"/>
        <v>2.4534171661266802E-2</v>
      </c>
      <c r="N800" s="2">
        <f t="shared" ca="1" si="718"/>
        <v>2.4363778177979613E-2</v>
      </c>
      <c r="O800" s="2">
        <f t="shared" ca="1" si="719"/>
        <v>2.4318947325254449E-2</v>
      </c>
      <c r="P800" s="2">
        <f t="shared" ca="1" si="720"/>
        <v>2.4396879840041043E-2</v>
      </c>
      <c r="Q800" s="2">
        <f t="shared" ca="1" si="721"/>
        <v>2.4595043908738116E-2</v>
      </c>
      <c r="R800" s="2">
        <f t="shared" ca="1" si="722"/>
        <v>2.4910975385225857E-2</v>
      </c>
      <c r="S800" s="2">
        <f t="shared" ca="1" si="723"/>
        <v>2.5342095982804475E-2</v>
      </c>
      <c r="T800" s="2">
        <f t="shared" ca="1" si="724"/>
        <v>2.588555931234611E-2</v>
      </c>
      <c r="U800" s="2">
        <f t="shared" ca="1" si="725"/>
        <v>2.6538128983430186E-2</v>
      </c>
      <c r="V800" s="2">
        <f t="shared" ca="1" si="726"/>
        <v>2.7296088474298937E-2</v>
      </c>
      <c r="W800" s="2">
        <f t="shared" ca="1" si="727"/>
        <v>2.8155178441117316E-2</v>
      </c>
      <c r="X800" s="2">
        <f t="shared" ca="1" si="728"/>
        <v>2.911055316519031E-2</v>
      </c>
      <c r="Y800" s="2">
        <f t="shared" ca="1" si="729"/>
        <v>3.0156744157854482E-2</v>
      </c>
      <c r="Z800" s="2">
        <f t="shared" ca="1" si="730"/>
        <v>3.1287616225185215E-2</v>
      </c>
      <c r="AA800" s="2">
        <f t="shared" ca="1" si="731"/>
        <v>3.2496300175122436E-2</v>
      </c>
      <c r="AB800" s="2">
        <f t="shared" ca="1" si="732"/>
        <v>3.3775087184389908E-2</v>
      </c>
      <c r="AC800" s="2">
        <f t="shared" ca="1" si="733"/>
        <v>3.5115272963134866E-2</v>
      </c>
      <c r="AD800" s="2">
        <f t="shared" ca="1" si="734"/>
        <v>3.6506946136255762E-2</v>
      </c>
      <c r="AE800" s="2">
        <f t="shared" ca="1" si="735"/>
        <v>3.7938726358214298E-2</v>
      </c>
      <c r="AF800" s="2">
        <f t="shared" ca="1" si="736"/>
        <v>3.9397475208659369E-2</v>
      </c>
      <c r="AG800" s="2">
        <f t="shared" ca="1" si="737"/>
        <v>4.0868026350164025E-2</v>
      </c>
      <c r="AH800" s="2">
        <f t="shared" ca="1" si="738"/>
        <v>4.2333005534533681E-2</v>
      </c>
      <c r="AI800" s="2">
        <f t="shared" ca="1" si="739"/>
        <v>4.3772824851368658E-2</v>
      </c>
      <c r="AJ800" s="2">
        <f t="shared" ca="1" si="740"/>
        <v>4.5165925304306978E-2</v>
      </c>
      <c r="AK800" s="2">
        <f t="shared" ca="1" si="741"/>
        <v>4.6489298681472231E-2</v>
      </c>
      <c r="AL800" s="2">
        <f t="shared" ca="1" si="742"/>
        <v>4.7719251004414077E-2</v>
      </c>
      <c r="AM800" s="2">
        <f t="shared" ca="1" si="743"/>
        <v>4.8832305523416275E-2</v>
      </c>
      <c r="AN800" s="2">
        <f t="shared" ca="1" si="744"/>
        <v>4.9806128638733016E-2</v>
      </c>
      <c r="AO800" s="2">
        <f t="shared" ca="1" si="745"/>
        <v>5.0620430520771489E-2</v>
      </c>
      <c r="AP800" s="2">
        <f t="shared" ca="1" si="746"/>
        <v>5.1257924580389802E-2</v>
      </c>
      <c r="AQ800" s="2">
        <f t="shared" ca="1" si="747"/>
        <v>5.1705531171042179E-2</v>
      </c>
      <c r="AR800" s="2">
        <f t="shared" ca="1" si="748"/>
        <v>5.1955942368427724E-2</v>
      </c>
      <c r="AS800" s="2">
        <f t="shared" ca="1" si="749"/>
        <v>5.2009347164471267E-2</v>
      </c>
      <c r="AT800" s="2">
        <f t="shared" ca="1" si="750"/>
        <v>5.1874643198046265E-2</v>
      </c>
      <c r="AU800" s="2">
        <f t="shared" ca="1" si="751"/>
        <v>5.1569109547226086E-2</v>
      </c>
      <c r="AV800" s="2">
        <f t="shared" ca="1" si="752"/>
        <v>5.1115658812170409E-2</v>
      </c>
      <c r="AW800" s="2">
        <f t="shared" ca="1" si="753"/>
        <v>5.0537934011332233E-2</v>
      </c>
      <c r="AX800" s="2">
        <f t="shared" ca="1" si="754"/>
        <v>4.9856358124462589E-2</v>
      </c>
      <c r="AY800" s="2">
        <f t="shared" ca="1" si="755"/>
        <v>4.909200889173608E-2</v>
      </c>
      <c r="AZ800" s="2">
        <f t="shared" ca="1" si="704"/>
        <v>4.8281525723197077E-2</v>
      </c>
      <c r="BC800" s="2">
        <f t="shared" ca="1" si="756"/>
        <v>0.71177854422333198</v>
      </c>
      <c r="BD800" s="2">
        <f t="shared" ca="1" si="756"/>
        <v>-3.3072485032221266E-2</v>
      </c>
      <c r="BE800" s="2">
        <f t="shared" ca="1" si="756"/>
        <v>1.8773096156145135</v>
      </c>
      <c r="BF800" s="2">
        <f t="shared" ca="1" si="757"/>
        <v>2.4090056178562049E-2</v>
      </c>
      <c r="BG800" s="2">
        <f t="shared" si="758"/>
        <v>3.974146997650622E-6</v>
      </c>
      <c r="BH800" s="2">
        <f t="shared" ca="1" si="759"/>
        <v>8.084599873547909E-4</v>
      </c>
      <c r="BI800" s="2">
        <f t="shared" ca="1" si="760"/>
        <v>8.4850723113628904E-6</v>
      </c>
      <c r="BJ800" s="2">
        <f t="shared" ca="1" si="761"/>
        <v>8.2091920666380437E-4</v>
      </c>
    </row>
    <row r="801" spans="1:62" x14ac:dyDescent="0.2">
      <c r="A801" s="2">
        <f t="shared" si="705"/>
        <v>7.8899999999998762</v>
      </c>
      <c r="B801" s="2">
        <f t="shared" ca="1" si="706"/>
        <v>3.5897663363048081E-2</v>
      </c>
      <c r="C801" s="2">
        <f t="shared" ca="1" si="707"/>
        <v>3.4067587119502321E-2</v>
      </c>
      <c r="D801" s="2">
        <f t="shared" ca="1" si="708"/>
        <v>3.2422141763127375E-2</v>
      </c>
      <c r="E801" s="2">
        <f t="shared" ca="1" si="709"/>
        <v>3.095532934038249E-2</v>
      </c>
      <c r="F801" s="2">
        <f t="shared" ca="1" si="710"/>
        <v>2.9660392433524821E-2</v>
      </c>
      <c r="G801" s="2">
        <f t="shared" ca="1" si="711"/>
        <v>2.8530144497024446E-2</v>
      </c>
      <c r="H801" s="2">
        <f t="shared" ca="1" si="712"/>
        <v>2.7557282170599388E-2</v>
      </c>
      <c r="I801" s="2">
        <f t="shared" ca="1" si="713"/>
        <v>2.6734680664540652E-2</v>
      </c>
      <c r="J801" s="2">
        <f t="shared" ca="1" si="714"/>
        <v>2.6055659810655163E-2</v>
      </c>
      <c r="K801" s="2">
        <f t="shared" ca="1" si="715"/>
        <v>2.551419599736714E-2</v>
      </c>
      <c r="L801" s="2">
        <f t="shared" ca="1" si="716"/>
        <v>2.5105054571710163E-2</v>
      </c>
      <c r="M801" s="2">
        <f t="shared" ca="1" si="717"/>
        <v>2.4823828096229877E-2</v>
      </c>
      <c r="N801" s="2">
        <f t="shared" ca="1" si="718"/>
        <v>2.4666882259234947E-2</v>
      </c>
      <c r="O801" s="2">
        <f t="shared" ca="1" si="719"/>
        <v>2.4631226362218837E-2</v>
      </c>
      <c r="P801" s="2">
        <f t="shared" ca="1" si="720"/>
        <v>2.4714334340820602E-2</v>
      </c>
      <c r="Q801" s="2">
        <f t="shared" ca="1" si="721"/>
        <v>2.4913943883641248E-2</v>
      </c>
      <c r="R801" s="2">
        <f t="shared" ca="1" si="722"/>
        <v>2.5227857082102491E-2</v>
      </c>
      <c r="S801" s="2">
        <f t="shared" ca="1" si="723"/>
        <v>2.5653759226015319E-2</v>
      </c>
      <c r="T801" s="2">
        <f t="shared" ca="1" si="724"/>
        <v>2.618906550628906E-2</v>
      </c>
      <c r="U801" s="2">
        <f t="shared" ca="1" si="725"/>
        <v>2.6830799753566687E-2</v>
      </c>
      <c r="V801" s="2">
        <f t="shared" ca="1" si="726"/>
        <v>2.757550484015012E-2</v>
      </c>
      <c r="W801" s="2">
        <f t="shared" ca="1" si="727"/>
        <v>2.8419180338497468E-2</v>
      </c>
      <c r="X801" s="2">
        <f t="shared" ca="1" si="728"/>
        <v>2.9357239063600573E-2</v>
      </c>
      <c r="Y801" s="2">
        <f t="shared" ca="1" si="729"/>
        <v>3.0384470466842506E-2</v>
      </c>
      <c r="Z801" s="2">
        <f t="shared" ca="1" si="730"/>
        <v>3.1494996163319848E-2</v>
      </c>
      <c r="AA801" s="2">
        <f t="shared" ca="1" si="731"/>
        <v>3.2682201794162237E-2</v>
      </c>
      <c r="AB801" s="2">
        <f t="shared" ca="1" si="732"/>
        <v>3.3938630305869445E-2</v>
      </c>
      <c r="AC801" s="2">
        <f t="shared" ca="1" si="733"/>
        <v>3.5255824912447942E-2</v>
      </c>
      <c r="AD801" s="2">
        <f t="shared" ca="1" si="734"/>
        <v>3.662411638350526E-2</v>
      </c>
      <c r="AE801" s="2">
        <f t="shared" ca="1" si="735"/>
        <v>3.803236052794344E-2</v>
      </c>
      <c r="AF801" s="2">
        <f t="shared" ca="1" si="736"/>
        <v>3.9467649391492603E-2</v>
      </c>
      <c r="AG801" s="2">
        <f t="shared" ca="1" si="737"/>
        <v>4.0915043133723371E-2</v>
      </c>
      <c r="AH801" s="2">
        <f t="shared" ca="1" si="738"/>
        <v>4.2357393449374808E-2</v>
      </c>
      <c r="AI801" s="2">
        <f t="shared" ca="1" si="739"/>
        <v>4.377534272375027E-2</v>
      </c>
      <c r="AJ801" s="2">
        <f t="shared" ca="1" si="740"/>
        <v>4.5147572147463108E-2</v>
      </c>
      <c r="AK801" s="2">
        <f t="shared" ca="1" si="741"/>
        <v>4.6451328385646598E-2</v>
      </c>
      <c r="AL801" s="2">
        <f t="shared" ca="1" si="742"/>
        <v>4.7663189801821583E-2</v>
      </c>
      <c r="AM801" s="2">
        <f t="shared" ca="1" si="743"/>
        <v>4.8759969914764653E-2</v>
      </c>
      <c r="AN801" s="2">
        <f t="shared" ca="1" si="744"/>
        <v>4.971964283804102E-2</v>
      </c>
      <c r="AO801" s="2">
        <f t="shared" ca="1" si="745"/>
        <v>5.0522245125017198E-2</v>
      </c>
      <c r="AP801" s="2">
        <f t="shared" ca="1" si="746"/>
        <v>5.1150840197368097E-2</v>
      </c>
      <c r="AQ801" s="2">
        <f t="shared" ca="1" si="747"/>
        <v>5.1592729370323255E-2</v>
      </c>
      <c r="AR801" s="2">
        <f t="shared" ca="1" si="748"/>
        <v>5.1841019972365926E-2</v>
      </c>
      <c r="AS801" s="2">
        <f t="shared" ca="1" si="749"/>
        <v>5.189634043415961E-2</v>
      </c>
      <c r="AT801" s="2">
        <f t="shared" ca="1" si="750"/>
        <v>5.1768021439393616E-2</v>
      </c>
      <c r="AU801" s="2">
        <f t="shared" ca="1" si="751"/>
        <v>5.1473720538654635E-2</v>
      </c>
      <c r="AV801" s="2">
        <f t="shared" ca="1" si="752"/>
        <v>5.1036631403536821E-2</v>
      </c>
      <c r="AW801" s="2">
        <f t="shared" ca="1" si="753"/>
        <v>5.0480600092125925E-2</v>
      </c>
      <c r="AX801" s="2">
        <f t="shared" ca="1" si="754"/>
        <v>4.9826331457085787E-2</v>
      </c>
      <c r="AY801" s="2">
        <f t="shared" ca="1" si="755"/>
        <v>4.9095484992801856E-2</v>
      </c>
      <c r="AZ801" s="2">
        <f t="shared" ca="1" si="704"/>
        <v>4.8325162717654691E-2</v>
      </c>
      <c r="BC801" s="2">
        <f t="shared" ca="1" si="756"/>
        <v>0.13427849974742223</v>
      </c>
      <c r="BD801" s="2">
        <f t="shared" ca="1" si="756"/>
        <v>-0.30598649878188411</v>
      </c>
      <c r="BE801" s="2">
        <f t="shared" ca="1" si="756"/>
        <v>0.79459394722791998</v>
      </c>
      <c r="BF801" s="2">
        <f t="shared" ca="1" si="757"/>
        <v>2.4910975385225857E-2</v>
      </c>
      <c r="BG801" s="2">
        <f t="shared" si="758"/>
        <v>3.974146997650622E-6</v>
      </c>
      <c r="BH801" s="2">
        <f t="shared" ca="1" si="759"/>
        <v>3.0428513792741212E-4</v>
      </c>
      <c r="BI801" s="2">
        <f t="shared" ca="1" si="760"/>
        <v>8.6224119515723737E-6</v>
      </c>
      <c r="BJ801" s="2">
        <f t="shared" ca="1" si="761"/>
        <v>3.168816968766351E-4</v>
      </c>
    </row>
    <row r="802" spans="1:62" x14ac:dyDescent="0.2">
      <c r="A802" s="2">
        <f t="shared" si="705"/>
        <v>7.899999999999876</v>
      </c>
      <c r="B802" s="2">
        <f t="shared" ca="1" si="706"/>
        <v>3.7231961357961828E-2</v>
      </c>
      <c r="C802" s="2">
        <f t="shared" ca="1" si="707"/>
        <v>3.5189539831072147E-2</v>
      </c>
      <c r="D802" s="2">
        <f t="shared" ca="1" si="708"/>
        <v>3.3349807700008734E-2</v>
      </c>
      <c r="E802" s="2">
        <f t="shared" ca="1" si="709"/>
        <v>3.1706124004900992E-2</v>
      </c>
      <c r="F802" s="2">
        <f t="shared" ca="1" si="710"/>
        <v>3.0251092100341912E-2</v>
      </c>
      <c r="G802" s="2">
        <f t="shared" ca="1" si="711"/>
        <v>2.8976890133209136E-2</v>
      </c>
      <c r="H802" s="2">
        <f t="shared" ca="1" si="712"/>
        <v>2.7875583468799779E-2</v>
      </c>
      <c r="I802" s="2">
        <f t="shared" ca="1" si="713"/>
        <v>2.6939419893137292E-2</v>
      </c>
      <c r="J802" s="2">
        <f t="shared" ca="1" si="714"/>
        <v>2.6161094939516717E-2</v>
      </c>
      <c r="K802" s="2">
        <f t="shared" ca="1" si="715"/>
        <v>2.5533962547346901E-2</v>
      </c>
      <c r="L802" s="2">
        <f t="shared" ca="1" si="716"/>
        <v>2.5052165854361905E-2</v>
      </c>
      <c r="M802" s="2">
        <f t="shared" ca="1" si="717"/>
        <v>2.4710673840664124E-2</v>
      </c>
      <c r="N802" s="2">
        <f t="shared" ca="1" si="718"/>
        <v>2.4505225927778599E-2</v>
      </c>
      <c r="O802" s="2">
        <f t="shared" ca="1" si="719"/>
        <v>2.4432201639426294E-2</v>
      </c>
      <c r="P802" s="2">
        <f t="shared" ca="1" si="720"/>
        <v>2.448844131477761E-2</v>
      </c>
      <c r="Q802" s="2">
        <f t="shared" ca="1" si="721"/>
        <v>2.4671045358114395E-2</v>
      </c>
      <c r="R802" s="2">
        <f t="shared" ca="1" si="722"/>
        <v>2.4977175323951054E-2</v>
      </c>
      <c r="S802" s="2">
        <f t="shared" ca="1" si="723"/>
        <v>2.5403873317451642E-2</v>
      </c>
      <c r="T802" s="2">
        <f t="shared" ca="1" si="724"/>
        <v>2.5947909361154979E-2</v>
      </c>
      <c r="U802" s="2">
        <f t="shared" ca="1" si="725"/>
        <v>2.660566076899927E-2</v>
      </c>
      <c r="V802" s="2">
        <f t="shared" ca="1" si="726"/>
        <v>2.7373023076562572E-2</v>
      </c>
      <c r="W802" s="2">
        <f t="shared" ca="1" si="727"/>
        <v>2.8245348043715781E-2</v>
      </c>
      <c r="X802" s="2">
        <f t="shared" ca="1" si="728"/>
        <v>2.9217400286036564E-2</v>
      </c>
      <c r="Y802" s="2">
        <f t="shared" ca="1" si="729"/>
        <v>3.028332045110577E-2</v>
      </c>
      <c r="Z802" s="2">
        <f t="shared" ca="1" si="730"/>
        <v>3.1436580202296303E-2</v>
      </c>
      <c r="AA802" s="2">
        <f t="shared" ca="1" si="731"/>
        <v>3.2669913231431022E-2</v>
      </c>
      <c r="AB802" s="2">
        <f t="shared" ca="1" si="732"/>
        <v>3.3975207448239141E-2</v>
      </c>
      <c r="AC802" s="2">
        <f t="shared" ca="1" si="733"/>
        <v>3.5343346742175118E-2</v>
      </c>
      <c r="AD802" s="2">
        <f t="shared" ca="1" si="734"/>
        <v>3.6763997186521978E-2</v>
      </c>
      <c r="AE802" s="2">
        <f t="shared" ca="1" si="735"/>
        <v>3.8225343909626668E-2</v>
      </c>
      <c r="AF802" s="2">
        <f t="shared" ca="1" si="736"/>
        <v>3.9713802622690655E-2</v>
      </c>
      <c r="AG802" s="2">
        <f t="shared" ca="1" si="737"/>
        <v>4.1213753249972604E-2</v>
      </c>
      <c r="AH802" s="2">
        <f t="shared" ca="1" si="738"/>
        <v>4.2707366794972404E-2</v>
      </c>
      <c r="AI802" s="2">
        <f t="shared" ca="1" si="739"/>
        <v>4.4174609415293643E-2</v>
      </c>
      <c r="AJ802" s="2">
        <f t="shared" ca="1" si="740"/>
        <v>4.5593496061097472E-2</v>
      </c>
      <c r="AK802" s="2">
        <f t="shared" ca="1" si="741"/>
        <v>4.6940621902597846E-2</v>
      </c>
      <c r="AL802" s="2">
        <f t="shared" ca="1" si="742"/>
        <v>4.8191931282588987E-2</v>
      </c>
      <c r="AM802" s="2">
        <f t="shared" ca="1" si="743"/>
        <v>4.9323621616008471E-2</v>
      </c>
      <c r="AN802" s="2">
        <f t="shared" ca="1" si="744"/>
        <v>5.0313068381897252E-2</v>
      </c>
      <c r="AO802" s="2">
        <f t="shared" ca="1" si="745"/>
        <v>5.1139728267910071E-2</v>
      </c>
      <c r="AP802" s="2">
        <f t="shared" ca="1" si="746"/>
        <v>5.1786108604329625E-2</v>
      </c>
      <c r="AQ802" s="2">
        <f t="shared" ca="1" si="747"/>
        <v>5.2238985632752678E-2</v>
      </c>
      <c r="AR802" s="2">
        <f t="shared" ca="1" si="748"/>
        <v>5.2490975696937496E-2</v>
      </c>
      <c r="AS802" s="2">
        <f t="shared" ca="1" si="749"/>
        <v>5.2542239817179572E-2</v>
      </c>
      <c r="AT802" s="2">
        <f t="shared" ca="1" si="750"/>
        <v>5.240163390930979E-2</v>
      </c>
      <c r="AU802" s="2">
        <f t="shared" ca="1" si="751"/>
        <v>5.208628532717835E-2</v>
      </c>
      <c r="AV802" s="2">
        <f t="shared" ca="1" si="752"/>
        <v>5.1618760531949602E-2</v>
      </c>
      <c r="AW802" s="2">
        <f t="shared" ca="1" si="753"/>
        <v>5.1022203476779451E-2</v>
      </c>
      <c r="AX802" s="2">
        <f t="shared" ca="1" si="754"/>
        <v>5.0316700163642251E-2</v>
      </c>
      <c r="AY802" s="2">
        <f t="shared" ca="1" si="755"/>
        <v>4.9523582736988585E-2</v>
      </c>
      <c r="AZ802" s="2">
        <f t="shared" ca="1" si="704"/>
        <v>4.8679366687641251E-2</v>
      </c>
      <c r="BC802" s="2">
        <f t="shared" ca="1" si="756"/>
        <v>0.37084437886613308</v>
      </c>
      <c r="BD802" s="2">
        <f t="shared" ca="1" si="756"/>
        <v>0.17692821873815845</v>
      </c>
      <c r="BE802" s="2">
        <f t="shared" ca="1" si="756"/>
        <v>-2.5161655248919157</v>
      </c>
      <c r="BF802" s="2">
        <f t="shared" ca="1" si="757"/>
        <v>2.5227857082102491E-2</v>
      </c>
      <c r="BG802" s="2">
        <f t="shared" si="758"/>
        <v>3.974146997650622E-6</v>
      </c>
      <c r="BH802" s="2">
        <f t="shared" ca="1" si="759"/>
        <v>-2.6317394802734294E-4</v>
      </c>
      <c r="BI802" s="2">
        <f t="shared" ca="1" si="760"/>
        <v>8.5180428782565692E-6</v>
      </c>
      <c r="BJ802" s="2">
        <f t="shared" ca="1" si="761"/>
        <v>-2.5068175815143578E-4</v>
      </c>
    </row>
    <row r="803" spans="1:62" x14ac:dyDescent="0.2">
      <c r="A803" s="2">
        <f t="shared" si="705"/>
        <v>7.9099999999998758</v>
      </c>
      <c r="B803" s="2">
        <f t="shared" ca="1" si="706"/>
        <v>3.7421773635112288E-2</v>
      </c>
      <c r="C803" s="2">
        <f t="shared" ca="1" si="707"/>
        <v>3.5421080502102839E-2</v>
      </c>
      <c r="D803" s="2">
        <f t="shared" ca="1" si="708"/>
        <v>3.3614704157512457E-2</v>
      </c>
      <c r="E803" s="2">
        <f t="shared" ca="1" si="709"/>
        <v>3.1996390385453585E-2</v>
      </c>
      <c r="F803" s="2">
        <f t="shared" ca="1" si="710"/>
        <v>3.0559133065996065E-2</v>
      </c>
      <c r="G803" s="2">
        <f t="shared" ca="1" si="711"/>
        <v>2.9295504793828121E-2</v>
      </c>
      <c r="H803" s="2">
        <f t="shared" ca="1" si="712"/>
        <v>2.8197969411568605E-2</v>
      </c>
      <c r="I803" s="2">
        <f t="shared" ca="1" si="713"/>
        <v>2.7259177018228123E-2</v>
      </c>
      <c r="J803" s="2">
        <f t="shared" ca="1" si="714"/>
        <v>2.6472228560319319E-2</v>
      </c>
      <c r="K803" s="2">
        <f t="shared" ca="1" si="715"/>
        <v>2.5830885207769584E-2</v>
      </c>
      <c r="L803" s="2">
        <f t="shared" ca="1" si="716"/>
        <v>2.5329697536290167E-2</v>
      </c>
      <c r="M803" s="2">
        <f t="shared" ca="1" si="717"/>
        <v>2.4964040564592969E-2</v>
      </c>
      <c r="N803" s="2">
        <f t="shared" ca="1" si="718"/>
        <v>2.4730057051939237E-2</v>
      </c>
      <c r="O803" s="2">
        <f t="shared" ca="1" si="719"/>
        <v>2.4624526342643071E-2</v>
      </c>
      <c r="P803" s="2">
        <f t="shared" ca="1" si="720"/>
        <v>2.4644684780388802E-2</v>
      </c>
      <c r="Q803" s="2">
        <f t="shared" ca="1" si="721"/>
        <v>2.4788025094826929E-2</v>
      </c>
      <c r="R803" s="2">
        <f t="shared" ca="1" si="722"/>
        <v>2.5052097925349345E-2</v>
      </c>
      <c r="S803" s="2">
        <f t="shared" ca="1" si="723"/>
        <v>2.5434331827538268E-2</v>
      </c>
      <c r="T803" s="2">
        <f t="shared" ca="1" si="724"/>
        <v>2.593188130333492E-2</v>
      </c>
      <c r="U803" s="2">
        <f t="shared" ca="1" si="725"/>
        <v>2.6541506808311927E-2</v>
      </c>
      <c r="V803" s="2">
        <f t="shared" ca="1" si="726"/>
        <v>2.7259486206545804E-2</v>
      </c>
      <c r="W803" s="2">
        <f t="shared" ca="1" si="727"/>
        <v>2.8081553112323271E-2</v>
      </c>
      <c r="X803" s="2">
        <f t="shared" ca="1" si="728"/>
        <v>2.9002853604459644E-2</v>
      </c>
      <c r="Y803" s="2">
        <f t="shared" ca="1" si="729"/>
        <v>3.0017909178514698E-2</v>
      </c>
      <c r="Z803" s="2">
        <f t="shared" ca="1" si="730"/>
        <v>3.112057118092559E-2</v>
      </c>
      <c r="AA803" s="2">
        <f t="shared" ca="1" si="731"/>
        <v>3.2303950967198687E-2</v>
      </c>
      <c r="AB803" s="2">
        <f t="shared" ca="1" si="732"/>
        <v>3.3560310999276602E-2</v>
      </c>
      <c r="AC803" s="2">
        <f t="shared" ca="1" si="733"/>
        <v>3.4880905409365927E-2</v>
      </c>
      <c r="AD803" s="2">
        <f t="shared" ca="1" si="734"/>
        <v>3.625576512948013E-2</v>
      </c>
      <c r="AE803" s="2">
        <f t="shared" ca="1" si="735"/>
        <v>3.7673434169071193E-2</v>
      </c>
      <c r="AF803" s="2">
        <f t="shared" ca="1" si="736"/>
        <v>3.9120681501535831E-2</v>
      </c>
      <c r="AG803" s="2">
        <f t="shared" ca="1" si="737"/>
        <v>4.058223648144179E-2</v>
      </c>
      <c r="AH803" s="2">
        <f t="shared" ca="1" si="738"/>
        <v>4.2040619185060149E-2</v>
      </c>
      <c r="AI803" s="2">
        <f t="shared" ca="1" si="739"/>
        <v>4.3476149416779276E-2</v>
      </c>
      <c r="AJ803" s="2">
        <f t="shared" ca="1" si="740"/>
        <v>4.4867205855958346E-2</v>
      </c>
      <c r="AK803" s="2">
        <f t="shared" ca="1" si="741"/>
        <v>4.6190762202115432E-2</v>
      </c>
      <c r="AL803" s="2">
        <f t="shared" ca="1" si="742"/>
        <v>4.7423158810395487E-2</v>
      </c>
      <c r="AM803" s="2">
        <f t="shared" ca="1" si="743"/>
        <v>4.8541007016022909E-2</v>
      </c>
      <c r="AN803" s="2">
        <f t="shared" ca="1" si="744"/>
        <v>4.9522113713630259E-2</v>
      </c>
      <c r="AO803" s="2">
        <f t="shared" ca="1" si="745"/>
        <v>5.0346385875386472E-2</v>
      </c>
      <c r="AP803" s="2">
        <f t="shared" ca="1" si="746"/>
        <v>5.0996805035276781E-2</v>
      </c>
      <c r="AQ803" s="2">
        <f t="shared" ca="1" si="747"/>
        <v>5.146065271778294E-2</v>
      </c>
      <c r="AR803" s="2">
        <f t="shared" ca="1" si="748"/>
        <v>5.1731084428164931E-2</v>
      </c>
      <c r="AS803" s="2">
        <f t="shared" ca="1" si="749"/>
        <v>5.1808823303940009E-2</v>
      </c>
      <c r="AT803" s="2">
        <f t="shared" ca="1" si="750"/>
        <v>5.1703279059242671E-2</v>
      </c>
      <c r="AU803" s="2">
        <f t="shared" ca="1" si="751"/>
        <v>5.1432076585652332E-2</v>
      </c>
      <c r="AV803" s="2">
        <f t="shared" ca="1" si="752"/>
        <v>5.1018183310753126E-2</v>
      </c>
      <c r="AW803" s="2">
        <f t="shared" ca="1" si="753"/>
        <v>5.0485072422595471E-2</v>
      </c>
      <c r="AX803" s="2">
        <f t="shared" ca="1" si="754"/>
        <v>4.9853246577218929E-2</v>
      </c>
      <c r="AY803" s="2">
        <f t="shared" ca="1" si="755"/>
        <v>4.914473506032635E-2</v>
      </c>
      <c r="AZ803" s="2">
        <f t="shared" ca="1" si="704"/>
        <v>4.8396740696710114E-2</v>
      </c>
      <c r="BC803" s="2">
        <f t="shared" ca="1" si="756"/>
        <v>-0.44068072913931733</v>
      </c>
      <c r="BD803" s="2">
        <f t="shared" ca="1" si="756"/>
        <v>-1.4503456247395157</v>
      </c>
      <c r="BE803" s="2">
        <f t="shared" ca="1" si="756"/>
        <v>3.7350512012324089E-3</v>
      </c>
      <c r="BF803" s="2">
        <f t="shared" ca="1" si="757"/>
        <v>2.4977175323951054E-2</v>
      </c>
      <c r="BG803" s="2">
        <f t="shared" si="758"/>
        <v>3.974146997650622E-6</v>
      </c>
      <c r="BH803" s="2">
        <f t="shared" ca="1" si="759"/>
        <v>6.2414494530627131E-5</v>
      </c>
      <c r="BI803" s="2">
        <f t="shared" ca="1" si="760"/>
        <v>8.5339598700117512E-6</v>
      </c>
      <c r="BJ803" s="2">
        <f t="shared" ca="1" si="761"/>
        <v>7.4922601398289511E-5</v>
      </c>
    </row>
    <row r="804" spans="1:62" x14ac:dyDescent="0.2">
      <c r="A804" s="2">
        <f t="shared" si="705"/>
        <v>7.9199999999998756</v>
      </c>
      <c r="B804" s="2">
        <f t="shared" ca="1" si="706"/>
        <v>3.7287553558242953E-2</v>
      </c>
      <c r="C804" s="2">
        <f t="shared" ca="1" si="707"/>
        <v>3.531988148757418E-2</v>
      </c>
      <c r="D804" s="2">
        <f t="shared" ca="1" si="708"/>
        <v>3.3548054808995649E-2</v>
      </c>
      <c r="E804" s="2">
        <f t="shared" ca="1" si="709"/>
        <v>3.1965670484195338E-2</v>
      </c>
      <c r="F804" s="2">
        <f t="shared" ca="1" si="710"/>
        <v>3.0565577355129211E-2</v>
      </c>
      <c r="G804" s="2">
        <f t="shared" ca="1" si="711"/>
        <v>2.9340206902848911E-2</v>
      </c>
      <c r="H804" s="2">
        <f t="shared" ca="1" si="712"/>
        <v>2.8281885881970933E-2</v>
      </c>
      <c r="I804" s="2">
        <f t="shared" ca="1" si="713"/>
        <v>2.7383131124460256E-2</v>
      </c>
      <c r="J804" s="2">
        <f t="shared" ca="1" si="714"/>
        <v>2.6636913384355757E-2</v>
      </c>
      <c r="K804" s="2">
        <f t="shared" ca="1" si="715"/>
        <v>2.6036865424215141E-2</v>
      </c>
      <c r="L804" s="2">
        <f t="shared" ca="1" si="716"/>
        <v>2.5577409587702101E-2</v>
      </c>
      <c r="M804" s="2">
        <f t="shared" ca="1" si="717"/>
        <v>2.5253791236083192E-2</v>
      </c>
      <c r="N804" s="2">
        <f t="shared" ca="1" si="718"/>
        <v>2.5062020753975595E-2</v>
      </c>
      <c r="O804" s="2">
        <f t="shared" ca="1" si="719"/>
        <v>2.499874158792758E-2</v>
      </c>
      <c r="P804" s="2">
        <f t="shared" ca="1" si="720"/>
        <v>2.5061050370517104E-2</v>
      </c>
      <c r="Q804" s="2">
        <f t="shared" ca="1" si="721"/>
        <v>2.5246296449916102E-2</v>
      </c>
      <c r="R804" s="2">
        <f t="shared" ca="1" si="722"/>
        <v>2.5551883855667368E-2</v>
      </c>
      <c r="S804" s="2">
        <f t="shared" ca="1" si="723"/>
        <v>2.5975091912313581E-2</v>
      </c>
      <c r="T804" s="2">
        <f t="shared" ca="1" si="724"/>
        <v>2.6512923932405608E-2</v>
      </c>
      <c r="U804" s="2">
        <f t="shared" ca="1" si="725"/>
        <v>2.7161987854850387E-2</v>
      </c>
      <c r="V804" s="2">
        <f t="shared" ca="1" si="726"/>
        <v>2.7918408220703832E-2</v>
      </c>
      <c r="W804" s="2">
        <f t="shared" ca="1" si="727"/>
        <v>2.8777764848807546E-2</v>
      </c>
      <c r="X804" s="2">
        <f t="shared" ca="1" si="728"/>
        <v>2.9735049626871918E-2</v>
      </c>
      <c r="Y804" s="2">
        <f t="shared" ca="1" si="729"/>
        <v>3.0784629233099953E-2</v>
      </c>
      <c r="Z804" s="2">
        <f t="shared" ca="1" si="730"/>
        <v>3.1920199014568058E-2</v>
      </c>
      <c r="AA804" s="2">
        <f t="shared" ca="1" si="731"/>
        <v>3.3134712286199318E-2</v>
      </c>
      <c r="AB804" s="2">
        <f t="shared" ca="1" si="732"/>
        <v>3.4420270333923128E-2</v>
      </c>
      <c r="AC804" s="2">
        <f t="shared" ca="1" si="733"/>
        <v>3.5767961782980376E-2</v>
      </c>
      <c r="AD804" s="2">
        <f t="shared" ca="1" si="734"/>
        <v>3.7167646662525068E-2</v>
      </c>
      <c r="AE804" s="2">
        <f t="shared" ca="1" si="735"/>
        <v>3.8607692108698639E-2</v>
      </c>
      <c r="AF804" s="2">
        <f t="shared" ca="1" si="736"/>
        <v>4.0074684638417929E-2</v>
      </c>
      <c r="AG804" s="2">
        <f t="shared" ca="1" si="737"/>
        <v>4.1553167387371623E-2</v>
      </c>
      <c r="AH804" s="2">
        <f t="shared" ca="1" si="738"/>
        <v>4.3025473954044866E-2</v>
      </c>
      <c r="AI804" s="2">
        <f t="shared" ca="1" si="739"/>
        <v>4.447174234922166E-2</v>
      </c>
      <c r="AJ804" s="2">
        <f t="shared" ca="1" si="740"/>
        <v>4.5870179635423947E-2</v>
      </c>
      <c r="AK804" s="2">
        <f t="shared" ca="1" si="741"/>
        <v>4.7197602749097463E-2</v>
      </c>
      <c r="AL804" s="2">
        <f t="shared" ca="1" si="742"/>
        <v>4.8430212773859192E-2</v>
      </c>
      <c r="AM804" s="2">
        <f t="shared" ca="1" si="743"/>
        <v>4.9544499673089083E-2</v>
      </c>
      <c r="AN804" s="2">
        <f t="shared" ca="1" si="744"/>
        <v>5.0518166492352357E-2</v>
      </c>
      <c r="AO804" s="2">
        <f t="shared" ca="1" si="745"/>
        <v>5.1331035324678503E-2</v>
      </c>
      <c r="AP804" s="2">
        <f t="shared" ca="1" si="746"/>
        <v>5.1966026887301564E-2</v>
      </c>
      <c r="AQ804" s="2">
        <f t="shared" ca="1" si="747"/>
        <v>5.241039302312319E-2</v>
      </c>
      <c r="AR804" s="2">
        <f t="shared" ca="1" si="748"/>
        <v>5.2657293215982129E-2</v>
      </c>
      <c r="AS804" s="2">
        <f t="shared" ca="1" si="749"/>
        <v>5.2707476912201616E-2</v>
      </c>
      <c r="AT804" s="2">
        <f t="shared" ca="1" si="750"/>
        <v>5.2570370856970881E-2</v>
      </c>
      <c r="AU804" s="2">
        <f t="shared" ca="1" si="751"/>
        <v>5.2263559906134967E-2</v>
      </c>
      <c r="AV804" s="2">
        <f t="shared" ca="1" si="752"/>
        <v>5.1809875377029906E-2</v>
      </c>
      <c r="AW804" s="2">
        <f t="shared" ca="1" si="753"/>
        <v>5.1232585798946642E-2</v>
      </c>
      <c r="AX804" s="2">
        <f t="shared" ca="1" si="754"/>
        <v>5.0552080449696307E-2</v>
      </c>
      <c r="AY804" s="2">
        <f t="shared" ca="1" si="755"/>
        <v>4.9790549918050937E-2</v>
      </c>
      <c r="AZ804" s="2">
        <f t="shared" ca="1" si="704"/>
        <v>4.8985102658536325E-2</v>
      </c>
      <c r="BC804" s="2">
        <f t="shared" ca="1" si="756"/>
        <v>0.98255360947887826</v>
      </c>
      <c r="BD804" s="2">
        <f t="shared" ca="1" si="756"/>
        <v>1.1284326061863563</v>
      </c>
      <c r="BE804" s="2">
        <f t="shared" ca="1" si="756"/>
        <v>0.6835256926935509</v>
      </c>
      <c r="BF804" s="2">
        <f t="shared" ca="1" si="757"/>
        <v>2.5052097925349345E-2</v>
      </c>
      <c r="BG804" s="2">
        <f t="shared" si="758"/>
        <v>3.974146997650622E-6</v>
      </c>
      <c r="BH804" s="2">
        <f t="shared" ca="1" si="759"/>
        <v>4.8816710527659323E-4</v>
      </c>
      <c r="BI804" s="2">
        <f t="shared" ca="1" si="760"/>
        <v>7.6446780437784689E-6</v>
      </c>
      <c r="BJ804" s="2">
        <f t="shared" ca="1" si="761"/>
        <v>4.9978593031802237E-4</v>
      </c>
    </row>
    <row r="805" spans="1:62" x14ac:dyDescent="0.2">
      <c r="A805" s="2">
        <f t="shared" si="705"/>
        <v>7.9299999999998754</v>
      </c>
      <c r="B805" s="2">
        <f t="shared" ca="1" si="706"/>
        <v>3.9274959691825033E-2</v>
      </c>
      <c r="C805" s="2">
        <f t="shared" ca="1" si="707"/>
        <v>3.7190794395757773E-2</v>
      </c>
      <c r="D805" s="2">
        <f t="shared" ca="1" si="708"/>
        <v>3.5308982770635607E-2</v>
      </c>
      <c r="E805" s="2">
        <f t="shared" ca="1" si="709"/>
        <v>3.3622955269022939E-2</v>
      </c>
      <c r="F805" s="2">
        <f t="shared" ca="1" si="710"/>
        <v>3.2125398010866113E-2</v>
      </c>
      <c r="G805" s="2">
        <f t="shared" ca="1" si="711"/>
        <v>3.0808583681707531E-2</v>
      </c>
      <c r="H805" s="2">
        <f t="shared" ca="1" si="712"/>
        <v>2.9664684262195175E-2</v>
      </c>
      <c r="I805" s="2">
        <f t="shared" ca="1" si="713"/>
        <v>2.8686065616354506E-2</v>
      </c>
      <c r="J805" s="2">
        <f t="shared" ca="1" si="714"/>
        <v>2.7865550579067411E-2</v>
      </c>
      <c r="K805" s="2">
        <f t="shared" ca="1" si="715"/>
        <v>2.7196625746643038E-2</v>
      </c>
      <c r="L805" s="2">
        <f t="shared" ca="1" si="716"/>
        <v>2.6673567439804251E-2</v>
      </c>
      <c r="M805" s="2">
        <f t="shared" ca="1" si="717"/>
        <v>2.6291473545642974E-2</v>
      </c>
      <c r="N805" s="2">
        <f t="shared" ca="1" si="718"/>
        <v>2.6046204241284569E-2</v>
      </c>
      <c r="O805" s="2">
        <f t="shared" ca="1" si="719"/>
        <v>2.5934249236859361E-2</v>
      </c>
      <c r="P805" s="2">
        <f t="shared" ca="1" si="720"/>
        <v>2.5952547618046169E-2</v>
      </c>
      <c r="Q805" s="2">
        <f t="shared" ca="1" si="721"/>
        <v>2.6098287524585647E-2</v>
      </c>
      <c r="R805" s="2">
        <f t="shared" ca="1" si="722"/>
        <v>2.6368708561362357E-2</v>
      </c>
      <c r="S805" s="2">
        <f t="shared" ca="1" si="723"/>
        <v>2.6760923020327124E-2</v>
      </c>
      <c r="T805" s="2">
        <f t="shared" ca="1" si="724"/>
        <v>2.7271765235709629E-2</v>
      </c>
      <c r="U805" s="2">
        <f t="shared" ca="1" si="725"/>
        <v>2.7897672851238713E-2</v>
      </c>
      <c r="V805" s="2">
        <f t="shared" ca="1" si="726"/>
        <v>2.8634599313115891E-2</v>
      </c>
      <c r="W805" s="2">
        <f t="shared" ca="1" si="727"/>
        <v>2.9477952874439127E-2</v>
      </c>
      <c r="X805" s="2">
        <f t="shared" ca="1" si="728"/>
        <v>3.0422553456903544E-2</v>
      </c>
      <c r="Y805" s="2">
        <f t="shared" ca="1" si="729"/>
        <v>3.1462595135329986E-2</v>
      </c>
      <c r="Z805" s="2">
        <f t="shared" ca="1" si="730"/>
        <v>3.2591599454224338E-2</v>
      </c>
      <c r="AA805" s="2">
        <f t="shared" ca="1" si="731"/>
        <v>3.3802343862832498E-2</v>
      </c>
      <c r="AB805" s="2">
        <f t="shared" ca="1" si="732"/>
        <v>3.5086750622066273E-2</v>
      </c>
      <c r="AC805" s="2">
        <f t="shared" ca="1" si="733"/>
        <v>3.6435724979897659E-2</v>
      </c>
      <c r="AD805" s="2">
        <f t="shared" ca="1" si="734"/>
        <v>3.7838938180826884E-2</v>
      </c>
      <c r="AE805" s="2">
        <f t="shared" ca="1" si="735"/>
        <v>3.9284562613636109E-2</v>
      </c>
      <c r="AF805" s="2">
        <f t="shared" ca="1" si="736"/>
        <v>4.0758984501129011E-2</v>
      </c>
      <c r="AG805" s="2">
        <f t="shared" ca="1" si="737"/>
        <v>4.2246542992551775E-2</v>
      </c>
      <c r="AH805" s="2">
        <f t="shared" ca="1" si="738"/>
        <v>4.3729367539901913E-2</v>
      </c>
      <c r="AI805" s="2">
        <f t="shared" ca="1" si="739"/>
        <v>4.5187396801509121E-2</v>
      </c>
      <c r="AJ805" s="2">
        <f t="shared" ca="1" si="740"/>
        <v>4.6598648757748051E-2</v>
      </c>
      <c r="AK805" s="2">
        <f t="shared" ca="1" si="741"/>
        <v>4.7939766169437695E-2</v>
      </c>
      <c r="AL805" s="2">
        <f t="shared" ca="1" si="742"/>
        <v>4.9186793444275442E-2</v>
      </c>
      <c r="AM805" s="2">
        <f t="shared" ca="1" si="743"/>
        <v>5.0316081761866999E-2</v>
      </c>
      <c r="AN805" s="2">
        <f t="shared" ca="1" si="744"/>
        <v>5.1305212935723488E-2</v>
      </c>
      <c r="AO805" s="2">
        <f t="shared" ca="1" si="745"/>
        <v>5.2133906898597426E-2</v>
      </c>
      <c r="AP805" s="2">
        <f t="shared" ca="1" si="746"/>
        <v>5.2785006411289762E-2</v>
      </c>
      <c r="AQ805" s="2">
        <f t="shared" ca="1" si="747"/>
        <v>5.324571654593991E-2</v>
      </c>
      <c r="AR805" s="2">
        <f t="shared" ca="1" si="748"/>
        <v>5.3509183449184601E-2</v>
      </c>
      <c r="AS805" s="2">
        <f t="shared" ca="1" si="749"/>
        <v>5.3576164928212738E-2</v>
      </c>
      <c r="AT805" s="2">
        <f t="shared" ca="1" si="750"/>
        <v>5.3456085855547168E-2</v>
      </c>
      <c r="AU805" s="2">
        <f t="shared" ca="1" si="751"/>
        <v>5.3166471367422974E-2</v>
      </c>
      <c r="AV805" s="2">
        <f t="shared" ca="1" si="752"/>
        <v>5.2729997537572557E-2</v>
      </c>
      <c r="AW805" s="2">
        <f t="shared" ca="1" si="753"/>
        <v>5.2169712299752695E-2</v>
      </c>
      <c r="AX805" s="2">
        <f t="shared" ca="1" si="754"/>
        <v>5.1505879284786713E-2</v>
      </c>
      <c r="AY805" s="2">
        <f t="shared" ca="1" si="755"/>
        <v>5.0760827508663828E-2</v>
      </c>
      <c r="AZ805" s="2">
        <f t="shared" ca="1" si="704"/>
        <v>4.9971643858286154E-2</v>
      </c>
      <c r="BC805" s="2">
        <f t="shared" ca="1" si="756"/>
        <v>1.4080903424065934</v>
      </c>
      <c r="BD805" s="2">
        <f t="shared" ca="1" si="756"/>
        <v>-0.88063119770541221</v>
      </c>
      <c r="BE805" s="2">
        <f t="shared" ca="1" si="756"/>
        <v>-1.7009490176031044</v>
      </c>
      <c r="BF805" s="2">
        <f t="shared" ca="1" si="757"/>
        <v>2.5551883855667368E-2</v>
      </c>
      <c r="BG805" s="2">
        <f t="shared" si="758"/>
        <v>3.974146997650622E-6</v>
      </c>
      <c r="BH805" s="2">
        <f t="shared" ca="1" si="759"/>
        <v>8.043863975644174E-4</v>
      </c>
      <c r="BI805" s="2">
        <f t="shared" ca="1" si="760"/>
        <v>8.4641611329242665E-6</v>
      </c>
      <c r="BJ805" s="2">
        <f t="shared" ca="1" si="761"/>
        <v>8.1682470569499231E-4</v>
      </c>
    </row>
    <row r="806" spans="1:62" x14ac:dyDescent="0.2">
      <c r="A806" s="2">
        <f t="shared" si="705"/>
        <v>7.9399999999998752</v>
      </c>
      <c r="B806" s="2">
        <f t="shared" ca="1" si="706"/>
        <v>3.8609702989248644E-2</v>
      </c>
      <c r="C806" s="2">
        <f t="shared" ca="1" si="707"/>
        <v>3.6554499451060249E-2</v>
      </c>
      <c r="D806" s="2">
        <f t="shared" ca="1" si="708"/>
        <v>3.4701466107949275E-2</v>
      </c>
      <c r="E806" s="2">
        <f t="shared" ca="1" si="709"/>
        <v>3.304398697018749E-2</v>
      </c>
      <c r="F806" s="2">
        <f t="shared" ca="1" si="710"/>
        <v>3.1574705505330286E-2</v>
      </c>
      <c r="G806" s="2">
        <f t="shared" ca="1" si="711"/>
        <v>3.0285855674930313E-2</v>
      </c>
      <c r="H806" s="2">
        <f t="shared" ca="1" si="712"/>
        <v>2.9169574752876279E-2</v>
      </c>
      <c r="I806" s="2">
        <f t="shared" ca="1" si="713"/>
        <v>2.8218197687318449E-2</v>
      </c>
      <c r="J806" s="2">
        <f t="shared" ca="1" si="714"/>
        <v>2.7424519420128558E-2</v>
      </c>
      <c r="K806" s="2">
        <f t="shared" ca="1" si="715"/>
        <v>2.678200037532201E-2</v>
      </c>
      <c r="L806" s="2">
        <f t="shared" ca="1" si="716"/>
        <v>2.6284890812744828E-2</v>
      </c>
      <c r="M806" s="2">
        <f t="shared" ca="1" si="717"/>
        <v>2.5928261081736639E-2</v>
      </c>
      <c r="N806" s="2">
        <f t="shared" ca="1" si="718"/>
        <v>2.5707941072441124E-2</v>
      </c>
      <c r="O806" s="2">
        <f t="shared" ca="1" si="719"/>
        <v>2.5620386673449704E-2</v>
      </c>
      <c r="P806" s="2">
        <f t="shared" ca="1" si="720"/>
        <v>2.566249934140008E-2</v>
      </c>
      <c r="Q806" s="2">
        <f t="shared" ca="1" si="721"/>
        <v>2.5831425934365757E-2</v>
      </c>
      <c r="R806" s="2">
        <f t="shared" ca="1" si="722"/>
        <v>2.6124361571503055E-2</v>
      </c>
      <c r="S806" s="2">
        <f t="shared" ca="1" si="723"/>
        <v>2.6538371464345026E-2</v>
      </c>
      <c r="T806" s="2">
        <f t="shared" ca="1" si="724"/>
        <v>2.7070240933551693E-2</v>
      </c>
      <c r="U806" s="2">
        <f t="shared" ca="1" si="725"/>
        <v>2.7716357302768942E-2</v>
      </c>
      <c r="V806" s="2">
        <f t="shared" ca="1" si="726"/>
        <v>2.8472622905014768E-2</v>
      </c>
      <c r="W806" s="2">
        <f t="shared" ca="1" si="727"/>
        <v>2.933439441072673E-2</v>
      </c>
      <c r="X806" s="2">
        <f t="shared" ca="1" si="728"/>
        <v>3.0296439753926013E-2</v>
      </c>
      <c r="Y806" s="2">
        <f t="shared" ca="1" si="729"/>
        <v>3.1352900373156196E-2</v>
      </c>
      <c r="Z806" s="2">
        <f t="shared" ca="1" si="730"/>
        <v>3.2497243960179188E-2</v>
      </c>
      <c r="AA806" s="2">
        <f t="shared" ca="1" si="731"/>
        <v>3.3722192026465536E-2</v>
      </c>
      <c r="AB806" s="2">
        <f t="shared" ca="1" si="732"/>
        <v>3.5019607711953116E-2</v>
      </c>
      <c r="AC806" s="2">
        <f t="shared" ca="1" si="733"/>
        <v>3.6380332770285996E-2</v>
      </c>
      <c r="AD806" s="2">
        <f t="shared" ca="1" si="734"/>
        <v>3.7793969533145171E-2</v>
      </c>
      <c r="AE806" s="2">
        <f t="shared" ca="1" si="735"/>
        <v>3.9248615522107143E-2</v>
      </c>
      <c r="AF806" s="2">
        <f t="shared" ca="1" si="736"/>
        <v>4.0730576583104486E-2</v>
      </c>
      <c r="AG806" s="2">
        <f t="shared" ca="1" si="737"/>
        <v>4.222410786682864E-2</v>
      </c>
      <c r="AH806" s="2">
        <f t="shared" ca="1" si="738"/>
        <v>4.3711254765758836E-2</v>
      </c>
      <c r="AI806" s="2">
        <f t="shared" ca="1" si="739"/>
        <v>4.5171876782265252E-2</v>
      </c>
      <c r="AJ806" s="2">
        <f t="shared" ca="1" si="740"/>
        <v>4.6583923103794354E-2</v>
      </c>
      <c r="AK806" s="2">
        <f t="shared" ca="1" si="741"/>
        <v>4.7923982656621171E-2</v>
      </c>
      <c r="AL806" s="2">
        <f t="shared" ca="1" si="742"/>
        <v>4.9168063521455078E-2</v>
      </c>
      <c r="AM806" s="2">
        <f t="shared" ca="1" si="743"/>
        <v>5.0292498436250617E-2</v>
      </c>
      <c r="AN806" s="2">
        <f t="shared" ca="1" si="744"/>
        <v>5.1274868354989019E-2</v>
      </c>
      <c r="AO806" s="2">
        <f t="shared" ca="1" si="745"/>
        <v>5.2094911525311371E-2</v>
      </c>
      <c r="AP806" s="2">
        <f t="shared" ca="1" si="746"/>
        <v>5.2735513366387599E-2</v>
      </c>
      <c r="AQ806" s="2">
        <f t="shared" ca="1" si="747"/>
        <v>5.3183952839354766E-2</v>
      </c>
      <c r="AR806" s="2">
        <f t="shared" ca="1" si="748"/>
        <v>5.3433483178697609E-2</v>
      </c>
      <c r="AS806" s="2">
        <f t="shared" ca="1" si="749"/>
        <v>5.3484990338888705E-2</v>
      </c>
      <c r="AT806" s="2">
        <f t="shared" ca="1" si="750"/>
        <v>5.3348016153934322E-2</v>
      </c>
      <c r="AU806" s="2">
        <f t="shared" ca="1" si="751"/>
        <v>5.3040144121068389E-2</v>
      </c>
      <c r="AV806" s="2">
        <f t="shared" ca="1" si="752"/>
        <v>5.2584013754469708E-2</v>
      </c>
      <c r="AW806" s="2">
        <f t="shared" ca="1" si="753"/>
        <v>5.20025742824205E-2</v>
      </c>
      <c r="AX806" s="2">
        <f t="shared" ca="1" si="754"/>
        <v>5.1316088961329047E-2</v>
      </c>
      <c r="AY806" s="2">
        <f t="shared" ca="1" si="755"/>
        <v>5.0547142025593593E-2</v>
      </c>
      <c r="AZ806" s="2">
        <f t="shared" ca="1" si="704"/>
        <v>4.9732923519861423E-2</v>
      </c>
      <c r="BC806" s="2">
        <f t="shared" ca="1" si="756"/>
        <v>-0.32377643412485746</v>
      </c>
      <c r="BD806" s="2">
        <f t="shared" ca="1" si="756"/>
        <v>0.55417469764476479</v>
      </c>
      <c r="BE806" s="2">
        <f t="shared" ca="1" si="756"/>
        <v>0.45944942503716568</v>
      </c>
      <c r="BF806" s="2">
        <f t="shared" ca="1" si="757"/>
        <v>2.6368708561362357E-2</v>
      </c>
      <c r="BG806" s="2">
        <f t="shared" si="758"/>
        <v>3.974146997650622E-6</v>
      </c>
      <c r="BH806" s="2">
        <f t="shared" ca="1" si="759"/>
        <v>-2.5616542603624663E-4</v>
      </c>
      <c r="BI806" s="2">
        <f t="shared" ca="1" si="760"/>
        <v>7.8442891792953471E-6</v>
      </c>
      <c r="BJ806" s="2">
        <f t="shared" ca="1" si="761"/>
        <v>-2.4434698985930069E-4</v>
      </c>
    </row>
    <row r="807" spans="1:62" x14ac:dyDescent="0.2">
      <c r="A807" s="2">
        <f t="shared" si="705"/>
        <v>7.9499999999998749</v>
      </c>
      <c r="B807" s="2">
        <f t="shared" ca="1" si="706"/>
        <v>3.9292286152993877E-2</v>
      </c>
      <c r="C807" s="2">
        <f t="shared" ca="1" si="707"/>
        <v>3.7108138837430298E-2</v>
      </c>
      <c r="D807" s="2">
        <f t="shared" ca="1" si="708"/>
        <v>3.5138723716793781E-2</v>
      </c>
      <c r="E807" s="2">
        <f t="shared" ca="1" si="709"/>
        <v>3.3376943207935321E-2</v>
      </c>
      <c r="F807" s="2">
        <f t="shared" ca="1" si="710"/>
        <v>3.1814962977661169E-2</v>
      </c>
      <c r="G807" s="2">
        <f t="shared" ca="1" si="711"/>
        <v>3.044454311695266E-2</v>
      </c>
      <c r="H807" s="2">
        <f t="shared" ca="1" si="712"/>
        <v>2.9257351041830713E-2</v>
      </c>
      <c r="I807" s="2">
        <f t="shared" ca="1" si="713"/>
        <v>2.8245255618101511E-2</v>
      </c>
      <c r="J807" s="2">
        <f t="shared" ca="1" si="714"/>
        <v>2.7400588702114766E-2</v>
      </c>
      <c r="K807" s="2">
        <f t="shared" ca="1" si="715"/>
        <v>2.6716349320894291E-2</v>
      </c>
      <c r="L807" s="2">
        <f t="shared" ca="1" si="716"/>
        <v>2.6186326416945575E-2</v>
      </c>
      <c r="M807" s="2">
        <f t="shared" ca="1" si="717"/>
        <v>2.580512751994515E-2</v>
      </c>
      <c r="N807" s="2">
        <f t="shared" ca="1" si="718"/>
        <v>2.5568116935437701E-2</v>
      </c>
      <c r="O807" s="2">
        <f t="shared" ca="1" si="719"/>
        <v>2.5471281427399496E-2</v>
      </c>
      <c r="P807" s="2">
        <f t="shared" ca="1" si="720"/>
        <v>2.5511049523448417E-2</v>
      </c>
      <c r="Q807" s="2">
        <f t="shared" ca="1" si="721"/>
        <v>2.5684091508983403E-2</v>
      </c>
      <c r="R807" s="2">
        <f t="shared" ca="1" si="722"/>
        <v>2.5987122738612554E-2</v>
      </c>
      <c r="S807" s="2">
        <f t="shared" ca="1" si="723"/>
        <v>2.641672607786192E-2</v>
      </c>
      <c r="T807" s="2">
        <f t="shared" ca="1" si="724"/>
        <v>2.6969202580765399E-2</v>
      </c>
      <c r="U807" s="2">
        <f t="shared" ca="1" si="725"/>
        <v>2.7640454008097733E-2</v>
      </c>
      <c r="V807" s="2">
        <f t="shared" ca="1" si="726"/>
        <v>2.8425896343377662E-2</v>
      </c>
      <c r="W807" s="2">
        <f t="shared" ca="1" si="727"/>
        <v>2.9320399439355889E-2</v>
      </c>
      <c r="X807" s="2">
        <f t="shared" ca="1" si="728"/>
        <v>3.0318244002481388E-2</v>
      </c>
      <c r="Y807" s="2">
        <f t="shared" ca="1" si="729"/>
        <v>3.1413083583764954E-2</v>
      </c>
      <c r="Z807" s="2">
        <f t="shared" ca="1" si="730"/>
        <v>3.2597896753597706E-2</v>
      </c>
      <c r="AA807" s="2">
        <f t="shared" ca="1" si="731"/>
        <v>3.3864913795084682E-2</v>
      </c>
      <c r="AB807" s="2">
        <f t="shared" ca="1" si="732"/>
        <v>3.5205503412796539E-2</v>
      </c>
      <c r="AC807" s="2">
        <f t="shared" ca="1" si="733"/>
        <v>3.661000853075342E-2</v>
      </c>
      <c r="AD807" s="2">
        <f t="shared" ca="1" si="734"/>
        <v>3.8067527221803163E-2</v>
      </c>
      <c r="AE807" s="2">
        <f t="shared" ca="1" si="735"/>
        <v>3.9565646803197102E-2</v>
      </c>
      <c r="AF807" s="2">
        <f t="shared" ca="1" si="736"/>
        <v>4.1090157444636843E-2</v>
      </c>
      <c r="AG807" s="2">
        <f t="shared" ca="1" si="737"/>
        <v>4.2624795070113637E-2</v>
      </c>
      <c r="AH807" s="2">
        <f t="shared" ca="1" si="738"/>
        <v>4.4151085883733406E-2</v>
      </c>
      <c r="AI807" s="2">
        <f t="shared" ca="1" si="739"/>
        <v>4.5648375212241243E-2</v>
      </c>
      <c r="AJ807" s="2">
        <f t="shared" ca="1" si="740"/>
        <v>4.7094108522396934E-2</v>
      </c>
      <c r="AK807" s="2">
        <f t="shared" ca="1" si="741"/>
        <v>4.8464386029156467E-2</v>
      </c>
      <c r="AL807" s="2">
        <f t="shared" ca="1" si="742"/>
        <v>4.9734744617021744E-2</v>
      </c>
      <c r="AM807" s="2">
        <f t="shared" ca="1" si="743"/>
        <v>5.088106370701239E-2</v>
      </c>
      <c r="AN807" s="2">
        <f t="shared" ca="1" si="744"/>
        <v>5.1880488550141914E-2</v>
      </c>
      <c r="AO807" s="2">
        <f t="shared" ca="1" si="745"/>
        <v>5.271234096888338E-2</v>
      </c>
      <c r="AP807" s="2">
        <f t="shared" ca="1" si="746"/>
        <v>5.3359114438462092E-2</v>
      </c>
      <c r="AQ807" s="2">
        <f t="shared" ca="1" si="747"/>
        <v>5.3807727246063579E-2</v>
      </c>
      <c r="AR807" s="2">
        <f t="shared" ca="1" si="748"/>
        <v>5.405110490828309E-2</v>
      </c>
      <c r="AS807" s="2">
        <f t="shared" ca="1" si="749"/>
        <v>5.4089826076234693E-2</v>
      </c>
      <c r="AT807" s="2">
        <f t="shared" ca="1" si="750"/>
        <v>5.3933113146472207E-2</v>
      </c>
      <c r="AU807" s="2">
        <f t="shared" ca="1" si="751"/>
        <v>5.3598170851891135E-2</v>
      </c>
      <c r="AV807" s="2">
        <f t="shared" ca="1" si="752"/>
        <v>5.3107165677272097E-2</v>
      </c>
      <c r="AW807" s="2">
        <f t="shared" ca="1" si="753"/>
        <v>5.2482514885117751E-2</v>
      </c>
      <c r="AX807" s="2">
        <f t="shared" ca="1" si="754"/>
        <v>5.1744051242351617E-2</v>
      </c>
      <c r="AY807" s="2">
        <f t="shared" ca="1" si="755"/>
        <v>5.0914175933641496E-2</v>
      </c>
      <c r="AZ807" s="2">
        <f t="shared" ca="1" si="704"/>
        <v>5.0029767665213609E-2</v>
      </c>
      <c r="BC807" s="2">
        <f t="shared" ca="1" si="756"/>
        <v>0.36809408470609473</v>
      </c>
      <c r="BD807" s="2">
        <f t="shared" ca="1" si="756"/>
        <v>0.5310654166093709</v>
      </c>
      <c r="BE807" s="2">
        <f t="shared" ca="1" si="756"/>
        <v>-1.4226501233591655</v>
      </c>
      <c r="BF807" s="2">
        <f t="shared" ca="1" si="757"/>
        <v>2.6124361571503055E-2</v>
      </c>
      <c r="BG807" s="2">
        <f t="shared" si="758"/>
        <v>3.974146997650622E-6</v>
      </c>
      <c r="BH807" s="2">
        <f t="shared" ca="1" si="759"/>
        <v>-1.4949317774498892E-4</v>
      </c>
      <c r="BI807" s="2">
        <f t="shared" ca="1" si="760"/>
        <v>8.2801978568394077E-6</v>
      </c>
      <c r="BJ807" s="2">
        <f t="shared" ca="1" si="761"/>
        <v>-1.372388328904989E-4</v>
      </c>
    </row>
    <row r="808" spans="1:62" x14ac:dyDescent="0.2">
      <c r="A808" s="2">
        <f t="shared" si="705"/>
        <v>7.9599999999998747</v>
      </c>
      <c r="B808" s="2">
        <f t="shared" ca="1" si="706"/>
        <v>3.9109494172305186E-2</v>
      </c>
      <c r="C808" s="2">
        <f t="shared" ca="1" si="707"/>
        <v>3.6900987229920766E-2</v>
      </c>
      <c r="D808" s="2">
        <f t="shared" ca="1" si="708"/>
        <v>3.4905152471643455E-2</v>
      </c>
      <c r="E808" s="2">
        <f t="shared" ca="1" si="709"/>
        <v>3.3115042787764906E-2</v>
      </c>
      <c r="F808" s="2">
        <f t="shared" ca="1" si="710"/>
        <v>3.1522978113953833E-2</v>
      </c>
      <c r="G808" s="2">
        <f t="shared" ca="1" si="711"/>
        <v>3.0120876741882321E-2</v>
      </c>
      <c r="H808" s="2">
        <f t="shared" ca="1" si="712"/>
        <v>2.8900568296222007E-2</v>
      </c>
      <c r="I808" s="2">
        <f t="shared" ca="1" si="713"/>
        <v>2.785408761137945E-2</v>
      </c>
      <c r="J808" s="2">
        <f t="shared" ca="1" si="714"/>
        <v>2.6973935482960971E-2</v>
      </c>
      <c r="K808" s="2">
        <f t="shared" ca="1" si="715"/>
        <v>2.6253281533599831E-2</v>
      </c>
      <c r="L808" s="2">
        <f t="shared" ca="1" si="716"/>
        <v>2.5686085349422551E-2</v>
      </c>
      <c r="M808" s="2">
        <f t="shared" ca="1" si="717"/>
        <v>2.5267123576151886E-2</v>
      </c>
      <c r="N808" s="2">
        <f t="shared" ca="1" si="718"/>
        <v>2.4991926854941202E-2</v>
      </c>
      <c r="O808" s="2">
        <f t="shared" ca="1" si="719"/>
        <v>2.4856644740071553E-2</v>
      </c>
      <c r="P808" s="2">
        <f t="shared" ca="1" si="720"/>
        <v>2.4857864748275928E-2</v>
      </c>
      <c r="Q808" s="2">
        <f t="shared" ca="1" si="721"/>
        <v>2.4992412519449243E-2</v>
      </c>
      <c r="R808" s="2">
        <f t="shared" ca="1" si="722"/>
        <v>2.5257155583030225E-2</v>
      </c>
      <c r="S808" s="2">
        <f t="shared" ca="1" si="723"/>
        <v>2.564882641113355E-2</v>
      </c>
      <c r="T808" s="2">
        <f t="shared" ca="1" si="724"/>
        <v>2.6163873756250129E-2</v>
      </c>
      <c r="U808" s="2">
        <f t="shared" ca="1" si="725"/>
        <v>2.6798345791559007E-2</v>
      </c>
      <c r="V808" s="2">
        <f t="shared" ca="1" si="726"/>
        <v>2.7547804132723945E-2</v>
      </c>
      <c r="W808" s="2">
        <f t="shared" ca="1" si="727"/>
        <v>2.8407263797619091E-2</v>
      </c>
      <c r="X808" s="2">
        <f t="shared" ca="1" si="728"/>
        <v>2.9371150242930029E-2</v>
      </c>
      <c r="Y808" s="2">
        <f t="shared" ca="1" si="729"/>
        <v>3.0433261098466034E-2</v>
      </c>
      <c r="Z808" s="2">
        <f t="shared" ca="1" si="730"/>
        <v>3.1586717762115545E-2</v>
      </c>
      <c r="AA808" s="2">
        <f t="shared" ca="1" si="731"/>
        <v>3.2823891215486081E-2</v>
      </c>
      <c r="AB808" s="2">
        <f t="shared" ca="1" si="732"/>
        <v>3.4136287630903976E-2</v>
      </c>
      <c r="AC808" s="2">
        <f t="shared" ca="1" si="733"/>
        <v>3.5514382985189274E-2</v>
      </c>
      <c r="AD808" s="2">
        <f t="shared" ca="1" si="734"/>
        <v>3.6947402964454847E-2</v>
      </c>
      <c r="AE808" s="2">
        <f t="shared" ca="1" si="735"/>
        <v>3.8423056563196757E-2</v>
      </c>
      <c r="AF808" s="2">
        <f t="shared" ca="1" si="736"/>
        <v>3.992725019488428E-2</v>
      </c>
      <c r="AG808" s="2">
        <f t="shared" ca="1" si="737"/>
        <v>4.1443832548583033E-2</v>
      </c>
      <c r="AH808" s="2">
        <f t="shared" ca="1" si="738"/>
        <v>4.2954442731288629E-2</v>
      </c>
      <c r="AI808" s="2">
        <f t="shared" ca="1" si="739"/>
        <v>4.4438544094227844E-2</v>
      </c>
      <c r="AJ808" s="2">
        <f t="shared" ca="1" si="740"/>
        <v>4.5873710674669166E-2</v>
      </c>
      <c r="AK808" s="2">
        <f t="shared" ca="1" si="741"/>
        <v>4.7236186317559804E-2</v>
      </c>
      <c r="AL808" s="2">
        <f t="shared" ca="1" si="742"/>
        <v>4.8501669059787644E-2</v>
      </c>
      <c r="AM808" s="2">
        <f t="shared" ca="1" si="743"/>
        <v>4.9646217348724764E-2</v>
      </c>
      <c r="AN808" s="2">
        <f t="shared" ca="1" si="744"/>
        <v>5.064717310898096E-2</v>
      </c>
      <c r="AO808" s="2">
        <f t="shared" ca="1" si="745"/>
        <v>5.1484074218493769E-2</v>
      </c>
      <c r="AP808" s="2">
        <f t="shared" ca="1" si="746"/>
        <v>5.213965482495176E-2</v>
      </c>
      <c r="AQ808" s="2">
        <f t="shared" ca="1" si="747"/>
        <v>5.2601105191718171E-2</v>
      </c>
      <c r="AR808" s="2">
        <f t="shared" ca="1" si="748"/>
        <v>5.2861655516797411E-2</v>
      </c>
      <c r="AS808" s="2">
        <f t="shared" ca="1" si="749"/>
        <v>5.2922208896271195E-2</v>
      </c>
      <c r="AT808" s="2">
        <f t="shared" ca="1" si="750"/>
        <v>5.2792299093711179E-2</v>
      </c>
      <c r="AU808" s="2">
        <f t="shared" ca="1" si="751"/>
        <v>5.248938218338127E-2</v>
      </c>
      <c r="AV808" s="2">
        <f t="shared" ca="1" si="752"/>
        <v>5.2035782432944301E-2</v>
      </c>
      <c r="AW808" s="2">
        <f t="shared" ca="1" si="753"/>
        <v>5.1454019159657277E-2</v>
      </c>
      <c r="AX808" s="2">
        <f t="shared" ca="1" si="754"/>
        <v>5.0764131580762061E-2</v>
      </c>
      <c r="AY808" s="2">
        <f t="shared" ca="1" si="755"/>
        <v>4.9988967256430233E-2</v>
      </c>
      <c r="AZ808" s="2">
        <f t="shared" ca="1" si="704"/>
        <v>4.91659170000378E-2</v>
      </c>
      <c r="BC808" s="2">
        <f t="shared" ca="1" si="756"/>
        <v>-1.3944522686955434</v>
      </c>
      <c r="BD808" s="2">
        <f t="shared" ca="1" si="756"/>
        <v>-1.1888716463681499</v>
      </c>
      <c r="BE808" s="2">
        <f t="shared" ca="1" si="756"/>
        <v>-0.70471670807114073</v>
      </c>
      <c r="BF808" s="2">
        <f t="shared" ca="1" si="757"/>
        <v>2.5987122738612554E-2</v>
      </c>
      <c r="BG808" s="2">
        <f t="shared" si="758"/>
        <v>3.974146997650622E-6</v>
      </c>
      <c r="BH808" s="2">
        <f t="shared" ca="1" si="759"/>
        <v>-7.4253336936497087E-4</v>
      </c>
      <c r="BI808" s="2">
        <f t="shared" ca="1" si="760"/>
        <v>8.5920667849873068E-6</v>
      </c>
      <c r="BJ808" s="2">
        <f t="shared" ca="1" si="761"/>
        <v>-7.2996715558233292E-4</v>
      </c>
    </row>
    <row r="809" spans="1:62" x14ac:dyDescent="0.2">
      <c r="A809" s="2">
        <f t="shared" si="705"/>
        <v>7.9699999999998745</v>
      </c>
      <c r="B809" s="2">
        <f t="shared" ca="1" si="706"/>
        <v>3.9288055998301118E-2</v>
      </c>
      <c r="C809" s="2">
        <f t="shared" ca="1" si="707"/>
        <v>3.7187441881741889E-2</v>
      </c>
      <c r="D809" s="2">
        <f t="shared" ca="1" si="708"/>
        <v>3.529007691132597E-2</v>
      </c>
      <c r="E809" s="2">
        <f t="shared" ca="1" si="709"/>
        <v>3.3589344828663166E-2</v>
      </c>
      <c r="F809" s="2">
        <f t="shared" ca="1" si="710"/>
        <v>3.2077900218890266E-2</v>
      </c>
      <c r="G809" s="2">
        <f t="shared" ca="1" si="711"/>
        <v>3.0747999956498365E-2</v>
      </c>
      <c r="H809" s="2">
        <f t="shared" ca="1" si="712"/>
        <v>2.9591816251977862E-2</v>
      </c>
      <c r="I809" s="2">
        <f t="shared" ca="1" si="713"/>
        <v>2.8601730269717858E-2</v>
      </c>
      <c r="J809" s="2">
        <f t="shared" ca="1" si="714"/>
        <v>2.7770592079677404E-2</v>
      </c>
      <c r="K809" s="2">
        <f t="shared" ca="1" si="715"/>
        <v>2.7091922203028487E-2</v>
      </c>
      <c r="L809" s="2">
        <f t="shared" ca="1" si="716"/>
        <v>2.6560031140936219E-2</v>
      </c>
      <c r="M809" s="2">
        <f t="shared" ca="1" si="717"/>
        <v>2.6170044901529875E-2</v>
      </c>
      <c r="N809" s="2">
        <f t="shared" ca="1" si="718"/>
        <v>2.5917840692634479E-2</v>
      </c>
      <c r="O809" s="2">
        <f t="shared" ca="1" si="719"/>
        <v>2.5799911084781128E-2</v>
      </c>
      <c r="P809" s="2">
        <f t="shared" ca="1" si="720"/>
        <v>2.5813182813094589E-2</v>
      </c>
      <c r="Q809" s="2">
        <f t="shared" ca="1" si="721"/>
        <v>2.5954817110341494E-2</v>
      </c>
      <c r="R809" s="2">
        <f t="shared" ca="1" si="722"/>
        <v>2.6222013931395415E-2</v>
      </c>
      <c r="S809" s="2">
        <f t="shared" ca="1" si="723"/>
        <v>2.661183561876608E-2</v>
      </c>
      <c r="T809" s="2">
        <f t="shared" ca="1" si="724"/>
        <v>2.71210588996494E-2</v>
      </c>
      <c r="U809" s="2">
        <f t="shared" ca="1" si="725"/>
        <v>2.774605864599259E-2</v>
      </c>
      <c r="V809" s="2">
        <f t="shared" ca="1" si="726"/>
        <v>2.8482722398233053E-2</v>
      </c>
      <c r="W809" s="2">
        <f t="shared" ca="1" si="727"/>
        <v>2.9326390633039701E-2</v>
      </c>
      <c r="X809" s="2">
        <f t="shared" ca="1" si="728"/>
        <v>3.0271813845875021E-2</v>
      </c>
      <c r="Y809" s="2">
        <f t="shared" ca="1" si="729"/>
        <v>3.1313114022289784E-2</v>
      </c>
      <c r="Z809" s="2">
        <f t="shared" ca="1" si="730"/>
        <v>3.2443735647058915E-2</v>
      </c>
      <c r="AA809" s="2">
        <f t="shared" ca="1" si="731"/>
        <v>3.3656370637646531E-2</v>
      </c>
      <c r="AB809" s="2">
        <f t="shared" ca="1" si="732"/>
        <v>3.4942842847804571E-2</v>
      </c>
      <c r="AC809" s="2">
        <f t="shared" ca="1" si="733"/>
        <v>3.6293941500331335E-2</v>
      </c>
      <c r="AD809" s="2">
        <f t="shared" ca="1" si="734"/>
        <v>3.7699200077853379E-2</v>
      </c>
      <c r="AE809" s="2">
        <f t="shared" ca="1" si="735"/>
        <v>3.9146629445411002E-2</v>
      </c>
      <c r="AF809" s="2">
        <f t="shared" ca="1" si="736"/>
        <v>4.0622432492636348E-2</v>
      </c>
      <c r="AG809" s="2">
        <f t="shared" ca="1" si="737"/>
        <v>4.2110750978394743E-2</v>
      </c>
      <c r="AH809" s="2">
        <f t="shared" ca="1" si="738"/>
        <v>4.3593517316972384E-2</v>
      </c>
      <c r="AI809" s="2">
        <f t="shared" ca="1" si="739"/>
        <v>4.5050493396967338E-2</v>
      </c>
      <c r="AJ809" s="2">
        <f t="shared" ca="1" si="740"/>
        <v>4.6459562429315468E-2</v>
      </c>
      <c r="AK809" s="2">
        <f t="shared" ca="1" si="741"/>
        <v>4.7797292541372174E-2</v>
      </c>
      <c r="AL809" s="2">
        <f t="shared" ca="1" si="742"/>
        <v>4.90397235818597E-2</v>
      </c>
      <c r="AM809" s="2">
        <f t="shared" ca="1" si="743"/>
        <v>5.0163273679416517E-2</v>
      </c>
      <c r="AN809" s="2">
        <f t="shared" ca="1" si="744"/>
        <v>5.1145662121855104E-2</v>
      </c>
      <c r="AO809" s="2">
        <f t="shared" ca="1" si="745"/>
        <v>5.1966823636886518E-2</v>
      </c>
      <c r="AP809" s="2">
        <f t="shared" ca="1" si="746"/>
        <v>5.260991397270591E-2</v>
      </c>
      <c r="AQ809" s="2">
        <f t="shared" ca="1" si="747"/>
        <v>5.3062576324927932E-2</v>
      </c>
      <c r="AR809" s="2">
        <f t="shared" ca="1" si="748"/>
        <v>5.3318526270206383E-2</v>
      </c>
      <c r="AS809" s="2">
        <f t="shared" ca="1" si="749"/>
        <v>5.3379171390000639E-2</v>
      </c>
      <c r="AT809" s="2">
        <f t="shared" ca="1" si="750"/>
        <v>5.3254535916356288E-2</v>
      </c>
      <c r="AU809" s="2">
        <f t="shared" ca="1" si="751"/>
        <v>5.2962505695704966E-2</v>
      </c>
      <c r="AV809" s="2">
        <f t="shared" ca="1" si="752"/>
        <v>5.2525741965998206E-2</v>
      </c>
      <c r="AW809" s="2">
        <f t="shared" ca="1" si="753"/>
        <v>5.1967048489127685E-2</v>
      </c>
      <c r="AX809" s="2">
        <f t="shared" ca="1" si="754"/>
        <v>5.1306856033126402E-2</v>
      </c>
      <c r="AY809" s="2">
        <f t="shared" ca="1" si="755"/>
        <v>5.0568640150271654E-2</v>
      </c>
      <c r="AZ809" s="2">
        <f t="shared" ca="1" si="704"/>
        <v>4.9790340880362161E-2</v>
      </c>
      <c r="BC809" s="2">
        <f t="shared" ca="1" si="756"/>
        <v>1.0653383165849064</v>
      </c>
      <c r="BD809" s="2">
        <f t="shared" ca="1" si="756"/>
        <v>-0.24078336981406245</v>
      </c>
      <c r="BE809" s="2">
        <f t="shared" ca="1" si="756"/>
        <v>1.1534916154992834</v>
      </c>
      <c r="BF809" s="2">
        <f t="shared" ca="1" si="757"/>
        <v>2.5257155583030225E-2</v>
      </c>
      <c r="BG809" s="2">
        <f t="shared" si="758"/>
        <v>3.974146997650622E-6</v>
      </c>
      <c r="BH809" s="2">
        <f t="shared" ca="1" si="759"/>
        <v>9.5305078480547418E-4</v>
      </c>
      <c r="BI809" s="2">
        <f t="shared" ca="1" si="760"/>
        <v>7.8334165620665141E-6</v>
      </c>
      <c r="BJ809" s="2">
        <f t="shared" ca="1" si="761"/>
        <v>9.6485834836519126E-4</v>
      </c>
    </row>
    <row r="810" spans="1:62" x14ac:dyDescent="0.2">
      <c r="A810" s="2">
        <f t="shared" si="705"/>
        <v>7.9799999999998743</v>
      </c>
      <c r="B810" s="2">
        <f t="shared" ca="1" si="706"/>
        <v>3.913831715466979E-2</v>
      </c>
      <c r="C810" s="2">
        <f t="shared" ca="1" si="707"/>
        <v>3.6932241919401247E-2</v>
      </c>
      <c r="D810" s="2">
        <f t="shared" ca="1" si="708"/>
        <v>3.4937721196595398E-2</v>
      </c>
      <c r="E810" s="2">
        <f t="shared" ca="1" si="709"/>
        <v>3.3147853489179244E-2</v>
      </c>
      <c r="F810" s="2">
        <f t="shared" ca="1" si="710"/>
        <v>3.1555011944460705E-2</v>
      </c>
      <c r="G810" s="2">
        <f t="shared" ca="1" si="711"/>
        <v>3.0151175933845933E-2</v>
      </c>
      <c r="H810" s="2">
        <f t="shared" ca="1" si="712"/>
        <v>2.8928244162563399E-2</v>
      </c>
      <c r="I810" s="2">
        <f t="shared" ca="1" si="713"/>
        <v>2.7878328017908207E-2</v>
      </c>
      <c r="J810" s="2">
        <f t="shared" ca="1" si="714"/>
        <v>2.6994010710711887E-2</v>
      </c>
      <c r="K810" s="2">
        <f t="shared" ca="1" si="715"/>
        <v>2.6268547495051198E-2</v>
      </c>
      <c r="L810" s="2">
        <f t="shared" ca="1" si="716"/>
        <v>2.5695983590113245E-2</v>
      </c>
      <c r="M810" s="2">
        <f t="shared" ca="1" si="717"/>
        <v>2.5271178144555172E-2</v>
      </c>
      <c r="N810" s="2">
        <f t="shared" ca="1" si="718"/>
        <v>2.4989738695901272E-2</v>
      </c>
      <c r="O810" s="2">
        <f t="shared" ca="1" si="719"/>
        <v>2.4847884589011559E-2</v>
      </c>
      <c r="P810" s="2">
        <f t="shared" ca="1" si="720"/>
        <v>2.484226553892822E-2</v>
      </c>
      <c r="Q810" s="2">
        <f t="shared" ca="1" si="721"/>
        <v>2.4969762141976919E-2</v>
      </c>
      <c r="R810" s="2">
        <f t="shared" ca="1" si="722"/>
        <v>2.522729056140131E-2</v>
      </c>
      <c r="S810" s="2">
        <f t="shared" ca="1" si="723"/>
        <v>2.5611626806228419E-2</v>
      </c>
      <c r="T810" s="2">
        <f t="shared" ca="1" si="724"/>
        <v>2.6119259386876464E-2</v>
      </c>
      <c r="U810" s="2">
        <f t="shared" ca="1" si="725"/>
        <v>2.6746273692616986E-2</v>
      </c>
      <c r="V810" s="2">
        <f t="shared" ca="1" si="726"/>
        <v>2.748826701337749E-2</v>
      </c>
      <c r="W810" s="2">
        <f t="shared" ca="1" si="727"/>
        <v>2.8340289110257346E-2</v>
      </c>
      <c r="X810" s="2">
        <f t="shared" ca="1" si="728"/>
        <v>2.9296799337871268E-2</v>
      </c>
      <c r="Y810" s="2">
        <f t="shared" ca="1" si="729"/>
        <v>3.0351627846170477E-2</v>
      </c>
      <c r="Z810" s="2">
        <f t="shared" ca="1" si="730"/>
        <v>3.149792599783182E-2</v>
      </c>
      <c r="AA810" s="2">
        <f t="shared" ca="1" si="731"/>
        <v>3.2728090415123451E-2</v>
      </c>
      <c r="AB810" s="2">
        <f t="shared" ca="1" si="732"/>
        <v>3.4033646378550005E-2</v>
      </c>
      <c r="AC810" s="2">
        <f t="shared" ca="1" si="733"/>
        <v>3.5405080081934777E-2</v>
      </c>
      <c r="AD810" s="2">
        <f t="shared" ca="1" si="734"/>
        <v>3.6831616519934669E-2</v>
      </c>
      <c r="AE810" s="2">
        <f t="shared" ca="1" si="735"/>
        <v>3.8300952154282634E-2</v>
      </c>
      <c r="AF810" s="2">
        <f t="shared" ca="1" si="736"/>
        <v>3.9798970116682472E-2</v>
      </c>
      <c r="AG810" s="2">
        <f t="shared" ca="1" si="737"/>
        <v>4.1309489074585072E-2</v>
      </c>
      <c r="AH810" s="2">
        <f t="shared" ca="1" si="738"/>
        <v>4.2814118688204866E-2</v>
      </c>
      <c r="AI810" s="2">
        <f t="shared" ca="1" si="739"/>
        <v>4.4292303430273183E-2</v>
      </c>
      <c r="AJ810" s="2">
        <f t="shared" ca="1" si="740"/>
        <v>4.5721619821604137E-2</v>
      </c>
      <c r="AK810" s="2">
        <f t="shared" ca="1" si="741"/>
        <v>4.7078344456585861E-2</v>
      </c>
      <c r="AL810" s="2">
        <f t="shared" ca="1" si="742"/>
        <v>4.8338243187199655E-2</v>
      </c>
      <c r="AM810" s="2">
        <f t="shared" ca="1" si="743"/>
        <v>4.9477478011025144E-2</v>
      </c>
      <c r="AN810" s="2">
        <f t="shared" ca="1" si="744"/>
        <v>5.0473529802844953E-2</v>
      </c>
      <c r="AO810" s="2">
        <f t="shared" ca="1" si="745"/>
        <v>5.1306114469194371E-2</v>
      </c>
      <c r="AP810" s="2">
        <f t="shared" ca="1" si="746"/>
        <v>5.1958193819446066E-2</v>
      </c>
      <c r="AQ810" s="2">
        <f t="shared" ca="1" si="747"/>
        <v>5.2417248464430105E-2</v>
      </c>
      <c r="AR810" s="2">
        <f t="shared" ca="1" si="748"/>
        <v>5.2676863575620292E-2</v>
      </c>
      <c r="AS810" s="2">
        <f t="shared" ca="1" si="749"/>
        <v>5.2738334773551623E-2</v>
      </c>
      <c r="AT810" s="2">
        <f t="shared" ca="1" si="750"/>
        <v>5.2611559378853541E-2</v>
      </c>
      <c r="AU810" s="2">
        <f t="shared" ca="1" si="751"/>
        <v>5.2314234988123889E-2</v>
      </c>
      <c r="AV810" s="2">
        <f t="shared" ca="1" si="752"/>
        <v>5.1868742593125836E-2</v>
      </c>
      <c r="AW810" s="2">
        <f t="shared" ca="1" si="753"/>
        <v>5.1297556376544928E-2</v>
      </c>
      <c r="AX810" s="2">
        <f t="shared" ca="1" si="754"/>
        <v>5.062088722006762E-2</v>
      </c>
      <c r="AY810" s="2">
        <f t="shared" ca="1" si="755"/>
        <v>4.9862220926799317E-2</v>
      </c>
      <c r="AZ810" s="2">
        <f t="shared" ca="1" si="704"/>
        <v>4.9059263561568922E-2</v>
      </c>
      <c r="BC810" s="2">
        <f t="shared" ca="1" si="756"/>
        <v>-1.2308327969124715</v>
      </c>
      <c r="BD810" s="2">
        <f t="shared" ca="1" si="756"/>
        <v>-0.12781426933915441</v>
      </c>
      <c r="BE810" s="2">
        <f t="shared" ca="1" si="756"/>
        <v>-1.3436454747000495</v>
      </c>
      <c r="BF810" s="2">
        <f t="shared" ca="1" si="757"/>
        <v>2.6222013931395415E-2</v>
      </c>
      <c r="BG810" s="2">
        <f t="shared" si="758"/>
        <v>3.974146997650622E-6</v>
      </c>
      <c r="BH810" s="2">
        <f t="shared" ca="1" si="759"/>
        <v>-1.0064939507391669E-3</v>
      </c>
      <c r="BI810" s="2">
        <f t="shared" ca="1" si="760"/>
        <v>7.7964337474133166E-6</v>
      </c>
      <c r="BJ810" s="2">
        <f t="shared" ca="1" si="761"/>
        <v>-9.9472336999410294E-4</v>
      </c>
    </row>
    <row r="811" spans="1:62" x14ac:dyDescent="0.2">
      <c r="A811" s="2">
        <f t="shared" si="705"/>
        <v>7.9899999999998741</v>
      </c>
      <c r="B811" s="2">
        <f t="shared" ca="1" si="706"/>
        <v>3.9728171392803761E-2</v>
      </c>
      <c r="C811" s="2">
        <f t="shared" ca="1" si="707"/>
        <v>3.7399362188077677E-2</v>
      </c>
      <c r="D811" s="2">
        <f t="shared" ca="1" si="708"/>
        <v>3.5300500064742689E-2</v>
      </c>
      <c r="E811" s="2">
        <f t="shared" ca="1" si="709"/>
        <v>3.3423867065151006E-2</v>
      </c>
      <c r="F811" s="2">
        <f t="shared" ca="1" si="710"/>
        <v>3.1761023679567443E-2</v>
      </c>
      <c r="G811" s="2">
        <f t="shared" ca="1" si="711"/>
        <v>3.0303140558360572E-2</v>
      </c>
      <c r="H811" s="2">
        <f t="shared" ca="1" si="712"/>
        <v>2.9041311678151212E-2</v>
      </c>
      <c r="I811" s="2">
        <f t="shared" ca="1" si="713"/>
        <v>2.7966847409590694E-2</v>
      </c>
      <c r="J811" s="2">
        <f t="shared" ca="1" si="714"/>
        <v>2.7071532838314587E-2</v>
      </c>
      <c r="K811" s="2">
        <f t="shared" ca="1" si="715"/>
        <v>2.6347826653097664E-2</v>
      </c>
      <c r="L811" s="2">
        <f t="shared" ca="1" si="716"/>
        <v>2.5788977461690055E-2</v>
      </c>
      <c r="M811" s="2">
        <f t="shared" ca="1" si="717"/>
        <v>2.5389046199151097E-2</v>
      </c>
      <c r="N811" s="2">
        <f t="shared" ca="1" si="718"/>
        <v>2.5142839363687854E-2</v>
      </c>
      <c r="O811" s="2">
        <f t="shared" ca="1" si="719"/>
        <v>2.504577170069194E-2</v>
      </c>
      <c r="P811" s="2">
        <f t="shared" ca="1" si="720"/>
        <v>2.5093684534886689E-2</v>
      </c>
      <c r="Q811" s="2">
        <f t="shared" ca="1" si="721"/>
        <v>2.5282646465143926E-2</v>
      </c>
      <c r="R811" s="2">
        <f t="shared" ca="1" si="722"/>
        <v>2.5608758514331236E-2</v>
      </c>
      <c r="S811" s="2">
        <f t="shared" ca="1" si="723"/>
        <v>2.6067979022417951E-2</v>
      </c>
      <c r="T811" s="2">
        <f t="shared" ca="1" si="724"/>
        <v>2.6655976959817546E-2</v>
      </c>
      <c r="U811" s="2">
        <f t="shared" ca="1" si="725"/>
        <v>2.7368016919860096E-2</v>
      </c>
      <c r="V811" s="2">
        <f t="shared" ca="1" si="726"/>
        <v>2.8198874634752936E-2</v>
      </c>
      <c r="W811" s="2">
        <f t="shared" ca="1" si="727"/>
        <v>2.9142777843611221E-2</v>
      </c>
      <c r="X811" s="2">
        <f t="shared" ca="1" si="728"/>
        <v>3.0193363448397775E-2</v>
      </c>
      <c r="Y811" s="2">
        <f t="shared" ca="1" si="729"/>
        <v>3.1343638439825197E-2</v>
      </c>
      <c r="Z811" s="2">
        <f t="shared" ca="1" si="730"/>
        <v>3.2585929717101197E-2</v>
      </c>
      <c r="AA811" s="2">
        <f t="shared" ca="1" si="731"/>
        <v>3.3911807243827842E-2</v>
      </c>
      <c r="AB811" s="2">
        <f t="shared" ca="1" si="732"/>
        <v>3.5311966340238837E-2</v>
      </c>
      <c r="AC811" s="2">
        <f t="shared" ca="1" si="733"/>
        <v>3.6776058764093476E-2</v>
      </c>
      <c r="AD811" s="2">
        <f t="shared" ca="1" si="734"/>
        <v>3.8292469605863147E-2</v>
      </c>
      <c r="AE811" s="2">
        <f t="shared" ca="1" si="735"/>
        <v>3.9848049518971952E-2</v>
      </c>
      <c r="AF811" s="2">
        <f t="shared" ca="1" si="736"/>
        <v>4.1427830512616531E-2</v>
      </c>
      <c r="AG811" s="2">
        <f t="shared" ca="1" si="737"/>
        <v>4.301477687167108E-2</v>
      </c>
      <c r="AH811" s="2">
        <f t="shared" ca="1" si="738"/>
        <v>4.458964431113329E-2</v>
      </c>
      <c r="AI811" s="2">
        <f t="shared" ca="1" si="739"/>
        <v>4.6131028804473548E-2</v>
      </c>
      <c r="AJ811" s="2">
        <f t="shared" ca="1" si="740"/>
        <v>4.7615669187618219E-2</v>
      </c>
      <c r="AK811" s="2">
        <f t="shared" ca="1" si="741"/>
        <v>4.9019019574803598E-2</v>
      </c>
      <c r="AL811" s="2">
        <f t="shared" ca="1" si="742"/>
        <v>5.0316040880674581E-2</v>
      </c>
      <c r="AM811" s="2">
        <f t="shared" ca="1" si="743"/>
        <v>5.1482108028203445E-2</v>
      </c>
      <c r="AN811" s="2">
        <f t="shared" ca="1" si="744"/>
        <v>5.2493932573070945E-2</v>
      </c>
      <c r="AO811" s="2">
        <f t="shared" ca="1" si="745"/>
        <v>5.3330480800374572E-2</v>
      </c>
      <c r="AP811" s="2">
        <f t="shared" ca="1" si="746"/>
        <v>5.3973989909836172E-2</v>
      </c>
      <c r="AQ811" s="2">
        <f t="shared" ca="1" si="747"/>
        <v>5.4411247273184228E-2</v>
      </c>
      <c r="AR811" s="2">
        <f t="shared" ca="1" si="748"/>
        <v>5.4635176727688556E-2</v>
      </c>
      <c r="AS811" s="2">
        <f t="shared" ca="1" si="749"/>
        <v>5.4646430336040865E-2</v>
      </c>
      <c r="AT811" s="2">
        <f t="shared" ca="1" si="750"/>
        <v>5.4454245982776983E-2</v>
      </c>
      <c r="AU811" s="2">
        <f t="shared" ca="1" si="751"/>
        <v>5.4075599876824774E-2</v>
      </c>
      <c r="AV811" s="2">
        <f t="shared" ca="1" si="752"/>
        <v>5.3532060479189611E-2</v>
      </c>
      <c r="AW811" s="2">
        <f t="shared" ca="1" si="753"/>
        <v>5.2845243289298995E-2</v>
      </c>
      <c r="AX811" s="2">
        <f t="shared" ca="1" si="754"/>
        <v>5.2034612607327231E-2</v>
      </c>
      <c r="AY811" s="2">
        <f t="shared" ca="1" si="755"/>
        <v>5.1123128304782793E-2</v>
      </c>
      <c r="AZ811" s="2">
        <f t="shared" ca="1" si="704"/>
        <v>5.0147820006813199E-2</v>
      </c>
      <c r="BC811" s="2">
        <f t="shared" ca="1" si="756"/>
        <v>1.6588859755710521</v>
      </c>
      <c r="BD811" s="2">
        <f t="shared" ca="1" si="756"/>
        <v>2.3041976688370838</v>
      </c>
      <c r="BE811" s="2">
        <f t="shared" ca="1" si="756"/>
        <v>-0.81399286123516568</v>
      </c>
      <c r="BF811" s="2">
        <f t="shared" ca="1" si="757"/>
        <v>2.522729056140131E-2</v>
      </c>
      <c r="BG811" s="2">
        <f t="shared" si="758"/>
        <v>3.974146997650622E-6</v>
      </c>
      <c r="BH811" s="2">
        <f t="shared" ca="1" si="759"/>
        <v>3.698070810357347E-4</v>
      </c>
      <c r="BI811" s="2">
        <f t="shared" ca="1" si="760"/>
        <v>7.68672489654218E-6</v>
      </c>
      <c r="BJ811" s="2">
        <f t="shared" ca="1" si="761"/>
        <v>3.8146795292992748E-4</v>
      </c>
    </row>
    <row r="812" spans="1:62" x14ac:dyDescent="0.2">
      <c r="A812" s="2">
        <f t="shared" si="705"/>
        <v>7.9999999999998739</v>
      </c>
      <c r="B812" s="2">
        <f t="shared" ca="1" si="706"/>
        <v>3.9009154283764738E-2</v>
      </c>
      <c r="C812" s="2">
        <f t="shared" ca="1" si="707"/>
        <v>3.6841637561489109E-2</v>
      </c>
      <c r="D812" s="2">
        <f t="shared" ca="1" si="708"/>
        <v>3.4883759995885583E-2</v>
      </c>
      <c r="E812" s="2">
        <f t="shared" ca="1" si="709"/>
        <v>3.3128647419861865E-2</v>
      </c>
      <c r="F812" s="2">
        <f t="shared" ca="1" si="710"/>
        <v>3.1568707920419478E-2</v>
      </c>
      <c r="G812" s="2">
        <f t="shared" ca="1" si="711"/>
        <v>3.0195963681797704E-2</v>
      </c>
      <c r="H812" s="2">
        <f t="shared" ca="1" si="712"/>
        <v>2.900236420130866E-2</v>
      </c>
      <c r="I812" s="2">
        <f t="shared" ca="1" si="713"/>
        <v>2.7980079065848543E-2</v>
      </c>
      <c r="J812" s="2">
        <f t="shared" ca="1" si="714"/>
        <v>2.7121755442114523E-2</v>
      </c>
      <c r="K812" s="2">
        <f t="shared" ca="1" si="715"/>
        <v>2.6420715627716383E-2</v>
      </c>
      <c r="L812" s="2">
        <f t="shared" ca="1" si="716"/>
        <v>2.5871071761983735E-2</v>
      </c>
      <c r="M812" s="2">
        <f t="shared" ca="1" si="717"/>
        <v>2.5467746684923402E-2</v>
      </c>
      <c r="N812" s="2">
        <f t="shared" ca="1" si="718"/>
        <v>2.5206405959281884E-2</v>
      </c>
      <c r="O812" s="2">
        <f t="shared" ca="1" si="719"/>
        <v>2.5083319830225066E-2</v>
      </c>
      <c r="P812" s="2">
        <f t="shared" ca="1" si="720"/>
        <v>2.5095181335074417E-2</v>
      </c>
      <c r="Q812" s="2">
        <f t="shared" ca="1" si="721"/>
        <v>2.5238907187449155E-2</v>
      </c>
      <c r="R812" s="2">
        <f t="shared" ca="1" si="722"/>
        <v>2.5511443394326858E-2</v>
      </c>
      <c r="S812" s="2">
        <f t="shared" ca="1" si="723"/>
        <v>2.5909590764259898E-2</v>
      </c>
      <c r="T812" s="2">
        <f t="shared" ca="1" si="724"/>
        <v>2.6429858877597957E-2</v>
      </c>
      <c r="U812" s="2">
        <f t="shared" ca="1" si="725"/>
        <v>2.7068351691553756E-2</v>
      </c>
      <c r="V812" s="2">
        <f t="shared" ca="1" si="726"/>
        <v>2.7820683546388864E-2</v>
      </c>
      <c r="W812" s="2">
        <f t="shared" ca="1" si="727"/>
        <v>2.8681920325680541E-2</v>
      </c>
      <c r="X812" s="2">
        <f t="shared" ca="1" si="728"/>
        <v>2.9646536639667678E-2</v>
      </c>
      <c r="Y812" s="2">
        <f t="shared" ca="1" si="729"/>
        <v>3.0708376468799325E-2</v>
      </c>
      <c r="Z812" s="2">
        <f t="shared" ca="1" si="730"/>
        <v>3.1860602379969807E-2</v>
      </c>
      <c r="AA812" s="2">
        <f t="shared" ca="1" si="731"/>
        <v>3.3095617787142678E-2</v>
      </c>
      <c r="AB812" s="2">
        <f t="shared" ca="1" si="732"/>
        <v>3.4404948135824537E-2</v>
      </c>
      <c r="AC812" s="2">
        <f t="shared" ca="1" si="733"/>
        <v>3.5779070813407927E-2</v>
      </c>
      <c r="AD812" s="2">
        <f t="shared" ca="1" si="734"/>
        <v>3.7207191063155953E-2</v>
      </c>
      <c r="AE812" s="2">
        <f t="shared" ca="1" si="735"/>
        <v>3.8676973798959575E-2</v>
      </c>
      <c r="AF812" s="2">
        <f t="shared" ca="1" si="736"/>
        <v>4.0174260017366556E-2</v>
      </c>
      <c r="AG812" s="2">
        <f t="shared" ca="1" si="737"/>
        <v>4.1682819804481304E-2</v>
      </c>
      <c r="AH812" s="2">
        <f t="shared" ca="1" si="738"/>
        <v>4.318421521406355E-2</v>
      </c>
      <c r="AI812" s="2">
        <f t="shared" ca="1" si="739"/>
        <v>4.4657854111669892E-2</v>
      </c>
      <c r="AJ812" s="2">
        <f t="shared" ca="1" si="740"/>
        <v>4.6081298127493342E-2</v>
      </c>
      <c r="AK812" s="2">
        <f t="shared" ca="1" si="741"/>
        <v>4.7430839421534358E-2</v>
      </c>
      <c r="AL812" s="2">
        <f t="shared" ca="1" si="742"/>
        <v>4.8682294503415706E-2</v>
      </c>
      <c r="AM812" s="2">
        <f t="shared" ca="1" si="743"/>
        <v>4.9811911751672079E-2</v>
      </c>
      <c r="AN812" s="2">
        <f t="shared" ca="1" si="744"/>
        <v>5.0797293971895356E-2</v>
      </c>
      <c r="AO812" s="2">
        <f t="shared" ca="1" si="745"/>
        <v>5.1618318503040633E-2</v>
      </c>
      <c r="AP812" s="2">
        <f t="shared" ca="1" si="746"/>
        <v>5.2258158737649607E-2</v>
      </c>
      <c r="AQ812" s="2">
        <f t="shared" ca="1" si="747"/>
        <v>5.2704569621506825E-2</v>
      </c>
      <c r="AR812" s="2">
        <f t="shared" ca="1" si="748"/>
        <v>5.2951474188264985E-2</v>
      </c>
      <c r="AS812" s="2">
        <f t="shared" ca="1" si="749"/>
        <v>5.3000540800267226E-2</v>
      </c>
      <c r="AT812" s="2">
        <f t="shared" ca="1" si="750"/>
        <v>5.2862006841983881E-2</v>
      </c>
      <c r="AU812" s="2">
        <f t="shared" ca="1" si="751"/>
        <v>5.2553785486870778E-2</v>
      </c>
      <c r="AV812" s="2">
        <f t="shared" ca="1" si="752"/>
        <v>5.2098291917185173E-2</v>
      </c>
      <c r="AW812" s="2">
        <f t="shared" ca="1" si="753"/>
        <v>5.1517945366191122E-2</v>
      </c>
      <c r="AX812" s="2">
        <f t="shared" ca="1" si="754"/>
        <v>5.0833128140608759E-2</v>
      </c>
      <c r="AY812" s="2">
        <f t="shared" ca="1" si="755"/>
        <v>5.0067931345247632E-2</v>
      </c>
      <c r="AZ812" s="2">
        <f t="shared" ca="1" si="704"/>
        <v>4.926077252789645E-2</v>
      </c>
      <c r="BC812" s="2">
        <f t="shared" ca="1" si="756"/>
        <v>-1.2895839946121361</v>
      </c>
      <c r="BD812" s="2">
        <f t="shared" ca="1" si="756"/>
        <v>-2.0793679584738181</v>
      </c>
      <c r="BE812" s="2">
        <f t="shared" ca="1" si="756"/>
        <v>1.226542712869211</v>
      </c>
      <c r="BF812" s="2">
        <f t="shared" ca="1" si="757"/>
        <v>2.5608758514331236E-2</v>
      </c>
      <c r="BG812" s="2">
        <f t="shared" si="758"/>
        <v>3.974146997650622E-6</v>
      </c>
      <c r="BH812" s="2">
        <f t="shared" ca="1" si="759"/>
        <v>-1.1047367716376083E-4</v>
      </c>
      <c r="BI812" s="2">
        <f t="shared" ca="1" si="760"/>
        <v>9.1844101617342975E-6</v>
      </c>
      <c r="BJ812" s="2">
        <f t="shared" ca="1" si="761"/>
        <v>-9.7315120004375902E-5</v>
      </c>
    </row>
    <row r="813" spans="1:62" x14ac:dyDescent="0.2">
      <c r="A813" s="2">
        <f t="shared" si="705"/>
        <v>8.0099999999998737</v>
      </c>
      <c r="B813" s="2">
        <f t="shared" ca="1" si="706"/>
        <v>3.9844341187923966E-2</v>
      </c>
      <c r="C813" s="2">
        <f t="shared" ca="1" si="707"/>
        <v>3.7698947826548486E-2</v>
      </c>
      <c r="D813" s="2">
        <f t="shared" ca="1" si="708"/>
        <v>3.5753710952953661E-2</v>
      </c>
      <c r="E813" s="2">
        <f t="shared" ca="1" si="709"/>
        <v>3.4002239662110856E-2</v>
      </c>
      <c r="F813" s="2">
        <f t="shared" ca="1" si="710"/>
        <v>3.2437429111885546E-2</v>
      </c>
      <c r="G813" s="2">
        <f t="shared" ca="1" si="711"/>
        <v>3.105179249550866E-2</v>
      </c>
      <c r="H813" s="2">
        <f t="shared" ca="1" si="712"/>
        <v>2.9837774300279254E-2</v>
      </c>
      <c r="I813" s="2">
        <f t="shared" ca="1" si="713"/>
        <v>2.8788042782019276E-2</v>
      </c>
      <c r="J813" s="2">
        <f t="shared" ca="1" si="714"/>
        <v>2.7895746614427511E-2</v>
      </c>
      <c r="K813" s="2">
        <f t="shared" ca="1" si="715"/>
        <v>2.7154711097788196E-2</v>
      </c>
      <c r="L813" s="2">
        <f t="shared" ca="1" si="716"/>
        <v>2.6559551265862333E-2</v>
      </c>
      <c r="M813" s="2">
        <f t="shared" ca="1" si="717"/>
        <v>2.6105691202180623E-2</v>
      </c>
      <c r="N813" s="2">
        <f t="shared" ca="1" si="718"/>
        <v>2.5789294858118251E-2</v>
      </c>
      <c r="O813" s="2">
        <f t="shared" ca="1" si="719"/>
        <v>2.5607127298256392E-2</v>
      </c>
      <c r="P813" s="2">
        <f t="shared" ca="1" si="720"/>
        <v>2.5556372595942199E-2</v>
      </c>
      <c r="Q813" s="2">
        <f t="shared" ca="1" si="721"/>
        <v>2.563443491231408E-2</v>
      </c>
      <c r="R813" s="2">
        <f t="shared" ca="1" si="722"/>
        <v>2.5838744583533618E-2</v>
      </c>
      <c r="S813" s="2">
        <f t="shared" ca="1" si="723"/>
        <v>2.6166584244947839E-2</v>
      </c>
      <c r="T813" s="2">
        <f t="shared" ca="1" si="724"/>
        <v>2.6614943457306112E-2</v>
      </c>
      <c r="U813" s="2">
        <f t="shared" ca="1" si="725"/>
        <v>2.7180404921971789E-2</v>
      </c>
      <c r="V813" s="2">
        <f t="shared" ca="1" si="726"/>
        <v>2.7859060973373369E-2</v>
      </c>
      <c r="W813" s="2">
        <f t="shared" ca="1" si="727"/>
        <v>2.8646455026211069E-2</v>
      </c>
      <c r="X813" s="2">
        <f t="shared" ca="1" si="728"/>
        <v>2.9537538780013587E-2</v>
      </c>
      <c r="Y813" s="2">
        <f t="shared" ca="1" si="729"/>
        <v>3.0526632573909983E-2</v>
      </c>
      <c r="Z813" s="2">
        <f t="shared" ca="1" si="730"/>
        <v>3.1607373993519254E-2</v>
      </c>
      <c r="AA813" s="2">
        <f t="shared" ca="1" si="731"/>
        <v>3.2772639232049205E-2</v>
      </c>
      <c r="AB813" s="2">
        <f t="shared" ca="1" si="732"/>
        <v>3.4014423165751102E-2</v>
      </c>
      <c r="AC813" s="2">
        <f t="shared" ca="1" si="733"/>
        <v>3.5323668097498456E-2</v>
      </c>
      <c r="AD813" s="2">
        <f t="shared" ca="1" si="734"/>
        <v>3.669003870088413E-2</v>
      </c>
      <c r="AE813" s="2">
        <f t="shared" ca="1" si="735"/>
        <v>3.8101653440188177E-2</v>
      </c>
      <c r="AF813" s="2">
        <f t="shared" ca="1" si="736"/>
        <v>3.9544801630971634E-2</v>
      </c>
      <c r="AG813" s="2">
        <f t="shared" ca="1" si="737"/>
        <v>4.1003698566704293E-2</v>
      </c>
      <c r="AH813" s="2">
        <f t="shared" ca="1" si="738"/>
        <v>4.2460352146358973E-2</v>
      </c>
      <c r="AI813" s="2">
        <f t="shared" ca="1" si="739"/>
        <v>4.3894621741006626E-2</v>
      </c>
      <c r="AJ813" s="2">
        <f t="shared" ca="1" si="740"/>
        <v>4.5284531475521431E-2</v>
      </c>
      <c r="AK813" s="2">
        <f t="shared" ca="1" si="741"/>
        <v>4.6606851302036817E-2</v>
      </c>
      <c r="AL813" s="2">
        <f t="shared" ca="1" si="742"/>
        <v>4.7837893077749667E-2</v>
      </c>
      <c r="AM813" s="2">
        <f t="shared" ca="1" si="743"/>
        <v>4.8954418388028623E-2</v>
      </c>
      <c r="AN813" s="2">
        <f t="shared" ca="1" si="744"/>
        <v>4.9934561079840158E-2</v>
      </c>
      <c r="AO813" s="2">
        <f t="shared" ca="1" si="745"/>
        <v>5.0758749444160763E-2</v>
      </c>
      <c r="AP813" s="2">
        <f t="shared" ca="1" si="746"/>
        <v>5.1410733089361296E-2</v>
      </c>
      <c r="AQ813" s="2">
        <f t="shared" ca="1" si="747"/>
        <v>5.1878874563113409E-2</v>
      </c>
      <c r="AR813" s="2">
        <f t="shared" ca="1" si="748"/>
        <v>5.2157735832902639E-2</v>
      </c>
      <c r="AS813" s="2">
        <f t="shared" ca="1" si="749"/>
        <v>5.2249640620113738E-2</v>
      </c>
      <c r="AT813" s="2">
        <f t="shared" ca="1" si="750"/>
        <v>5.2165463953827998E-2</v>
      </c>
      <c r="AU813" s="2">
        <f t="shared" ca="1" si="751"/>
        <v>5.1923693562548209E-2</v>
      </c>
      <c r="AV813" s="2">
        <f t="shared" ca="1" si="752"/>
        <v>5.1547229885419772E-2</v>
      </c>
      <c r="AW813" s="2">
        <f t="shared" ca="1" si="753"/>
        <v>5.1058937570382025E-2</v>
      </c>
      <c r="AX813" s="2">
        <f t="shared" ca="1" si="754"/>
        <v>5.0479760590620606E-2</v>
      </c>
      <c r="AY813" s="2">
        <f t="shared" ca="1" si="755"/>
        <v>4.983456581341747E-2</v>
      </c>
      <c r="AZ813" s="2">
        <f t="shared" ca="1" si="704"/>
        <v>4.916233310666554E-2</v>
      </c>
      <c r="BC813" s="2">
        <f t="shared" ca="1" si="756"/>
        <v>-0.19643953614363596</v>
      </c>
      <c r="BD813" s="2">
        <f t="shared" ca="1" si="756"/>
        <v>-2.2098569778495514</v>
      </c>
      <c r="BE813" s="2">
        <f t="shared" ca="1" si="756"/>
        <v>-0.46080972879340543</v>
      </c>
      <c r="BF813" s="2">
        <f t="shared" ca="1" si="757"/>
        <v>2.5511443394326858E-2</v>
      </c>
      <c r="BG813" s="2">
        <f t="shared" si="758"/>
        <v>3.974146997650622E-6</v>
      </c>
      <c r="BH813" s="2">
        <f t="shared" ca="1" si="759"/>
        <v>3.1536409481045034E-4</v>
      </c>
      <c r="BI813" s="2">
        <f t="shared" ca="1" si="760"/>
        <v>7.96294739866081E-6</v>
      </c>
      <c r="BJ813" s="2">
        <f t="shared" ca="1" si="761"/>
        <v>3.2730118920676175E-4</v>
      </c>
    </row>
    <row r="814" spans="1:62" x14ac:dyDescent="0.2">
      <c r="A814" s="2">
        <f t="shared" si="705"/>
        <v>8.0199999999998735</v>
      </c>
      <c r="B814" s="2">
        <f t="shared" ca="1" si="706"/>
        <v>4.0349024166800709E-2</v>
      </c>
      <c r="C814" s="2">
        <f t="shared" ca="1" si="707"/>
        <v>3.8104158164511931E-2</v>
      </c>
      <c r="D814" s="2">
        <f t="shared" ca="1" si="708"/>
        <v>3.6069050136303071E-2</v>
      </c>
      <c r="E814" s="2">
        <f t="shared" ca="1" si="709"/>
        <v>3.4236941881810611E-2</v>
      </c>
      <c r="F814" s="2">
        <f t="shared" ca="1" si="710"/>
        <v>3.2600365074952002E-2</v>
      </c>
      <c r="G814" s="2">
        <f t="shared" ca="1" si="711"/>
        <v>3.1151473363995201E-2</v>
      </c>
      <c r="H814" s="2">
        <f t="shared" ca="1" si="712"/>
        <v>2.9882355666230435E-2</v>
      </c>
      <c r="I814" s="2">
        <f t="shared" ca="1" si="713"/>
        <v>2.878532832959239E-2</v>
      </c>
      <c r="J814" s="2">
        <f t="shared" ca="1" si="714"/>
        <v>2.7853190931120392E-2</v>
      </c>
      <c r="K814" s="2">
        <f t="shared" ca="1" si="715"/>
        <v>2.7079421138033726E-2</v>
      </c>
      <c r="L814" s="2">
        <f t="shared" ca="1" si="716"/>
        <v>2.6458286211932112E-2</v>
      </c>
      <c r="M814" s="2">
        <f t="shared" ca="1" si="717"/>
        <v>2.5984860789197678E-2</v>
      </c>
      <c r="N814" s="2">
        <f t="shared" ca="1" si="718"/>
        <v>2.5654956504875502E-2</v>
      </c>
      <c r="O814" s="2">
        <f t="shared" ca="1" si="719"/>
        <v>2.5464982533719715E-2</v>
      </c>
      <c r="P814" s="2">
        <f t="shared" ca="1" si="720"/>
        <v>2.5411763279758498E-2</v>
      </c>
      <c r="Q814" s="2">
        <f t="shared" ca="1" si="721"/>
        <v>2.5492339655708202E-2</v>
      </c>
      <c r="R814" s="2">
        <f t="shared" ca="1" si="722"/>
        <v>2.5703775643292098E-2</v>
      </c>
      <c r="S814" s="2">
        <f t="shared" ca="1" si="723"/>
        <v>2.6042985034149434E-2</v>
      </c>
      <c r="T814" s="2">
        <f t="shared" ca="1" si="724"/>
        <v>2.6506586711129747E-2</v>
      </c>
      <c r="U814" s="2">
        <f t="shared" ca="1" si="725"/>
        <v>2.7090791471172812E-2</v>
      </c>
      <c r="V814" s="2">
        <f t="shared" ca="1" si="726"/>
        <v>2.7791319000038655E-2</v>
      </c>
      <c r="W814" s="2">
        <f t="shared" ca="1" si="727"/>
        <v>2.8603339601139238E-2</v>
      </c>
      <c r="X814" s="2">
        <f t="shared" ca="1" si="728"/>
        <v>2.9521431415106342E-2</v>
      </c>
      <c r="Y814" s="2">
        <f t="shared" ca="1" si="729"/>
        <v>3.0539540479375394E-2</v>
      </c>
      <c r="Z814" s="2">
        <f t="shared" ca="1" si="730"/>
        <v>3.1650928719925919E-2</v>
      </c>
      <c r="AA814" s="2">
        <f t="shared" ca="1" si="731"/>
        <v>3.2848094408665457E-2</v>
      </c>
      <c r="AB814" s="2">
        <f t="shared" ca="1" si="732"/>
        <v>3.4122651128710123E-2</v>
      </c>
      <c r="AC814" s="2">
        <f t="shared" ca="1" si="733"/>
        <v>3.5465155355136828E-2</v>
      </c>
      <c r="AD814" s="2">
        <f t="shared" ca="1" si="734"/>
        <v>3.6864880440694872E-2</v>
      </c>
      <c r="AE814" s="2">
        <f t="shared" ca="1" si="735"/>
        <v>3.8309547661851337E-2</v>
      </c>
      <c r="AF814" s="2">
        <f t="shared" ca="1" si="736"/>
        <v>3.9785043957373027E-2</v>
      </c>
      <c r="AG814" s="2">
        <f t="shared" ca="1" si="737"/>
        <v>4.1275179207277565E-2</v>
      </c>
      <c r="AH814" s="2">
        <f t="shared" ca="1" si="738"/>
        <v>4.2761556635382329E-2</v>
      </c>
      <c r="AI814" s="2">
        <f t="shared" ca="1" si="739"/>
        <v>4.4223636704481428E-2</v>
      </c>
      <c r="AJ814" s="2">
        <f t="shared" ca="1" si="740"/>
        <v>4.5639055706504721E-2</v>
      </c>
      <c r="AK814" s="2">
        <f t="shared" ca="1" si="741"/>
        <v>4.698421110325289E-2</v>
      </c>
      <c r="AL814" s="2">
        <f t="shared" ca="1" si="742"/>
        <v>4.82350598231076E-2</v>
      </c>
      <c r="AM814" s="2">
        <f t="shared" ca="1" si="743"/>
        <v>4.9368026381387708E-2</v>
      </c>
      <c r="AN814" s="2">
        <f t="shared" ca="1" si="744"/>
        <v>5.0360925431072699E-2</v>
      </c>
      <c r="AO814" s="2">
        <f t="shared" ca="1" si="745"/>
        <v>5.1193886086862088E-2</v>
      </c>
      <c r="AP814" s="2">
        <f t="shared" ca="1" si="746"/>
        <v>5.1850384167102484E-2</v>
      </c>
      <c r="AQ814" s="2">
        <f t="shared" ca="1" si="747"/>
        <v>5.2318539814417059E-2</v>
      </c>
      <c r="AR814" s="2">
        <f t="shared" ca="1" si="748"/>
        <v>5.2592703625053812E-2</v>
      </c>
      <c r="AS814" s="2">
        <f t="shared" ca="1" si="749"/>
        <v>5.2675003691575968E-2</v>
      </c>
      <c r="AT814" s="2">
        <f t="shared" ca="1" si="750"/>
        <v>5.2576100792309947E-2</v>
      </c>
      <c r="AU814" s="2">
        <f t="shared" ca="1" si="751"/>
        <v>5.2314204791267818E-2</v>
      </c>
      <c r="AV814" s="2">
        <f t="shared" ca="1" si="752"/>
        <v>5.1911849954064317E-2</v>
      </c>
      <c r="AW814" s="2">
        <f t="shared" ca="1" si="753"/>
        <v>5.1391498034775343E-2</v>
      </c>
      <c r="AX814" s="2">
        <f t="shared" ca="1" si="754"/>
        <v>5.0773808321397627E-2</v>
      </c>
      <c r="AY814" s="2">
        <f t="shared" ca="1" si="755"/>
        <v>5.0083568541263647E-2</v>
      </c>
      <c r="AZ814" s="2">
        <f t="shared" ca="1" si="704"/>
        <v>4.9359160520545099E-2</v>
      </c>
      <c r="BC814" s="2">
        <f t="shared" ca="1" si="756"/>
        <v>0.22960650672721616</v>
      </c>
      <c r="BD814" s="2">
        <f t="shared" ca="1" si="756"/>
        <v>0.37203269026539587</v>
      </c>
      <c r="BE814" s="2">
        <f t="shared" ca="1" si="756"/>
        <v>-1.1203760508348566</v>
      </c>
      <c r="BF814" s="2">
        <f t="shared" ca="1" si="757"/>
        <v>2.5838744583533618E-2</v>
      </c>
      <c r="BG814" s="2">
        <f t="shared" si="758"/>
        <v>3.974146997650622E-6</v>
      </c>
      <c r="BH814" s="2">
        <f t="shared" ca="1" si="759"/>
        <v>-1.4549988046745383E-4</v>
      </c>
      <c r="BI814" s="2">
        <f t="shared" ca="1" si="760"/>
        <v>6.556793228284438E-6</v>
      </c>
      <c r="BJ814" s="2">
        <f t="shared" ca="1" si="761"/>
        <v>-1.3496894024151877E-4</v>
      </c>
    </row>
    <row r="815" spans="1:62" x14ac:dyDescent="0.2">
      <c r="A815" s="2">
        <f t="shared" si="705"/>
        <v>8.0299999999998732</v>
      </c>
      <c r="B815" s="2">
        <f t="shared" ca="1" si="706"/>
        <v>3.9776616442823147E-2</v>
      </c>
      <c r="C815" s="2">
        <f t="shared" ca="1" si="707"/>
        <v>3.7530117773647897E-2</v>
      </c>
      <c r="D815" s="2">
        <f t="shared" ca="1" si="708"/>
        <v>3.5493503933864898E-2</v>
      </c>
      <c r="E815" s="2">
        <f t="shared" ca="1" si="709"/>
        <v>3.3660006827918101E-2</v>
      </c>
      <c r="F815" s="2">
        <f t="shared" ca="1" si="710"/>
        <v>3.2022152048471218E-2</v>
      </c>
      <c r="G815" s="2">
        <f t="shared" ca="1" si="711"/>
        <v>3.0572091102242925E-2</v>
      </c>
      <c r="H815" s="2">
        <f t="shared" ca="1" si="712"/>
        <v>2.930191473367165E-2</v>
      </c>
      <c r="I815" s="2">
        <f t="shared" ca="1" si="713"/>
        <v>2.8203944762943967E-2</v>
      </c>
      <c r="J815" s="2">
        <f t="shared" ca="1" si="714"/>
        <v>2.7270989023626235E-2</v>
      </c>
      <c r="K815" s="2">
        <f t="shared" ca="1" si="715"/>
        <v>2.6496534871005457E-2</v>
      </c>
      <c r="L815" s="2">
        <f t="shared" ca="1" si="716"/>
        <v>2.587485908493492E-2</v>
      </c>
      <c r="M815" s="2">
        <f t="shared" ca="1" si="717"/>
        <v>2.5401044121179162E-2</v>
      </c>
      <c r="N815" s="2">
        <f t="shared" ca="1" si="718"/>
        <v>2.50709065508978E-2</v>
      </c>
      <c r="O815" s="2">
        <f t="shared" ca="1" si="719"/>
        <v>2.488085690734269E-2</v>
      </c>
      <c r="P815" s="2">
        <f t="shared" ca="1" si="720"/>
        <v>2.4827717177555567E-2</v>
      </c>
      <c r="Q815" s="2">
        <f t="shared" ca="1" si="721"/>
        <v>2.4908522287625006E-2</v>
      </c>
      <c r="R815" s="2">
        <f t="shared" ca="1" si="722"/>
        <v>2.5120327138965177E-2</v>
      </c>
      <c r="S815" s="2">
        <f t="shared" ca="1" si="723"/>
        <v>2.5460033966738304E-2</v>
      </c>
      <c r="T815" s="2">
        <f t="shared" ca="1" si="724"/>
        <v>2.5924248275278217E-2</v>
      </c>
      <c r="U815" s="2">
        <f t="shared" ca="1" si="725"/>
        <v>2.6509166266130816E-2</v>
      </c>
      <c r="V815" s="2">
        <f t="shared" ca="1" si="726"/>
        <v>2.7210492291049847E-2</v>
      </c>
      <c r="W815" s="2">
        <f t="shared" ca="1" si="727"/>
        <v>2.8023380857121458E-2</v>
      </c>
      <c r="X815" s="2">
        <f t="shared" ca="1" si="728"/>
        <v>2.8942393855139168E-2</v>
      </c>
      <c r="Y815" s="2">
        <f t="shared" ca="1" si="729"/>
        <v>2.9961460317600455E-2</v>
      </c>
      <c r="Z815" s="2">
        <f t="shared" ca="1" si="730"/>
        <v>3.1073823789526757E-2</v>
      </c>
      <c r="AA815" s="2">
        <f t="shared" ca="1" si="731"/>
        <v>3.2271961878003248E-2</v>
      </c>
      <c r="AB815" s="2">
        <f t="shared" ca="1" si="732"/>
        <v>3.3547464106232251E-2</v>
      </c>
      <c r="AC815" s="2">
        <f t="shared" ca="1" si="733"/>
        <v>3.4890858335547767E-2</v>
      </c>
      <c r="AD815" s="2">
        <f t="shared" ca="1" si="734"/>
        <v>3.6291383804430706E-2</v>
      </c>
      <c r="AE815" s="2">
        <f t="shared" ca="1" si="735"/>
        <v>3.7736721821670177E-2</v>
      </c>
      <c r="AF815" s="2">
        <f t="shared" ca="1" si="736"/>
        <v>3.9212714212420181E-2</v>
      </c>
      <c r="AG815" s="2">
        <f t="shared" ca="1" si="737"/>
        <v>4.0703122781926712E-2</v>
      </c>
      <c r="AH815" s="2">
        <f t="shared" ca="1" si="738"/>
        <v>4.2189503518103869E-2</v>
      </c>
      <c r="AI815" s="2">
        <f t="shared" ca="1" si="739"/>
        <v>4.3651275520890181E-2</v>
      </c>
      <c r="AJ815" s="2">
        <f t="shared" ca="1" si="740"/>
        <v>4.5066044880037986E-2</v>
      </c>
      <c r="AK815" s="2">
        <f t="shared" ca="1" si="741"/>
        <v>4.641019424216021E-2</v>
      </c>
      <c r="AL815" s="2">
        <f t="shared" ca="1" si="742"/>
        <v>4.7659683287913181E-2</v>
      </c>
      <c r="AM815" s="2">
        <f t="shared" ca="1" si="743"/>
        <v>4.8790957144001834E-2</v>
      </c>
      <c r="AN815" s="2">
        <f t="shared" ca="1" si="744"/>
        <v>4.9781868993687466E-2</v>
      </c>
      <c r="AO815" s="2">
        <f t="shared" ca="1" si="745"/>
        <v>5.0612606607032262E-2</v>
      </c>
      <c r="AP815" s="2">
        <f t="shared" ca="1" si="746"/>
        <v>5.1266729963972697E-2</v>
      </c>
      <c r="AQ815" s="2">
        <f t="shared" ca="1" si="747"/>
        <v>5.1732474746674278E-2</v>
      </c>
      <c r="AR815" s="2">
        <f t="shared" ca="1" si="748"/>
        <v>5.2004337818910409E-2</v>
      </c>
      <c r="AS815" s="2">
        <f t="shared" ca="1" si="749"/>
        <v>5.2084608595898689E-2</v>
      </c>
      <c r="AT815" s="2">
        <f t="shared" ca="1" si="750"/>
        <v>5.1984089656850564E-2</v>
      </c>
      <c r="AU815" s="2">
        <f t="shared" ca="1" si="751"/>
        <v>5.1721068559021179E-2</v>
      </c>
      <c r="AV815" s="2">
        <f t="shared" ca="1" si="752"/>
        <v>5.1318069984002547E-2</v>
      </c>
      <c r="AW815" s="2">
        <f t="shared" ca="1" si="753"/>
        <v>5.079751248009521E-2</v>
      </c>
      <c r="AX815" s="2">
        <f t="shared" ca="1" si="754"/>
        <v>5.0180132084926395E-2</v>
      </c>
      <c r="AY815" s="2">
        <f t="shared" ca="1" si="755"/>
        <v>4.9490984331758255E-2</v>
      </c>
      <c r="AZ815" s="2">
        <f t="shared" ca="1" si="704"/>
        <v>4.8768364896010996E-2</v>
      </c>
      <c r="BC815" s="2">
        <f t="shared" ca="1" si="756"/>
        <v>-0.91959480790900727</v>
      </c>
      <c r="BD815" s="2">
        <f t="shared" ca="1" si="756"/>
        <v>-5.791395049763981E-2</v>
      </c>
      <c r="BE815" s="2">
        <f t="shared" ca="1" si="756"/>
        <v>-9.1043816685949963E-2</v>
      </c>
      <c r="BF815" s="2">
        <f t="shared" ca="1" si="757"/>
        <v>2.5703775643292098E-2</v>
      </c>
      <c r="BG815" s="2">
        <f t="shared" si="758"/>
        <v>3.974146997650622E-6</v>
      </c>
      <c r="BH815" s="2">
        <f t="shared" ca="1" si="759"/>
        <v>-5.9420683914171608E-4</v>
      </c>
      <c r="BI815" s="2">
        <f t="shared" ca="1" si="760"/>
        <v>6.7841878171467226E-6</v>
      </c>
      <c r="BJ815" s="2">
        <f t="shared" ca="1" si="761"/>
        <v>-5.8344850432691874E-4</v>
      </c>
    </row>
    <row r="816" spans="1:62" x14ac:dyDescent="0.2">
      <c r="A816" s="2">
        <f t="shared" si="705"/>
        <v>8.039999999999873</v>
      </c>
      <c r="B816" s="2">
        <f t="shared" ca="1" si="706"/>
        <v>3.9649830043657783E-2</v>
      </c>
      <c r="C816" s="2">
        <f t="shared" ca="1" si="707"/>
        <v>3.7481830900673217E-2</v>
      </c>
      <c r="D816" s="2">
        <f t="shared" ca="1" si="708"/>
        <v>3.551545059598181E-2</v>
      </c>
      <c r="E816" s="2">
        <f t="shared" ca="1" si="709"/>
        <v>3.3744239142582691E-2</v>
      </c>
      <c r="F816" s="2">
        <f t="shared" ca="1" si="710"/>
        <v>3.2161044058148819E-2</v>
      </c>
      <c r="G816" s="2">
        <f t="shared" ca="1" si="711"/>
        <v>3.0758342714692449E-2</v>
      </c>
      <c r="H816" s="2">
        <f t="shared" ca="1" si="712"/>
        <v>2.9528555684171193E-2</v>
      </c>
      <c r="I816" s="2">
        <f t="shared" ca="1" si="713"/>
        <v>2.8464338242177929E-2</v>
      </c>
      <c r="J816" s="2">
        <f t="shared" ca="1" si="714"/>
        <v>2.7558834434905772E-2</v>
      </c>
      <c r="K816" s="2">
        <f t="shared" ca="1" si="715"/>
        <v>2.6805869229782078E-2</v>
      </c>
      <c r="L816" s="2">
        <f t="shared" ca="1" si="716"/>
        <v>2.6200056818405176E-2</v>
      </c>
      <c r="M816" s="2">
        <f t="shared" ca="1" si="717"/>
        <v>2.5736815345725576E-2</v>
      </c>
      <c r="N816" s="2">
        <f t="shared" ca="1" si="718"/>
        <v>2.5412294174934003E-2</v>
      </c>
      <c r="O816" s="2">
        <f t="shared" ca="1" si="719"/>
        <v>2.5223233049739269E-2</v>
      </c>
      <c r="P816" s="2">
        <f t="shared" ca="1" si="720"/>
        <v>2.5166779396272747E-2</v>
      </c>
      <c r="Q816" s="2">
        <f t="shared" ca="1" si="721"/>
        <v>2.5240290019590522E-2</v>
      </c>
      <c r="R816" s="2">
        <f t="shared" ca="1" si="722"/>
        <v>2.5441138618743208E-2</v>
      </c>
      <c r="S816" s="2">
        <f t="shared" ca="1" si="723"/>
        <v>2.5766543763444144E-2</v>
      </c>
      <c r="T816" s="2">
        <f t="shared" ca="1" si="724"/>
        <v>2.6213425482642803E-2</v>
      </c>
      <c r="U816" s="2">
        <f t="shared" ca="1" si="725"/>
        <v>2.6778293295187872E-2</v>
      </c>
      <c r="V816" s="2">
        <f t="shared" ca="1" si="726"/>
        <v>2.745716413704934E-2</v>
      </c>
      <c r="W816" s="2">
        <f t="shared" ca="1" si="727"/>
        <v>2.8245504637386194E-2</v>
      </c>
      <c r="X816" s="2">
        <f t="shared" ca="1" si="728"/>
        <v>2.9138188349520613E-2</v>
      </c>
      <c r="Y816" s="2">
        <f t="shared" ca="1" si="729"/>
        <v>3.0129455200960643E-2</v>
      </c>
      <c r="Z816" s="2">
        <f t="shared" ca="1" si="730"/>
        <v>3.1212858237561238E-2</v>
      </c>
      <c r="AA816" s="2">
        <f t="shared" ca="1" si="731"/>
        <v>3.238118226115231E-2</v>
      </c>
      <c r="AB816" s="2">
        <f t="shared" ca="1" si="732"/>
        <v>3.3626320571414708E-2</v>
      </c>
      <c r="AC816" s="2">
        <f t="shared" ca="1" si="733"/>
        <v>3.493910023339792E-2</v>
      </c>
      <c r="AD816" s="2">
        <f t="shared" ca="1" si="734"/>
        <v>3.6309054181715192E-2</v>
      </c>
      <c r="AE816" s="2">
        <f t="shared" ca="1" si="735"/>
        <v>3.7724151582027868E-2</v>
      </c>
      <c r="AF816" s="2">
        <f t="shared" ca="1" si="736"/>
        <v>3.9170517014122899E-2</v>
      </c>
      <c r="AG816" s="2">
        <f t="shared" ca="1" si="737"/>
        <v>4.0632192152720896E-2</v>
      </c>
      <c r="AH816" s="2">
        <f t="shared" ca="1" si="738"/>
        <v>4.2091013794762558E-2</v>
      </c>
      <c r="AI816" s="2">
        <f t="shared" ca="1" si="739"/>
        <v>4.3526687828013326E-2</v>
      </c>
      <c r="AJ816" s="2">
        <f t="shared" ca="1" si="740"/>
        <v>4.4917118375256707E-2</v>
      </c>
      <c r="AK816" s="2">
        <f t="shared" ca="1" si="741"/>
        <v>4.6239001546736005E-2</v>
      </c>
      <c r="AL816" s="2">
        <f t="shared" ca="1" si="742"/>
        <v>4.746862806003338E-2</v>
      </c>
      <c r="AM816" s="2">
        <f t="shared" ca="1" si="743"/>
        <v>4.8582791939086677E-2</v>
      </c>
      <c r="AN816" s="2">
        <f t="shared" ca="1" si="744"/>
        <v>4.9559713227409499E-2</v>
      </c>
      <c r="AO816" s="2">
        <f t="shared" ca="1" si="745"/>
        <v>5.0379966788020189E-2</v>
      </c>
      <c r="AP816" s="2">
        <f t="shared" ca="1" si="746"/>
        <v>5.1027525317473031E-2</v>
      </c>
      <c r="AQ816" s="2">
        <f t="shared" ca="1" si="747"/>
        <v>5.1491068579504452E-2</v>
      </c>
      <c r="AR816" s="2">
        <f t="shared" ca="1" si="748"/>
        <v>5.1765567933984714E-2</v>
      </c>
      <c r="AS816" s="2">
        <f t="shared" ca="1" si="749"/>
        <v>5.1853801655819362E-2</v>
      </c>
      <c r="AT816" s="2">
        <f t="shared" ca="1" si="750"/>
        <v>5.1767040770420915E-2</v>
      </c>
      <c r="AU816" s="2">
        <f t="shared" ca="1" si="751"/>
        <v>5.1523976710211195E-2</v>
      </c>
      <c r="AV816" s="2">
        <f t="shared" ca="1" si="752"/>
        <v>5.1147451827793337E-2</v>
      </c>
      <c r="AW816" s="2">
        <f t="shared" ca="1" si="753"/>
        <v>5.0660171792269566E-2</v>
      </c>
      <c r="AX816" s="2">
        <f t="shared" ca="1" si="754"/>
        <v>5.0083281139492501E-2</v>
      </c>
      <c r="AY816" s="2">
        <f t="shared" ca="1" si="755"/>
        <v>4.9442424056989245E-2</v>
      </c>
      <c r="AZ816" s="2">
        <f t="shared" ca="1" si="704"/>
        <v>4.8776125788752372E-2</v>
      </c>
      <c r="BC816" s="2">
        <f t="shared" ca="1" si="756"/>
        <v>6.6450203201964264E-2</v>
      </c>
      <c r="BD816" s="2">
        <f t="shared" ca="1" si="756"/>
        <v>-0.58559128365990087</v>
      </c>
      <c r="BE816" s="2">
        <f t="shared" ca="1" si="756"/>
        <v>0.70065110065410074</v>
      </c>
      <c r="BF816" s="2">
        <f t="shared" ca="1" si="757"/>
        <v>2.5120327138965177E-2</v>
      </c>
      <c r="BG816" s="2">
        <f t="shared" si="758"/>
        <v>3.974146997650622E-6</v>
      </c>
      <c r="BH816" s="2">
        <f t="shared" ca="1" si="759"/>
        <v>3.1004319622491726E-4</v>
      </c>
      <c r="BI816" s="2">
        <f t="shared" ca="1" si="760"/>
        <v>6.7941365554625296E-6</v>
      </c>
      <c r="BJ816" s="2">
        <f t="shared" ca="1" si="761"/>
        <v>3.208114797780304E-4</v>
      </c>
    </row>
    <row r="817" spans="1:62" x14ac:dyDescent="0.2">
      <c r="A817" s="2">
        <f t="shared" si="705"/>
        <v>8.0499999999998728</v>
      </c>
      <c r="B817" s="2">
        <f t="shared" ca="1" si="706"/>
        <v>4.0803734915392263E-2</v>
      </c>
      <c r="C817" s="2">
        <f t="shared" ca="1" si="707"/>
        <v>3.8685638140435942E-2</v>
      </c>
      <c r="D817" s="2">
        <f t="shared" ca="1" si="708"/>
        <v>3.6759715966272755E-2</v>
      </c>
      <c r="E817" s="2">
        <f t="shared" ca="1" si="709"/>
        <v>3.5019951830914109E-2</v>
      </c>
      <c r="F817" s="2">
        <f t="shared" ca="1" si="710"/>
        <v>3.3459630495975917E-2</v>
      </c>
      <c r="G817" s="2">
        <f t="shared" ca="1" si="711"/>
        <v>3.2071670518136537E-2</v>
      </c>
      <c r="H817" s="2">
        <f t="shared" ca="1" si="712"/>
        <v>3.0848937609558518E-2</v>
      </c>
      <c r="I817" s="2">
        <f t="shared" ca="1" si="713"/>
        <v>2.9784535796513485E-2</v>
      </c>
      <c r="J817" s="2">
        <f t="shared" ca="1" si="714"/>
        <v>2.8872060605939585E-2</v>
      </c>
      <c r="K817" s="2">
        <f t="shared" ca="1" si="715"/>
        <v>2.8105789853524635E-2</v>
      </c>
      <c r="L817" s="2">
        <f t="shared" ca="1" si="716"/>
        <v>2.7480790348288851E-2</v>
      </c>
      <c r="M817" s="2">
        <f t="shared" ca="1" si="717"/>
        <v>2.6992931106553621E-2</v>
      </c>
      <c r="N817" s="2">
        <f t="shared" ca="1" si="718"/>
        <v>2.663880945203732E-2</v>
      </c>
      <c r="O817" s="2">
        <f t="shared" ca="1" si="719"/>
        <v>2.6415609503606385E-2</v>
      </c>
      <c r="P817" s="2">
        <f t="shared" ca="1" si="720"/>
        <v>2.6320919295407398E-2</v>
      </c>
      <c r="Q817" s="2">
        <f t="shared" ca="1" si="721"/>
        <v>2.6352532689965347E-2</v>
      </c>
      <c r="R817" s="2">
        <f t="shared" ca="1" si="722"/>
        <v>2.6508257374833605E-2</v>
      </c>
      <c r="S817" s="2">
        <f t="shared" ca="1" si="723"/>
        <v>2.6785743458205932E-2</v>
      </c>
      <c r="T817" s="2">
        <f t="shared" ca="1" si="724"/>
        <v>2.7182340709629198E-2</v>
      </c>
      <c r="U817" s="2">
        <f t="shared" ca="1" si="725"/>
        <v>2.7694987190721169E-2</v>
      </c>
      <c r="V817" s="2">
        <f t="shared" ca="1" si="726"/>
        <v>2.832012765255322E-2</v>
      </c>
      <c r="W817" s="2">
        <f t="shared" ca="1" si="727"/>
        <v>2.9053656077294314E-2</v>
      </c>
      <c r="X817" s="2">
        <f t="shared" ca="1" si="728"/>
        <v>2.9890872905572945E-2</v>
      </c>
      <c r="Y817" s="2">
        <f t="shared" ca="1" si="729"/>
        <v>3.082644417215219E-2</v>
      </c>
      <c r="Z817" s="2">
        <f t="shared" ca="1" si="730"/>
        <v>3.1854347617726771E-2</v>
      </c>
      <c r="AA817" s="2">
        <f t="shared" ca="1" si="731"/>
        <v>3.2967790410634031E-2</v>
      </c>
      <c r="AB817" s="2">
        <f t="shared" ca="1" si="732"/>
        <v>3.4159084775706096E-2</v>
      </c>
      <c r="AC817" s="2">
        <f t="shared" ca="1" si="733"/>
        <v>3.5419472111684294E-2</v>
      </c>
      <c r="AD817" s="2">
        <f t="shared" ca="1" si="734"/>
        <v>3.6738894172657022E-2</v>
      </c>
      <c r="AE817" s="2">
        <f t="shared" ca="1" si="735"/>
        <v>3.8105723119241097E-2</v>
      </c>
      <c r="AF817" s="2">
        <f t="shared" ca="1" si="736"/>
        <v>3.9506481468281257E-2</v>
      </c>
      <c r="AG817" s="2">
        <f t="shared" ca="1" si="737"/>
        <v>4.0925606022891789E-2</v>
      </c>
      <c r="AH817" s="2">
        <f t="shared" ca="1" si="738"/>
        <v>4.2345329748744026E-2</v>
      </c>
      <c r="AI817" s="2">
        <f t="shared" ca="1" si="739"/>
        <v>4.3745760786462397E-2</v>
      </c>
      <c r="AJ817" s="2">
        <f t="shared" ca="1" si="740"/>
        <v>4.5105216840601606E-2</v>
      </c>
      <c r="AK817" s="2">
        <f t="shared" ca="1" si="741"/>
        <v>4.6400823076629252E-2</v>
      </c>
      <c r="AL817" s="2">
        <f t="shared" ca="1" si="742"/>
        <v>4.760931684638748E-2</v>
      </c>
      <c r="AM817" s="2">
        <f t="shared" ca="1" si="743"/>
        <v>4.870795667043544E-2</v>
      </c>
      <c r="AN817" s="2">
        <f t="shared" ca="1" si="744"/>
        <v>4.9675445097321157E-2</v>
      </c>
      <c r="AO817" s="2">
        <f t="shared" ca="1" si="745"/>
        <v>5.0492859835620359E-2</v>
      </c>
      <c r="AP817" s="2">
        <f t="shared" ca="1" si="746"/>
        <v>5.1144702165932233E-2</v>
      </c>
      <c r="AQ817" s="2">
        <f t="shared" ca="1" si="747"/>
        <v>5.1620211781982651E-2</v>
      </c>
      <c r="AR817" s="2">
        <f t="shared" ca="1" si="748"/>
        <v>5.1914950067138595E-2</v>
      </c>
      <c r="AS817" s="2">
        <f t="shared" ca="1" si="749"/>
        <v>5.2032298987851791E-2</v>
      </c>
      <c r="AT817" s="2">
        <f t="shared" ca="1" si="750"/>
        <v>5.1984111964443191E-2</v>
      </c>
      <c r="AU817" s="2">
        <f t="shared" ca="1" si="751"/>
        <v>5.1789597820546193E-2</v>
      </c>
      <c r="AV817" s="2">
        <f t="shared" ca="1" si="752"/>
        <v>5.1472031208898886E-2</v>
      </c>
      <c r="AW817" s="2">
        <f t="shared" ca="1" si="753"/>
        <v>5.1054522587081666E-2</v>
      </c>
      <c r="AX817" s="2">
        <f t="shared" ca="1" si="754"/>
        <v>5.055874383242133E-2</v>
      </c>
      <c r="AY817" s="2">
        <f t="shared" ca="1" si="755"/>
        <v>5.0011035845124133E-2</v>
      </c>
      <c r="AZ817" s="2">
        <f t="shared" ca="1" si="704"/>
        <v>4.9450103476574643E-2</v>
      </c>
      <c r="BC817" s="2">
        <f t="shared" ca="1" si="756"/>
        <v>1.0451371898897763</v>
      </c>
      <c r="BD817" s="2">
        <f t="shared" ca="1" si="756"/>
        <v>-1.565164469088705</v>
      </c>
      <c r="BE817" s="2">
        <f t="shared" ca="1" si="756"/>
        <v>6.6273332892853531E-2</v>
      </c>
      <c r="BF817" s="2">
        <f t="shared" ca="1" si="757"/>
        <v>2.5441138618743208E-2</v>
      </c>
      <c r="BG817" s="2">
        <f t="shared" si="758"/>
        <v>3.974146997650622E-6</v>
      </c>
      <c r="BH817" s="2">
        <f t="shared" ca="1" si="759"/>
        <v>1.0566365061987287E-3</v>
      </c>
      <c r="BI817" s="2">
        <f t="shared" ca="1" si="760"/>
        <v>6.5081028940187221E-6</v>
      </c>
      <c r="BJ817" s="2">
        <f t="shared" ca="1" si="761"/>
        <v>1.0671187560903981E-3</v>
      </c>
    </row>
    <row r="818" spans="1:62" x14ac:dyDescent="0.2">
      <c r="A818" s="2">
        <f t="shared" si="705"/>
        <v>8.0599999999998726</v>
      </c>
      <c r="B818" s="2">
        <f t="shared" ca="1" si="706"/>
        <v>4.0427197258051412E-2</v>
      </c>
      <c r="C818" s="2">
        <f t="shared" ca="1" si="707"/>
        <v>3.8452176684676556E-2</v>
      </c>
      <c r="D818" s="2">
        <f t="shared" ca="1" si="708"/>
        <v>3.6651633492927445E-2</v>
      </c>
      <c r="E818" s="2">
        <f t="shared" ca="1" si="709"/>
        <v>3.5020282301310393E-2</v>
      </c>
      <c r="F818" s="2">
        <f t="shared" ca="1" si="710"/>
        <v>3.355214287330277E-2</v>
      </c>
      <c r="G818" s="2">
        <f t="shared" ca="1" si="711"/>
        <v>3.2240872708463854E-2</v>
      </c>
      <c r="H818" s="2">
        <f t="shared" ca="1" si="712"/>
        <v>3.1080080410474643E-2</v>
      </c>
      <c r="I818" s="2">
        <f t="shared" ca="1" si="713"/>
        <v>3.0063616489990862E-2</v>
      </c>
      <c r="J818" s="2">
        <f t="shared" ca="1" si="714"/>
        <v>2.918582566115004E-2</v>
      </c>
      <c r="K818" s="2">
        <f t="shared" ca="1" si="715"/>
        <v>2.8441736262387714E-2</v>
      </c>
      <c r="L818" s="2">
        <f t="shared" ca="1" si="716"/>
        <v>2.7827165364329005E-2</v>
      </c>
      <c r="M818" s="2">
        <f t="shared" ca="1" si="717"/>
        <v>2.7338730475553356E-2</v>
      </c>
      <c r="N818" s="2">
        <f t="shared" ca="1" si="718"/>
        <v>2.6973774487703418E-2</v>
      </c>
      <c r="O818" s="2">
        <f t="shared" ca="1" si="719"/>
        <v>2.6730223498564444E-2</v>
      </c>
      <c r="P818" s="2">
        <f t="shared" ca="1" si="720"/>
        <v>2.660640375839133E-2</v>
      </c>
      <c r="Q818" s="2">
        <f t="shared" ca="1" si="721"/>
        <v>2.6600843804902692E-2</v>
      </c>
      <c r="R818" s="2">
        <f t="shared" ca="1" si="722"/>
        <v>2.6712082944258236E-2</v>
      </c>
      <c r="S818" s="2">
        <f t="shared" ca="1" si="723"/>
        <v>2.6938500466278527E-2</v>
      </c>
      <c r="T818" s="2">
        <f t="shared" ca="1" si="724"/>
        <v>2.72781735362553E-2</v>
      </c>
      <c r="U818" s="2">
        <f t="shared" ca="1" si="725"/>
        <v>2.7728766423126078E-2</v>
      </c>
      <c r="V818" s="2">
        <f t="shared" ca="1" si="726"/>
        <v>2.8287449362925828E-2</v>
      </c>
      <c r="W818" s="2">
        <f t="shared" ca="1" si="727"/>
        <v>2.8950841360623456E-2</v>
      </c>
      <c r="X818" s="2">
        <f t="shared" ca="1" si="728"/>
        <v>2.9714967407656778E-2</v>
      </c>
      <c r="Y818" s="2">
        <f t="shared" ca="1" si="729"/>
        <v>3.0575217296899639E-2</v>
      </c>
      <c r="Z818" s="2">
        <f t="shared" ca="1" si="730"/>
        <v>3.1526291096423915E-2</v>
      </c>
      <c r="AA818" s="2">
        <f t="shared" ca="1" si="731"/>
        <v>3.2562115951351271E-2</v>
      </c>
      <c r="AB818" s="2">
        <f t="shared" ca="1" si="732"/>
        <v>3.3675720598939987E-2</v>
      </c>
      <c r="AC818" s="2">
        <f t="shared" ca="1" si="733"/>
        <v>3.4859058340442922E-2</v>
      </c>
      <c r="AD818" s="2">
        <f t="shared" ca="1" si="734"/>
        <v>3.6102777312037274E-2</v>
      </c>
      <c r="AE818" s="2">
        <f t="shared" ca="1" si="735"/>
        <v>3.7395950247241391E-2</v>
      </c>
      <c r="AF818" s="2">
        <f t="shared" ca="1" si="736"/>
        <v>3.8725795222888562E-2</v>
      </c>
      <c r="AG818" s="2">
        <f t="shared" ca="1" si="737"/>
        <v>4.0077441870397537E-2</v>
      </c>
      <c r="AH818" s="2">
        <f t="shared" ca="1" si="738"/>
        <v>4.1433817124956876E-2</v>
      </c>
      <c r="AI818" s="2">
        <f t="shared" ca="1" si="739"/>
        <v>4.2775729285732284E-2</v>
      </c>
      <c r="AJ818" s="2">
        <f t="shared" ca="1" si="740"/>
        <v>4.4082207627622737E-2</v>
      </c>
      <c r="AK818" s="2">
        <f t="shared" ca="1" si="741"/>
        <v>4.5331104402004899E-2</v>
      </c>
      <c r="AL818" s="2">
        <f t="shared" ca="1" si="742"/>
        <v>4.6499901631332156E-2</v>
      </c>
      <c r="AM818" s="2">
        <f t="shared" ca="1" si="743"/>
        <v>4.7566620372057264E-2</v>
      </c>
      <c r="AN818" s="2">
        <f t="shared" ca="1" si="744"/>
        <v>4.8510743763677151E-2</v>
      </c>
      <c r="AO818" s="2">
        <f t="shared" ca="1" si="745"/>
        <v>4.9314150554198737E-2</v>
      </c>
      <c r="AP818" s="2">
        <f t="shared" ca="1" si="746"/>
        <v>4.9962168914289035E-2</v>
      </c>
      <c r="AQ818" s="2">
        <f t="shared" ca="1" si="747"/>
        <v>5.0444896748637516E-2</v>
      </c>
      <c r="AR818" s="2">
        <f t="shared" ca="1" si="748"/>
        <v>5.0758783416572931E-2</v>
      </c>
      <c r="AS818" s="2">
        <f t="shared" ca="1" si="749"/>
        <v>5.0908111829264469E-2</v>
      </c>
      <c r="AT818" s="2">
        <f t="shared" ca="1" si="750"/>
        <v>5.0905614180971608E-2</v>
      </c>
      <c r="AU818" s="2">
        <f t="shared" ca="1" si="751"/>
        <v>5.0771312663821816E-2</v>
      </c>
      <c r="AV818" s="2">
        <f t="shared" ca="1" si="752"/>
        <v>5.052921135955904E-2</v>
      </c>
      <c r="AW818" s="2">
        <f t="shared" ca="1" si="753"/>
        <v>5.0203125644405815E-2</v>
      </c>
      <c r="AX818" s="2">
        <f t="shared" ca="1" si="754"/>
        <v>4.9815555803691243E-2</v>
      </c>
      <c r="AY818" s="2">
        <f t="shared" ca="1" si="755"/>
        <v>4.9393826787299019E-2</v>
      </c>
      <c r="AZ818" s="2">
        <f t="shared" ca="1" si="704"/>
        <v>4.8976872804872278E-2</v>
      </c>
      <c r="BC818" s="2">
        <f t="shared" ca="1" si="756"/>
        <v>-0.66456196981915738</v>
      </c>
      <c r="BD818" s="2">
        <f t="shared" ca="1" si="756"/>
        <v>-1.7547489075101641</v>
      </c>
      <c r="BE818" s="2">
        <f t="shared" ca="1" si="756"/>
        <v>1.1175322723408776</v>
      </c>
      <c r="BF818" s="2">
        <f t="shared" ca="1" si="757"/>
        <v>2.6508257374833605E-2</v>
      </c>
      <c r="BG818" s="2">
        <f t="shared" si="758"/>
        <v>3.974146997650622E-6</v>
      </c>
      <c r="BH818" s="2">
        <f t="shared" ca="1" si="759"/>
        <v>1.9430170075953614E-4</v>
      </c>
      <c r="BI818" s="2">
        <f t="shared" ca="1" si="760"/>
        <v>5.5497216674465358E-6</v>
      </c>
      <c r="BJ818" s="2">
        <f t="shared" ca="1" si="761"/>
        <v>2.0382556942463329E-4</v>
      </c>
    </row>
    <row r="819" spans="1:62" x14ac:dyDescent="0.2">
      <c r="A819" s="2">
        <f t="shared" si="705"/>
        <v>8.0699999999998724</v>
      </c>
      <c r="B819" s="2">
        <f t="shared" ca="1" si="706"/>
        <v>3.8426544044409691E-2</v>
      </c>
      <c r="C819" s="2">
        <f t="shared" ca="1" si="707"/>
        <v>3.6422891131857982E-2</v>
      </c>
      <c r="D819" s="2">
        <f t="shared" ca="1" si="708"/>
        <v>3.4597797845415897E-2</v>
      </c>
      <c r="E819" s="2">
        <f t="shared" ca="1" si="709"/>
        <v>3.294579640153561E-2</v>
      </c>
      <c r="F819" s="2">
        <f t="shared" ca="1" si="710"/>
        <v>3.1460727985399929E-2</v>
      </c>
      <c r="G819" s="2">
        <f t="shared" ca="1" si="711"/>
        <v>3.0136075459445393E-2</v>
      </c>
      <c r="H819" s="2">
        <f t="shared" ca="1" si="712"/>
        <v>2.8965276731752369E-2</v>
      </c>
      <c r="I819" s="2">
        <f t="shared" ca="1" si="713"/>
        <v>2.7942015192440578E-2</v>
      </c>
      <c r="J819" s="2">
        <f t="shared" ca="1" si="714"/>
        <v>2.7060471110581501E-2</v>
      </c>
      <c r="K819" s="2">
        <f t="shared" ca="1" si="715"/>
        <v>2.6315509683159138E-2</v>
      </c>
      <c r="L819" s="2">
        <f t="shared" ca="1" si="716"/>
        <v>2.5702784548040168E-2</v>
      </c>
      <c r="M819" s="2">
        <f t="shared" ca="1" si="717"/>
        <v>2.5218747988599018E-2</v>
      </c>
      <c r="N819" s="2">
        <f t="shared" ca="1" si="718"/>
        <v>2.4860574733646102E-2</v>
      </c>
      <c r="O819" s="2">
        <f t="shared" ca="1" si="719"/>
        <v>2.4626019125652879E-2</v>
      </c>
      <c r="P819" s="2">
        <f t="shared" ca="1" si="720"/>
        <v>2.451323190118786E-2</v>
      </c>
      <c r="Q819" s="2">
        <f t="shared" ca="1" si="721"/>
        <v>2.4520562553055139E-2</v>
      </c>
      <c r="R819" s="2">
        <f t="shared" ca="1" si="722"/>
        <v>2.4646368298304768E-2</v>
      </c>
      <c r="S819" s="2">
        <f t="shared" ca="1" si="723"/>
        <v>2.4888843913690072E-2</v>
      </c>
      <c r="T819" s="2">
        <f t="shared" ca="1" si="724"/>
        <v>2.5245880277502748E-2</v>
      </c>
      <c r="U819" s="2">
        <f t="shared" ca="1" si="725"/>
        <v>2.5714954192576554E-2</v>
      </c>
      <c r="V819" s="2">
        <f t="shared" ca="1" si="726"/>
        <v>2.6293047711690366E-2</v>
      </c>
      <c r="W819" s="2">
        <f t="shared" ca="1" si="727"/>
        <v>2.697659119419683E-2</v>
      </c>
      <c r="X819" s="2">
        <f t="shared" ca="1" si="728"/>
        <v>2.7761420507512697E-2</v>
      </c>
      <c r="Y819" s="2">
        <f t="shared" ca="1" si="729"/>
        <v>2.864273551503151E-2</v>
      </c>
      <c r="Z819" s="2">
        <f t="shared" ca="1" si="730"/>
        <v>2.9615044906214048E-2</v>
      </c>
      <c r="AA819" s="2">
        <f t="shared" ca="1" si="731"/>
        <v>3.0672082074702737E-2</v>
      </c>
      <c r="AB819" s="2">
        <f t="shared" ca="1" si="732"/>
        <v>3.1806678519007293E-2</v>
      </c>
      <c r="AC819" s="2">
        <f t="shared" ca="1" si="733"/>
        <v>3.3010585673507273E-2</v>
      </c>
      <c r="AD819" s="2">
        <f t="shared" ca="1" si="734"/>
        <v>3.42742442813085E-2</v>
      </c>
      <c r="AE819" s="2">
        <f t="shared" ca="1" si="735"/>
        <v>3.5586513889596223E-2</v>
      </c>
      <c r="AF819" s="2">
        <f t="shared" ca="1" si="736"/>
        <v>3.6934394421582195E-2</v>
      </c>
      <c r="AG819" s="2">
        <f t="shared" ca="1" si="737"/>
        <v>3.8302794700837466E-2</v>
      </c>
      <c r="AH819" s="2">
        <f t="shared" ca="1" si="738"/>
        <v>3.9674422096871907E-2</v>
      </c>
      <c r="AI819" s="2">
        <f t="shared" ca="1" si="739"/>
        <v>4.1029871636652143E-2</v>
      </c>
      <c r="AJ819" s="2">
        <f t="shared" ca="1" si="740"/>
        <v>4.2347970816756349E-2</v>
      </c>
      <c r="AK819" s="2">
        <f t="shared" ca="1" si="741"/>
        <v>4.3606385667187879E-2</v>
      </c>
      <c r="AL819" s="2">
        <f t="shared" ca="1" si="742"/>
        <v>4.4782429579340595E-2</v>
      </c>
      <c r="AM819" s="2">
        <f t="shared" ca="1" si="743"/>
        <v>4.5853972847685567E-2</v>
      </c>
      <c r="AN819" s="2">
        <f t="shared" ca="1" si="744"/>
        <v>4.6800365952661897E-2</v>
      </c>
      <c r="AO819" s="2">
        <f t="shared" ca="1" si="745"/>
        <v>4.7603375539743975E-2</v>
      </c>
      <c r="AP819" s="2">
        <f t="shared" ca="1" si="746"/>
        <v>4.8248243637108196E-2</v>
      </c>
      <c r="AQ819" s="2">
        <f t="shared" ca="1" si="747"/>
        <v>4.8725013296731186E-2</v>
      </c>
      <c r="AR819" s="2">
        <f t="shared" ca="1" si="748"/>
        <v>4.9030108454302154E-2</v>
      </c>
      <c r="AS819" s="2">
        <f t="shared" ca="1" si="749"/>
        <v>4.9167798863315806E-2</v>
      </c>
      <c r="AT819" s="2">
        <f t="shared" ca="1" si="750"/>
        <v>4.9150780524884821E-2</v>
      </c>
      <c r="AU819" s="2">
        <f t="shared" ca="1" si="751"/>
        <v>4.8998973661864585E-2</v>
      </c>
      <c r="AV819" s="2">
        <f t="shared" ca="1" si="752"/>
        <v>4.8736197635821231E-2</v>
      </c>
      <c r="AW819" s="2">
        <f t="shared" ca="1" si="753"/>
        <v>4.8386061552430228E-2</v>
      </c>
      <c r="AX819" s="2">
        <f t="shared" ca="1" si="754"/>
        <v>4.797098355888009E-2</v>
      </c>
      <c r="AY819" s="2">
        <f t="shared" ca="1" si="755"/>
        <v>4.7518343901927156E-2</v>
      </c>
      <c r="AZ819" s="2">
        <f t="shared" ca="1" si="704"/>
        <v>4.7066027915027217E-2</v>
      </c>
      <c r="BC819" s="2">
        <f t="shared" ca="1" si="756"/>
        <v>-2.9899351078720531</v>
      </c>
      <c r="BD819" s="2">
        <f t="shared" ca="1" si="756"/>
        <v>0.44374875306710315</v>
      </c>
      <c r="BE819" s="2">
        <f t="shared" ca="1" si="756"/>
        <v>-0.2513169132485995</v>
      </c>
      <c r="BF819" s="2">
        <f t="shared" ca="1" si="757"/>
        <v>2.6712082944258236E-2</v>
      </c>
      <c r="BG819" s="2">
        <f t="shared" si="758"/>
        <v>3.974146997650622E-6</v>
      </c>
      <c r="BH819" s="2">
        <f t="shared" ca="1" si="759"/>
        <v>-2.0742171433915228E-3</v>
      </c>
      <c r="BI819" s="2">
        <f t="shared" ca="1" si="760"/>
        <v>4.5283504404058231E-6</v>
      </c>
      <c r="BJ819" s="2">
        <f t="shared" ca="1" si="761"/>
        <v>-2.0657146459534662E-3</v>
      </c>
    </row>
    <row r="820" spans="1:62" x14ac:dyDescent="0.2">
      <c r="A820" s="2">
        <f t="shared" si="705"/>
        <v>8.0799999999998722</v>
      </c>
      <c r="B820" s="2">
        <f t="shared" ca="1" si="706"/>
        <v>3.7250324600852661E-2</v>
      </c>
      <c r="C820" s="2">
        <f t="shared" ca="1" si="707"/>
        <v>3.534859553831389E-2</v>
      </c>
      <c r="D820" s="2">
        <f t="shared" ca="1" si="708"/>
        <v>3.3622181459454253E-2</v>
      </c>
      <c r="E820" s="2">
        <f t="shared" ca="1" si="709"/>
        <v>3.206561333212414E-2</v>
      </c>
      <c r="F820" s="2">
        <f t="shared" ca="1" si="710"/>
        <v>3.0672734919012425E-2</v>
      </c>
      <c r="G820" s="2">
        <f t="shared" ca="1" si="711"/>
        <v>2.9437035601240554E-2</v>
      </c>
      <c r="H820" s="2">
        <f t="shared" ca="1" si="712"/>
        <v>2.8351963739766735E-2</v>
      </c>
      <c r="I820" s="2">
        <f t="shared" ca="1" si="713"/>
        <v>2.7411216734661265E-2</v>
      </c>
      <c r="J820" s="2">
        <f t="shared" ca="1" si="714"/>
        <v>2.6608991512979067E-2</v>
      </c>
      <c r="K820" s="2">
        <f t="shared" ca="1" si="715"/>
        <v>2.5940171201403642E-2</v>
      </c>
      <c r="L820" s="2">
        <f t="shared" ca="1" si="716"/>
        <v>2.5400427046171497E-2</v>
      </c>
      <c r="M820" s="2">
        <f t="shared" ca="1" si="717"/>
        <v>2.4986227123676676E-2</v>
      </c>
      <c r="N820" s="2">
        <f t="shared" ca="1" si="718"/>
        <v>2.4694759005024918E-2</v>
      </c>
      <c r="O820" s="2">
        <f t="shared" ca="1" si="719"/>
        <v>2.4523786279183623E-2</v>
      </c>
      <c r="P820" s="2">
        <f t="shared" ca="1" si="720"/>
        <v>2.4471465175387543E-2</v>
      </c>
      <c r="Q820" s="2">
        <f t="shared" ca="1" si="721"/>
        <v>2.4536147157619533E-2</v>
      </c>
      <c r="R820" s="2">
        <f t="shared" ca="1" si="722"/>
        <v>2.4716188382318028E-2</v>
      </c>
      <c r="S820" s="2">
        <f t="shared" ca="1" si="723"/>
        <v>2.5009780154667649E-2</v>
      </c>
      <c r="T820" s="2">
        <f t="shared" ca="1" si="724"/>
        <v>2.5414808119355169E-2</v>
      </c>
      <c r="U820" s="2">
        <f t="shared" ca="1" si="725"/>
        <v>2.5928742675744708E-2</v>
      </c>
      <c r="V820" s="2">
        <f t="shared" ca="1" si="726"/>
        <v>2.654855876108906E-2</v>
      </c>
      <c r="W820" s="2">
        <f t="shared" ca="1" si="727"/>
        <v>2.7270679156533677E-2</v>
      </c>
      <c r="X820" s="2">
        <f t="shared" ca="1" si="728"/>
        <v>2.8090931666342276E-2</v>
      </c>
      <c r="Y820" s="2">
        <f t="shared" ca="1" si="729"/>
        <v>2.9004507272422649E-2</v>
      </c>
      <c r="Z820" s="2">
        <f t="shared" ca="1" si="730"/>
        <v>3.000590431514431E-2</v>
      </c>
      <c r="AA820" s="2">
        <f t="shared" ca="1" si="731"/>
        <v>3.1088843443902246E-2</v>
      </c>
      <c r="AB820" s="2">
        <f t="shared" ca="1" si="732"/>
        <v>3.2246139902872312E-2</v>
      </c>
      <c r="AC820" s="2">
        <f t="shared" ca="1" si="733"/>
        <v>3.3469524226013965E-2</v>
      </c>
      <c r="AD820" s="2">
        <f t="shared" ca="1" si="734"/>
        <v>3.4749410724473635E-2</v>
      </c>
      <c r="AE820" s="2">
        <f t="shared" ca="1" si="735"/>
        <v>3.607462673673488E-2</v>
      </c>
      <c r="AF820" s="2">
        <f t="shared" ca="1" si="736"/>
        <v>3.7432135056280576E-2</v>
      </c>
      <c r="AG820" s="2">
        <f t="shared" ca="1" si="737"/>
        <v>3.880680480065464E-2</v>
      </c>
      <c r="AH820" s="2">
        <f t="shared" ca="1" si="738"/>
        <v>4.0181304976535041E-2</v>
      </c>
      <c r="AI820" s="2">
        <f t="shared" ca="1" si="739"/>
        <v>4.1536198645544094E-2</v>
      </c>
      <c r="AJ820" s="2">
        <f t="shared" ca="1" si="740"/>
        <v>4.2850292914055281E-2</v>
      </c>
      <c r="AK820" s="2">
        <f t="shared" ca="1" si="741"/>
        <v>4.4101249019482119E-2</v>
      </c>
      <c r="AL820" s="2">
        <f t="shared" ca="1" si="742"/>
        <v>4.5266393156517711E-2</v>
      </c>
      <c r="AM820" s="2">
        <f t="shared" ca="1" si="743"/>
        <v>4.6323626296687084E-2</v>
      </c>
      <c r="AN820" s="2">
        <f t="shared" ca="1" si="744"/>
        <v>4.7252347749479201E-2</v>
      </c>
      <c r="AO820" s="2">
        <f t="shared" ca="1" si="745"/>
        <v>4.8034393654013977E-2</v>
      </c>
      <c r="AP820" s="2">
        <f t="shared" ca="1" si="746"/>
        <v>4.865510159874991E-2</v>
      </c>
      <c r="AQ820" s="2">
        <f t="shared" ca="1" si="747"/>
        <v>4.9104641448509442E-2</v>
      </c>
      <c r="AR820" s="2">
        <f t="shared" ca="1" si="748"/>
        <v>4.9379593037638739E-2</v>
      </c>
      <c r="AS820" s="2">
        <f t="shared" ca="1" si="749"/>
        <v>4.948439357822574E-2</v>
      </c>
      <c r="AT820" s="2">
        <f t="shared" ca="1" si="750"/>
        <v>4.9431882639691033E-2</v>
      </c>
      <c r="AU820" s="2">
        <f t="shared" ca="1" si="751"/>
        <v>4.9242057897576984E-2</v>
      </c>
      <c r="AV820" s="2">
        <f t="shared" ca="1" si="752"/>
        <v>4.8938734639241713E-2</v>
      </c>
      <c r="AW820" s="2">
        <f t="shared" ca="1" si="753"/>
        <v>4.8545499259438941E-2</v>
      </c>
      <c r="AX820" s="2">
        <f t="shared" ca="1" si="754"/>
        <v>4.8084871592894061E-2</v>
      </c>
      <c r="AY820" s="2">
        <f t="shared" ca="1" si="755"/>
        <v>4.7584446176752032E-2</v>
      </c>
      <c r="AZ820" s="2">
        <f t="shared" ca="1" si="704"/>
        <v>4.7081350550060484E-2</v>
      </c>
      <c r="BC820" s="2">
        <f t="shared" ca="1" si="756"/>
        <v>0.15127858041855369</v>
      </c>
      <c r="BD820" s="2">
        <f t="shared" ca="1" si="756"/>
        <v>1.3624050396194249</v>
      </c>
      <c r="BE820" s="2">
        <f t="shared" ca="1" si="756"/>
        <v>1.5763733483365492</v>
      </c>
      <c r="BF820" s="2">
        <f t="shared" ca="1" si="757"/>
        <v>2.4646368298304768E-2</v>
      </c>
      <c r="BG820" s="2">
        <f t="shared" si="758"/>
        <v>3.974146997650622E-6</v>
      </c>
      <c r="BH820" s="2">
        <f t="shared" ca="1" si="759"/>
        <v>6.0996424707906095E-5</v>
      </c>
      <c r="BI820" s="2">
        <f t="shared" ca="1" si="760"/>
        <v>4.849512307706083E-6</v>
      </c>
      <c r="BJ820" s="2">
        <f t="shared" ca="1" si="761"/>
        <v>6.9820084013262797E-5</v>
      </c>
    </row>
    <row r="821" spans="1:62" x14ac:dyDescent="0.2">
      <c r="A821" s="2">
        <f t="shared" si="705"/>
        <v>8.089999999999872</v>
      </c>
      <c r="B821" s="2">
        <f t="shared" ca="1" si="706"/>
        <v>3.8057090786115591E-2</v>
      </c>
      <c r="C821" s="2">
        <f t="shared" ca="1" si="707"/>
        <v>3.6158462230230268E-2</v>
      </c>
      <c r="D821" s="2">
        <f t="shared" ca="1" si="708"/>
        <v>3.443385589654048E-2</v>
      </c>
      <c r="E821" s="2">
        <f t="shared" ca="1" si="709"/>
        <v>3.2877864328726296E-2</v>
      </c>
      <c r="F821" s="2">
        <f t="shared" ca="1" si="710"/>
        <v>3.1484396693715534E-2</v>
      </c>
      <c r="G821" s="2">
        <f t="shared" ca="1" si="711"/>
        <v>3.024701171790771E-2</v>
      </c>
      <c r="H821" s="2">
        <f t="shared" ca="1" si="712"/>
        <v>2.9159231034189617E-2</v>
      </c>
      <c r="I821" s="2">
        <f t="shared" ca="1" si="713"/>
        <v>2.8214828853452098E-2</v>
      </c>
      <c r="J821" s="2">
        <f t="shared" ca="1" si="714"/>
        <v>2.7408081534077131E-2</v>
      </c>
      <c r="K821" s="2">
        <f t="shared" ca="1" si="715"/>
        <v>2.6733952873930433E-2</v>
      </c>
      <c r="L821" s="2">
        <f t="shared" ca="1" si="716"/>
        <v>2.618819443922063E-2</v>
      </c>
      <c r="M821" s="2">
        <f t="shared" ca="1" si="717"/>
        <v>2.57673527882562E-2</v>
      </c>
      <c r="N821" s="2">
        <f t="shared" ca="1" si="718"/>
        <v>2.5468691010431522E-2</v>
      </c>
      <c r="O821" s="2">
        <f t="shared" ca="1" si="719"/>
        <v>2.5290044614042637E-2</v>
      </c>
      <c r="P821" s="2">
        <f t="shared" ca="1" si="720"/>
        <v>2.5229637998470097E-2</v>
      </c>
      <c r="Q821" s="2">
        <f t="shared" ca="1" si="721"/>
        <v>2.5285887286149011E-2</v>
      </c>
      <c r="R821" s="2">
        <f t="shared" ca="1" si="722"/>
        <v>2.545721027259636E-2</v>
      </c>
      <c r="S821" s="2">
        <f t="shared" ca="1" si="723"/>
        <v>2.5741857504096619E-2</v>
      </c>
      <c r="T821" s="2">
        <f t="shared" ca="1" si="724"/>
        <v>2.6137772116243654E-2</v>
      </c>
      <c r="U821" s="2">
        <f t="shared" ca="1" si="725"/>
        <v>2.6642480838600133E-2</v>
      </c>
      <c r="V821" s="2">
        <f t="shared" ca="1" si="726"/>
        <v>2.7253014231548425E-2</v>
      </c>
      <c r="W821" s="2">
        <f t="shared" ca="1" si="727"/>
        <v>2.796585023623719E-2</v>
      </c>
      <c r="X821" s="2">
        <f t="shared" ca="1" si="728"/>
        <v>2.8776871325319735E-2</v>
      </c>
      <c r="Y821" s="2">
        <f t="shared" ca="1" si="729"/>
        <v>2.968132231777532E-2</v>
      </c>
      <c r="Z821" s="2">
        <f t="shared" ca="1" si="730"/>
        <v>3.0673753904888346E-2</v>
      </c>
      <c r="AA821" s="2">
        <f t="shared" ca="1" si="731"/>
        <v>3.1747936669513949E-2</v>
      </c>
      <c r="AB821" s="2">
        <f t="shared" ca="1" si="732"/>
        <v>3.2896732256481688E-2</v>
      </c>
      <c r="AC821" s="2">
        <f t="shared" ca="1" si="733"/>
        <v>3.4111912936609444E-2</v>
      </c>
      <c r="AD821" s="2">
        <f t="shared" ca="1" si="734"/>
        <v>3.5383929221458714E-2</v>
      </c>
      <c r="AE821" s="2">
        <f t="shared" ca="1" si="735"/>
        <v>3.6701638890300106E-2</v>
      </c>
      <c r="AF821" s="2">
        <f t="shared" ca="1" si="736"/>
        <v>3.8052030303270964E-2</v>
      </c>
      <c r="AG821" s="2">
        <f t="shared" ca="1" si="737"/>
        <v>3.9419995646661286E-2</v>
      </c>
      <c r="AH821" s="2">
        <f t="shared" ca="1" si="738"/>
        <v>4.0788228440176183E-2</v>
      </c>
      <c r="AI821" s="2">
        <f t="shared" ca="1" si="739"/>
        <v>4.2137322759505734E-2</v>
      </c>
      <c r="AJ821" s="2">
        <f t="shared" ca="1" si="740"/>
        <v>4.3446128380680356E-2</v>
      </c>
      <c r="AK821" s="2">
        <f t="shared" ca="1" si="741"/>
        <v>4.4692364848350798E-2</v>
      </c>
      <c r="AL821" s="2">
        <f t="shared" ca="1" si="742"/>
        <v>4.5853434265893799E-2</v>
      </c>
      <c r="AM821" s="2">
        <f t="shared" ca="1" si="743"/>
        <v>4.6907331392837558E-2</v>
      </c>
      <c r="AN821" s="2">
        <f t="shared" ca="1" si="744"/>
        <v>4.7833567528922136E-2</v>
      </c>
      <c r="AO821" s="2">
        <f t="shared" ca="1" si="745"/>
        <v>4.8614111576154972E-2</v>
      </c>
      <c r="AP821" s="2">
        <f t="shared" ca="1" si="746"/>
        <v>4.9234460056237266E-2</v>
      </c>
      <c r="AQ821" s="2">
        <f t="shared" ca="1" si="747"/>
        <v>4.9684972976462786E-2</v>
      </c>
      <c r="AR821" s="2">
        <f t="shared" ca="1" si="748"/>
        <v>4.9962449048942689E-2</v>
      </c>
      <c r="AS821" s="2">
        <f t="shared" ca="1" si="749"/>
        <v>5.0071555214461744E-2</v>
      </c>
      <c r="AT821" s="2">
        <f t="shared" ca="1" si="750"/>
        <v>5.0025336036345319E-2</v>
      </c>
      <c r="AU821" s="2">
        <f t="shared" ca="1" si="751"/>
        <v>4.9843927760194175E-2</v>
      </c>
      <c r="AV821" s="2">
        <f t="shared" ca="1" si="752"/>
        <v>4.9551203974333442E-2</v>
      </c>
      <c r="AW821" s="2">
        <f t="shared" ca="1" si="753"/>
        <v>4.917079359847356E-2</v>
      </c>
      <c r="AX821" s="2">
        <f t="shared" ca="1" si="754"/>
        <v>4.8725383154843128E-2</v>
      </c>
      <c r="AY821" s="2">
        <f t="shared" ca="1" si="755"/>
        <v>4.8242824777189108E-2</v>
      </c>
      <c r="AZ821" s="2">
        <f t="shared" ca="1" si="704"/>
        <v>4.7759625991560473E-2</v>
      </c>
      <c r="BC821" s="2">
        <f t="shared" ca="1" si="756"/>
        <v>1.0431602908875535</v>
      </c>
      <c r="BD821" s="2">
        <f t="shared" ca="1" si="756"/>
        <v>-0.33959552280772698</v>
      </c>
      <c r="BE821" s="2">
        <f t="shared" ca="1" si="756"/>
        <v>-0.11198792001065794</v>
      </c>
      <c r="BF821" s="2">
        <f t="shared" ca="1" si="757"/>
        <v>2.4716188382318028E-2</v>
      </c>
      <c r="BG821" s="2">
        <f t="shared" si="758"/>
        <v>3.974146997650622E-6</v>
      </c>
      <c r="BH821" s="2">
        <f t="shared" ca="1" si="759"/>
        <v>7.3117590783368597E-4</v>
      </c>
      <c r="BI821" s="2">
        <f t="shared" ca="1" si="760"/>
        <v>5.8718354469924214E-6</v>
      </c>
      <c r="BJ821" s="2">
        <f t="shared" ca="1" si="761"/>
        <v>7.4102189027832905E-4</v>
      </c>
    </row>
    <row r="822" spans="1:62" x14ac:dyDescent="0.2">
      <c r="A822" s="2">
        <f t="shared" si="705"/>
        <v>8.0999999999998717</v>
      </c>
      <c r="B822" s="2">
        <f t="shared" ca="1" si="706"/>
        <v>3.6850544080727569E-2</v>
      </c>
      <c r="C822" s="2">
        <f t="shared" ca="1" si="707"/>
        <v>3.4958572668308194E-2</v>
      </c>
      <c r="D822" s="2">
        <f t="shared" ca="1" si="708"/>
        <v>3.323879155743751E-2</v>
      </c>
      <c r="E822" s="2">
        <f t="shared" ca="1" si="709"/>
        <v>3.1685878795023298E-2</v>
      </c>
      <c r="F822" s="2">
        <f t="shared" ca="1" si="710"/>
        <v>3.0293832881882941E-2</v>
      </c>
      <c r="G822" s="2">
        <f t="shared" ca="1" si="711"/>
        <v>2.9056305819056855E-2</v>
      </c>
      <c r="H822" s="2">
        <f t="shared" ca="1" si="712"/>
        <v>2.7966916432968121E-2</v>
      </c>
      <c r="I822" s="2">
        <f t="shared" ca="1" si="713"/>
        <v>2.7019539648568076E-2</v>
      </c>
      <c r="J822" s="2">
        <f t="shared" ca="1" si="714"/>
        <v>2.6208555131192707E-2</v>
      </c>
      <c r="K822" s="2">
        <f t="shared" ca="1" si="715"/>
        <v>2.5529031193695585E-2</v>
      </c>
      <c r="L822" s="2">
        <f t="shared" ca="1" si="716"/>
        <v>2.4976823536326132E-2</v>
      </c>
      <c r="M822" s="2">
        <f t="shared" ca="1" si="717"/>
        <v>2.4548580990864582E-2</v>
      </c>
      <c r="N822" s="2">
        <f t="shared" ca="1" si="718"/>
        <v>2.4241665943844599E-2</v>
      </c>
      <c r="O822" s="2">
        <f t="shared" ca="1" si="719"/>
        <v>2.405400959873704E-2</v>
      </c>
      <c r="P822" s="2">
        <f t="shared" ca="1" si="720"/>
        <v>2.3983928305664232E-2</v>
      </c>
      <c r="Q822" s="2">
        <f t="shared" ca="1" si="721"/>
        <v>2.4029926635955892E-2</v>
      </c>
      <c r="R822" s="2">
        <f t="shared" ca="1" si="722"/>
        <v>2.4190507827077816E-2</v>
      </c>
      <c r="S822" s="2">
        <f t="shared" ca="1" si="723"/>
        <v>2.4464005482240325E-2</v>
      </c>
      <c r="T822" s="2">
        <f t="shared" ca="1" si="724"/>
        <v>2.4848444055560037E-2</v>
      </c>
      <c r="U822" s="2">
        <f t="shared" ca="1" si="725"/>
        <v>2.5341430443486621E-2</v>
      </c>
      <c r="V822" s="2">
        <f t="shared" ca="1" si="726"/>
        <v>2.5940074671099347E-2</v>
      </c>
      <c r="W822" s="2">
        <f t="shared" ca="1" si="727"/>
        <v>2.6640933680547634E-2</v>
      </c>
      <c r="X822" s="2">
        <f t="shared" ca="1" si="728"/>
        <v>2.7439968447077863E-2</v>
      </c>
      <c r="Y822" s="2">
        <f t="shared" ca="1" si="729"/>
        <v>2.8332501447847467E-2</v>
      </c>
      <c r="Z822" s="2">
        <f t="shared" ca="1" si="730"/>
        <v>2.9313159527536478E-2</v>
      </c>
      <c r="AA822" s="2">
        <f t="shared" ca="1" si="731"/>
        <v>3.0375786982633893E-2</v>
      </c>
      <c r="AB822" s="2">
        <f t="shared" ca="1" si="732"/>
        <v>3.1513315616176901E-2</v>
      </c>
      <c r="AC822" s="2">
        <f t="shared" ca="1" si="733"/>
        <v>3.271758317594279E-2</v>
      </c>
      <c r="AD822" s="2">
        <f t="shared" ca="1" si="734"/>
        <v>3.3979100109545392E-2</v>
      </c>
      <c r="AE822" s="2">
        <f t="shared" ca="1" si="735"/>
        <v>3.5286778390389552E-2</v>
      </c>
      <c r="AF822" s="2">
        <f t="shared" ca="1" si="736"/>
        <v>3.662765574613875E-2</v>
      </c>
      <c r="AG822" s="2">
        <f t="shared" ca="1" si="737"/>
        <v>3.7986671311544533E-2</v>
      </c>
      <c r="AH822" s="2">
        <f t="shared" ca="1" si="738"/>
        <v>3.93465671001898E-2</v>
      </c>
      <c r="AI822" s="2">
        <f t="shared" ca="1" si="739"/>
        <v>4.0687992285774022E-2</v>
      </c>
      <c r="AJ822" s="2">
        <f t="shared" ca="1" si="740"/>
        <v>4.1989863477565989E-2</v>
      </c>
      <c r="AK822" s="2">
        <f t="shared" ca="1" si="741"/>
        <v>4.322998273031245E-2</v>
      </c>
      <c r="AL822" s="2">
        <f t="shared" ca="1" si="742"/>
        <v>4.4385852264490003E-2</v>
      </c>
      <c r="AM822" s="2">
        <f t="shared" ca="1" si="743"/>
        <v>4.5435584842504831E-2</v>
      </c>
      <c r="AN822" s="2">
        <f t="shared" ca="1" si="744"/>
        <v>4.6358828020630641E-2</v>
      </c>
      <c r="AO822" s="2">
        <f t="shared" ca="1" si="745"/>
        <v>4.7137707837999358E-2</v>
      </c>
      <c r="AP822" s="2">
        <f t="shared" ca="1" si="746"/>
        <v>4.775790422456927E-2</v>
      </c>
      <c r="AQ822" s="2">
        <f t="shared" ca="1" si="747"/>
        <v>4.8209991755641217E-2</v>
      </c>
      <c r="AR822" s="2">
        <f t="shared" ca="1" si="748"/>
        <v>4.8491012088939786E-2</v>
      </c>
      <c r="AS822" s="2">
        <f t="shared" ca="1" si="749"/>
        <v>4.860588525008059E-2</v>
      </c>
      <c r="AT822" s="2">
        <f t="shared" ca="1" si="750"/>
        <v>4.8567883318646692E-2</v>
      </c>
      <c r="AU822" s="2">
        <f t="shared" ca="1" si="751"/>
        <v>4.8397303355745255E-2</v>
      </c>
      <c r="AV822" s="2">
        <f t="shared" ca="1" si="752"/>
        <v>4.811810078597805E-2</v>
      </c>
      <c r="AW822" s="2">
        <f t="shared" ca="1" si="753"/>
        <v>4.7753973388093E-2</v>
      </c>
      <c r="AX822" s="2">
        <f t="shared" ca="1" si="754"/>
        <v>4.7327800040833735E-2</v>
      </c>
      <c r="AY822" s="2">
        <f t="shared" ca="1" si="755"/>
        <v>4.6867696773187043E-2</v>
      </c>
      <c r="AZ822" s="2">
        <f t="shared" ca="1" si="704"/>
        <v>4.6409546753241541E-2</v>
      </c>
      <c r="BC822" s="2">
        <f t="shared" ca="1" si="756"/>
        <v>-2.1106075910689159</v>
      </c>
      <c r="BD822" s="2">
        <f t="shared" ca="1" si="756"/>
        <v>-0.40948551311460779</v>
      </c>
      <c r="BE822" s="2">
        <f t="shared" ca="1" si="756"/>
        <v>-9.0617635318055889E-2</v>
      </c>
      <c r="BF822" s="2">
        <f t="shared" ca="1" si="757"/>
        <v>2.545721027259636E-2</v>
      </c>
      <c r="BG822" s="2">
        <f t="shared" si="758"/>
        <v>3.974146997650622E-6</v>
      </c>
      <c r="BH822" s="2">
        <f t="shared" ca="1" si="759"/>
        <v>-1.2763695371461985E-3</v>
      </c>
      <c r="BI822" s="2">
        <f t="shared" ca="1" si="760"/>
        <v>5.6929446300051784E-6</v>
      </c>
      <c r="BJ822" s="2">
        <f t="shared" ca="1" si="761"/>
        <v>-1.2667024455185426E-3</v>
      </c>
    </row>
    <row r="823" spans="1:62" x14ac:dyDescent="0.2">
      <c r="A823" s="2">
        <f t="shared" si="705"/>
        <v>8.1099999999998715</v>
      </c>
      <c r="B823" s="2">
        <f t="shared" ca="1" si="706"/>
        <v>3.8794725721177988E-2</v>
      </c>
      <c r="C823" s="2">
        <f t="shared" ca="1" si="707"/>
        <v>3.6697695539696748E-2</v>
      </c>
      <c r="D823" s="2">
        <f t="shared" ca="1" si="708"/>
        <v>3.4790687056554817E-2</v>
      </c>
      <c r="E823" s="2">
        <f t="shared" ca="1" si="709"/>
        <v>3.3067737225068304E-2</v>
      </c>
      <c r="F823" s="2">
        <f t="shared" ca="1" si="710"/>
        <v>3.1522207285326627E-2</v>
      </c>
      <c r="G823" s="2">
        <f t="shared" ca="1" si="711"/>
        <v>3.0147115917956435E-2</v>
      </c>
      <c r="H823" s="2">
        <f t="shared" ca="1" si="712"/>
        <v>2.8935452539894983E-2</v>
      </c>
      <c r="I823" s="2">
        <f t="shared" ca="1" si="713"/>
        <v>2.7880466168579407E-2</v>
      </c>
      <c r="J823" s="2">
        <f t="shared" ca="1" si="714"/>
        <v>2.6975913127027785E-2</v>
      </c>
      <c r="K823" s="2">
        <f t="shared" ca="1" si="715"/>
        <v>2.6216239562030026E-2</v>
      </c>
      <c r="L823" s="2">
        <f t="shared" ca="1" si="716"/>
        <v>2.559667859723239E-2</v>
      </c>
      <c r="M823" s="2">
        <f t="shared" ca="1" si="717"/>
        <v>2.5113254604927634E-2</v>
      </c>
      <c r="N823" s="2">
        <f t="shared" ca="1" si="718"/>
        <v>2.4762702523316839E-2</v>
      </c>
      <c r="O823" s="2">
        <f t="shared" ca="1" si="719"/>
        <v>2.4542322502724437E-2</v>
      </c>
      <c r="P823" s="2">
        <f t="shared" ca="1" si="720"/>
        <v>2.4449796100544995E-2</v>
      </c>
      <c r="Q823" s="2">
        <f t="shared" ca="1" si="721"/>
        <v>2.4482989603431361E-2</v>
      </c>
      <c r="R823" s="2">
        <f t="shared" ca="1" si="722"/>
        <v>2.4639764969665093E-2</v>
      </c>
      <c r="S823" s="2">
        <f t="shared" ca="1" si="723"/>
        <v>2.4917812151181714E-2</v>
      </c>
      <c r="T823" s="2">
        <f t="shared" ca="1" si="724"/>
        <v>2.5314510224155307E-2</v>
      </c>
      <c r="U823" s="2">
        <f t="shared" ca="1" si="725"/>
        <v>2.5826819564446157E-2</v>
      </c>
      <c r="V823" s="2">
        <f t="shared" ca="1" si="726"/>
        <v>2.6451202979123924E-2</v>
      </c>
      <c r="W823" s="2">
        <f t="shared" ca="1" si="727"/>
        <v>2.7183569727938062E-2</v>
      </c>
      <c r="X823" s="2">
        <f t="shared" ca="1" si="728"/>
        <v>2.8019232598407148E-2</v>
      </c>
      <c r="Y823" s="2">
        <f t="shared" ca="1" si="729"/>
        <v>2.8952865022338545E-2</v>
      </c>
      <c r="Z823" s="2">
        <f t="shared" ca="1" si="730"/>
        <v>2.9978443275580108E-2</v>
      </c>
      <c r="AA823" s="2">
        <f t="shared" ca="1" si="731"/>
        <v>3.1089158623713586E-2</v>
      </c>
      <c r="AB823" s="2">
        <f t="shared" ca="1" si="732"/>
        <v>3.2277286260926262E-2</v>
      </c>
      <c r="AC823" s="2">
        <f t="shared" ca="1" si="733"/>
        <v>3.3534002627704097E-2</v>
      </c>
      <c r="AD823" s="2">
        <f t="shared" ca="1" si="734"/>
        <v>3.4849151319442315E-2</v>
      </c>
      <c r="AE823" s="2">
        <f t="shared" ca="1" si="735"/>
        <v>3.6210971733715271E-2</v>
      </c>
      <c r="AF823" s="2">
        <f t="shared" ca="1" si="736"/>
        <v>3.7605824243898696E-2</v>
      </c>
      <c r="AG823" s="2">
        <f t="shared" ca="1" si="737"/>
        <v>3.9017968290681437E-2</v>
      </c>
      <c r="AH823" s="2">
        <f t="shared" ca="1" si="738"/>
        <v>4.0429467840174219E-2</v>
      </c>
      <c r="AI823" s="2">
        <f t="shared" ca="1" si="739"/>
        <v>4.1820300725357931E-2</v>
      </c>
      <c r="AJ823" s="2">
        <f t="shared" ca="1" si="740"/>
        <v>4.3168724028844273E-2</v>
      </c>
      <c r="AK823" s="2">
        <f t="shared" ca="1" si="741"/>
        <v>4.4451895994183512E-2</v>
      </c>
      <c r="AL823" s="2">
        <f t="shared" ca="1" si="742"/>
        <v>4.5646692643235086E-2</v>
      </c>
      <c r="AM823" s="2">
        <f t="shared" ca="1" si="743"/>
        <v>4.6730618432923698E-2</v>
      </c>
      <c r="AN823" s="2">
        <f t="shared" ca="1" si="744"/>
        <v>4.7682730920235922E-2</v>
      </c>
      <c r="AO823" s="2">
        <f t="shared" ca="1" si="745"/>
        <v>4.8484587133418251E-2</v>
      </c>
      <c r="AP823" s="2">
        <f t="shared" ca="1" si="746"/>
        <v>4.9121324360448484E-2</v>
      </c>
      <c r="AQ823" s="2">
        <f t="shared" ca="1" si="747"/>
        <v>4.9583005638754063E-2</v>
      </c>
      <c r="AR823" s="2">
        <f t="shared" ca="1" si="748"/>
        <v>4.9866189101024791E-2</v>
      </c>
      <c r="AS823" s="2">
        <f t="shared" ca="1" si="749"/>
        <v>4.9975320672903077E-2</v>
      </c>
      <c r="AT823" s="2">
        <f t="shared" ca="1" si="750"/>
        <v>4.992317194278207E-2</v>
      </c>
      <c r="AU823" s="2">
        <f t="shared" ca="1" si="751"/>
        <v>4.9729472534258162E-2</v>
      </c>
      <c r="AV823" s="2">
        <f t="shared" ca="1" si="752"/>
        <v>4.9417532775232385E-2</v>
      </c>
      <c r="AW823" s="2">
        <f t="shared" ca="1" si="753"/>
        <v>4.901039510000714E-2</v>
      </c>
      <c r="AX823" s="2">
        <f t="shared" ca="1" si="754"/>
        <v>4.8530405501182997E-2</v>
      </c>
      <c r="AY823" s="2">
        <f t="shared" ca="1" si="755"/>
        <v>4.8005199464489959E-2</v>
      </c>
      <c r="AZ823" s="2">
        <f t="shared" ca="1" si="704"/>
        <v>4.7469269740669444E-2</v>
      </c>
      <c r="BC823" s="2">
        <f t="shared" ca="1" si="756"/>
        <v>1.4681919458206387</v>
      </c>
      <c r="BD823" s="2">
        <f t="shared" ca="1" si="756"/>
        <v>0.28108705927232513</v>
      </c>
      <c r="BE823" s="2">
        <f t="shared" ca="1" si="756"/>
        <v>-2.3951294768391116</v>
      </c>
      <c r="BF823" s="2">
        <f t="shared" ca="1" si="757"/>
        <v>2.4190507827077816E-2</v>
      </c>
      <c r="BG823" s="2">
        <f t="shared" si="758"/>
        <v>3.974146997650622E-6</v>
      </c>
      <c r="BH823" s="2">
        <f t="shared" ca="1" si="759"/>
        <v>4.3981304248637634E-4</v>
      </c>
      <c r="BI823" s="2">
        <f t="shared" ca="1" si="760"/>
        <v>5.469953103250172E-6</v>
      </c>
      <c r="BJ823" s="2">
        <f t="shared" ca="1" si="761"/>
        <v>4.4925714258727711E-4</v>
      </c>
    </row>
    <row r="824" spans="1:62" x14ac:dyDescent="0.2">
      <c r="A824" s="2">
        <f t="shared" si="705"/>
        <v>8.1199999999998713</v>
      </c>
      <c r="B824" s="2">
        <f t="shared" ca="1" si="706"/>
        <v>3.8420281009758341E-2</v>
      </c>
      <c r="C824" s="2">
        <f t="shared" ca="1" si="707"/>
        <v>3.6346741600969262E-2</v>
      </c>
      <c r="D824" s="2">
        <f t="shared" ca="1" si="708"/>
        <v>3.4466766468437812E-2</v>
      </c>
      <c r="E824" s="2">
        <f t="shared" ca="1" si="709"/>
        <v>3.2774149922527009E-2</v>
      </c>
      <c r="F824" s="2">
        <f t="shared" ca="1" si="710"/>
        <v>3.1262014395385819E-2</v>
      </c>
      <c r="G824" s="2">
        <f t="shared" ca="1" si="711"/>
        <v>2.9923143699426957E-2</v>
      </c>
      <c r="H824" s="2">
        <f t="shared" ca="1" si="712"/>
        <v>2.8750296286122547E-2</v>
      </c>
      <c r="I824" s="2">
        <f t="shared" ca="1" si="713"/>
        <v>2.7736493690680715E-2</v>
      </c>
      <c r="J824" s="2">
        <f t="shared" ca="1" si="714"/>
        <v>2.6875267291307983E-2</v>
      </c>
      <c r="K824" s="2">
        <f t="shared" ca="1" si="715"/>
        <v>2.6160839434501062E-2</v>
      </c>
      <c r="L824" s="2">
        <f t="shared" ca="1" si="716"/>
        <v>2.558821900362664E-2</v>
      </c>
      <c r="M824" s="2">
        <f t="shared" ca="1" si="717"/>
        <v>2.5153204225694347E-2</v>
      </c>
      <c r="N824" s="2">
        <f t="shared" ca="1" si="718"/>
        <v>2.4852300892457671E-2</v>
      </c>
      <c r="O824" s="2">
        <f t="shared" ca="1" si="719"/>
        <v>2.4682576400284262E-2</v>
      </c>
      <c r="P824" s="2">
        <f t="shared" ca="1" si="720"/>
        <v>2.4641475817983208E-2</v>
      </c>
      <c r="Q824" s="2">
        <f t="shared" ca="1" si="721"/>
        <v>2.472662546162159E-2</v>
      </c>
      <c r="R824" s="2">
        <f t="shared" ca="1" si="722"/>
        <v>2.4935644336836194E-2</v>
      </c>
      <c r="S824" s="2">
        <f t="shared" ca="1" si="723"/>
        <v>2.5265977083735659E-2</v>
      </c>
      <c r="T824" s="2">
        <f t="shared" ca="1" si="724"/>
        <v>2.5714755751679842E-2</v>
      </c>
      <c r="U824" s="2">
        <f t="shared" ca="1" si="725"/>
        <v>2.6278692555972517E-2</v>
      </c>
      <c r="V824" s="2">
        <f t="shared" ca="1" si="726"/>
        <v>2.695400145036719E-2</v>
      </c>
      <c r="W824" s="2">
        <f t="shared" ca="1" si="727"/>
        <v>2.7736342376088047E-2</v>
      </c>
      <c r="X824" s="2">
        <f t="shared" ca="1" si="728"/>
        <v>2.8620778289754692E-2</v>
      </c>
      <c r="Y824" s="2">
        <f t="shared" ca="1" si="729"/>
        <v>2.9601731921336027E-2</v>
      </c>
      <c r="Z824" s="2">
        <f t="shared" ca="1" si="730"/>
        <v>3.0672927302587506E-2</v>
      </c>
      <c r="AA824" s="2">
        <f t="shared" ca="1" si="731"/>
        <v>3.1827300970606036E-2</v>
      </c>
      <c r="AB824" s="2">
        <f t="shared" ca="1" si="732"/>
        <v>3.3056869790741419E-2</v>
      </c>
      <c r="AC824" s="2">
        <f t="shared" ca="1" si="733"/>
        <v>3.435254715927101E-2</v>
      </c>
      <c r="AD824" s="2">
        <f t="shared" ca="1" si="734"/>
        <v>3.5703908078880471E-2</v>
      </c>
      <c r="AE824" s="2">
        <f t="shared" ca="1" si="735"/>
        <v>3.7098917649725754E-2</v>
      </c>
      <c r="AF824" s="2">
        <f t="shared" ca="1" si="736"/>
        <v>3.852365721808064E-2</v>
      </c>
      <c r="AG824" s="2">
        <f t="shared" ca="1" si="737"/>
        <v>3.9962104937484318E-2</v>
      </c>
      <c r="AH824" s="2">
        <f t="shared" ca="1" si="738"/>
        <v>4.1396045234691703E-2</v>
      </c>
      <c r="AI824" s="2">
        <f t="shared" ca="1" si="739"/>
        <v>4.2805183212227566E-2</v>
      </c>
      <c r="AJ824" s="2">
        <f t="shared" ca="1" si="740"/>
        <v>4.4167515114337023E-2</v>
      </c>
      <c r="AK824" s="2">
        <f t="shared" ca="1" si="741"/>
        <v>4.5459954099606681E-2</v>
      </c>
      <c r="AL824" s="2">
        <f t="shared" ca="1" si="742"/>
        <v>4.6659148723122823E-2</v>
      </c>
      <c r="AM824" s="2">
        <f t="shared" ca="1" si="743"/>
        <v>4.7742393876433795E-2</v>
      </c>
      <c r="AN824" s="2">
        <f t="shared" ca="1" si="744"/>
        <v>4.8688555910988356E-2</v>
      </c>
      <c r="AO824" s="2">
        <f t="shared" ca="1" si="745"/>
        <v>4.9479021745506925E-2</v>
      </c>
      <c r="AP824" s="2">
        <f t="shared" ca="1" si="746"/>
        <v>5.0098785022050216E-2</v>
      </c>
      <c r="AQ824" s="2">
        <f t="shared" ca="1" si="747"/>
        <v>5.0537796174410309E-2</v>
      </c>
      <c r="AR824" s="2">
        <f t="shared" ca="1" si="748"/>
        <v>5.0792528372724723E-2</v>
      </c>
      <c r="AS824" s="2">
        <f t="shared" ca="1" si="749"/>
        <v>5.0867351288819578E-2</v>
      </c>
      <c r="AT824" s="2">
        <f t="shared" ca="1" si="750"/>
        <v>5.0774933054952967E-2</v>
      </c>
      <c r="AU824" s="2">
        <f t="shared" ca="1" si="751"/>
        <v>5.0534832678007971E-2</v>
      </c>
      <c r="AV824" s="2">
        <f t="shared" ca="1" si="752"/>
        <v>5.0170113558211264E-2</v>
      </c>
      <c r="AW824" s="2">
        <f t="shared" ca="1" si="753"/>
        <v>4.9703563608567022E-2</v>
      </c>
      <c r="AX824" s="2">
        <f t="shared" ca="1" si="754"/>
        <v>4.9157395356371744E-2</v>
      </c>
      <c r="AY824" s="2">
        <f t="shared" ca="1" si="755"/>
        <v>4.8559143920598125E-2</v>
      </c>
      <c r="AZ824" s="2">
        <f t="shared" ca="1" si="704"/>
        <v>4.7942591355665129E-2</v>
      </c>
      <c r="BC824" s="2">
        <f t="shared" ca="1" si="756"/>
        <v>0.79934189812535283</v>
      </c>
      <c r="BD824" s="2">
        <f t="shared" ca="1" si="756"/>
        <v>1.4762544523776304</v>
      </c>
      <c r="BE824" s="2">
        <f t="shared" ca="1" si="756"/>
        <v>0.67674018409254888</v>
      </c>
      <c r="BF824" s="2">
        <f t="shared" ca="1" si="757"/>
        <v>2.4639764969665093E-2</v>
      </c>
      <c r="BG824" s="2">
        <f t="shared" si="758"/>
        <v>3.974146997650622E-6</v>
      </c>
      <c r="BH824" s="2">
        <f t="shared" ca="1" si="759"/>
        <v>2.8634427654312033E-4</v>
      </c>
      <c r="BI824" s="2">
        <f t="shared" ca="1" si="760"/>
        <v>5.5609436303324237E-6</v>
      </c>
      <c r="BJ824" s="2">
        <f t="shared" ca="1" si="761"/>
        <v>2.9587936717110339E-4</v>
      </c>
    </row>
    <row r="825" spans="1:62" x14ac:dyDescent="0.2">
      <c r="A825" s="2">
        <f t="shared" si="705"/>
        <v>8.1299999999998711</v>
      </c>
      <c r="B825" s="2">
        <f t="shared" ca="1" si="706"/>
        <v>3.8586369966624005E-2</v>
      </c>
      <c r="C825" s="2">
        <f t="shared" ca="1" si="707"/>
        <v>3.6525081398719912E-2</v>
      </c>
      <c r="D825" s="2">
        <f t="shared" ca="1" si="708"/>
        <v>3.4649750947337937E-2</v>
      </c>
      <c r="E825" s="2">
        <f t="shared" ca="1" si="709"/>
        <v>3.2954570011149223E-2</v>
      </c>
      <c r="F825" s="2">
        <f t="shared" ca="1" si="710"/>
        <v>3.1433061947717778E-2</v>
      </c>
      <c r="G825" s="2">
        <f t="shared" ca="1" si="711"/>
        <v>3.0078415433858301E-2</v>
      </c>
      <c r="H825" s="2">
        <f t="shared" ca="1" si="712"/>
        <v>2.888379767980348E-2</v>
      </c>
      <c r="I825" s="2">
        <f t="shared" ca="1" si="713"/>
        <v>2.7842642443841742E-2</v>
      </c>
      <c r="J825" s="2">
        <f t="shared" ca="1" si="714"/>
        <v>2.6948895836819371E-2</v>
      </c>
      <c r="K825" s="2">
        <f t="shared" ca="1" si="715"/>
        <v>2.6197196050701112E-2</v>
      </c>
      <c r="L825" s="2">
        <f t="shared" ca="1" si="716"/>
        <v>2.5582967345034964E-2</v>
      </c>
      <c r="M825" s="2">
        <f t="shared" ca="1" si="717"/>
        <v>2.5102421396085116E-2</v>
      </c>
      <c r="N825" s="2">
        <f t="shared" ca="1" si="718"/>
        <v>2.4752474431568222E-2</v>
      </c>
      <c r="O825" s="2">
        <f t="shared" ca="1" si="719"/>
        <v>2.4530600673763534E-2</v>
      </c>
      <c r="P825" s="2">
        <f t="shared" ca="1" si="720"/>
        <v>2.4434648287815622E-2</v>
      </c>
      <c r="Q825" s="2">
        <f t="shared" ca="1" si="721"/>
        <v>2.4462643214125581E-2</v>
      </c>
      <c r="R825" s="2">
        <f t="shared" ca="1" si="722"/>
        <v>2.4612601113062738E-2</v>
      </c>
      <c r="S825" s="2">
        <f t="shared" ca="1" si="723"/>
        <v>2.4882360933170047E-2</v>
      </c>
      <c r="T825" s="2">
        <f t="shared" ca="1" si="724"/>
        <v>2.5269447328879271E-2</v>
      </c>
      <c r="U825" s="2">
        <f t="shared" ca="1" si="725"/>
        <v>2.5770963995643426E-2</v>
      </c>
      <c r="V825" s="2">
        <f t="shared" ca="1" si="726"/>
        <v>2.6383515679156647E-2</v>
      </c>
      <c r="W825" s="2">
        <f t="shared" ca="1" si="727"/>
        <v>2.7103152646431337E-2</v>
      </c>
      <c r="X825" s="2">
        <f t="shared" ca="1" si="728"/>
        <v>2.792532766033029E-2</v>
      </c>
      <c r="Y825" s="2">
        <f t="shared" ca="1" si="729"/>
        <v>2.884485237269983E-2</v>
      </c>
      <c r="Z825" s="2">
        <f t="shared" ca="1" si="730"/>
        <v>2.9855838176076122E-2</v>
      </c>
      <c r="AA825" s="2">
        <f t="shared" ca="1" si="731"/>
        <v>3.095160646162513E-2</v>
      </c>
      <c r="AB825" s="2">
        <f t="shared" ca="1" si="732"/>
        <v>3.2124555326112719E-2</v>
      </c>
      <c r="AC825" s="2">
        <f t="shared" ca="1" si="733"/>
        <v>3.3365974665198583E-2</v>
      </c>
      <c r="AD825" s="2">
        <f t="shared" ca="1" si="734"/>
        <v>3.466581042932558E-2</v>
      </c>
      <c r="AE825" s="2">
        <f t="shared" ca="1" si="735"/>
        <v>3.6012392981198585E-2</v>
      </c>
      <c r="AF825" s="2">
        <f t="shared" ca="1" si="736"/>
        <v>3.739216424934938E-2</v>
      </c>
      <c r="AG825" s="2">
        <f t="shared" ca="1" si="737"/>
        <v>3.8789460789684378E-2</v>
      </c>
      <c r="AH825" s="2">
        <f t="shared" ca="1" si="738"/>
        <v>4.0186427280341615E-2</v>
      </c>
      <c r="AI825" s="2">
        <f t="shared" ca="1" si="739"/>
        <v>4.1563135985792504E-2</v>
      </c>
      <c r="AJ825" s="2">
        <f t="shared" ca="1" si="740"/>
        <v>4.2897962281544584E-2</v>
      </c>
      <c r="AK825" s="2">
        <f t="shared" ca="1" si="741"/>
        <v>4.4168214248145592E-2</v>
      </c>
      <c r="AL825" s="2">
        <f t="shared" ca="1" si="742"/>
        <v>4.5350952986497509E-2</v>
      </c>
      <c r="AM825" s="2">
        <f t="shared" ca="1" si="743"/>
        <v>4.6423903844530094E-2</v>
      </c>
      <c r="AN825" s="2">
        <f t="shared" ca="1" si="744"/>
        <v>4.7366382044635467E-2</v>
      </c>
      <c r="AO825" s="2">
        <f t="shared" ca="1" si="745"/>
        <v>4.8160244579841117E-2</v>
      </c>
      <c r="AP825" s="2">
        <f t="shared" ca="1" si="746"/>
        <v>4.8790981721697248E-2</v>
      </c>
      <c r="AQ825" s="2">
        <f t="shared" ca="1" si="747"/>
        <v>4.9249071507743221E-2</v>
      </c>
      <c r="AR825" s="2">
        <f t="shared" ca="1" si="748"/>
        <v>4.9531541974299945E-2</v>
      </c>
      <c r="AS825" s="2">
        <f t="shared" ca="1" si="749"/>
        <v>4.9643325649891823E-2</v>
      </c>
      <c r="AT825" s="2">
        <f t="shared" ca="1" si="750"/>
        <v>4.9597625521991304E-2</v>
      </c>
      <c r="AU825" s="2">
        <f t="shared" ca="1" si="751"/>
        <v>4.9414468109109877E-2</v>
      </c>
      <c r="AV825" s="2">
        <f t="shared" ca="1" si="752"/>
        <v>4.9117309386488346E-2</v>
      </c>
      <c r="AW825" s="2">
        <f t="shared" ca="1" si="753"/>
        <v>4.8729324821513507E-2</v>
      </c>
      <c r="AX825" s="2">
        <f t="shared" ca="1" si="754"/>
        <v>4.8273233792709681E-2</v>
      </c>
      <c r="AY825" s="2">
        <f t="shared" ca="1" si="755"/>
        <v>4.7777098500261905E-2</v>
      </c>
      <c r="AZ825" s="2">
        <f t="shared" ca="1" si="704"/>
        <v>4.7274795719594746E-2</v>
      </c>
      <c r="BC825" s="2">
        <f t="shared" ca="1" si="756"/>
        <v>-1.0868904376948167</v>
      </c>
      <c r="BD825" s="2">
        <f t="shared" ca="1" si="756"/>
        <v>-1.9051121468368066</v>
      </c>
      <c r="BE825" s="2">
        <f t="shared" ca="1" si="756"/>
        <v>-0.48191107301191849</v>
      </c>
      <c r="BF825" s="2">
        <f t="shared" ca="1" si="757"/>
        <v>2.4935644336836194E-2</v>
      </c>
      <c r="BG825" s="2">
        <f t="shared" si="758"/>
        <v>3.974146997650622E-6</v>
      </c>
      <c r="BH825" s="2">
        <f t="shared" ca="1" si="759"/>
        <v>-3.3362402570909737E-4</v>
      </c>
      <c r="BI825" s="2">
        <f t="shared" ca="1" si="760"/>
        <v>6.6066549379893007E-6</v>
      </c>
      <c r="BJ825" s="2">
        <f t="shared" ca="1" si="761"/>
        <v>-3.2304322377345746E-4</v>
      </c>
    </row>
    <row r="826" spans="1:62" x14ac:dyDescent="0.2">
      <c r="A826" s="2">
        <f t="shared" si="705"/>
        <v>8.1399999999998709</v>
      </c>
      <c r="B826" s="2">
        <f t="shared" ca="1" si="706"/>
        <v>3.8043704612077331E-2</v>
      </c>
      <c r="C826" s="2">
        <f t="shared" ca="1" si="707"/>
        <v>3.5944789759274162E-2</v>
      </c>
      <c r="D826" s="2">
        <f t="shared" ca="1" si="708"/>
        <v>3.4039365711889299E-2</v>
      </c>
      <c r="E826" s="2">
        <f t="shared" ca="1" si="709"/>
        <v>3.2321265445934527E-2</v>
      </c>
      <c r="F826" s="2">
        <f t="shared" ca="1" si="710"/>
        <v>3.0783657735459019E-2</v>
      </c>
      <c r="G826" s="2">
        <f t="shared" ca="1" si="711"/>
        <v>2.9419380611857032E-2</v>
      </c>
      <c r="H826" s="2">
        <f t="shared" ca="1" si="712"/>
        <v>2.822125452569859E-2</v>
      </c>
      <c r="I826" s="2">
        <f t="shared" ca="1" si="713"/>
        <v>2.7182369920834004E-2</v>
      </c>
      <c r="J826" s="2">
        <f t="shared" ca="1" si="714"/>
        <v>2.6296332075296257E-2</v>
      </c>
      <c r="K826" s="2">
        <f t="shared" ca="1" si="715"/>
        <v>2.5557439429422804E-2</v>
      </c>
      <c r="L826" s="2">
        <f t="shared" ca="1" si="716"/>
        <v>2.4960775992694792E-2</v>
      </c>
      <c r="M826" s="2">
        <f t="shared" ca="1" si="717"/>
        <v>2.4502211242655527E-2</v>
      </c>
      <c r="N826" s="2">
        <f t="shared" ca="1" si="718"/>
        <v>2.417831618307419E-2</v>
      </c>
      <c r="O826" s="2">
        <f t="shared" ca="1" si="719"/>
        <v>2.398621619984051E-2</v>
      </c>
      <c r="P826" s="2">
        <f t="shared" ca="1" si="720"/>
        <v>2.392340689728488E-2</v>
      </c>
      <c r="Q826" s="2">
        <f t="shared" ca="1" si="721"/>
        <v>2.3987558193040777E-2</v>
      </c>
      <c r="R826" s="2">
        <f t="shared" ca="1" si="722"/>
        <v>2.4176326767574481E-2</v>
      </c>
      <c r="S826" s="2">
        <f t="shared" ca="1" si="723"/>
        <v>2.4487190256086418E-2</v>
      </c>
      <c r="T826" s="2">
        <f t="shared" ca="1" si="724"/>
        <v>2.4917310307872177E-2</v>
      </c>
      <c r="U826" s="2">
        <f t="shared" ca="1" si="725"/>
        <v>2.5463426497060241E-2</v>
      </c>
      <c r="V826" s="2">
        <f t="shared" ca="1" si="726"/>
        <v>2.6121778764252698E-2</v>
      </c>
      <c r="W826" s="2">
        <f t="shared" ca="1" si="727"/>
        <v>2.6888052104149674E-2</v>
      </c>
      <c r="X826" s="2">
        <f t="shared" ca="1" si="728"/>
        <v>2.7757333480460208E-2</v>
      </c>
      <c r="Y826" s="2">
        <f t="shared" ca="1" si="729"/>
        <v>2.8724067847976514E-2</v>
      </c>
      <c r="Z826" s="2">
        <f t="shared" ca="1" si="730"/>
        <v>2.9781998322171613E-2</v>
      </c>
      <c r="AA826" s="2">
        <f t="shared" ca="1" si="731"/>
        <v>3.0924075488117854E-2</v>
      </c>
      <c r="AB826" s="2">
        <f t="shared" ca="1" si="732"/>
        <v>3.2142322991646884E-2</v>
      </c>
      <c r="AC826" s="2">
        <f t="shared" ca="1" si="733"/>
        <v>3.3427651529058619E-2</v>
      </c>
      <c r="AD826" s="2">
        <f t="shared" ca="1" si="734"/>
        <v>3.4769622297139327E-2</v>
      </c>
      <c r="AE826" s="2">
        <f t="shared" ca="1" si="735"/>
        <v>3.6156175239827372E-2</v>
      </c>
      <c r="AF826" s="2">
        <f t="shared" ca="1" si="736"/>
        <v>3.7573357236605133E-2</v>
      </c>
      <c r="AG826" s="2">
        <f t="shared" ca="1" si="737"/>
        <v>3.900510769501693E-2</v>
      </c>
      <c r="AH826" s="2">
        <f t="shared" ca="1" si="738"/>
        <v>4.043317609508558E-2</v>
      </c>
      <c r="AI826" s="2">
        <f t="shared" ca="1" si="739"/>
        <v>4.1837246514905856E-2</v>
      </c>
      <c r="AJ826" s="2">
        <f t="shared" ca="1" si="740"/>
        <v>4.3195318189352065E-2</v>
      </c>
      <c r="AK826" s="2">
        <f t="shared" ca="1" si="741"/>
        <v>4.448433888570056E-2</v>
      </c>
      <c r="AL826" s="2">
        <f t="shared" ca="1" si="742"/>
        <v>4.5681027021170717E-2</v>
      </c>
      <c r="AM826" s="2">
        <f t="shared" ca="1" si="743"/>
        <v>4.6762783180655347E-2</v>
      </c>
      <c r="AN826" s="2">
        <f t="shared" ca="1" si="744"/>
        <v>4.7708616293847574E-2</v>
      </c>
      <c r="AO826" s="2">
        <f t="shared" ca="1" si="745"/>
        <v>4.8500098371476001E-2</v>
      </c>
      <c r="AP826" s="2">
        <f t="shared" ca="1" si="746"/>
        <v>4.9122461346355881E-2</v>
      </c>
      <c r="AQ826" s="2">
        <f t="shared" ca="1" si="747"/>
        <v>4.9565955817312941E-2</v>
      </c>
      <c r="AR826" s="2">
        <f t="shared" ca="1" si="748"/>
        <v>4.9827409258952175E-2</v>
      </c>
      <c r="AS826" s="2">
        <f t="shared" ca="1" si="749"/>
        <v>4.9911560908756987E-2</v>
      </c>
      <c r="AT826" s="2">
        <f t="shared" ca="1" si="750"/>
        <v>4.9831391674832824E-2</v>
      </c>
      <c r="AU826" s="2">
        <f t="shared" ca="1" si="751"/>
        <v>4.9606638500877716E-2</v>
      </c>
      <c r="AV826" s="2">
        <f t="shared" ca="1" si="752"/>
        <v>4.9260394249024342E-2</v>
      </c>
      <c r="AW826" s="2">
        <f t="shared" ca="1" si="753"/>
        <v>4.881546873926941E-2</v>
      </c>
      <c r="AX826" s="2">
        <f t="shared" ca="1" si="754"/>
        <v>4.8294333018255121E-2</v>
      </c>
      <c r="AY826" s="2">
        <f t="shared" ca="1" si="755"/>
        <v>4.7724812132465148E-2</v>
      </c>
      <c r="AZ826" s="2">
        <f t="shared" ca="1" si="704"/>
        <v>4.7139877423381105E-2</v>
      </c>
      <c r="BC826" s="2">
        <f t="shared" ca="1" si="756"/>
        <v>-0.21045164381901316</v>
      </c>
      <c r="BD826" s="2">
        <f t="shared" ca="1" si="756"/>
        <v>1.2038262866014815</v>
      </c>
      <c r="BE826" s="2">
        <f t="shared" ca="1" si="756"/>
        <v>-0.1305933518699014</v>
      </c>
      <c r="BF826" s="2">
        <f t="shared" ca="1" si="757"/>
        <v>2.4612601113062738E-2</v>
      </c>
      <c r="BG826" s="2">
        <f t="shared" si="758"/>
        <v>3.974146997650622E-6</v>
      </c>
      <c r="BH826" s="2">
        <f t="shared" ca="1" si="759"/>
        <v>-4.4564368888805415E-4</v>
      </c>
      <c r="BI826" s="2">
        <f t="shared" ca="1" si="760"/>
        <v>5.3951964021461961E-6</v>
      </c>
      <c r="BJ826" s="2">
        <f t="shared" ca="1" si="761"/>
        <v>-4.3627434548825736E-4</v>
      </c>
    </row>
    <row r="827" spans="1:62" x14ac:dyDescent="0.2">
      <c r="A827" s="2">
        <f t="shared" si="705"/>
        <v>8.1499999999998707</v>
      </c>
      <c r="B827" s="2">
        <f t="shared" ca="1" si="706"/>
        <v>3.6249713594278261E-2</v>
      </c>
      <c r="C827" s="2">
        <f t="shared" ca="1" si="707"/>
        <v>3.4296009137149565E-2</v>
      </c>
      <c r="D827" s="2">
        <f t="shared" ca="1" si="708"/>
        <v>3.2524646138408088E-2</v>
      </c>
      <c r="E827" s="2">
        <f t="shared" ca="1" si="709"/>
        <v>3.0929821305057507E-2</v>
      </c>
      <c r="F827" s="2">
        <f t="shared" ca="1" si="710"/>
        <v>2.9505070983262448E-2</v>
      </c>
      <c r="G827" s="2">
        <f t="shared" ca="1" si="711"/>
        <v>2.824360471358027E-2</v>
      </c>
      <c r="H827" s="2">
        <f t="shared" ca="1" si="712"/>
        <v>2.7138618332691197E-2</v>
      </c>
      <c r="I827" s="2">
        <f t="shared" ca="1" si="713"/>
        <v>2.6183581096508295E-2</v>
      </c>
      <c r="J827" s="2">
        <f t="shared" ca="1" si="714"/>
        <v>2.5372479548743374E-2</v>
      </c>
      <c r="K827" s="2">
        <f t="shared" ca="1" si="715"/>
        <v>2.4699994445006167E-2</v>
      </c>
      <c r="L827" s="2">
        <f t="shared" ca="1" si="716"/>
        <v>2.4161591582606286E-2</v>
      </c>
      <c r="M827" s="2">
        <f t="shared" ca="1" si="717"/>
        <v>2.3753520256730005E-2</v>
      </c>
      <c r="N827" s="2">
        <f t="shared" ca="1" si="718"/>
        <v>2.3472728251818568E-2</v>
      </c>
      <c r="O827" s="2">
        <f t="shared" ca="1" si="719"/>
        <v>2.3316714119752072E-2</v>
      </c>
      <c r="P827" s="2">
        <f t="shared" ca="1" si="720"/>
        <v>2.3283342911676056E-2</v>
      </c>
      <c r="Q827" s="2">
        <f t="shared" ca="1" si="721"/>
        <v>2.3370650540182041E-2</v>
      </c>
      <c r="R827" s="2">
        <f t="shared" ca="1" si="722"/>
        <v>2.3576656736032871E-2</v>
      </c>
      <c r="S827" s="2">
        <f t="shared" ca="1" si="723"/>
        <v>2.3899199864118936E-2</v>
      </c>
      <c r="T827" s="2">
        <f t="shared" ca="1" si="724"/>
        <v>2.4335800623144277E-2</v>
      </c>
      <c r="U827" s="2">
        <f t="shared" ca="1" si="725"/>
        <v>2.4883556529105871E-2</v>
      </c>
      <c r="V827" s="2">
        <f t="shared" ca="1" si="726"/>
        <v>2.553906478503775E-2</v>
      </c>
      <c r="W827" s="2">
        <f t="shared" ca="1" si="727"/>
        <v>2.6298367179659301E-2</v>
      </c>
      <c r="X827" s="2">
        <f t="shared" ca="1" si="728"/>
        <v>2.7156906936436197E-2</v>
      </c>
      <c r="Y827" s="2">
        <f t="shared" ca="1" si="729"/>
        <v>2.810948435837474E-2</v>
      </c>
      <c r="Z827" s="2">
        <f t="shared" ca="1" si="730"/>
        <v>2.9150196310172578E-2</v>
      </c>
      <c r="AA827" s="2">
        <f t="shared" ca="1" si="731"/>
        <v>3.0272344574780022E-2</v>
      </c>
      <c r="AB827" s="2">
        <f t="shared" ca="1" si="732"/>
        <v>3.1468300328994371E-2</v>
      </c>
      <c r="AC827" s="2">
        <f t="shared" ca="1" si="733"/>
        <v>3.2729317035538198E-2</v>
      </c>
      <c r="AD827" s="2">
        <f t="shared" ca="1" si="734"/>
        <v>3.4045293101107384E-2</v>
      </c>
      <c r="AE827" s="2">
        <f t="shared" ca="1" si="735"/>
        <v>3.540450003513651E-2</v>
      </c>
      <c r="AF827" s="2">
        <f t="shared" ca="1" si="736"/>
        <v>3.6793311702940659E-2</v>
      </c>
      <c r="AG827" s="2">
        <f t="shared" ca="1" si="737"/>
        <v>3.8195992479575405E-2</v>
      </c>
      <c r="AH827" s="2">
        <f t="shared" ca="1" si="738"/>
        <v>3.9594618864051481E-2</v>
      </c>
      <c r="AI827" s="2">
        <f t="shared" ca="1" si="739"/>
        <v>4.0969209065870267E-2</v>
      </c>
      <c r="AJ827" s="2">
        <f t="shared" ca="1" si="740"/>
        <v>4.2298108572688488E-2</v>
      </c>
      <c r="AK827" s="2">
        <f t="shared" ca="1" si="741"/>
        <v>4.3558627267971245E-2</v>
      </c>
      <c r="AL827" s="2">
        <f t="shared" ca="1" si="742"/>
        <v>4.4727863320536618E-2</v>
      </c>
      <c r="AM827" s="2">
        <f t="shared" ca="1" si="743"/>
        <v>4.5783614998515597E-2</v>
      </c>
      <c r="AN827" s="2">
        <f t="shared" ca="1" si="744"/>
        <v>4.6705307441978726E-2</v>
      </c>
      <c r="AO827" s="2">
        <f t="shared" ca="1" si="745"/>
        <v>4.7474950289095354E-2</v>
      </c>
      <c r="AP827" s="2">
        <f t="shared" ca="1" si="746"/>
        <v>4.8078239828814602E-2</v>
      </c>
      <c r="AQ827" s="2">
        <f t="shared" ca="1" si="747"/>
        <v>4.8505921835656905E-2</v>
      </c>
      <c r="AR827" s="2">
        <f t="shared" ca="1" si="748"/>
        <v>4.8755345444793222E-2</v>
      </c>
      <c r="AS827" s="2">
        <f t="shared" ca="1" si="749"/>
        <v>4.883177810376782E-2</v>
      </c>
      <c r="AT827" s="2">
        <f t="shared" ca="1" si="750"/>
        <v>4.8748699368278602E-2</v>
      </c>
      <c r="AU827" s="2">
        <f t="shared" ca="1" si="751"/>
        <v>4.8526277213312624E-2</v>
      </c>
      <c r="AV827" s="2">
        <f t="shared" ca="1" si="752"/>
        <v>4.8187963414077183E-2</v>
      </c>
      <c r="AW827" s="2">
        <f t="shared" ca="1" si="753"/>
        <v>4.7756926566357452E-2</v>
      </c>
      <c r="AX827" s="2">
        <f t="shared" ca="1" si="754"/>
        <v>4.7256111685345506E-2</v>
      </c>
      <c r="AY827" s="2">
        <f t="shared" ca="1" si="755"/>
        <v>4.6713815375087182E-2</v>
      </c>
      <c r="AZ827" s="2">
        <f t="shared" ca="1" si="704"/>
        <v>4.6163028655369913E-2</v>
      </c>
      <c r="BC827" s="2">
        <f t="shared" ca="1" si="756"/>
        <v>-1.387051047981374</v>
      </c>
      <c r="BD827" s="2">
        <f t="shared" ca="1" si="756"/>
        <v>0.12955146735933987</v>
      </c>
      <c r="BE827" s="2">
        <f t="shared" ca="1" si="756"/>
        <v>1.7133841711749236</v>
      </c>
      <c r="BF827" s="2">
        <f t="shared" ca="1" si="757"/>
        <v>2.4176326767574481E-2</v>
      </c>
      <c r="BG827" s="2">
        <f t="shared" si="758"/>
        <v>3.974146997650622E-6</v>
      </c>
      <c r="BH827" s="2">
        <f t="shared" ca="1" si="759"/>
        <v>-6.0986144830950091E-4</v>
      </c>
      <c r="BI827" s="2">
        <f t="shared" ca="1" si="760"/>
        <v>6.2172697702387455E-6</v>
      </c>
      <c r="BJ827" s="2">
        <f t="shared" ca="1" si="761"/>
        <v>-5.9967003154161151E-4</v>
      </c>
    </row>
    <row r="828" spans="1:62" x14ac:dyDescent="0.2">
      <c r="A828" s="2">
        <f t="shared" si="705"/>
        <v>8.1599999999998705</v>
      </c>
      <c r="B828" s="2">
        <f t="shared" ca="1" si="706"/>
        <v>3.5057048546122987E-2</v>
      </c>
      <c r="C828" s="2">
        <f t="shared" ca="1" si="707"/>
        <v>3.3121141360060787E-2</v>
      </c>
      <c r="D828" s="2">
        <f t="shared" ca="1" si="708"/>
        <v>3.1375038384671546E-2</v>
      </c>
      <c r="E828" s="2">
        <f t="shared" ca="1" si="709"/>
        <v>2.9812485667775022E-2</v>
      </c>
      <c r="F828" s="2">
        <f t="shared" ca="1" si="710"/>
        <v>2.8426572739394002E-2</v>
      </c>
      <c r="G828" s="2">
        <f t="shared" ca="1" si="711"/>
        <v>2.7210066259789598E-2</v>
      </c>
      <c r="H828" s="2">
        <f t="shared" ca="1" si="712"/>
        <v>2.6155723053273034E-2</v>
      </c>
      <c r="I828" s="2">
        <f t="shared" ca="1" si="713"/>
        <v>2.5256576769894179E-2</v>
      </c>
      <c r="J828" s="2">
        <f t="shared" ca="1" si="714"/>
        <v>2.4506180773037269E-2</v>
      </c>
      <c r="K828" s="2">
        <f t="shared" ca="1" si="715"/>
        <v>2.3898783656037176E-2</v>
      </c>
      <c r="L828" s="2">
        <f t="shared" ca="1" si="716"/>
        <v>2.3429418497629997E-2</v>
      </c>
      <c r="M828" s="2">
        <f t="shared" ca="1" si="717"/>
        <v>2.309389988290729E-2</v>
      </c>
      <c r="N828" s="2">
        <f t="shared" ca="1" si="718"/>
        <v>2.2888737837690461E-2</v>
      </c>
      <c r="O828" s="2">
        <f t="shared" ca="1" si="719"/>
        <v>2.2810989538468201E-2</v>
      </c>
      <c r="P828" s="2">
        <f t="shared" ca="1" si="720"/>
        <v>2.2858074947165789E-2</v>
      </c>
      <c r="Q828" s="2">
        <f t="shared" ca="1" si="721"/>
        <v>2.302758144544129E-2</v>
      </c>
      <c r="R828" s="2">
        <f t="shared" ca="1" si="722"/>
        <v>2.3317077300943713E-2</v>
      </c>
      <c r="S828" s="2">
        <f t="shared" ca="1" si="723"/>
        <v>2.3723947107649516E-2</v>
      </c>
      <c r="T828" s="2">
        <f t="shared" ca="1" si="724"/>
        <v>2.4245256124522128E-2</v>
      </c>
      <c r="U828" s="2">
        <f t="shared" ca="1" si="725"/>
        <v>2.4877645328840018E-2</v>
      </c>
      <c r="V828" s="2">
        <f t="shared" ca="1" si="726"/>
        <v>2.5617254709702639E-2</v>
      </c>
      <c r="W828" s="2">
        <f t="shared" ca="1" si="727"/>
        <v>2.6459668372165124E-2</v>
      </c>
      <c r="X828" s="2">
        <f t="shared" ca="1" si="728"/>
        <v>2.7399871314220656E-2</v>
      </c>
      <c r="Y828" s="2">
        <f t="shared" ca="1" si="729"/>
        <v>2.8432204688111574E-2</v>
      </c>
      <c r="Z828" s="2">
        <f t="shared" ca="1" si="730"/>
        <v>2.9550304589734955E-2</v>
      </c>
      <c r="AA828" s="2">
        <f t="shared" ca="1" si="731"/>
        <v>3.0747009459582548E-2</v>
      </c>
      <c r="AB828" s="2">
        <f t="shared" ca="1" si="732"/>
        <v>3.2014223443128181E-2</v>
      </c>
      <c r="AC828" s="2">
        <f t="shared" ca="1" si="733"/>
        <v>3.3342728191388567E-2</v>
      </c>
      <c r="AD828" s="2">
        <f t="shared" ca="1" si="734"/>
        <v>3.4721944741082651E-2</v>
      </c>
      <c r="AE828" s="2">
        <f t="shared" ca="1" si="735"/>
        <v>3.6139661608549693E-2</v>
      </c>
      <c r="AF828" s="2">
        <f t="shared" ca="1" si="736"/>
        <v>3.7581765137572797E-2</v>
      </c>
      <c r="AG828" s="2">
        <f t="shared" ca="1" si="737"/>
        <v>3.9032030244750028E-2</v>
      </c>
      <c r="AH828" s="2">
        <f t="shared" ca="1" si="738"/>
        <v>4.0472046123330191E-2</v>
      </c>
      <c r="AI828" s="2">
        <f t="shared" ca="1" si="739"/>
        <v>4.1881350889650476E-2</v>
      </c>
      <c r="AJ828" s="2">
        <f t="shared" ca="1" si="740"/>
        <v>4.3237822134419901E-2</v>
      </c>
      <c r="AK828" s="2">
        <f t="shared" ca="1" si="741"/>
        <v>4.4518317743002252E-2</v>
      </c>
      <c r="AL828" s="2">
        <f t="shared" ca="1" si="742"/>
        <v>4.5699501527448831E-2</v>
      </c>
      <c r="AM828" s="2">
        <f t="shared" ca="1" si="743"/>
        <v>4.6758755342673333E-2</v>
      </c>
      <c r="AN828" s="2">
        <f t="shared" ca="1" si="744"/>
        <v>4.7675106500466691E-2</v>
      </c>
      <c r="AO828" s="2">
        <f t="shared" ca="1" si="745"/>
        <v>4.8430188334014634E-2</v>
      </c>
      <c r="AP828" s="2">
        <f t="shared" ca="1" si="746"/>
        <v>4.9009347637793084E-2</v>
      </c>
      <c r="AQ828" s="2">
        <f t="shared" ca="1" si="747"/>
        <v>4.9403011424716335E-2</v>
      </c>
      <c r="AR828" s="2">
        <f t="shared" ca="1" si="748"/>
        <v>4.9608236154512944E-2</v>
      </c>
      <c r="AS828" s="2">
        <f t="shared" ca="1" si="749"/>
        <v>4.9630002426540414E-2</v>
      </c>
      <c r="AT828" s="2">
        <f t="shared" ca="1" si="750"/>
        <v>4.9481472624764773E-2</v>
      </c>
      <c r="AU828" s="2">
        <f t="shared" ca="1" si="751"/>
        <v>4.918242984609953E-2</v>
      </c>
      <c r="AV828" s="2">
        <f t="shared" ca="1" si="752"/>
        <v>4.8755870309082613E-2</v>
      </c>
      <c r="AW828" s="2">
        <f t="shared" ca="1" si="753"/>
        <v>4.8224509222144621E-2</v>
      </c>
      <c r="AX828" s="2">
        <f t="shared" ca="1" si="754"/>
        <v>4.7610951053809497E-2</v>
      </c>
      <c r="AY828" s="2">
        <f t="shared" ca="1" si="755"/>
        <v>4.6943140461101832E-2</v>
      </c>
      <c r="AZ828" s="2">
        <f t="shared" ca="1" si="704"/>
        <v>4.6253134813273797E-2</v>
      </c>
      <c r="BC828" s="2">
        <f t="shared" ca="1" si="756"/>
        <v>0.2288668449504474</v>
      </c>
      <c r="BD828" s="2">
        <f t="shared" ca="1" si="756"/>
        <v>2.448066827982915</v>
      </c>
      <c r="BE828" s="2">
        <f t="shared" ca="1" si="756"/>
        <v>0.9053495026475602</v>
      </c>
      <c r="BF828" s="2">
        <f t="shared" ca="1" si="757"/>
        <v>2.3576656736032871E-2</v>
      </c>
      <c r="BG828" s="2">
        <f t="shared" si="758"/>
        <v>3.974146997650622E-6</v>
      </c>
      <c r="BH828" s="2">
        <f t="shared" ca="1" si="759"/>
        <v>-2.7000444464853139E-4</v>
      </c>
      <c r="BI828" s="2">
        <f t="shared" ca="1" si="760"/>
        <v>6.450862561721282E-6</v>
      </c>
      <c r="BJ828" s="2">
        <f t="shared" ca="1" si="761"/>
        <v>-2.5957943508915949E-4</v>
      </c>
    </row>
    <row r="829" spans="1:62" x14ac:dyDescent="0.2">
      <c r="A829" s="2">
        <f t="shared" si="705"/>
        <v>8.1699999999998703</v>
      </c>
      <c r="B829" s="2">
        <f t="shared" ca="1" si="706"/>
        <v>3.5400123557585358E-2</v>
      </c>
      <c r="C829" s="2">
        <f t="shared" ca="1" si="707"/>
        <v>3.3456729336587485E-2</v>
      </c>
      <c r="D829" s="2">
        <f t="shared" ca="1" si="708"/>
        <v>3.1700784460523608E-2</v>
      </c>
      <c r="E829" s="2">
        <f t="shared" ca="1" si="709"/>
        <v>3.0126174259853155E-2</v>
      </c>
      <c r="F829" s="2">
        <f t="shared" ca="1" si="710"/>
        <v>2.87261313921367E-2</v>
      </c>
      <c r="G829" s="2">
        <f t="shared" ca="1" si="711"/>
        <v>2.7493569579660385E-2</v>
      </c>
      <c r="H829" s="2">
        <f t="shared" ca="1" si="712"/>
        <v>2.6421396567459277E-2</v>
      </c>
      <c r="I829" s="2">
        <f t="shared" ca="1" si="713"/>
        <v>2.5502800313193491E-2</v>
      </c>
      <c r="J829" s="2">
        <f t="shared" ca="1" si="714"/>
        <v>2.4731490885243474E-2</v>
      </c>
      <c r="K829" s="2">
        <f t="shared" ca="1" si="715"/>
        <v>2.4101874568505995E-2</v>
      </c>
      <c r="L829" s="2">
        <f t="shared" ca="1" si="716"/>
        <v>2.3609141548275932E-2</v>
      </c>
      <c r="M829" s="2">
        <f t="shared" ca="1" si="717"/>
        <v>2.3249261503542361E-2</v>
      </c>
      <c r="N829" s="2">
        <f t="shared" ca="1" si="718"/>
        <v>2.3018896494134147E-2</v>
      </c>
      <c r="O829" s="2">
        <f t="shared" ca="1" si="719"/>
        <v>2.2915252111834719E-2</v>
      </c>
      <c r="P829" s="2">
        <f t="shared" ca="1" si="720"/>
        <v>2.2935893025477567E-2</v>
      </c>
      <c r="Q829" s="2">
        <f t="shared" ca="1" si="721"/>
        <v>2.3078547892106421E-2</v>
      </c>
      <c r="R829" s="2">
        <f t="shared" ca="1" si="722"/>
        <v>2.3340923335063182E-2</v>
      </c>
      <c r="S829" s="2">
        <f t="shared" ca="1" si="723"/>
        <v>2.3720540008996566E-2</v>
      </c>
      <c r="T829" s="2">
        <f t="shared" ca="1" si="724"/>
        <v>2.4214597576112568E-2</v>
      </c>
      <c r="U829" s="2">
        <f t="shared" ca="1" si="725"/>
        <v>2.4819870326429547E-2</v>
      </c>
      <c r="V829" s="2">
        <f t="shared" ca="1" si="726"/>
        <v>2.5532630890680526E-2</v>
      </c>
      <c r="W829" s="2">
        <f t="shared" ca="1" si="727"/>
        <v>2.6348595544382934E-2</v>
      </c>
      <c r="X829" s="2">
        <f t="shared" ca="1" si="728"/>
        <v>2.7262880906514374E-2</v>
      </c>
      <c r="Y829" s="2">
        <f t="shared" ca="1" si="729"/>
        <v>2.826995881115521E-2</v>
      </c>
      <c r="Z829" s="2">
        <f t="shared" ca="1" si="730"/>
        <v>2.9363594398891517E-2</v>
      </c>
      <c r="AA829" s="2">
        <f t="shared" ca="1" si="731"/>
        <v>3.0536752558941917E-2</v>
      </c>
      <c r="AB829" s="2">
        <f t="shared" ca="1" si="732"/>
        <v>3.178146017481185E-2</v>
      </c>
      <c r="AC829" s="2">
        <f t="shared" ca="1" si="733"/>
        <v>3.3088616839609473E-2</v>
      </c>
      <c r="AD829" s="2">
        <f t="shared" ca="1" si="734"/>
        <v>3.4447755972577161E-2</v>
      </c>
      <c r="AE829" s="2">
        <f t="shared" ca="1" si="735"/>
        <v>3.5846772871352829E-2</v>
      </c>
      <c r="AF829" s="2">
        <f t="shared" ca="1" si="736"/>
        <v>3.7271656184411847E-2</v>
      </c>
      <c r="AG829" s="2">
        <f t="shared" ca="1" si="737"/>
        <v>3.8706281277911397E-2</v>
      </c>
      <c r="AH829" s="2">
        <f t="shared" ca="1" si="738"/>
        <v>4.0132340048553032E-2</v>
      </c>
      <c r="AI829" s="2">
        <f t="shared" ca="1" si="739"/>
        <v>4.1529480628396835E-2</v>
      </c>
      <c r="AJ829" s="2">
        <f t="shared" ca="1" si="740"/>
        <v>4.2875702894143747E-2</v>
      </c>
      <c r="AK829" s="2">
        <f t="shared" ca="1" si="741"/>
        <v>4.4148002950845665E-2</v>
      </c>
      <c r="AL829" s="2">
        <f t="shared" ca="1" si="742"/>
        <v>4.5323200477620854E-2</v>
      </c>
      <c r="AM829" s="2">
        <f t="shared" ca="1" si="743"/>
        <v>4.6378851152827152E-2</v>
      </c>
      <c r="AN829" s="2">
        <f t="shared" ca="1" si="744"/>
        <v>4.729417475540458E-2</v>
      </c>
      <c r="AO829" s="2">
        <f t="shared" ca="1" si="745"/>
        <v>4.8051018714728153E-2</v>
      </c>
      <c r="AP829" s="2">
        <f t="shared" ca="1" si="746"/>
        <v>4.8634970810420661E-2</v>
      </c>
      <c r="AQ829" s="2">
        <f t="shared" ca="1" si="747"/>
        <v>4.9036729680476281E-2</v>
      </c>
      <c r="AR829" s="2">
        <f t="shared" ca="1" si="748"/>
        <v>4.9253649090688995E-2</v>
      </c>
      <c r="AS829" s="2">
        <f t="shared" ca="1" si="749"/>
        <v>4.9291012050721374E-2</v>
      </c>
      <c r="AT829" s="2">
        <f t="shared" ca="1" si="750"/>
        <v>4.9162252283643459E-2</v>
      </c>
      <c r="AU829" s="2">
        <f t="shared" ca="1" si="751"/>
        <v>4.8887356459686025E-2</v>
      </c>
      <c r="AV829" s="2">
        <f t="shared" ca="1" si="752"/>
        <v>4.8489455149066676E-2</v>
      </c>
      <c r="AW829" s="2">
        <f t="shared" ca="1" si="753"/>
        <v>4.7991402294637865E-2</v>
      </c>
      <c r="AX829" s="2">
        <f t="shared" ca="1" si="754"/>
        <v>4.7416051455211085E-2</v>
      </c>
      <c r="AY829" s="2">
        <f t="shared" ca="1" si="755"/>
        <v>4.6791573571682135E-2</v>
      </c>
      <c r="AZ829" s="2">
        <f t="shared" ca="1" si="704"/>
        <v>4.6149974993654565E-2</v>
      </c>
      <c r="BC829" s="2">
        <f t="shared" ca="1" si="756"/>
        <v>-0.19257703372298707</v>
      </c>
      <c r="BD829" s="2">
        <f t="shared" ca="1" si="756"/>
        <v>-0.88063877547060443</v>
      </c>
      <c r="BE829" s="2">
        <f t="shared" ca="1" si="756"/>
        <v>-0.40505815180532601</v>
      </c>
      <c r="BF829" s="2">
        <f t="shared" ca="1" si="757"/>
        <v>2.3317077300943713E-2</v>
      </c>
      <c r="BG829" s="2">
        <f t="shared" si="758"/>
        <v>3.974146997650622E-6</v>
      </c>
      <c r="BH829" s="2">
        <f t="shared" ca="1" si="759"/>
        <v>1.1734490987700244E-5</v>
      </c>
      <c r="BI829" s="2">
        <f t="shared" ca="1" si="760"/>
        <v>8.1373961341160714E-6</v>
      </c>
      <c r="BJ829" s="2">
        <f t="shared" ca="1" si="761"/>
        <v>2.3846034119466938E-5</v>
      </c>
    </row>
    <row r="830" spans="1:62" x14ac:dyDescent="0.2">
      <c r="A830" s="2">
        <f t="shared" si="705"/>
        <v>8.17999999999987</v>
      </c>
      <c r="B830" s="2">
        <f t="shared" ca="1" si="706"/>
        <v>3.5508689999239583E-2</v>
      </c>
      <c r="C830" s="2">
        <f t="shared" ca="1" si="707"/>
        <v>3.3670621216264449E-2</v>
      </c>
      <c r="D830" s="2">
        <f t="shared" ca="1" si="708"/>
        <v>3.2005294755700832E-2</v>
      </c>
      <c r="E830" s="2">
        <f t="shared" ca="1" si="709"/>
        <v>3.0507226903952009E-2</v>
      </c>
      <c r="F830" s="2">
        <f t="shared" ca="1" si="710"/>
        <v>2.9170285121212277E-2</v>
      </c>
      <c r="G830" s="2">
        <f t="shared" ca="1" si="711"/>
        <v>2.798802186537299E-2</v>
      </c>
      <c r="H830" s="2">
        <f t="shared" ca="1" si="712"/>
        <v>2.6953987466336989E-2</v>
      </c>
      <c r="I830" s="2">
        <f t="shared" ca="1" si="713"/>
        <v>2.6062015833728563E-2</v>
      </c>
      <c r="J830" s="2">
        <f t="shared" ca="1" si="714"/>
        <v>2.5306465357061877E-2</v>
      </c>
      <c r="K830" s="2">
        <f t="shared" ca="1" si="715"/>
        <v>2.4682391597501737E-2</v>
      </c>
      <c r="L830" s="2">
        <f t="shared" ca="1" si="716"/>
        <v>2.4185633403054796E-2</v>
      </c>
      <c r="M830" s="2">
        <f t="shared" ca="1" si="717"/>
        <v>2.3812807081816028E-2</v>
      </c>
      <c r="N830" s="2">
        <f t="shared" ca="1" si="718"/>
        <v>2.3561218251653717E-2</v>
      </c>
      <c r="O830" s="2">
        <f t="shared" ca="1" si="719"/>
        <v>2.3428712441884509E-2</v>
      </c>
      <c r="P830" s="2">
        <f t="shared" ca="1" si="720"/>
        <v>2.3413490556025846E-2</v>
      </c>
      <c r="Q830" s="2">
        <f t="shared" ca="1" si="721"/>
        <v>2.3513914064519477E-2</v>
      </c>
      <c r="R830" s="2">
        <f t="shared" ca="1" si="722"/>
        <v>2.3728319496905976E-2</v>
      </c>
      <c r="S830" s="2">
        <f t="shared" ca="1" si="723"/>
        <v>2.4054855131763943E-2</v>
      </c>
      <c r="T830" s="2">
        <f t="shared" ca="1" si="724"/>
        <v>2.449134660913807E-2</v>
      </c>
      <c r="U830" s="2">
        <f t="shared" ca="1" si="725"/>
        <v>2.5035193114770697E-2</v>
      </c>
      <c r="V830" s="2">
        <f t="shared" ca="1" si="726"/>
        <v>2.5683291508011186E-2</v>
      </c>
      <c r="W830" s="2">
        <f t="shared" ca="1" si="727"/>
        <v>2.6431981820255912E-2</v>
      </c>
      <c r="X830" s="2">
        <f t="shared" ca="1" si="728"/>
        <v>2.7277003869090172E-2</v>
      </c>
      <c r="Y830" s="2">
        <f t="shared" ca="1" si="729"/>
        <v>2.8213451734095576E-2</v>
      </c>
      <c r="Z830" s="2">
        <f t="shared" ca="1" si="730"/>
        <v>2.9235711145034159E-2</v>
      </c>
      <c r="AA830" s="2">
        <f t="shared" ca="1" si="731"/>
        <v>3.0337364962043718E-2</v>
      </c>
      <c r="AB830" s="2">
        <f t="shared" ca="1" si="732"/>
        <v>3.1511054307148692E-2</v>
      </c>
      <c r="AC830" s="2">
        <f t="shared" ca="1" si="733"/>
        <v>3.2748288200763538E-2</v>
      </c>
      <c r="AD830" s="2">
        <f t="shared" ca="1" si="734"/>
        <v>3.4039203929035755E-2</v>
      </c>
      <c r="AE830" s="2">
        <f t="shared" ca="1" si="735"/>
        <v>3.5372295077776013E-2</v>
      </c>
      <c r="AF830" s="2">
        <f t="shared" ca="1" si="736"/>
        <v>3.6734144159455459E-2</v>
      </c>
      <c r="AG830" s="2">
        <f t="shared" ca="1" si="737"/>
        <v>3.8109218631274491E-2</v>
      </c>
      <c r="AH830" s="2">
        <f t="shared" ca="1" si="738"/>
        <v>3.9479804836038995E-2</v>
      </c>
      <c r="AI830" s="2">
        <f t="shared" ca="1" si="739"/>
        <v>4.0826152763343539E-2</v>
      </c>
      <c r="AJ830" s="2">
        <f t="shared" ca="1" si="740"/>
        <v>4.212687649096112E-2</v>
      </c>
      <c r="AK830" s="2">
        <f t="shared" ca="1" si="741"/>
        <v>4.3359602292985536E-2</v>
      </c>
      <c r="AL830" s="2">
        <f t="shared" ca="1" si="742"/>
        <v>4.4501797671135726E-2</v>
      </c>
      <c r="AM830" s="2">
        <f t="shared" ca="1" si="743"/>
        <v>4.553168409649401E-2</v>
      </c>
      <c r="AN830" s="2">
        <f t="shared" ca="1" si="744"/>
        <v>4.6429165844136484E-2</v>
      </c>
      <c r="AO830" s="2">
        <f t="shared" ca="1" si="745"/>
        <v>4.7176796573812796E-2</v>
      </c>
      <c r="AP830" s="2">
        <f t="shared" ca="1" si="746"/>
        <v>4.7760897259497496E-2</v>
      </c>
      <c r="AQ830" s="2">
        <f t="shared" ca="1" si="747"/>
        <v>4.8172930274290537E-2</v>
      </c>
      <c r="AR830" s="2">
        <f t="shared" ca="1" si="748"/>
        <v>4.8411038388542334E-2</v>
      </c>
      <c r="AS830" s="2">
        <f t="shared" ca="1" si="749"/>
        <v>4.8481297997202681E-2</v>
      </c>
      <c r="AT830" s="2">
        <f t="shared" ca="1" si="750"/>
        <v>4.8397904403536134E-2</v>
      </c>
      <c r="AU830" s="2">
        <f t="shared" ca="1" si="751"/>
        <v>4.8181538063064168E-2</v>
      </c>
      <c r="AV830" s="2">
        <f t="shared" ca="1" si="752"/>
        <v>4.7855955581745116E-2</v>
      </c>
      <c r="AW830" s="2">
        <f t="shared" ca="1" si="753"/>
        <v>4.7444643440376792E-2</v>
      </c>
      <c r="AX830" s="2">
        <f t="shared" ca="1" si="754"/>
        <v>4.6971195428336124E-2</v>
      </c>
      <c r="AY830" s="2">
        <f t="shared" ca="1" si="755"/>
        <v>4.6464494820725927E-2</v>
      </c>
      <c r="AZ830" s="2">
        <f t="shared" ca="1" si="704"/>
        <v>4.5956888077087865E-2</v>
      </c>
      <c r="BC830" s="2">
        <f t="shared" ca="1" si="756"/>
        <v>-0.26062766176391339</v>
      </c>
      <c r="BD830" s="2">
        <f t="shared" ca="1" si="756"/>
        <v>-1.7735998839323956</v>
      </c>
      <c r="BE830" s="2">
        <f t="shared" ca="1" si="756"/>
        <v>0.66465017513500335</v>
      </c>
      <c r="BF830" s="2">
        <f t="shared" ca="1" si="757"/>
        <v>2.3340923335063182E-2</v>
      </c>
      <c r="BG830" s="2">
        <f t="shared" si="758"/>
        <v>3.974146997650622E-6</v>
      </c>
      <c r="BH830" s="2">
        <f t="shared" ca="1" si="759"/>
        <v>3.7582968136647609E-4</v>
      </c>
      <c r="BI830" s="2">
        <f t="shared" ca="1" si="760"/>
        <v>7.592333478667682E-6</v>
      </c>
      <c r="BJ830" s="2">
        <f t="shared" ca="1" si="761"/>
        <v>3.873961618427944E-4</v>
      </c>
    </row>
    <row r="831" spans="1:62" x14ac:dyDescent="0.2">
      <c r="A831" s="2">
        <f t="shared" si="705"/>
        <v>8.1899999999998698</v>
      </c>
      <c r="B831" s="2">
        <f t="shared" ca="1" si="706"/>
        <v>3.6406611395772469E-2</v>
      </c>
      <c r="C831" s="2">
        <f t="shared" ca="1" si="707"/>
        <v>3.4683733457218202E-2</v>
      </c>
      <c r="D831" s="2">
        <f t="shared" ca="1" si="708"/>
        <v>3.3119780321721026E-2</v>
      </c>
      <c r="E831" s="2">
        <f t="shared" ca="1" si="709"/>
        <v>3.170983289282335E-2</v>
      </c>
      <c r="F831" s="2">
        <f t="shared" ca="1" si="710"/>
        <v>3.0448327096274111E-2</v>
      </c>
      <c r="G831" s="2">
        <f t="shared" ca="1" si="711"/>
        <v>2.9329387786816628E-2</v>
      </c>
      <c r="H831" s="2">
        <f t="shared" ca="1" si="712"/>
        <v>2.8347141530824915E-2</v>
      </c>
      <c r="I831" s="2">
        <f t="shared" ca="1" si="713"/>
        <v>2.7496001821532324E-2</v>
      </c>
      <c r="J831" s="2">
        <f t="shared" ca="1" si="714"/>
        <v>2.6770908972950917E-2</v>
      </c>
      <c r="K831" s="2">
        <f t="shared" ca="1" si="715"/>
        <v>2.6167501394503898E-2</v>
      </c>
      <c r="L831" s="2">
        <f t="shared" ca="1" si="716"/>
        <v>2.5682200140499059E-2</v>
      </c>
      <c r="M831" s="2">
        <f t="shared" ca="1" si="717"/>
        <v>2.531220167097744E-2</v>
      </c>
      <c r="N831" s="2">
        <f t="shared" ca="1" si="718"/>
        <v>2.5055388673698109E-2</v>
      </c>
      <c r="O831" s="2">
        <f t="shared" ca="1" si="719"/>
        <v>2.4910180125715425E-2</v>
      </c>
      <c r="P831" s="2">
        <f t="shared" ca="1" si="720"/>
        <v>2.4875346681066557E-2</v>
      </c>
      <c r="Q831" s="2">
        <f t="shared" ca="1" si="721"/>
        <v>2.494981614970878E-2</v>
      </c>
      <c r="R831" s="2">
        <f t="shared" ca="1" si="722"/>
        <v>2.5132488505997443E-2</v>
      </c>
      <c r="S831" s="2">
        <f t="shared" ca="1" si="723"/>
        <v>2.5422073203780701E-2</v>
      </c>
      <c r="T831" s="2">
        <f t="shared" ca="1" si="724"/>
        <v>2.5816955423561144E-2</v>
      </c>
      <c r="U831" s="2">
        <f t="shared" ca="1" si="725"/>
        <v>2.6315092817724421E-2</v>
      </c>
      <c r="V831" s="2">
        <f t="shared" ca="1" si="726"/>
        <v>2.6913940049042968E-2</v>
      </c>
      <c r="W831" s="2">
        <f t="shared" ca="1" si="727"/>
        <v>2.7610394477908189E-2</v>
      </c>
      <c r="X831" s="2">
        <f t="shared" ca="1" si="728"/>
        <v>2.8400752685712412E-2</v>
      </c>
      <c r="Y831" s="2">
        <f t="shared" ca="1" si="729"/>
        <v>2.9280664548673497E-2</v>
      </c>
      <c r="Z831" s="2">
        <f t="shared" ca="1" si="730"/>
        <v>3.024506991762578E-2</v>
      </c>
      <c r="AA831" s="2">
        <f t="shared" ca="1" si="731"/>
        <v>3.1288103133239722E-2</v>
      </c>
      <c r="AB831" s="2">
        <f t="shared" ca="1" si="732"/>
        <v>3.2402953044096003E-2</v>
      </c>
      <c r="AC831" s="2">
        <f t="shared" ca="1" si="733"/>
        <v>3.3581671570968821E-2</v>
      </c>
      <c r="AD831" s="2">
        <f t="shared" ca="1" si="734"/>
        <v>3.4814933339597669E-2</v>
      </c>
      <c r="AE831" s="2">
        <f t="shared" ca="1" si="735"/>
        <v>3.6091763719743902E-2</v>
      </c>
      <c r="AF831" s="2">
        <f t="shared" ca="1" si="736"/>
        <v>3.7399272636676896E-2</v>
      </c>
      <c r="AG831" s="2">
        <f t="shared" ca="1" si="737"/>
        <v>3.8722453270002961E-2</v>
      </c>
      <c r="AH831" s="2">
        <f t="shared" ca="1" si="738"/>
        <v>4.0044120141122429E-2</v>
      </c>
      <c r="AI831" s="2">
        <f t="shared" ca="1" si="739"/>
        <v>4.1345058928296582E-2</v>
      </c>
      <c r="AJ831" s="2">
        <f t="shared" ca="1" si="740"/>
        <v>4.2604431813991345E-2</v>
      </c>
      <c r="AK831" s="2">
        <f t="shared" ca="1" si="741"/>
        <v>4.3800429178675097E-2</v>
      </c>
      <c r="AL831" s="2">
        <f t="shared" ca="1" si="742"/>
        <v>4.4911100290331421E-2</v>
      </c>
      <c r="AM831" s="2">
        <f t="shared" ca="1" si="743"/>
        <v>4.591526637109683E-2</v>
      </c>
      <c r="AN831" s="2">
        <f t="shared" ca="1" si="744"/>
        <v>4.6793450211129746E-2</v>
      </c>
      <c r="AO831" s="2">
        <f t="shared" ca="1" si="745"/>
        <v>4.7528845824095514E-2</v>
      </c>
      <c r="AP831" s="2">
        <f t="shared" ca="1" si="746"/>
        <v>4.8108441573396971E-2</v>
      </c>
      <c r="AQ831" s="2">
        <f t="shared" ca="1" si="747"/>
        <v>4.8524397656890379E-2</v>
      </c>
      <c r="AR831" s="2">
        <f t="shared" ca="1" si="748"/>
        <v>4.8775579521358664E-2</v>
      </c>
      <c r="AS831" s="2">
        <f t="shared" ca="1" si="749"/>
        <v>4.8868789895198515E-2</v>
      </c>
      <c r="AT831" s="2">
        <f t="shared" ca="1" si="750"/>
        <v>4.8818917890232391E-2</v>
      </c>
      <c r="AU831" s="2">
        <f t="shared" ca="1" si="751"/>
        <v>4.8647269976542958E-2</v>
      </c>
      <c r="AV831" s="2">
        <f t="shared" ca="1" si="752"/>
        <v>4.8378162510134846E-2</v>
      </c>
      <c r="AW831" s="2">
        <f t="shared" ca="1" si="753"/>
        <v>4.8035650247865158E-2</v>
      </c>
      <c r="AX831" s="2">
        <f t="shared" ca="1" si="754"/>
        <v>4.764400023601055E-2</v>
      </c>
      <c r="AY831" s="2">
        <f t="shared" ca="1" si="755"/>
        <v>4.7232734223656973E-2</v>
      </c>
      <c r="AZ831" s="2">
        <f t="shared" ca="1" si="704"/>
        <v>4.6834141271177514E-2</v>
      </c>
      <c r="BC831" s="2">
        <f t="shared" ca="1" si="756"/>
        <v>1.4234093635025218</v>
      </c>
      <c r="BD831" s="2">
        <f t="shared" ca="1" si="756"/>
        <v>-1.296422596485109</v>
      </c>
      <c r="BE831" s="2">
        <f t="shared" ca="1" si="756"/>
        <v>0.9298494695037931</v>
      </c>
      <c r="BF831" s="2">
        <f t="shared" ca="1" si="757"/>
        <v>2.3728319496905976E-2</v>
      </c>
      <c r="BG831" s="2">
        <f t="shared" si="758"/>
        <v>3.974146997650622E-6</v>
      </c>
      <c r="BH831" s="2">
        <f t="shared" ca="1" si="759"/>
        <v>1.3936641493966573E-3</v>
      </c>
      <c r="BI831" s="2">
        <f t="shared" ca="1" si="760"/>
        <v>6.5307126971593521E-6</v>
      </c>
      <c r="BJ831" s="2">
        <f t="shared" ca="1" si="761"/>
        <v>1.4041690090914674E-3</v>
      </c>
    </row>
    <row r="832" spans="1:62" x14ac:dyDescent="0.2">
      <c r="A832" s="2">
        <f t="shared" si="705"/>
        <v>8.1999999999998696</v>
      </c>
      <c r="B832" s="2">
        <f t="shared" ca="1" si="706"/>
        <v>3.7109799874853008E-2</v>
      </c>
      <c r="C832" s="2">
        <f t="shared" ca="1" si="707"/>
        <v>3.538141524295766E-2</v>
      </c>
      <c r="D832" s="2">
        <f t="shared" ca="1" si="708"/>
        <v>3.3810656912316286E-2</v>
      </c>
      <c r="E832" s="2">
        <f t="shared" ca="1" si="709"/>
        <v>3.2392683503212179E-2</v>
      </c>
      <c r="F832" s="2">
        <f t="shared" ca="1" si="710"/>
        <v>3.1122012508208299E-2</v>
      </c>
      <c r="G832" s="2">
        <f t="shared" ca="1" si="711"/>
        <v>2.9992854278325723E-2</v>
      </c>
      <c r="H832" s="2">
        <f t="shared" ca="1" si="712"/>
        <v>2.8999424705985849E-2</v>
      </c>
      <c r="I832" s="2">
        <f t="shared" ca="1" si="713"/>
        <v>2.8136229937482281E-2</v>
      </c>
      <c r="J832" s="2">
        <f t="shared" ca="1" si="714"/>
        <v>2.7398305252433624E-2</v>
      </c>
      <c r="K832" s="2">
        <f t="shared" ca="1" si="715"/>
        <v>2.6781384918315769E-2</v>
      </c>
      <c r="L832" s="2">
        <f t="shared" ca="1" si="716"/>
        <v>2.628198517728397E-2</v>
      </c>
      <c r="M832" s="2">
        <f t="shared" ca="1" si="717"/>
        <v>2.5897395602317654E-2</v>
      </c>
      <c r="N832" s="2">
        <f t="shared" ca="1" si="718"/>
        <v>2.5625588901257049E-2</v>
      </c>
      <c r="O832" s="2">
        <f t="shared" ca="1" si="719"/>
        <v>2.5465070447583293E-2</v>
      </c>
      <c r="P832" s="2">
        <f t="shared" ca="1" si="720"/>
        <v>2.541469360026663E-2</v>
      </c>
      <c r="Q832" s="2">
        <f t="shared" ca="1" si="721"/>
        <v>2.547346547351927E-2</v>
      </c>
      <c r="R832" s="2">
        <f t="shared" ca="1" si="722"/>
        <v>2.5640362463753872E-2</v>
      </c>
      <c r="S832" s="2">
        <f t="shared" ca="1" si="723"/>
        <v>2.5914168190025337E-2</v>
      </c>
      <c r="T832" s="2">
        <f t="shared" ca="1" si="724"/>
        <v>2.6293340374451284E-2</v>
      </c>
      <c r="U832" s="2">
        <f t="shared" ca="1" si="725"/>
        <v>2.6775908145429711E-2</v>
      </c>
      <c r="V832" s="2">
        <f t="shared" ca="1" si="726"/>
        <v>2.7359396982300992E-2</v>
      </c>
      <c r="W832" s="2">
        <f t="shared" ca="1" si="727"/>
        <v>2.8040774585781216E-2</v>
      </c>
      <c r="X832" s="2">
        <f t="shared" ca="1" si="728"/>
        <v>2.8816407304359783E-2</v>
      </c>
      <c r="Y832" s="2">
        <f t="shared" ca="1" si="729"/>
        <v>2.9682013800012924E-2</v>
      </c>
      <c r="Z832" s="2">
        <f t="shared" ca="1" si="730"/>
        <v>3.0632601014469935E-2</v>
      </c>
      <c r="AA832" s="2">
        <f t="shared" ca="1" si="731"/>
        <v>3.1662367716487824E-2</v>
      </c>
      <c r="AB832" s="2">
        <f t="shared" ca="1" si="732"/>
        <v>3.2764563407313027E-2</v>
      </c>
      <c r="AC832" s="2">
        <f t="shared" ca="1" si="733"/>
        <v>3.393129581949756E-2</v>
      </c>
      <c r="AD832" s="2">
        <f t="shared" ca="1" si="734"/>
        <v>3.5153289829893505E-2</v>
      </c>
      <c r="AE832" s="2">
        <f t="shared" ca="1" si="735"/>
        <v>3.6419615527423281E-2</v>
      </c>
      <c r="AF832" s="2">
        <f t="shared" ca="1" si="736"/>
        <v>3.7717423238980079E-2</v>
      </c>
      <c r="AG832" s="2">
        <f t="shared" ca="1" si="737"/>
        <v>3.9031744938333328E-2</v>
      </c>
      <c r="AH832" s="2">
        <f t="shared" ca="1" si="738"/>
        <v>4.0345436498312667E-2</v>
      </c>
      <c r="AI832" s="2">
        <f t="shared" ca="1" si="739"/>
        <v>4.1639332556800059E-2</v>
      </c>
      <c r="AJ832" s="2">
        <f t="shared" ca="1" si="740"/>
        <v>4.2892656743621423E-2</v>
      </c>
      <c r="AK832" s="2">
        <f t="shared" ca="1" si="741"/>
        <v>4.4083676921450925E-2</v>
      </c>
      <c r="AL832" s="2">
        <f t="shared" ca="1" si="742"/>
        <v>4.5190537506866038E-2</v>
      </c>
      <c r="AM832" s="2">
        <f t="shared" ca="1" si="743"/>
        <v>4.6192172870971451E-2</v>
      </c>
      <c r="AN832" s="2">
        <f t="shared" ca="1" si="744"/>
        <v>4.7069237778418017E-2</v>
      </c>
      <c r="AO832" s="2">
        <f t="shared" ca="1" si="745"/>
        <v>4.7805080160130443E-2</v>
      </c>
      <c r="AP832" s="2">
        <f t="shared" ca="1" si="746"/>
        <v>4.8386869400279864E-2</v>
      </c>
      <c r="AQ832" s="2">
        <f t="shared" ca="1" si="747"/>
        <v>4.880697704114579E-2</v>
      </c>
      <c r="AR832" s="2">
        <f t="shared" ca="1" si="748"/>
        <v>4.9064504301717382E-2</v>
      </c>
      <c r="AS832" s="2">
        <f t="shared" ca="1" si="749"/>
        <v>4.9166492615973875E-2</v>
      </c>
      <c r="AT832" s="2">
        <f t="shared" ca="1" si="750"/>
        <v>4.9128036571049104E-2</v>
      </c>
      <c r="AU832" s="2">
        <f t="shared" ca="1" si="751"/>
        <v>4.89705803489301E-2</v>
      </c>
      <c r="AV832" s="2">
        <f t="shared" ca="1" si="752"/>
        <v>4.8718513248821448E-2</v>
      </c>
      <c r="AW832" s="2">
        <f t="shared" ca="1" si="753"/>
        <v>4.8395973425889784E-2</v>
      </c>
      <c r="AX832" s="2">
        <f t="shared" ca="1" si="754"/>
        <v>4.8027413510286596E-2</v>
      </c>
      <c r="AY832" s="2">
        <f t="shared" ca="1" si="755"/>
        <v>4.7642492830251355E-2</v>
      </c>
      <c r="AZ832" s="2">
        <f t="shared" ca="1" si="704"/>
        <v>4.7272685633687347E-2</v>
      </c>
      <c r="BC832" s="2">
        <f t="shared" ca="1" si="756"/>
        <v>0.65376957716750361</v>
      </c>
      <c r="BD832" s="2">
        <f t="shared" ca="1" si="756"/>
        <v>-0.53284430737146593</v>
      </c>
      <c r="BE832" s="2">
        <f t="shared" ca="1" si="756"/>
        <v>-0.26884834370337085</v>
      </c>
      <c r="BF832" s="2">
        <f t="shared" ca="1" si="757"/>
        <v>2.5132488505997443E-2</v>
      </c>
      <c r="BG832" s="2">
        <f t="shared" si="758"/>
        <v>3.974146997650622E-6</v>
      </c>
      <c r="BH832" s="2">
        <f t="shared" ca="1" si="759"/>
        <v>4.981081168031142E-4</v>
      </c>
      <c r="BI832" s="2">
        <f t="shared" ca="1" si="760"/>
        <v>5.7916939556651446E-6</v>
      </c>
      <c r="BJ832" s="2">
        <f t="shared" ca="1" si="761"/>
        <v>5.0787395775642999E-4</v>
      </c>
    </row>
    <row r="833" spans="1:62" x14ac:dyDescent="0.2">
      <c r="A833" s="2">
        <f t="shared" si="705"/>
        <v>8.2099999999998694</v>
      </c>
      <c r="B833" s="2">
        <f t="shared" ca="1" si="706"/>
        <v>3.6915148343605937E-2</v>
      </c>
      <c r="C833" s="2">
        <f t="shared" ca="1" si="707"/>
        <v>3.508227707684651E-2</v>
      </c>
      <c r="D833" s="2">
        <f t="shared" ca="1" si="708"/>
        <v>3.3419473704984291E-2</v>
      </c>
      <c r="E833" s="2">
        <f t="shared" ca="1" si="709"/>
        <v>3.1921381937491111E-2</v>
      </c>
      <c r="F833" s="2">
        <f t="shared" ca="1" si="710"/>
        <v>3.0582008207779413E-2</v>
      </c>
      <c r="G833" s="2">
        <f t="shared" ca="1" si="711"/>
        <v>2.9395055735189649E-2</v>
      </c>
      <c r="H833" s="2">
        <f t="shared" ca="1" si="712"/>
        <v>2.8354237100177045E-2</v>
      </c>
      <c r="I833" s="2">
        <f t="shared" ca="1" si="713"/>
        <v>2.7453558443792589E-2</v>
      </c>
      <c r="J833" s="2">
        <f t="shared" ca="1" si="714"/>
        <v>2.6687557324556545E-2</v>
      </c>
      <c r="K833" s="2">
        <f t="shared" ca="1" si="715"/>
        <v>2.6051471150039595E-2</v>
      </c>
      <c r="L833" s="2">
        <f t="shared" ca="1" si="716"/>
        <v>2.5541318604192464E-2</v>
      </c>
      <c r="M833" s="2">
        <f t="shared" ca="1" si="717"/>
        <v>2.5153889606522036E-2</v>
      </c>
      <c r="N833" s="2">
        <f t="shared" ca="1" si="718"/>
        <v>2.4886654107922793E-2</v>
      </c>
      <c r="O833" s="2">
        <f t="shared" ca="1" si="719"/>
        <v>2.4737611099918996E-2</v>
      </c>
      <c r="P833" s="2">
        <f t="shared" ca="1" si="720"/>
        <v>2.4705103873846584E-2</v>
      </c>
      <c r="Q833" s="2">
        <f t="shared" ca="1" si="721"/>
        <v>2.478762608597496E-2</v>
      </c>
      <c r="R833" s="2">
        <f t="shared" ca="1" si="722"/>
        <v>2.4983637805083284E-2</v>
      </c>
      <c r="S833" s="2">
        <f t="shared" ca="1" si="723"/>
        <v>2.5291404078407562E-2</v>
      </c>
      <c r="T833" s="2">
        <f t="shared" ca="1" si="724"/>
        <v>2.5708862443814595E-2</v>
      </c>
      <c r="U833" s="2">
        <f t="shared" ca="1" si="725"/>
        <v>2.6233520787972035E-2</v>
      </c>
      <c r="V833" s="2">
        <f t="shared" ca="1" si="726"/>
        <v>2.6862382692709526E-2</v>
      </c>
      <c r="W833" s="2">
        <f t="shared" ca="1" si="727"/>
        <v>2.7591893483049509E-2</v>
      </c>
      <c r="X833" s="2">
        <f t="shared" ca="1" si="728"/>
        <v>2.8417896550397854E-2</v>
      </c>
      <c r="Y833" s="2">
        <f t="shared" ca="1" si="729"/>
        <v>2.9335586604038118E-2</v>
      </c>
      <c r="Z833" s="2">
        <f t="shared" ca="1" si="730"/>
        <v>3.0339444918784576E-2</v>
      </c>
      <c r="AA833" s="2">
        <f t="shared" ca="1" si="731"/>
        <v>3.1423141911418581E-2</v>
      </c>
      <c r="AB833" s="2">
        <f t="shared" ca="1" si="732"/>
        <v>3.2579394934480754E-2</v>
      </c>
      <c r="AC833" s="2">
        <f t="shared" ca="1" si="733"/>
        <v>3.379977471653383E-2</v>
      </c>
      <c r="AD833" s="2">
        <f t="shared" ca="1" si="734"/>
        <v>3.5074463570349643E-2</v>
      </c>
      <c r="AE833" s="2">
        <f t="shared" ca="1" si="735"/>
        <v>3.6391983513107129E-2</v>
      </c>
      <c r="AF833" s="2">
        <f t="shared" ca="1" si="736"/>
        <v>3.7738932536620293E-2</v>
      </c>
      <c r="AG833" s="2">
        <f t="shared" ca="1" si="737"/>
        <v>3.9099788755413208E-2</v>
      </c>
      <c r="AH833" s="2">
        <f t="shared" ca="1" si="738"/>
        <v>4.0456856841354825E-2</v>
      </c>
      <c r="AI833" s="2">
        <f t="shared" ca="1" si="739"/>
        <v>4.1790427937148801E-2</v>
      </c>
      <c r="AJ833" s="2">
        <f t="shared" ca="1" si="740"/>
        <v>4.3079194736124149E-2</v>
      </c>
      <c r="AK833" s="2">
        <f t="shared" ca="1" si="741"/>
        <v>4.430091023193479E-2</v>
      </c>
      <c r="AL833" s="2">
        <f t="shared" ca="1" si="742"/>
        <v>4.5433221645205774E-2</v>
      </c>
      <c r="AM833" s="2">
        <f t="shared" ca="1" si="743"/>
        <v>4.6454584167966648E-2</v>
      </c>
      <c r="AN833" s="2">
        <f t="shared" ca="1" si="744"/>
        <v>4.7345192273662226E-2</v>
      </c>
      <c r="AO833" s="2">
        <f t="shared" ca="1" si="745"/>
        <v>4.808795564799298E-2</v>
      </c>
      <c r="AP833" s="2">
        <f t="shared" ca="1" si="746"/>
        <v>4.8669632597817612E-2</v>
      </c>
      <c r="AQ833" s="2">
        <f t="shared" ca="1" si="747"/>
        <v>4.9082213793840763E-2</v>
      </c>
      <c r="AR833" s="2">
        <f t="shared" ca="1" si="748"/>
        <v>4.9324443581371544E-2</v>
      </c>
      <c r="AS833" s="2">
        <f t="shared" ca="1" si="749"/>
        <v>4.940300873081252E-2</v>
      </c>
      <c r="AT833" s="2">
        <f t="shared" ca="1" si="750"/>
        <v>4.9332615244786958E-2</v>
      </c>
      <c r="AU833" s="2">
        <f t="shared" ca="1" si="751"/>
        <v>4.9134251017258358E-2</v>
      </c>
      <c r="AV833" s="2">
        <f t="shared" ca="1" si="752"/>
        <v>4.8831785795179668E-2</v>
      </c>
      <c r="AW833" s="2">
        <f t="shared" ca="1" si="753"/>
        <v>4.8448850471184551E-2</v>
      </c>
      <c r="AX833" s="2">
        <f t="shared" ca="1" si="754"/>
        <v>4.8009489594651109E-2</v>
      </c>
      <c r="AY833" s="2">
        <f t="shared" ca="1" si="755"/>
        <v>4.7542888320586056E-2</v>
      </c>
      <c r="AZ833" s="2">
        <f t="shared" ca="1" si="704"/>
        <v>4.707908086764654E-2</v>
      </c>
      <c r="BC833" s="2">
        <f t="shared" ca="1" si="756"/>
        <v>-0.36932829905363551</v>
      </c>
      <c r="BD833" s="2">
        <f t="shared" ca="1" si="756"/>
        <v>1.0646459717909078</v>
      </c>
      <c r="BE833" s="2">
        <f t="shared" ca="1" si="756"/>
        <v>-0.95999980169312593</v>
      </c>
      <c r="BF833" s="2">
        <f t="shared" ca="1" si="757"/>
        <v>2.5640362463753872E-2</v>
      </c>
      <c r="BG833" s="2">
        <f t="shared" si="758"/>
        <v>3.974146997650622E-6</v>
      </c>
      <c r="BH833" s="2">
        <f t="shared" ca="1" si="759"/>
        <v>-6.661749201936671E-4</v>
      </c>
      <c r="BI833" s="2">
        <f t="shared" ca="1" si="760"/>
        <v>5.4761145254293017E-6</v>
      </c>
      <c r="BJ833" s="2">
        <f t="shared" ca="1" si="761"/>
        <v>-6.5672465867058717E-4</v>
      </c>
    </row>
    <row r="834" spans="1:62" x14ac:dyDescent="0.2">
      <c r="A834" s="2">
        <f t="shared" si="705"/>
        <v>8.2199999999998692</v>
      </c>
      <c r="B834" s="2">
        <f t="shared" ca="1" si="706"/>
        <v>3.6458422998061346E-2</v>
      </c>
      <c r="C834" s="2">
        <f t="shared" ca="1" si="707"/>
        <v>3.4542862166155638E-2</v>
      </c>
      <c r="D834" s="2">
        <f t="shared" ca="1" si="708"/>
        <v>3.2799860452216473E-2</v>
      </c>
      <c r="E834" s="2">
        <f t="shared" ca="1" si="709"/>
        <v>3.1224062396585171E-2</v>
      </c>
      <c r="F834" s="2">
        <f t="shared" ca="1" si="710"/>
        <v>2.9809479116720813E-2</v>
      </c>
      <c r="G834" s="2">
        <f t="shared" ca="1" si="711"/>
        <v>2.8549822441325274E-2</v>
      </c>
      <c r="H834" s="2">
        <f t="shared" ca="1" si="712"/>
        <v>2.743881736966982E-2</v>
      </c>
      <c r="I834" s="2">
        <f t="shared" ca="1" si="713"/>
        <v>2.6470485747893464E-2</v>
      </c>
      <c r="J834" s="2">
        <f t="shared" ca="1" si="714"/>
        <v>2.5639383095289753E-2</v>
      </c>
      <c r="K834" s="2">
        <f t="shared" ca="1" si="715"/>
        <v>2.49407656102059E-2</v>
      </c>
      <c r="L834" s="2">
        <f t="shared" ca="1" si="716"/>
        <v>2.4370670041130509E-2</v>
      </c>
      <c r="M834" s="2">
        <f t="shared" ca="1" si="717"/>
        <v>2.3925902256676207E-2</v>
      </c>
      <c r="N834" s="2">
        <f t="shared" ca="1" si="718"/>
        <v>2.3603945042939257E-2</v>
      </c>
      <c r="O834" s="2">
        <f t="shared" ca="1" si="719"/>
        <v>2.3402806600421239E-2</v>
      </c>
      <c r="P834" s="2">
        <f t="shared" ca="1" si="720"/>
        <v>2.332083574966538E-2</v>
      </c>
      <c r="Q834" s="2">
        <f t="shared" ca="1" si="721"/>
        <v>2.3356528296252205E-2</v>
      </c>
      <c r="R834" s="2">
        <f t="shared" ca="1" si="722"/>
        <v>2.3508343601091414E-2</v>
      </c>
      <c r="S834" s="2">
        <f t="shared" ca="1" si="723"/>
        <v>2.3774543771999238E-2</v>
      </c>
      <c r="T834" s="2">
        <f t="shared" ca="1" si="724"/>
        <v>2.415306180608982E-2</v>
      </c>
      <c r="U834" s="2">
        <f t="shared" ca="1" si="725"/>
        <v>2.4641399999832603E-2</v>
      </c>
      <c r="V834" s="2">
        <f t="shared" ca="1" si="726"/>
        <v>2.5236555692630613E-2</v>
      </c>
      <c r="W834" s="2">
        <f t="shared" ca="1" si="727"/>
        <v>2.5934967486832567E-2</v>
      </c>
      <c r="X834" s="2">
        <f t="shared" ca="1" si="728"/>
        <v>2.673247146149639E-2</v>
      </c>
      <c r="Y834" s="2">
        <f t="shared" ca="1" si="729"/>
        <v>2.7624254003576276E-2</v>
      </c>
      <c r="Z834" s="2">
        <f t="shared" ca="1" si="730"/>
        <v>2.8604786331918004E-2</v>
      </c>
      <c r="AA834" s="2">
        <f t="shared" ca="1" si="731"/>
        <v>2.9667726100040419E-2</v>
      </c>
      <c r="AB834" s="2">
        <f t="shared" ca="1" si="732"/>
        <v>3.0805774079320412E-2</v>
      </c>
      <c r="AC834" s="2">
        <f t="shared" ca="1" si="733"/>
        <v>3.2010479547777367E-2</v>
      </c>
      <c r="AD834" s="2">
        <f t="shared" ca="1" si="734"/>
        <v>3.3271997808597374E-2</v>
      </c>
      <c r="AE834" s="2">
        <f t="shared" ca="1" si="735"/>
        <v>3.4578818386596905E-2</v>
      </c>
      <c r="AF834" s="2">
        <f t="shared" ca="1" si="736"/>
        <v>3.591750257267521E-2</v>
      </c>
      <c r="AG834" s="2">
        <f t="shared" ca="1" si="737"/>
        <v>3.7272490339924434E-2</v>
      </c>
      <c r="AH834" s="2">
        <f t="shared" ca="1" si="738"/>
        <v>3.8626050978016274E-2</v>
      </c>
      <c r="AI834" s="2">
        <f t="shared" ca="1" si="739"/>
        <v>3.9958448050297433E-2</v>
      </c>
      <c r="AJ834" s="2">
        <f t="shared" ca="1" si="740"/>
        <v>4.1248359299597318E-2</v>
      </c>
      <c r="AK834" s="2">
        <f t="shared" ca="1" si="741"/>
        <v>4.2473538868658699E-2</v>
      </c>
      <c r="AL834" s="2">
        <f t="shared" ca="1" si="742"/>
        <v>4.3611652807139495E-2</v>
      </c>
      <c r="AM834" s="2">
        <f t="shared" ca="1" si="743"/>
        <v>4.4641193170399267E-2</v>
      </c>
      <c r="AN834" s="2">
        <f t="shared" ca="1" si="744"/>
        <v>4.5542410246244169E-2</v>
      </c>
      <c r="AO834" s="2">
        <f t="shared" ca="1" si="745"/>
        <v>4.6298291683156405E-2</v>
      </c>
      <c r="AP834" s="2">
        <f t="shared" ca="1" si="746"/>
        <v>4.6895700979444781E-2</v>
      </c>
      <c r="AQ834" s="2">
        <f t="shared" ca="1" si="747"/>
        <v>4.7326764078844674E-2</v>
      </c>
      <c r="AR834" s="2">
        <f t="shared" ca="1" si="748"/>
        <v>4.759038416183501E-2</v>
      </c>
      <c r="AS834" s="2">
        <f t="shared" ca="1" si="749"/>
        <v>4.7693408321470711E-2</v>
      </c>
      <c r="AT834" s="2">
        <f t="shared" ca="1" si="750"/>
        <v>4.7650668286442002E-2</v>
      </c>
      <c r="AU834" s="2">
        <f t="shared" ca="1" si="751"/>
        <v>4.7483210062052028E-2</v>
      </c>
      <c r="AV834" s="2">
        <f t="shared" ca="1" si="752"/>
        <v>4.7214899753444228E-2</v>
      </c>
      <c r="AW834" s="2">
        <f t="shared" ca="1" si="753"/>
        <v>4.6869378639002229E-2</v>
      </c>
      <c r="AX834" s="2">
        <f t="shared" ca="1" si="754"/>
        <v>4.6470797530129317E-2</v>
      </c>
      <c r="AY834" s="2">
        <f t="shared" ca="1" si="755"/>
        <v>4.6048363756126927E-2</v>
      </c>
      <c r="AZ834" s="2">
        <f t="shared" ca="1" si="704"/>
        <v>4.5631462364885661E-2</v>
      </c>
      <c r="BC834" s="2">
        <f t="shared" ca="1" si="756"/>
        <v>-2.3679164563424977</v>
      </c>
      <c r="BD834" s="2">
        <f t="shared" ca="1" si="756"/>
        <v>-1.2309388108517494</v>
      </c>
      <c r="BE834" s="2">
        <f t="shared" ca="1" si="756"/>
        <v>-1.399525770120464</v>
      </c>
      <c r="BF834" s="2">
        <f t="shared" ca="1" si="757"/>
        <v>2.4983637805083284E-2</v>
      </c>
      <c r="BG834" s="2">
        <f t="shared" si="758"/>
        <v>3.974146997650622E-6</v>
      </c>
      <c r="BH834" s="2">
        <f t="shared" ca="1" si="759"/>
        <v>-1.4854236764560063E-3</v>
      </c>
      <c r="BI834" s="2">
        <f t="shared" ca="1" si="760"/>
        <v>6.1553254664855481E-6</v>
      </c>
      <c r="BJ834" s="2">
        <f t="shared" ca="1" si="761"/>
        <v>-1.4752942039918701E-3</v>
      </c>
    </row>
    <row r="835" spans="1:62" x14ac:dyDescent="0.2">
      <c r="A835" s="2">
        <f t="shared" si="705"/>
        <v>8.229999999999869</v>
      </c>
      <c r="B835" s="2">
        <f t="shared" ca="1" si="706"/>
        <v>3.7443020996867769E-2</v>
      </c>
      <c r="C835" s="2">
        <f t="shared" ca="1" si="707"/>
        <v>3.5602384750246768E-2</v>
      </c>
      <c r="D835" s="2">
        <f t="shared" ca="1" si="708"/>
        <v>3.39214385353694E-2</v>
      </c>
      <c r="E835" s="2">
        <f t="shared" ca="1" si="709"/>
        <v>3.2395409047962696E-2</v>
      </c>
      <c r="F835" s="2">
        <f t="shared" ca="1" si="710"/>
        <v>3.1018893415491373E-2</v>
      </c>
      <c r="G835" s="2">
        <f t="shared" ca="1" si="711"/>
        <v>2.9786193399660495E-2</v>
      </c>
      <c r="H835" s="2">
        <f t="shared" ca="1" si="712"/>
        <v>2.8691627731735496E-2</v>
      </c>
      <c r="I835" s="2">
        <f t="shared" ca="1" si="713"/>
        <v>2.772981525550982E-2</v>
      </c>
      <c r="J835" s="2">
        <f t="shared" ca="1" si="714"/>
        <v>2.6895910715103024E-2</v>
      </c>
      <c r="K835" s="2">
        <f t="shared" ca="1" si="715"/>
        <v>2.6185770332566798E-2</v>
      </c>
      <c r="L835" s="2">
        <f t="shared" ca="1" si="716"/>
        <v>2.5596030126071648E-2</v>
      </c>
      <c r="M835" s="2">
        <f t="shared" ca="1" si="717"/>
        <v>2.5124093098510557E-2</v>
      </c>
      <c r="N835" s="2">
        <f t="shared" ca="1" si="718"/>
        <v>2.4768036046109772E-2</v>
      </c>
      <c r="O835" s="2">
        <f t="shared" ca="1" si="719"/>
        <v>2.4526457552205474E-2</v>
      </c>
      <c r="P835" s="2">
        <f t="shared" ca="1" si="720"/>
        <v>2.4398293146402947E-2</v>
      </c>
      <c r="Q835" s="2">
        <f t="shared" ca="1" si="721"/>
        <v>2.4382621973902906E-2</v>
      </c>
      <c r="R835" s="2">
        <f t="shared" ca="1" si="722"/>
        <v>2.4478483890567282E-2</v>
      </c>
      <c r="S835" s="2">
        <f t="shared" ca="1" si="723"/>
        <v>2.4684719280218554E-2</v>
      </c>
      <c r="T835" s="2">
        <f t="shared" ca="1" si="724"/>
        <v>2.4999837825681985E-2</v>
      </c>
      <c r="U835" s="2">
        <f t="shared" ca="1" si="725"/>
        <v>2.5421917467636931E-2</v>
      </c>
      <c r="V835" s="2">
        <f t="shared" ca="1" si="726"/>
        <v>2.5948530540907531E-2</v>
      </c>
      <c r="W835" s="2">
        <f t="shared" ca="1" si="727"/>
        <v>2.6576690160828004E-2</v>
      </c>
      <c r="X835" s="2">
        <f t="shared" ca="1" si="728"/>
        <v>2.7302806321361381E-2</v>
      </c>
      <c r="Y835" s="2">
        <f t="shared" ca="1" si="729"/>
        <v>2.8122638299912385E-2</v>
      </c>
      <c r="Z835" s="2">
        <f t="shared" ca="1" si="730"/>
        <v>2.903122845266512E-2</v>
      </c>
      <c r="AA835" s="2">
        <f t="shared" ca="1" si="731"/>
        <v>3.0022802840970583E-2</v>
      </c>
      <c r="AB835" s="2">
        <f t="shared" ca="1" si="732"/>
        <v>3.1090626805107033E-2</v>
      </c>
      <c r="AC835" s="2">
        <f t="shared" ca="1" si="733"/>
        <v>3.2226809308822338E-2</v>
      </c>
      <c r="AD835" s="2">
        <f t="shared" ca="1" si="734"/>
        <v>3.3422059783513987E-2</v>
      </c>
      <c r="AE835" s="2">
        <f t="shared" ca="1" si="735"/>
        <v>3.4665416424917654E-2</v>
      </c>
      <c r="AF835" s="2">
        <f t="shared" ca="1" si="736"/>
        <v>3.5943985041660159E-2</v>
      </c>
      <c r="AG835" s="2">
        <f t="shared" ca="1" si="737"/>
        <v>3.7242748768039118E-2</v>
      </c>
      <c r="AH835" s="2">
        <f t="shared" ca="1" si="738"/>
        <v>3.8544522915038439E-2</v>
      </c>
      <c r="AI835" s="2">
        <f t="shared" ca="1" si="739"/>
        <v>3.9830124966677719E-2</v>
      </c>
      <c r="AJ835" s="2">
        <f t="shared" ca="1" si="740"/>
        <v>4.1078799284731224E-2</v>
      </c>
      <c r="AK835" s="2">
        <f t="shared" ca="1" si="741"/>
        <v>4.2268882762082134E-2</v>
      </c>
      <c r="AL835" s="2">
        <f t="shared" ca="1" si="742"/>
        <v>4.3378641885559878E-2</v>
      </c>
      <c r="AM835" s="2">
        <f t="shared" ca="1" si="743"/>
        <v>4.4387187200327333E-2</v>
      </c>
      <c r="AN835" s="2">
        <f t="shared" ca="1" si="744"/>
        <v>4.5275406498973082E-2</v>
      </c>
      <c r="AO835" s="2">
        <f t="shared" ca="1" si="745"/>
        <v>4.6026947184787129E-2</v>
      </c>
      <c r="AP835" s="2">
        <f t="shared" ca="1" si="746"/>
        <v>4.6629359796612681E-2</v>
      </c>
      <c r="AQ835" s="2">
        <f t="shared" ca="1" si="747"/>
        <v>4.7075487269911329E-2</v>
      </c>
      <c r="AR835" s="2">
        <f t="shared" ca="1" si="748"/>
        <v>4.7364972897534122E-2</v>
      </c>
      <c r="AS835" s="2">
        <f t="shared" ca="1" si="749"/>
        <v>4.7505404650709349E-2</v>
      </c>
      <c r="AT835" s="2">
        <f t="shared" ca="1" si="750"/>
        <v>4.7512319879352331E-2</v>
      </c>
      <c r="AU835" s="2">
        <f t="shared" ca="1" si="751"/>
        <v>4.740740271249555E-2</v>
      </c>
      <c r="AV835" s="2">
        <f t="shared" ca="1" si="752"/>
        <v>4.7215097141476814E-2</v>
      </c>
      <c r="AW835" s="2">
        <f t="shared" ca="1" si="753"/>
        <v>4.6959637995407914E-2</v>
      </c>
      <c r="AX835" s="2">
        <f t="shared" ca="1" si="754"/>
        <v>4.6665861913415388E-2</v>
      </c>
      <c r="AY835" s="2">
        <f t="shared" ca="1" si="755"/>
        <v>4.6363566219646872E-2</v>
      </c>
      <c r="AZ835" s="2">
        <f t="shared" ca="1" si="704"/>
        <v>4.6082026250861712E-2</v>
      </c>
      <c r="BC835" s="2">
        <f t="shared" ca="1" si="756"/>
        <v>0.70102988006059519</v>
      </c>
      <c r="BD835" s="2">
        <f t="shared" ca="1" si="756"/>
        <v>-1.9482321090022792</v>
      </c>
      <c r="BE835" s="2">
        <f t="shared" ca="1" si="756"/>
        <v>0.25427152207434833</v>
      </c>
      <c r="BF835" s="2">
        <f t="shared" ca="1" si="757"/>
        <v>2.3508343601091414E-2</v>
      </c>
      <c r="BG835" s="2">
        <f t="shared" si="758"/>
        <v>3.974146997650622E-6</v>
      </c>
      <c r="BH835" s="2">
        <f t="shared" ca="1" si="759"/>
        <v>9.6084213906006137E-4</v>
      </c>
      <c r="BI835" s="2">
        <f t="shared" ca="1" si="760"/>
        <v>5.3240034181564755E-6</v>
      </c>
      <c r="BJ835" s="2">
        <f t="shared" ca="1" si="761"/>
        <v>9.7014028947586849E-4</v>
      </c>
    </row>
    <row r="836" spans="1:62" x14ac:dyDescent="0.2">
      <c r="A836" s="2">
        <f t="shared" si="705"/>
        <v>8.2399999999998688</v>
      </c>
      <c r="B836" s="2">
        <f t="shared" ca="1" si="706"/>
        <v>3.4186883647901394E-2</v>
      </c>
      <c r="C836" s="2">
        <f t="shared" ca="1" si="707"/>
        <v>3.2452946530730553E-2</v>
      </c>
      <c r="D836" s="2">
        <f t="shared" ca="1" si="708"/>
        <v>3.0874355608327107E-2</v>
      </c>
      <c r="E836" s="2">
        <f t="shared" ca="1" si="709"/>
        <v>2.9446390547446084E-2</v>
      </c>
      <c r="F836" s="2">
        <f t="shared" ca="1" si="710"/>
        <v>2.8163705302567631E-2</v>
      </c>
      <c r="G836" s="2">
        <f t="shared" ca="1" si="711"/>
        <v>2.7020662382929692E-2</v>
      </c>
      <c r="H836" s="2">
        <f t="shared" ca="1" si="712"/>
        <v>2.6011645055654946E-2</v>
      </c>
      <c r="I836" s="2">
        <f t="shared" ca="1" si="713"/>
        <v>2.5131339945284555E-2</v>
      </c>
      <c r="J836" s="2">
        <f t="shared" ca="1" si="714"/>
        <v>2.4374971775291524E-2</v>
      </c>
      <c r="K836" s="2">
        <f t="shared" ca="1" si="715"/>
        <v>2.373846751490143E-2</v>
      </c>
      <c r="L836" s="2">
        <f t="shared" ca="1" si="716"/>
        <v>2.3218533147808525E-2</v>
      </c>
      <c r="M836" s="2">
        <f t="shared" ca="1" si="717"/>
        <v>2.2812639487252998E-2</v>
      </c>
      <c r="N836" s="2">
        <f t="shared" ca="1" si="718"/>
        <v>2.2518928005595035E-2</v>
      </c>
      <c r="O836" s="2">
        <f t="shared" ca="1" si="719"/>
        <v>2.2336058334079836E-2</v>
      </c>
      <c r="P836" s="2">
        <f t="shared" ca="1" si="720"/>
        <v>2.2263023382535767E-2</v>
      </c>
      <c r="Q836" s="2">
        <f t="shared" ca="1" si="721"/>
        <v>2.2298956317440242E-2</v>
      </c>
      <c r="R836" s="2">
        <f t="shared" ca="1" si="722"/>
        <v>2.2442948183778365E-2</v>
      </c>
      <c r="S836" s="2">
        <f t="shared" ca="1" si="723"/>
        <v>2.2693888348122828E-2</v>
      </c>
      <c r="T836" s="2">
        <f t="shared" ca="1" si="724"/>
        <v>2.3050333896729853E-2</v>
      </c>
      <c r="U836" s="2">
        <f t="shared" ca="1" si="725"/>
        <v>2.3510409140062798E-2</v>
      </c>
      <c r="V836" s="2">
        <f t="shared" ca="1" si="726"/>
        <v>2.4071732137268074E-2</v>
      </c>
      <c r="W836" s="2">
        <f t="shared" ca="1" si="727"/>
        <v>2.4731361243253643E-2</v>
      </c>
      <c r="X836" s="2">
        <f t="shared" ca="1" si="728"/>
        <v>2.5485751084948435E-2</v>
      </c>
      <c r="Y836" s="2">
        <f t="shared" ca="1" si="729"/>
        <v>2.6330704533695314E-2</v>
      </c>
      <c r="Z836" s="2">
        <f t="shared" ca="1" si="730"/>
        <v>2.7261305766976447E-2</v>
      </c>
      <c r="AA836" s="2">
        <f t="shared" ca="1" si="731"/>
        <v>2.8271819915746239E-2</v>
      </c>
      <c r="AB836" s="2">
        <f t="shared" ca="1" si="732"/>
        <v>2.9355547530070716E-2</v>
      </c>
      <c r="AC836" s="2">
        <f t="shared" ca="1" si="733"/>
        <v>3.0504627886825762E-2</v>
      </c>
      <c r="AD836" s="2">
        <f t="shared" ca="1" si="734"/>
        <v>3.1709795175024279E-2</v>
      </c>
      <c r="AE836" s="2">
        <f t="shared" ca="1" si="735"/>
        <v>3.2960106916807182E-2</v>
      </c>
      <c r="AF836" s="2">
        <f t="shared" ca="1" si="736"/>
        <v>3.4242684149948271E-2</v>
      </c>
      <c r="AG836" s="2">
        <f t="shared" ca="1" si="737"/>
        <v>3.5542523965702642E-2</v>
      </c>
      <c r="AH836" s="2">
        <f t="shared" ca="1" si="738"/>
        <v>3.6842458592903506E-2</v>
      </c>
      <c r="AI836" s="2">
        <f t="shared" ca="1" si="739"/>
        <v>3.8123330428758637E-2</v>
      </c>
      <c r="AJ836" s="2">
        <f t="shared" ca="1" si="740"/>
        <v>3.9364421515160945E-2</v>
      </c>
      <c r="AK836" s="2">
        <f t="shared" ca="1" si="741"/>
        <v>4.0544122587424507E-2</v>
      </c>
      <c r="AL836" s="2">
        <f t="shared" ca="1" si="742"/>
        <v>4.1640771669152761E-2</v>
      </c>
      <c r="AM836" s="2">
        <f t="shared" ca="1" si="743"/>
        <v>4.2633568914161341E-2</v>
      </c>
      <c r="AN836" s="2">
        <f t="shared" ca="1" si="744"/>
        <v>4.3503510803371642E-2</v>
      </c>
      <c r="AO836" s="2">
        <f t="shared" ca="1" si="745"/>
        <v>4.4234375779145865E-2</v>
      </c>
      <c r="AP836" s="2">
        <f t="shared" ca="1" si="746"/>
        <v>4.4813872758435312E-2</v>
      </c>
      <c r="AQ836" s="2">
        <f t="shared" ca="1" si="747"/>
        <v>4.5235032869390568E-2</v>
      </c>
      <c r="AR836" s="2">
        <f t="shared" ca="1" si="748"/>
        <v>4.5497710271100708E-2</v>
      </c>
      <c r="AS836" s="2">
        <f t="shared" ca="1" si="749"/>
        <v>4.5609703846378288E-2</v>
      </c>
      <c r="AT836" s="2">
        <f t="shared" ca="1" si="750"/>
        <v>4.5586725954963658E-2</v>
      </c>
      <c r="AU836" s="2">
        <f t="shared" ca="1" si="751"/>
        <v>4.5450568383417815E-2</v>
      </c>
      <c r="AV836" s="2">
        <f t="shared" ca="1" si="752"/>
        <v>4.5225724061113477E-2</v>
      </c>
      <c r="AW836" s="2">
        <f t="shared" ca="1" si="753"/>
        <v>4.4936493951980357E-2</v>
      </c>
      <c r="AX836" s="2">
        <f t="shared" ca="1" si="754"/>
        <v>4.4607869344760583E-2</v>
      </c>
      <c r="AY836" s="2">
        <f t="shared" ca="1" si="755"/>
        <v>4.4269694302878283E-2</v>
      </c>
      <c r="AZ836" s="2">
        <f t="shared" ca="1" si="704"/>
        <v>4.3950302917889615E-2</v>
      </c>
      <c r="BC836" s="2">
        <f t="shared" ca="1" si="756"/>
        <v>-3.1941933671960721</v>
      </c>
      <c r="BD836" s="2">
        <f t="shared" ca="1" si="756"/>
        <v>1.1677413702781205</v>
      </c>
      <c r="BE836" s="2">
        <f t="shared" ca="1" si="756"/>
        <v>1.5785913251221055</v>
      </c>
      <c r="BF836" s="2">
        <f t="shared" ca="1" si="757"/>
        <v>2.4478483890567282E-2</v>
      </c>
      <c r="BG836" s="2">
        <f t="shared" si="758"/>
        <v>3.974146997650622E-6</v>
      </c>
      <c r="BH836" s="2">
        <f t="shared" ca="1" si="759"/>
        <v>-2.0436345615795944E-3</v>
      </c>
      <c r="BI836" s="2">
        <f t="shared" ca="1" si="760"/>
        <v>4.1247077930254426E-6</v>
      </c>
      <c r="BJ836" s="2">
        <f t="shared" ca="1" si="761"/>
        <v>-2.0355357067889184E-3</v>
      </c>
    </row>
    <row r="837" spans="1:62" x14ac:dyDescent="0.2">
      <c r="A837" s="2">
        <f t="shared" si="705"/>
        <v>8.2499999999998685</v>
      </c>
      <c r="B837" s="2">
        <f t="shared" ca="1" si="706"/>
        <v>3.4305716401358585E-2</v>
      </c>
      <c r="C837" s="2">
        <f t="shared" ca="1" si="707"/>
        <v>3.2700205858813017E-2</v>
      </c>
      <c r="D837" s="2">
        <f t="shared" ca="1" si="708"/>
        <v>3.1233697506611719E-2</v>
      </c>
      <c r="E837" s="2">
        <f t="shared" ca="1" si="709"/>
        <v>2.9902153942359955E-2</v>
      </c>
      <c r="F837" s="2">
        <f t="shared" ca="1" si="710"/>
        <v>2.8700915908666122E-2</v>
      </c>
      <c r="G837" s="2">
        <f t="shared" ca="1" si="711"/>
        <v>2.762503662077E-2</v>
      </c>
      <c r="H837" s="2">
        <f t="shared" ca="1" si="712"/>
        <v>2.6669593829251798E-2</v>
      </c>
      <c r="I837" s="2">
        <f t="shared" ca="1" si="713"/>
        <v>2.5829971866074983E-2</v>
      </c>
      <c r="J837" s="2">
        <f t="shared" ca="1" si="714"/>
        <v>2.5102095332124895E-2</v>
      </c>
      <c r="K837" s="2">
        <f t="shared" ca="1" si="715"/>
        <v>2.4482591810870456E-2</v>
      </c>
      <c r="L837" s="2">
        <f t="shared" ca="1" si="716"/>
        <v>2.3968867091128616E-2</v>
      </c>
      <c r="M837" s="2">
        <f t="shared" ca="1" si="717"/>
        <v>2.355908961650497E-2</v>
      </c>
      <c r="N837" s="2">
        <f t="shared" ca="1" si="718"/>
        <v>2.3252095345631628E-2</v>
      </c>
      <c r="O837" s="2">
        <f t="shared" ca="1" si="719"/>
        <v>2.3047234767011555E-2</v>
      </c>
      <c r="P837" s="2">
        <f t="shared" ca="1" si="720"/>
        <v>2.2944187986219743E-2</v>
      </c>
      <c r="Q837" s="2">
        <f t="shared" ca="1" si="721"/>
        <v>2.2942772017069714E-2</v>
      </c>
      <c r="R837" s="2">
        <f t="shared" ca="1" si="722"/>
        <v>2.3042758932244757E-2</v>
      </c>
      <c r="S837" s="2">
        <f t="shared" ca="1" si="723"/>
        <v>2.3243716932183859E-2</v>
      </c>
      <c r="T837" s="2">
        <f t="shared" ca="1" si="724"/>
        <v>2.3544880368603742E-2</v>
      </c>
      <c r="U837" s="2">
        <f t="shared" ca="1" si="725"/>
        <v>2.3945049791545003E-2</v>
      </c>
      <c r="V837" s="2">
        <f t="shared" ca="1" si="726"/>
        <v>2.444251885748382E-2</v>
      </c>
      <c r="W837" s="2">
        <f t="shared" ca="1" si="727"/>
        <v>2.5035021031472222E-2</v>
      </c>
      <c r="X837" s="2">
        <f t="shared" ca="1" si="728"/>
        <v>2.5719685435326951E-2</v>
      </c>
      <c r="Y837" s="2">
        <f t="shared" ca="1" si="729"/>
        <v>2.649298838157868E-2</v>
      </c>
      <c r="Z837" s="2">
        <f t="shared" ca="1" si="730"/>
        <v>2.7350685696676234E-2</v>
      </c>
      <c r="AA837" s="2">
        <f t="shared" ca="1" si="731"/>
        <v>2.8287711386683571E-2</v>
      </c>
      <c r="AB837" s="2">
        <f t="shared" ca="1" si="732"/>
        <v>2.9298030996223766E-2</v>
      </c>
      <c r="AC837" s="2">
        <f t="shared" ca="1" si="733"/>
        <v>3.0374443886892939E-2</v>
      </c>
      <c r="AD837" s="2">
        <f t="shared" ca="1" si="734"/>
        <v>3.1508338779397682E-2</v>
      </c>
      <c r="AE837" s="2">
        <f t="shared" ca="1" si="735"/>
        <v>3.2689422323041444E-2</v>
      </c>
      <c r="AF837" s="2">
        <f t="shared" ca="1" si="736"/>
        <v>3.3905460642003706E-2</v>
      </c>
      <c r="AG837" s="2">
        <f t="shared" ca="1" si="737"/>
        <v>3.5142094726417335E-2</v>
      </c>
      <c r="AH837" s="2">
        <f t="shared" ca="1" si="738"/>
        <v>3.6382803765574109E-2</v>
      </c>
      <c r="AI837" s="2">
        <f t="shared" ca="1" si="739"/>
        <v>3.7609085207911057E-2</v>
      </c>
      <c r="AJ837" s="2">
        <f t="shared" ca="1" si="740"/>
        <v>3.8800888981388448E-2</v>
      </c>
      <c r="AK837" s="2">
        <f t="shared" ca="1" si="741"/>
        <v>3.9937289900340595E-2</v>
      </c>
      <c r="AL837" s="2">
        <f t="shared" ca="1" si="742"/>
        <v>4.0997327769284983E-2</v>
      </c>
      <c r="AM837" s="2">
        <f t="shared" ca="1" si="743"/>
        <v>4.1960922614986094E-2</v>
      </c>
      <c r="AN837" s="2">
        <f t="shared" ca="1" si="744"/>
        <v>4.2809809936415387E-2</v>
      </c>
      <c r="AO837" s="2">
        <f t="shared" ca="1" si="745"/>
        <v>4.352852964449045E-2</v>
      </c>
      <c r="AP837" s="2">
        <f t="shared" ca="1" si="746"/>
        <v>4.4105579513264756E-2</v>
      </c>
      <c r="AQ837" s="2">
        <f t="shared" ca="1" si="747"/>
        <v>4.4534809199751377E-2</v>
      </c>
      <c r="AR837" s="2">
        <f t="shared" ca="1" si="748"/>
        <v>4.4816913612886776E-2</v>
      </c>
      <c r="AS837" s="2">
        <f t="shared" ca="1" si="749"/>
        <v>4.4960531711735072E-2</v>
      </c>
      <c r="AT837" s="2">
        <f t="shared" ca="1" si="750"/>
        <v>4.4982179401518191E-2</v>
      </c>
      <c r="AU837" s="2">
        <f t="shared" ca="1" si="751"/>
        <v>4.4904384834638239E-2</v>
      </c>
      <c r="AV837" s="2">
        <f t="shared" ca="1" si="752"/>
        <v>4.4752320105140998E-2</v>
      </c>
      <c r="AW837" s="2">
        <f t="shared" ca="1" si="753"/>
        <v>4.4550983964772507E-2</v>
      </c>
      <c r="AX837" s="2">
        <f t="shared" ca="1" si="754"/>
        <v>4.432615007638617E-2</v>
      </c>
      <c r="AY837" s="2">
        <f t="shared" ca="1" si="755"/>
        <v>4.4108319365695522E-2</v>
      </c>
      <c r="AZ837" s="2">
        <f t="shared" ca="1" si="704"/>
        <v>4.3925572828021828E-2</v>
      </c>
      <c r="BC837" s="2">
        <f t="shared" ca="1" si="756"/>
        <v>1.4641253499576123E-2</v>
      </c>
      <c r="BD837" s="2">
        <f t="shared" ca="1" si="756"/>
        <v>-1.6995513711205668</v>
      </c>
      <c r="BE837" s="2">
        <f t="shared" ca="1" si="756"/>
        <v>0.9690347124913492</v>
      </c>
      <c r="BF837" s="2">
        <f t="shared" ca="1" si="757"/>
        <v>2.2442948183778365E-2</v>
      </c>
      <c r="BG837" s="2">
        <f t="shared" si="758"/>
        <v>3.974146997650622E-6</v>
      </c>
      <c r="BH837" s="2">
        <f t="shared" ca="1" si="759"/>
        <v>5.9081779818185177E-4</v>
      </c>
      <c r="BI837" s="2">
        <f t="shared" ca="1" si="760"/>
        <v>5.0188032868892647E-6</v>
      </c>
      <c r="BJ837" s="2">
        <f t="shared" ca="1" si="761"/>
        <v>5.9981074846639161E-4</v>
      </c>
    </row>
    <row r="838" spans="1:62" x14ac:dyDescent="0.2">
      <c r="A838" s="2">
        <f t="shared" si="705"/>
        <v>8.2599999999998683</v>
      </c>
      <c r="B838" s="2">
        <f t="shared" ca="1" si="706"/>
        <v>3.3895665520783116E-2</v>
      </c>
      <c r="C838" s="2">
        <f t="shared" ca="1" si="707"/>
        <v>3.2306729164096208E-2</v>
      </c>
      <c r="D838" s="2">
        <f t="shared" ca="1" si="708"/>
        <v>3.0856385038989766E-2</v>
      </c>
      <c r="E838" s="2">
        <f t="shared" ca="1" si="709"/>
        <v>2.9540586463726363E-2</v>
      </c>
      <c r="F838" s="2">
        <f t="shared" ca="1" si="710"/>
        <v>2.8354668760061649E-2</v>
      </c>
      <c r="G838" s="2">
        <f t="shared" ca="1" si="711"/>
        <v>2.7293683637447868E-2</v>
      </c>
      <c r="H838" s="2">
        <f t="shared" ca="1" si="712"/>
        <v>2.6352711107063578E-2</v>
      </c>
      <c r="I838" s="2">
        <f t="shared" ca="1" si="713"/>
        <v>2.552714096435587E-2</v>
      </c>
      <c r="J838" s="2">
        <f t="shared" ca="1" si="714"/>
        <v>2.4812905415020566E-2</v>
      </c>
      <c r="K838" s="2">
        <f t="shared" ca="1" si="715"/>
        <v>2.4206640353249046E-2</v>
      </c>
      <c r="L838" s="2">
        <f t="shared" ca="1" si="716"/>
        <v>2.3705759042147327E-2</v>
      </c>
      <c r="M838" s="2">
        <f t="shared" ca="1" si="717"/>
        <v>2.330843520546606E-2</v>
      </c>
      <c r="N838" s="2">
        <f t="shared" ca="1" si="718"/>
        <v>2.3013506928190524E-2</v>
      </c>
      <c r="O838" s="2">
        <f t="shared" ca="1" si="719"/>
        <v>2.2820323195512745E-2</v>
      </c>
      <c r="P838" s="2">
        <f t="shared" ca="1" si="720"/>
        <v>2.2728558954447656E-2</v>
      </c>
      <c r="Q838" s="2">
        <f t="shared" ca="1" si="721"/>
        <v>2.273802272241365E-2</v>
      </c>
      <c r="R838" s="2">
        <f t="shared" ca="1" si="722"/>
        <v>2.2848475268577081E-2</v>
      </c>
      <c r="S838" s="2">
        <f t="shared" ca="1" si="723"/>
        <v>2.3059471308536639E-2</v>
      </c>
      <c r="T838" s="2">
        <f t="shared" ca="1" si="724"/>
        <v>2.3370230151613401E-2</v>
      </c>
      <c r="U838" s="2">
        <f t="shared" ca="1" si="725"/>
        <v>2.3779536287241779E-2</v>
      </c>
      <c r="V838" s="2">
        <f t="shared" ca="1" si="726"/>
        <v>2.4285666672145531E-2</v>
      </c>
      <c r="W838" s="2">
        <f t="shared" ca="1" si="727"/>
        <v>2.4886337581877142E-2</v>
      </c>
      <c r="X838" s="2">
        <f t="shared" ca="1" si="728"/>
        <v>2.5578660324728681E-2</v>
      </c>
      <c r="Y838" s="2">
        <f t="shared" ca="1" si="729"/>
        <v>2.6359092331235751E-2</v>
      </c>
      <c r="Z838" s="2">
        <f t="shared" ca="1" si="730"/>
        <v>2.722336873399819E-2</v>
      </c>
      <c r="AA838" s="2">
        <f t="shared" ca="1" si="731"/>
        <v>2.8166400049239995E-2</v>
      </c>
      <c r="AB838" s="2">
        <f t="shared" ca="1" si="732"/>
        <v>2.9182124430606079E-2</v>
      </c>
      <c r="AC838" s="2">
        <f t="shared" ca="1" si="733"/>
        <v>3.0263308926013779E-2</v>
      </c>
      <c r="AD838" s="2">
        <f t="shared" ca="1" si="734"/>
        <v>3.1401304392434271E-2</v>
      </c>
      <c r="AE838" s="2">
        <f t="shared" ca="1" si="735"/>
        <v>3.2585774238179946E-2</v>
      </c>
      <c r="AF838" s="2">
        <f t="shared" ca="1" si="736"/>
        <v>3.3804437362746916E-2</v>
      </c>
      <c r="AG838" s="2">
        <f t="shared" ca="1" si="737"/>
        <v>3.5042886429038952E-2</v>
      </c>
      <c r="AH838" s="2">
        <f t="shared" ca="1" si="738"/>
        <v>3.6284555461283334E-2</v>
      </c>
      <c r="AI838" s="2">
        <f t="shared" ca="1" si="739"/>
        <v>3.7510904928504639E-2</v>
      </c>
      <c r="AJ838" s="2">
        <f t="shared" ca="1" si="740"/>
        <v>3.8701860681251067E-2</v>
      </c>
      <c r="AK838" s="2">
        <f t="shared" ca="1" si="741"/>
        <v>3.9836489679576578E-2</v>
      </c>
      <c r="AL838" s="2">
        <f t="shared" ca="1" si="742"/>
        <v>4.0893841583414914E-2</v>
      </c>
      <c r="AM838" s="2">
        <f t="shared" ca="1" si="743"/>
        <v>4.1853864388042943E-2</v>
      </c>
      <c r="AN838" s="2">
        <f t="shared" ca="1" si="744"/>
        <v>4.2698340772153821E-2</v>
      </c>
      <c r="AO838" s="2">
        <f t="shared" ca="1" si="745"/>
        <v>4.3411880375652988E-2</v>
      </c>
      <c r="AP838" s="2">
        <f t="shared" ca="1" si="746"/>
        <v>4.3983078135792823E-2</v>
      </c>
      <c r="AQ838" s="2">
        <f t="shared" ca="1" si="747"/>
        <v>4.4405910395530081E-2</v>
      </c>
      <c r="AR838" s="2">
        <f t="shared" ca="1" si="748"/>
        <v>4.4681220512838231E-2</v>
      </c>
      <c r="AS838" s="2">
        <f t="shared" ca="1" si="749"/>
        <v>4.4817794505079084E-2</v>
      </c>
      <c r="AT838" s="2">
        <f t="shared" ca="1" si="750"/>
        <v>4.483225819202484E-2</v>
      </c>
      <c r="AU838" s="2">
        <f t="shared" ca="1" si="751"/>
        <v>4.474718266055689E-2</v>
      </c>
      <c r="AV838" s="2">
        <f t="shared" ca="1" si="752"/>
        <v>4.4587727254518456E-2</v>
      </c>
      <c r="AW838" s="2">
        <f t="shared" ca="1" si="753"/>
        <v>4.4378897917859338E-2</v>
      </c>
      <c r="AX838" s="2">
        <f t="shared" ca="1" si="754"/>
        <v>4.4146555889969276E-2</v>
      </c>
      <c r="AY838" s="2">
        <f t="shared" ca="1" si="755"/>
        <v>4.392114847234227E-2</v>
      </c>
      <c r="AZ838" s="2">
        <f t="shared" ca="1" si="704"/>
        <v>4.3729490328328437E-2</v>
      </c>
      <c r="BC838" s="2">
        <f t="shared" ca="1" si="756"/>
        <v>-0.29645791047469938</v>
      </c>
      <c r="BD838" s="2">
        <f t="shared" ca="1" si="756"/>
        <v>0.2232313682699969</v>
      </c>
      <c r="BE838" s="2">
        <f t="shared" ca="1" si="756"/>
        <v>0.22713762248754232</v>
      </c>
      <c r="BF838" s="2">
        <f t="shared" ca="1" si="757"/>
        <v>2.3042758932244757E-2</v>
      </c>
      <c r="BG838" s="2">
        <f t="shared" si="758"/>
        <v>3.974146997650622E-6</v>
      </c>
      <c r="BH838" s="2">
        <f t="shared" ca="1" si="759"/>
        <v>-2.0227697066411071E-4</v>
      </c>
      <c r="BI838" s="2">
        <f t="shared" ca="1" si="760"/>
        <v>4.0191599987820379E-6</v>
      </c>
      <c r="BJ838" s="2">
        <f t="shared" ca="1" si="761"/>
        <v>-1.9428366366767806E-4</v>
      </c>
    </row>
    <row r="839" spans="1:62" x14ac:dyDescent="0.2">
      <c r="A839" s="2">
        <f t="shared" si="705"/>
        <v>8.2699999999998681</v>
      </c>
      <c r="B839" s="2">
        <f t="shared" ca="1" si="706"/>
        <v>3.3842758235773575E-2</v>
      </c>
      <c r="C839" s="2">
        <f t="shared" ca="1" si="707"/>
        <v>3.207939443291901E-2</v>
      </c>
      <c r="D839" s="2">
        <f t="shared" ca="1" si="708"/>
        <v>3.047081584033547E-2</v>
      </c>
      <c r="E839" s="2">
        <f t="shared" ca="1" si="709"/>
        <v>2.9012374179797403E-2</v>
      </c>
      <c r="F839" s="2">
        <f t="shared" ca="1" si="710"/>
        <v>2.7698807036193821E-2</v>
      </c>
      <c r="G839" s="2">
        <f t="shared" ca="1" si="711"/>
        <v>2.6524572294201958E-2</v>
      </c>
      <c r="H839" s="2">
        <f t="shared" ca="1" si="712"/>
        <v>2.5484159895341214E-2</v>
      </c>
      <c r="I839" s="2">
        <f t="shared" ca="1" si="713"/>
        <v>2.4572372747053636E-2</v>
      </c>
      <c r="J839" s="2">
        <f t="shared" ca="1" si="714"/>
        <v>2.3784558279648572E-2</v>
      </c>
      <c r="K839" s="2">
        <f t="shared" ca="1" si="715"/>
        <v>2.3116768286995982E-2</v>
      </c>
      <c r="L839" s="2">
        <f t="shared" ca="1" si="716"/>
        <v>2.2565831068292862E-2</v>
      </c>
      <c r="M839" s="2">
        <f t="shared" ca="1" si="717"/>
        <v>2.2129333170043897E-2</v>
      </c>
      <c r="N839" s="2">
        <f t="shared" ca="1" si="718"/>
        <v>2.1805522336679033E-2</v>
      </c>
      <c r="O839" s="2">
        <f t="shared" ca="1" si="719"/>
        <v>2.1593153582659175E-2</v>
      </c>
      <c r="P839" s="2">
        <f t="shared" ca="1" si="720"/>
        <v>2.1491304235367291E-2</v>
      </c>
      <c r="Q839" s="2">
        <f t="shared" ca="1" si="721"/>
        <v>2.1499181865369008E-2</v>
      </c>
      <c r="R839" s="2">
        <f t="shared" ca="1" si="722"/>
        <v>2.1615943500372072E-2</v>
      </c>
      <c r="S839" s="2">
        <f t="shared" ca="1" si="723"/>
        <v>2.1840537945668575E-2</v>
      </c>
      <c r="T839" s="2">
        <f t="shared" ca="1" si="724"/>
        <v>2.2171577053504522E-2</v>
      </c>
      <c r="U839" s="2">
        <f t="shared" ca="1" si="725"/>
        <v>2.2607236845610015E-2</v>
      </c>
      <c r="V839" s="2">
        <f t="shared" ca="1" si="726"/>
        <v>2.3145185174846251E-2</v>
      </c>
      <c r="W839" s="2">
        <f t="shared" ca="1" si="727"/>
        <v>2.3782528720470465E-2</v>
      </c>
      <c r="X839" s="2">
        <f t="shared" ca="1" si="728"/>
        <v>2.451576856156544E-2</v>
      </c>
      <c r="Y839" s="2">
        <f t="shared" ca="1" si="729"/>
        <v>2.5340750816119417E-2</v>
      </c>
      <c r="Z839" s="2">
        <f t="shared" ca="1" si="730"/>
        <v>2.6252597472648243E-2</v>
      </c>
      <c r="AA839" s="2">
        <f t="shared" ca="1" si="731"/>
        <v>2.7245603085197977E-2</v>
      </c>
      <c r="AB839" s="2">
        <f t="shared" ca="1" si="732"/>
        <v>2.8313085923666149E-2</v>
      </c>
      <c r="AC839" s="2">
        <f t="shared" ca="1" si="733"/>
        <v>2.9447188216974986E-2</v>
      </c>
      <c r="AD839" s="2">
        <f t="shared" ca="1" si="734"/>
        <v>3.0638630456499939E-2</v>
      </c>
      <c r="AE839" s="2">
        <f t="shared" ca="1" si="735"/>
        <v>3.187644033557327E-2</v>
      </c>
      <c r="AF839" s="2">
        <f t="shared" ca="1" si="736"/>
        <v>3.3147697112641608E-2</v>
      </c>
      <c r="AG839" s="2">
        <f t="shared" ca="1" si="737"/>
        <v>3.4437352792307731E-2</v>
      </c>
      <c r="AH839" s="2">
        <f t="shared" ca="1" si="738"/>
        <v>3.5728204003132251E-2</v>
      </c>
      <c r="AI839" s="2">
        <f t="shared" ca="1" si="739"/>
        <v>3.7001082098452105E-2</v>
      </c>
      <c r="AJ839" s="2">
        <f t="shared" ca="1" si="740"/>
        <v>3.8235296781550847E-2</v>
      </c>
      <c r="AK839" s="2">
        <f t="shared" ca="1" si="741"/>
        <v>3.9409315118080802E-2</v>
      </c>
      <c r="AL839" s="2">
        <f t="shared" ca="1" si="742"/>
        <v>4.0501604591338704E-2</v>
      </c>
      <c r="AM839" s="2">
        <f t="shared" ca="1" si="743"/>
        <v>4.1491549155022782E-2</v>
      </c>
      <c r="AN839" s="2">
        <f t="shared" ca="1" si="744"/>
        <v>4.2360386724218026E-2</v>
      </c>
      <c r="AO839" s="2">
        <f t="shared" ca="1" si="745"/>
        <v>4.3092204822186723E-2</v>
      </c>
      <c r="AP839" s="2">
        <f t="shared" ca="1" si="746"/>
        <v>4.3675103745519854E-2</v>
      </c>
      <c r="AQ839" s="2">
        <f t="shared" ca="1" si="747"/>
        <v>4.4102594564064526E-2</v>
      </c>
      <c r="AR839" s="2">
        <f t="shared" ca="1" si="748"/>
        <v>4.4375076662701234E-2</v>
      </c>
      <c r="AS839" s="2">
        <f t="shared" ca="1" si="749"/>
        <v>4.4500889979899309E-2</v>
      </c>
      <c r="AT839" s="2">
        <f t="shared" ca="1" si="750"/>
        <v>4.4496176516064627E-2</v>
      </c>
      <c r="AU839" s="2">
        <f t="shared" ca="1" si="751"/>
        <v>4.4382956784548996E-2</v>
      </c>
      <c r="AV839" s="2">
        <f t="shared" ca="1" si="752"/>
        <v>4.4185785383526008E-2</v>
      </c>
      <c r="AW839" s="2">
        <f t="shared" ca="1" si="753"/>
        <v>4.3929084662520684E-2</v>
      </c>
      <c r="AX839" s="2">
        <f t="shared" ca="1" si="754"/>
        <v>4.3638208219128789E-2</v>
      </c>
      <c r="AY839" s="2">
        <f t="shared" ca="1" si="755"/>
        <v>4.3342933082154519E-2</v>
      </c>
      <c r="AZ839" s="2">
        <f t="shared" ca="1" si="704"/>
        <v>4.3068267213289164E-2</v>
      </c>
      <c r="BC839" s="2">
        <f t="shared" ca="1" si="756"/>
        <v>-1.1807068187658114</v>
      </c>
      <c r="BD839" s="2">
        <f t="shared" ca="1" si="756"/>
        <v>0.52757536852455811</v>
      </c>
      <c r="BE839" s="2">
        <f t="shared" ca="1" si="756"/>
        <v>-1.9487301804359678</v>
      </c>
      <c r="BF839" s="2">
        <f t="shared" ca="1" si="757"/>
        <v>2.2848475268577081E-2</v>
      </c>
      <c r="BG839" s="2">
        <f t="shared" si="758"/>
        <v>3.974146997650622E-6</v>
      </c>
      <c r="BH839" s="2">
        <f t="shared" ca="1" si="759"/>
        <v>-1.24072583600185E-3</v>
      </c>
      <c r="BI839" s="2">
        <f t="shared" ca="1" si="760"/>
        <v>4.2199207991911599E-6</v>
      </c>
      <c r="BJ839" s="2">
        <f t="shared" ca="1" si="761"/>
        <v>-1.2325317682050081E-3</v>
      </c>
    </row>
    <row r="840" spans="1:62" x14ac:dyDescent="0.2">
      <c r="A840" s="2">
        <f t="shared" si="705"/>
        <v>8.2799999999998679</v>
      </c>
      <c r="B840" s="2">
        <f t="shared" ca="1" si="706"/>
        <v>3.2729987272640322E-2</v>
      </c>
      <c r="C840" s="2">
        <f t="shared" ca="1" si="707"/>
        <v>3.1008619872086945E-2</v>
      </c>
      <c r="D840" s="2">
        <f t="shared" ca="1" si="708"/>
        <v>2.9439215753569371E-2</v>
      </c>
      <c r="E840" s="2">
        <f t="shared" ca="1" si="709"/>
        <v>2.8017207471974948E-2</v>
      </c>
      <c r="F840" s="2">
        <f t="shared" ca="1" si="710"/>
        <v>2.6737417305976462E-2</v>
      </c>
      <c r="G840" s="2">
        <f t="shared" ca="1" si="711"/>
        <v>2.5594391742987006E-2</v>
      </c>
      <c r="H840" s="2">
        <f t="shared" ca="1" si="712"/>
        <v>2.45827130709085E-2</v>
      </c>
      <c r="I840" s="2">
        <f t="shared" ca="1" si="713"/>
        <v>2.3697279703838888E-2</v>
      </c>
      <c r="J840" s="2">
        <f t="shared" ca="1" si="714"/>
        <v>2.2933536662610915E-2</v>
      </c>
      <c r="K840" s="2">
        <f t="shared" ca="1" si="715"/>
        <v>2.2287633975909944E-2</v>
      </c>
      <c r="L840" s="2">
        <f t="shared" ca="1" si="716"/>
        <v>2.1756497287165798E-2</v>
      </c>
      <c r="M840" s="2">
        <f t="shared" ca="1" si="717"/>
        <v>2.1337808254779569E-2</v>
      </c>
      <c r="N840" s="2">
        <f t="shared" ca="1" si="718"/>
        <v>2.1029906562430933E-2</v>
      </c>
      <c r="O840" s="2">
        <f t="shared" ca="1" si="719"/>
        <v>2.0831635533280234E-2</v>
      </c>
      <c r="P840" s="2">
        <f t="shared" ca="1" si="720"/>
        <v>2.0742157160942642E-2</v>
      </c>
      <c r="Q840" s="2">
        <f t="shared" ca="1" si="721"/>
        <v>2.0760760365647456E-2</v>
      </c>
      <c r="R840" s="2">
        <f t="shared" ca="1" si="722"/>
        <v>2.088668074267545E-2</v>
      </c>
      <c r="S840" s="2">
        <f t="shared" ca="1" si="723"/>
        <v>2.1118943508485311E-2</v>
      </c>
      <c r="T840" s="2">
        <f t="shared" ca="1" si="724"/>
        <v>2.1456235390443966E-2</v>
      </c>
      <c r="U840" s="2">
        <f t="shared" ca="1" si="725"/>
        <v>2.1896806282262621E-2</v>
      </c>
      <c r="V840" s="2">
        <f t="shared" ca="1" si="726"/>
        <v>2.243839727549982E-2</v>
      </c>
      <c r="W840" s="2">
        <f t="shared" ca="1" si="727"/>
        <v>2.3078187792867855E-2</v>
      </c>
      <c r="X840" s="2">
        <f t="shared" ca="1" si="728"/>
        <v>2.3812751014982033E-2</v>
      </c>
      <c r="Y840" s="2">
        <f t="shared" ca="1" si="729"/>
        <v>2.4638004063061075E-2</v>
      </c>
      <c r="Z840" s="2">
        <f t="shared" ca="1" si="730"/>
        <v>2.5549138077583525E-2</v>
      </c>
      <c r="AA840" s="2">
        <f t="shared" ca="1" si="731"/>
        <v>2.6540513924394708E-2</v>
      </c>
      <c r="AB840" s="2">
        <f t="shared" ca="1" si="732"/>
        <v>2.7605512243348375E-2</v>
      </c>
      <c r="AC840" s="2">
        <f t="shared" ca="1" si="733"/>
        <v>2.8736332685848211E-2</v>
      </c>
      <c r="AD840" s="2">
        <f t="shared" ca="1" si="734"/>
        <v>2.992374762309483E-2</v>
      </c>
      <c r="AE840" s="2">
        <f t="shared" ca="1" si="735"/>
        <v>3.1156831307327548E-2</v>
      </c>
      <c r="AF840" s="2">
        <f t="shared" ca="1" si="736"/>
        <v>3.2422705688007071E-2</v>
      </c>
      <c r="AG840" s="2">
        <f t="shared" ca="1" si="737"/>
        <v>3.3706364529096429E-2</v>
      </c>
      <c r="AH840" s="2">
        <f t="shared" ca="1" si="738"/>
        <v>3.4990649581497731E-2</v>
      </c>
      <c r="AI840" s="2">
        <f t="shared" ca="1" si="739"/>
        <v>3.6256445694637297E-2</v>
      </c>
      <c r="AJ840" s="2">
        <f t="shared" ca="1" si="740"/>
        <v>3.7483129101999878E-2</v>
      </c>
      <c r="AK840" s="2">
        <f t="shared" ca="1" si="741"/>
        <v>3.8649249681600037E-2</v>
      </c>
      <c r="AL840" s="2">
        <f t="shared" ca="1" si="742"/>
        <v>3.9733375455207234E-2</v>
      </c>
      <c r="AM840" s="2">
        <f t="shared" ca="1" si="743"/>
        <v>4.071500907290905E-2</v>
      </c>
      <c r="AN840" s="2">
        <f t="shared" ca="1" si="744"/>
        <v>4.1575526491530172E-2</v>
      </c>
      <c r="AO840" s="2">
        <f t="shared" ca="1" si="745"/>
        <v>4.2299176019617954E-2</v>
      </c>
      <c r="AP840" s="2">
        <f t="shared" ca="1" si="746"/>
        <v>4.2874246252861591E-2</v>
      </c>
      <c r="AQ840" s="2">
        <f t="shared" ca="1" si="747"/>
        <v>4.3294465766407449E-2</v>
      </c>
      <c r="AR840" s="2">
        <f t="shared" ca="1" si="748"/>
        <v>4.3560472282335623E-2</v>
      </c>
      <c r="AS840" s="2">
        <f t="shared" ca="1" si="749"/>
        <v>4.3680841257822081E-2</v>
      </c>
      <c r="AT840" s="2">
        <f t="shared" ca="1" si="750"/>
        <v>4.3671911891231659E-2</v>
      </c>
      <c r="AU840" s="2">
        <f t="shared" ca="1" si="751"/>
        <v>4.3555835391352382E-2</v>
      </c>
      <c r="AV840" s="2">
        <f t="shared" ca="1" si="752"/>
        <v>4.3357244386121672E-2</v>
      </c>
      <c r="AW840" s="2">
        <f t="shared" ca="1" si="753"/>
        <v>4.3100661502100963E-2</v>
      </c>
      <c r="AX840" s="2">
        <f t="shared" ca="1" si="754"/>
        <v>4.2811611794882701E-2</v>
      </c>
      <c r="AY840" s="2">
        <f t="shared" ca="1" si="755"/>
        <v>4.2519861644410469E-2</v>
      </c>
      <c r="AZ840" s="2">
        <f t="shared" ca="1" si="704"/>
        <v>4.2249593597268577E-2</v>
      </c>
      <c r="BC840" s="2">
        <f t="shared" ca="1" si="756"/>
        <v>-1.2424445989099029</v>
      </c>
      <c r="BD840" s="2">
        <f t="shared" ca="1" si="756"/>
        <v>0.12233209321451444</v>
      </c>
      <c r="BE840" s="2">
        <f t="shared" ca="1" si="756"/>
        <v>0.49471431249602293</v>
      </c>
      <c r="BF840" s="2">
        <f t="shared" ca="1" si="757"/>
        <v>2.1615943500372072E-2</v>
      </c>
      <c r="BG840" s="2">
        <f t="shared" si="758"/>
        <v>3.974146997650622E-6</v>
      </c>
      <c r="BH840" s="2">
        <f t="shared" ca="1" si="759"/>
        <v>-7.3772879360020204E-4</v>
      </c>
      <c r="BI840" s="2">
        <f t="shared" ca="1" si="760"/>
        <v>4.4918889059300524E-6</v>
      </c>
      <c r="BJ840" s="2">
        <f t="shared" ca="1" si="761"/>
        <v>-7.2926275769662143E-4</v>
      </c>
    </row>
    <row r="841" spans="1:62" x14ac:dyDescent="0.2">
      <c r="A841" s="2">
        <f t="shared" si="705"/>
        <v>8.2899999999998677</v>
      </c>
      <c r="B841" s="2">
        <f t="shared" ca="1" si="706"/>
        <v>3.4112891945531562E-2</v>
      </c>
      <c r="C841" s="2">
        <f t="shared" ca="1" si="707"/>
        <v>3.2264570762491694E-2</v>
      </c>
      <c r="D841" s="2">
        <f t="shared" ca="1" si="708"/>
        <v>3.0576700023802063E-2</v>
      </c>
      <c r="E841" s="2">
        <f t="shared" ca="1" si="709"/>
        <v>2.9044457099093889E-2</v>
      </c>
      <c r="F841" s="2">
        <f t="shared" ca="1" si="710"/>
        <v>2.7662412943420357E-2</v>
      </c>
      <c r="G841" s="2">
        <f t="shared" ca="1" si="711"/>
        <v>2.6424866626220924E-2</v>
      </c>
      <c r="H841" s="2">
        <f t="shared" ca="1" si="712"/>
        <v>2.5326156749403059E-2</v>
      </c>
      <c r="I841" s="2">
        <f t="shared" ca="1" si="713"/>
        <v>2.4360941179815535E-2</v>
      </c>
      <c r="J841" s="2">
        <f t="shared" ca="1" si="714"/>
        <v>2.3524426446117901E-2</v>
      </c>
      <c r="K841" s="2">
        <f t="shared" ca="1" si="715"/>
        <v>2.2812524698416842E-2</v>
      </c>
      <c r="L841" s="2">
        <f t="shared" ca="1" si="716"/>
        <v>2.2221922784145851E-2</v>
      </c>
      <c r="M841" s="2">
        <f t="shared" ca="1" si="717"/>
        <v>2.1750061314567068E-2</v>
      </c>
      <c r="N841" s="2">
        <f t="shared" ca="1" si="718"/>
        <v>2.1395035744416459E-2</v>
      </c>
      <c r="O841" s="2">
        <f t="shared" ca="1" si="719"/>
        <v>2.1155441537122042E-2</v>
      </c>
      <c r="P841" s="2">
        <f t="shared" ca="1" si="720"/>
        <v>2.1030189190617377E-2</v>
      </c>
      <c r="Q841" s="2">
        <f t="shared" ca="1" si="721"/>
        <v>2.1018312823571212E-2</v>
      </c>
      <c r="R841" s="2">
        <f t="shared" ca="1" si="722"/>
        <v>2.1118790460126768E-2</v>
      </c>
      <c r="S841" s="2">
        <f t="shared" ca="1" si="723"/>
        <v>2.1330387601606E-2</v>
      </c>
      <c r="T841" s="2">
        <f t="shared" ca="1" si="724"/>
        <v>2.1651529734851536E-2</v>
      </c>
      <c r="U841" s="2">
        <f t="shared" ca="1" si="725"/>
        <v>2.2080204517307567E-2</v>
      </c>
      <c r="V841" s="2">
        <f t="shared" ca="1" si="726"/>
        <v>2.2613890173742723E-2</v>
      </c>
      <c r="W841" s="2">
        <f t="shared" ca="1" si="727"/>
        <v>2.3249502761903466E-2</v>
      </c>
      <c r="X841" s="2">
        <f t="shared" ca="1" si="728"/>
        <v>2.3983351446389158E-2</v>
      </c>
      <c r="Y841" s="2">
        <f t="shared" ca="1" si="729"/>
        <v>2.4811088219041225E-2</v>
      </c>
      <c r="Z841" s="2">
        <f t="shared" ca="1" si="730"/>
        <v>2.5727637219915198E-2</v>
      </c>
      <c r="AA841" s="2">
        <f t="shared" ca="1" si="731"/>
        <v>2.6727089452236379E-2</v>
      </c>
      <c r="AB841" s="2">
        <f t="shared" ca="1" si="732"/>
        <v>2.7802551731282824E-2</v>
      </c>
      <c r="AC841" s="2">
        <f t="shared" ca="1" si="733"/>
        <v>2.894594492450412E-2</v>
      </c>
      <c r="AD841" s="2">
        <f t="shared" ca="1" si="734"/>
        <v>3.0147757080925246E-2</v>
      </c>
      <c r="AE841" s="2">
        <f t="shared" ca="1" si="735"/>
        <v>3.1396772838752293E-2</v>
      </c>
      <c r="AF841" s="2">
        <f t="shared" ca="1" si="736"/>
        <v>3.2679820724244531E-2</v>
      </c>
      <c r="AG841" s="2">
        <f t="shared" ca="1" si="737"/>
        <v>3.3981600232402445E-2</v>
      </c>
      <c r="AH841" s="2">
        <f t="shared" ca="1" si="738"/>
        <v>3.5284662308362164E-2</v>
      </c>
      <c r="AI841" s="2">
        <f t="shared" ca="1" si="739"/>
        <v>3.6569609462739197E-2</v>
      </c>
      <c r="AJ841" s="2">
        <f t="shared" ca="1" si="740"/>
        <v>3.781554868928029E-2</v>
      </c>
      <c r="AK841" s="2">
        <f t="shared" ca="1" si="741"/>
        <v>3.9000776937302029E-2</v>
      </c>
      <c r="AL841" s="2">
        <f t="shared" ca="1" si="742"/>
        <v>4.0103627034622495E-2</v>
      </c>
      <c r="AM841" s="2">
        <f t="shared" ca="1" si="743"/>
        <v>4.1103384619043198E-2</v>
      </c>
      <c r="AN841" s="2">
        <f t="shared" ca="1" si="744"/>
        <v>4.1981228048417002E-2</v>
      </c>
      <c r="AO841" s="2">
        <f t="shared" ca="1" si="745"/>
        <v>4.272123087127018E-2</v>
      </c>
      <c r="AP841" s="2">
        <f t="shared" ca="1" si="746"/>
        <v>4.3311534470931702E-2</v>
      </c>
      <c r="AQ841" s="2">
        <f t="shared" ca="1" si="747"/>
        <v>4.3745749248902795E-2</v>
      </c>
      <c r="AR841" s="2">
        <f t="shared" ca="1" si="748"/>
        <v>4.4024415112510866E-2</v>
      </c>
      <c r="AS841" s="2">
        <f t="shared" ca="1" si="749"/>
        <v>4.4156006175641103E-2</v>
      </c>
      <c r="AT841" s="2">
        <f t="shared" ca="1" si="750"/>
        <v>4.4156721408984467E-2</v>
      </c>
      <c r="AU841" s="2">
        <f t="shared" ca="1" si="751"/>
        <v>4.4048505567869302E-2</v>
      </c>
      <c r="AV841" s="2">
        <f t="shared" ca="1" si="752"/>
        <v>4.385573365935988E-2</v>
      </c>
      <c r="AW841" s="2">
        <f t="shared" ca="1" si="753"/>
        <v>4.360269391509082E-2</v>
      </c>
      <c r="AX841" s="2">
        <f t="shared" ca="1" si="754"/>
        <v>4.331474311093169E-2</v>
      </c>
      <c r="AY841" s="2">
        <f t="shared" ca="1" si="755"/>
        <v>4.3021284587058096E-2</v>
      </c>
      <c r="AZ841" s="2">
        <f t="shared" ca="1" si="704"/>
        <v>4.2745338430962648E-2</v>
      </c>
      <c r="BC841" s="2">
        <f t="shared" ca="1" si="756"/>
        <v>0.62971893401250867</v>
      </c>
      <c r="BD841" s="2">
        <f t="shared" ca="1" si="756"/>
        <v>-0.55445902128873925</v>
      </c>
      <c r="BE841" s="2">
        <f t="shared" ca="1" si="756"/>
        <v>-1.715937992548521</v>
      </c>
      <c r="BF841" s="2">
        <f t="shared" ca="1" si="757"/>
        <v>2.088668074267545E-2</v>
      </c>
      <c r="BG841" s="2">
        <f t="shared" si="758"/>
        <v>3.974146997650622E-6</v>
      </c>
      <c r="BH841" s="2">
        <f t="shared" ca="1" si="759"/>
        <v>2.2349031513747296E-4</v>
      </c>
      <c r="BI841" s="2">
        <f t="shared" ca="1" si="760"/>
        <v>4.6452553161972083E-6</v>
      </c>
      <c r="BJ841" s="2">
        <f t="shared" ca="1" si="761"/>
        <v>2.3210971745132078E-4</v>
      </c>
    </row>
    <row r="842" spans="1:62" x14ac:dyDescent="0.2">
      <c r="A842" s="2">
        <f t="shared" si="705"/>
        <v>8.2999999999998675</v>
      </c>
      <c r="B842" s="2">
        <f t="shared" ca="1" si="706"/>
        <v>3.1255507694604466E-2</v>
      </c>
      <c r="C842" s="2">
        <f t="shared" ca="1" si="707"/>
        <v>2.9563053348519275E-2</v>
      </c>
      <c r="D842" s="2">
        <f t="shared" ca="1" si="708"/>
        <v>2.8022075740938224E-2</v>
      </c>
      <c r="E842" s="2">
        <f t="shared" ca="1" si="709"/>
        <v>2.6627977938837286E-2</v>
      </c>
      <c r="F842" s="2">
        <f t="shared" ca="1" si="710"/>
        <v>2.5375560457131061E-2</v>
      </c>
      <c r="G842" s="2">
        <f t="shared" ca="1" si="711"/>
        <v>2.4259355827293085E-2</v>
      </c>
      <c r="H842" s="2">
        <f t="shared" ca="1" si="712"/>
        <v>2.3273939833379397E-2</v>
      </c>
      <c r="I842" s="2">
        <f t="shared" ca="1" si="713"/>
        <v>2.2414210641459237E-2</v>
      </c>
      <c r="J842" s="2">
        <f t="shared" ca="1" si="714"/>
        <v>2.1675617105658969E-2</v>
      </c>
      <c r="K842" s="2">
        <f t="shared" ca="1" si="715"/>
        <v>2.1054314284526376E-2</v>
      </c>
      <c r="L842" s="2">
        <f t="shared" ca="1" si="716"/>
        <v>2.054723098984388E-2</v>
      </c>
      <c r="M842" s="2">
        <f t="shared" ca="1" si="717"/>
        <v>2.0152047527466691E-2</v>
      </c>
      <c r="N842" s="2">
        <f t="shared" ca="1" si="718"/>
        <v>1.9867095855939425E-2</v>
      </c>
      <c r="O842" s="2">
        <f t="shared" ca="1" si="719"/>
        <v>1.9691204311606897E-2</v>
      </c>
      <c r="P842" s="2">
        <f t="shared" ca="1" si="720"/>
        <v>1.9623512635971601E-2</v>
      </c>
      <c r="Q842" s="2">
        <f t="shared" ca="1" si="721"/>
        <v>1.9663280896118313E-2</v>
      </c>
      <c r="R842" s="2">
        <f t="shared" ca="1" si="722"/>
        <v>1.9809710307540848E-2</v>
      </c>
      <c r="S842" s="2">
        <f t="shared" ca="1" si="723"/>
        <v>2.006178743128478E-2</v>
      </c>
      <c r="T842" s="2">
        <f t="shared" ca="1" si="724"/>
        <v>2.0418157299121716E-2</v>
      </c>
      <c r="U842" s="2">
        <f t="shared" ca="1" si="725"/>
        <v>2.0877026124986493E-2</v>
      </c>
      <c r="V842" s="2">
        <f t="shared" ca="1" si="726"/>
        <v>2.1436090062262422E-2</v>
      </c>
      <c r="W842" s="2">
        <f t="shared" ca="1" si="727"/>
        <v>2.2092482596077257E-2</v>
      </c>
      <c r="X842" s="2">
        <f t="shared" ca="1" si="728"/>
        <v>2.2842729658115315E-2</v>
      </c>
      <c r="Y842" s="2">
        <f t="shared" ca="1" si="729"/>
        <v>2.3682698878787919E-2</v>
      </c>
      <c r="Z842" s="2">
        <f t="shared" ca="1" si="730"/>
        <v>2.4607528145851782E-2</v>
      </c>
      <c r="AA842" s="2">
        <f t="shared" ca="1" si="731"/>
        <v>2.5611519326041179E-2</v>
      </c>
      <c r="AB842" s="2">
        <f t="shared" ca="1" si="732"/>
        <v>2.6687986116239026E-2</v>
      </c>
      <c r="AC842" s="2">
        <f t="shared" ca="1" si="733"/>
        <v>2.78290512945445E-2</v>
      </c>
      <c r="AD842" s="2">
        <f t="shared" ca="1" si="734"/>
        <v>2.9025399287337914E-2</v>
      </c>
      <c r="AE842" s="2">
        <f t="shared" ca="1" si="735"/>
        <v>3.0266005847976892E-2</v>
      </c>
      <c r="AF842" s="2">
        <f t="shared" ca="1" si="736"/>
        <v>3.1537886867972154E-2</v>
      </c>
      <c r="AG842" s="2">
        <f t="shared" ca="1" si="737"/>
        <v>3.2825928447993716E-2</v>
      </c>
      <c r="AH842" s="2">
        <f t="shared" ca="1" si="738"/>
        <v>3.4112871702118928E-2</v>
      </c>
      <c r="AI842" s="2">
        <f t="shared" ca="1" si="739"/>
        <v>3.5379517869502074E-2</v>
      </c>
      <c r="AJ842" s="2">
        <f t="shared" ca="1" si="740"/>
        <v>3.6605185835740808E-2</v>
      </c>
      <c r="AK842" s="2">
        <f t="shared" ca="1" si="741"/>
        <v>3.7768400781516796E-2</v>
      </c>
      <c r="AL842" s="2">
        <f t="shared" ca="1" si="742"/>
        <v>3.8847741509698178E-2</v>
      </c>
      <c r="AM842" s="2">
        <f t="shared" ca="1" si="743"/>
        <v>3.9822757839434779E-2</v>
      </c>
      <c r="AN842" s="2">
        <f t="shared" ca="1" si="744"/>
        <v>4.0674911791754795E-2</v>
      </c>
      <c r="AO842" s="2">
        <f t="shared" ca="1" si="745"/>
        <v>4.1388583511484722E-2</v>
      </c>
      <c r="AP842" s="2">
        <f t="shared" ca="1" si="746"/>
        <v>4.1952248555735761E-2</v>
      </c>
      <c r="AQ842" s="2">
        <f t="shared" ca="1" si="747"/>
        <v>4.2359880364909952E-2</v>
      </c>
      <c r="AR842" s="2">
        <f t="shared" ca="1" si="748"/>
        <v>4.2612401766379371E-2</v>
      </c>
      <c r="AS842" s="2">
        <f t="shared" ca="1" si="749"/>
        <v>4.2718665558418911E-2</v>
      </c>
      <c r="AT842" s="2">
        <f t="shared" ca="1" si="750"/>
        <v>4.269520996489802E-2</v>
      </c>
      <c r="AU842" s="2">
        <f t="shared" ca="1" si="751"/>
        <v>4.2564253069705224E-2</v>
      </c>
      <c r="AV842" s="2">
        <f t="shared" ca="1" si="752"/>
        <v>4.2350393528918714E-2</v>
      </c>
      <c r="AW842" s="2">
        <f t="shared" ca="1" si="753"/>
        <v>4.2078167306918476E-2</v>
      </c>
      <c r="AX842" s="2">
        <f t="shared" ca="1" si="754"/>
        <v>4.1773239810018417E-2</v>
      </c>
      <c r="AY842" s="2">
        <f t="shared" ca="1" si="755"/>
        <v>4.1465116155607822E-2</v>
      </c>
      <c r="AZ842" s="2">
        <f t="shared" ca="1" si="704"/>
        <v>4.1176237421348585E-2</v>
      </c>
      <c r="BC842" s="2">
        <f t="shared" ca="1" si="756"/>
        <v>-2.2810471061893955</v>
      </c>
      <c r="BD842" s="2">
        <f t="shared" ca="1" si="756"/>
        <v>0.98961560506197266</v>
      </c>
      <c r="BE842" s="2">
        <f t="shared" ca="1" si="756"/>
        <v>2.1083211496279013</v>
      </c>
      <c r="BF842" s="2">
        <f t="shared" ca="1" si="757"/>
        <v>2.1118790460126768E-2</v>
      </c>
      <c r="BG842" s="2">
        <f t="shared" si="758"/>
        <v>3.974146997650622E-6</v>
      </c>
      <c r="BH842" s="2">
        <f t="shared" ca="1" si="759"/>
        <v>-1.3172862424131575E-3</v>
      </c>
      <c r="BI842" s="2">
        <f t="shared" ca="1" si="760"/>
        <v>4.2319428295846394E-6</v>
      </c>
      <c r="BJ842" s="2">
        <f t="shared" ca="1" si="761"/>
        <v>-1.309080152585922E-3</v>
      </c>
    </row>
    <row r="843" spans="1:62" x14ac:dyDescent="0.2">
      <c r="A843" s="2">
        <f t="shared" si="705"/>
        <v>8.3099999999998673</v>
      </c>
      <c r="B843" s="2">
        <f t="shared" ca="1" si="706"/>
        <v>3.1190245817526014E-2</v>
      </c>
      <c r="C843" s="2">
        <f t="shared" ca="1" si="707"/>
        <v>2.9418868574084021E-2</v>
      </c>
      <c r="D843" s="2">
        <f t="shared" ca="1" si="708"/>
        <v>2.7802165343022826E-2</v>
      </c>
      <c r="E843" s="2">
        <f t="shared" ca="1" si="709"/>
        <v>2.6335495097572686E-2</v>
      </c>
      <c r="F843" s="2">
        <f t="shared" ca="1" si="710"/>
        <v>2.5013618122212266E-2</v>
      </c>
      <c r="G843" s="2">
        <f t="shared" ca="1" si="711"/>
        <v>2.3831030616510682E-2</v>
      </c>
      <c r="H843" s="2">
        <f t="shared" ca="1" si="712"/>
        <v>2.2782275740673177E-2</v>
      </c>
      <c r="I843" s="2">
        <f t="shared" ca="1" si="713"/>
        <v>2.1862222132173578E-2</v>
      </c>
      <c r="J843" s="2">
        <f t="shared" ca="1" si="714"/>
        <v>2.1066291113923767E-2</v>
      </c>
      <c r="K843" s="2">
        <f t="shared" ca="1" si="715"/>
        <v>2.0390610765689963E-2</v>
      </c>
      <c r="L843" s="2">
        <f t="shared" ca="1" si="716"/>
        <v>1.9832081949867617E-2</v>
      </c>
      <c r="M843" s="2">
        <f t="shared" ca="1" si="717"/>
        <v>1.9388354734748512E-2</v>
      </c>
      <c r="N843" s="2">
        <f t="shared" ca="1" si="718"/>
        <v>1.9057727641727279E-2</v>
      </c>
      <c r="O843" s="2">
        <f t="shared" ca="1" si="719"/>
        <v>1.8838991939137774E-2</v>
      </c>
      <c r="P843" s="2">
        <f t="shared" ca="1" si="720"/>
        <v>1.873124667780757E-2</v>
      </c>
      <c r="Q843" s="2">
        <f t="shared" ca="1" si="721"/>
        <v>1.8733707949755367E-2</v>
      </c>
      <c r="R843" s="2">
        <f t="shared" ca="1" si="722"/>
        <v>1.884553025085222E-2</v>
      </c>
      <c r="S843" s="2">
        <f t="shared" ca="1" si="723"/>
        <v>1.9065651303230655E-2</v>
      </c>
      <c r="T843" s="2">
        <f t="shared" ca="1" si="724"/>
        <v>1.9392665795481663E-2</v>
      </c>
      <c r="U843" s="2">
        <f t="shared" ca="1" si="725"/>
        <v>1.9824728617132432E-2</v>
      </c>
      <c r="V843" s="2">
        <f t="shared" ca="1" si="726"/>
        <v>2.035948397181548E-2</v>
      </c>
      <c r="W843" s="2">
        <f t="shared" ca="1" si="727"/>
        <v>2.099401289049312E-2</v>
      </c>
      <c r="X843" s="2">
        <f t="shared" ca="1" si="728"/>
        <v>2.1724788181023531E-2</v>
      </c>
      <c r="Y843" s="2">
        <f t="shared" ca="1" si="729"/>
        <v>2.2547623206229762E-2</v>
      </c>
      <c r="Z843" s="2">
        <f t="shared" ca="1" si="730"/>
        <v>2.3457599675545053E-2</v>
      </c>
      <c r="AA843" s="2">
        <f t="shared" ca="1" si="731"/>
        <v>2.4448960371233779E-2</v>
      </c>
      <c r="AB843" s="2">
        <f t="shared" ca="1" si="732"/>
        <v>2.5514955904023813E-2</v>
      </c>
      <c r="AC843" s="2">
        <f t="shared" ca="1" si="733"/>
        <v>2.6647640983657239E-2</v>
      </c>
      <c r="AD843" s="2">
        <f t="shared" ca="1" si="734"/>
        <v>2.783762644028482E-2</v>
      </c>
      <c r="AE843" s="2">
        <f t="shared" ca="1" si="735"/>
        <v>2.9073809199076914E-2</v>
      </c>
      <c r="AF843" s="2">
        <f t="shared" ca="1" si="736"/>
        <v>3.0343122633263272E-2</v>
      </c>
      <c r="AG843" s="2">
        <f t="shared" ca="1" si="737"/>
        <v>3.1630369652108047E-2</v>
      </c>
      <c r="AH843" s="2">
        <f t="shared" ca="1" si="738"/>
        <v>3.2918211841480978E-2</v>
      </c>
      <c r="AI843" s="2">
        <f t="shared" ca="1" si="739"/>
        <v>3.4187379564000565E-2</v>
      </c>
      <c r="AJ843" s="2">
        <f t="shared" ca="1" si="740"/>
        <v>3.5417134055564861E-2</v>
      </c>
      <c r="AK843" s="2">
        <f t="shared" ca="1" si="741"/>
        <v>3.6585959214753501E-2</v>
      </c>
      <c r="AL843" s="2">
        <f t="shared" ca="1" si="742"/>
        <v>3.7672410315269848E-2</v>
      </c>
      <c r="AM843" s="2">
        <f t="shared" ca="1" si="743"/>
        <v>3.8656031878907801E-2</v>
      </c>
      <c r="AN843" s="2">
        <f t="shared" ca="1" si="744"/>
        <v>3.9518300180192568E-2</v>
      </c>
      <c r="AO843" s="2">
        <f t="shared" ca="1" si="745"/>
        <v>4.0243632643459717E-2</v>
      </c>
      <c r="AP843" s="2">
        <f t="shared" ca="1" si="746"/>
        <v>4.0820569708564264E-2</v>
      </c>
      <c r="AQ843" s="2">
        <f t="shared" ca="1" si="747"/>
        <v>4.1243178384091111E-2</v>
      </c>
      <c r="AR843" s="2">
        <f t="shared" ca="1" si="748"/>
        <v>4.1512494464403131E-2</v>
      </c>
      <c r="AS843" s="2">
        <f t="shared" ca="1" si="749"/>
        <v>4.1637478775199882E-2</v>
      </c>
      <c r="AT843" s="2">
        <f t="shared" ca="1" si="750"/>
        <v>4.163473760669615E-2</v>
      </c>
      <c r="AU843" s="2">
        <f t="shared" ca="1" si="751"/>
        <v>4.1526491509408917E-2</v>
      </c>
      <c r="AV843" s="2">
        <f t="shared" ca="1" si="752"/>
        <v>4.1337293401764098E-2</v>
      </c>
      <c r="AW843" s="2">
        <f t="shared" ca="1" si="753"/>
        <v>4.1091658330500255E-2</v>
      </c>
      <c r="AX843" s="2">
        <f t="shared" ca="1" si="754"/>
        <v>4.0815286326970207E-2</v>
      </c>
      <c r="AY843" s="2">
        <f t="shared" ca="1" si="755"/>
        <v>4.0537500801695228E-2</v>
      </c>
      <c r="AZ843" s="2">
        <f t="shared" ca="1" si="704"/>
        <v>4.0279870883314861E-2</v>
      </c>
      <c r="BC843" s="2">
        <f t="shared" ca="1" si="756"/>
        <v>-1.5035682615958423</v>
      </c>
      <c r="BD843" s="2">
        <f t="shared" ca="1" si="756"/>
        <v>-0.94303012984852064</v>
      </c>
      <c r="BE843" s="2">
        <f t="shared" ca="1" si="756"/>
        <v>-1.2631631666358389</v>
      </c>
      <c r="BF843" s="2">
        <f t="shared" ca="1" si="757"/>
        <v>1.9809710307540848E-2</v>
      </c>
      <c r="BG843" s="2">
        <f t="shared" si="758"/>
        <v>3.974146997650622E-6</v>
      </c>
      <c r="BH843" s="2">
        <f t="shared" ca="1" si="759"/>
        <v>-9.7319574616115581E-4</v>
      </c>
      <c r="BI843" s="2">
        <f t="shared" ca="1" si="760"/>
        <v>5.0415424748786328E-6</v>
      </c>
      <c r="BJ843" s="2">
        <f t="shared" ca="1" si="761"/>
        <v>-9.6418005668862659E-4</v>
      </c>
    </row>
    <row r="844" spans="1:62" x14ac:dyDescent="0.2">
      <c r="A844" s="2">
        <f t="shared" si="705"/>
        <v>8.3199999999998671</v>
      </c>
      <c r="B844" s="2">
        <f t="shared" ca="1" si="706"/>
        <v>2.9196940033854271E-2</v>
      </c>
      <c r="C844" s="2">
        <f t="shared" ca="1" si="707"/>
        <v>2.7375144126289538E-2</v>
      </c>
      <c r="D844" s="2">
        <f t="shared" ca="1" si="708"/>
        <v>2.5715897039230374E-2</v>
      </c>
      <c r="E844" s="2">
        <f t="shared" ca="1" si="709"/>
        <v>2.4214204084132721E-2</v>
      </c>
      <c r="F844" s="2">
        <f t="shared" ca="1" si="710"/>
        <v>2.2864475747715149E-2</v>
      </c>
      <c r="G844" s="2">
        <f t="shared" ca="1" si="711"/>
        <v>2.1660862326508632E-2</v>
      </c>
      <c r="H844" s="2">
        <f t="shared" ca="1" si="712"/>
        <v>2.059756477347794E-2</v>
      </c>
      <c r="I844" s="2">
        <f t="shared" ca="1" si="713"/>
        <v>1.9669112592154314E-2</v>
      </c>
      <c r="J844" s="2">
        <f t="shared" ca="1" si="714"/>
        <v>1.887058993998901E-2</v>
      </c>
      <c r="K844" s="2">
        <f t="shared" ca="1" si="715"/>
        <v>1.8197788253259798E-2</v>
      </c>
      <c r="L844" s="2">
        <f t="shared" ca="1" si="716"/>
        <v>1.7647270753916824E-2</v>
      </c>
      <c r="M844" s="2">
        <f t="shared" ca="1" si="717"/>
        <v>1.7216347563401933E-2</v>
      </c>
      <c r="N844" s="2">
        <f t="shared" ca="1" si="718"/>
        <v>1.6902974048047751E-2</v>
      </c>
      <c r="O844" s="2">
        <f t="shared" ca="1" si="719"/>
        <v>1.6705594690429114E-2</v>
      </c>
      <c r="P844" s="2">
        <f t="shared" ca="1" si="720"/>
        <v>1.6622958139716051E-2</v>
      </c>
      <c r="Q844" s="2">
        <f t="shared" ca="1" si="721"/>
        <v>1.665392681267526E-2</v>
      </c>
      <c r="R844" s="2">
        <f t="shared" ca="1" si="722"/>
        <v>1.6797298797874453E-2</v>
      </c>
      <c r="S844" s="2">
        <f t="shared" ca="1" si="723"/>
        <v>1.705165330315294E-2</v>
      </c>
      <c r="T844" s="2">
        <f t="shared" ca="1" si="724"/>
        <v>1.7415225009001788E-2</v>
      </c>
      <c r="U844" s="2">
        <f t="shared" ca="1" si="725"/>
        <v>1.788580782273887E-2</v>
      </c>
      <c r="V844" s="2">
        <f t="shared" ca="1" si="726"/>
        <v>1.8460684342862826E-2</v>
      </c>
      <c r="W844" s="2">
        <f t="shared" ca="1" si="727"/>
        <v>1.9136573487482534E-2</v>
      </c>
      <c r="X844" s="2">
        <f t="shared" ca="1" si="728"/>
        <v>1.9909585272459986E-2</v>
      </c>
      <c r="Y844" s="2">
        <f t="shared" ca="1" si="729"/>
        <v>2.0775169109520462E-2</v>
      </c>
      <c r="Z844" s="2">
        <f t="shared" ca="1" si="730"/>
        <v>2.1728040826356029E-2</v>
      </c>
      <c r="AA844" s="2">
        <f t="shared" ca="1" si="731"/>
        <v>2.2762074395432645E-2</v>
      </c>
      <c r="AB844" s="2">
        <f t="shared" ca="1" si="732"/>
        <v>2.3870147596384318E-2</v>
      </c>
      <c r="AC844" s="2">
        <f t="shared" ca="1" si="733"/>
        <v>2.5043937314743796E-2</v>
      </c>
      <c r="AD844" s="2">
        <f t="shared" ca="1" si="734"/>
        <v>2.6273671034498347E-2</v>
      </c>
      <c r="AE844" s="2">
        <f t="shared" ca="1" si="735"/>
        <v>2.7547857133534397E-2</v>
      </c>
      <c r="AF844" s="2">
        <f t="shared" ca="1" si="736"/>
        <v>2.885303680804344E-2</v>
      </c>
      <c r="AG844" s="2">
        <f t="shared" ca="1" si="737"/>
        <v>3.0173620203852936E-2</v>
      </c>
      <c r="AH844" s="2">
        <f t="shared" ca="1" si="738"/>
        <v>3.1491879906363665E-2</v>
      </c>
      <c r="AI844" s="2">
        <f t="shared" ca="1" si="739"/>
        <v>3.2788166020900268E-2</v>
      </c>
      <c r="AJ844" s="2">
        <f t="shared" ca="1" si="740"/>
        <v>3.4041372815718361E-2</v>
      </c>
      <c r="AK844" s="2">
        <f t="shared" ca="1" si="741"/>
        <v>3.5229633617059504E-2</v>
      </c>
      <c r="AL844" s="2">
        <f t="shared" ca="1" si="742"/>
        <v>3.6331170888803666E-2</v>
      </c>
      <c r="AM844" s="2">
        <f t="shared" ca="1" si="743"/>
        <v>3.732521460111108E-2</v>
      </c>
      <c r="AN844" s="2">
        <f t="shared" ca="1" si="744"/>
        <v>3.8192946097229417E-2</v>
      </c>
      <c r="AO844" s="2">
        <f t="shared" ca="1" si="745"/>
        <v>3.8918510987773242E-2</v>
      </c>
      <c r="AP844" s="2">
        <f t="shared" ca="1" si="746"/>
        <v>3.9490205523755352E-2</v>
      </c>
      <c r="AQ844" s="2">
        <f t="shared" ca="1" si="747"/>
        <v>3.9901881024624879E-2</v>
      </c>
      <c r="AR844" s="2">
        <f t="shared" ca="1" si="748"/>
        <v>4.0154376507649393E-2</v>
      </c>
      <c r="AS844" s="2">
        <f t="shared" ca="1" si="749"/>
        <v>4.0256450381436736E-2</v>
      </c>
      <c r="AT844" s="2">
        <f t="shared" ca="1" si="750"/>
        <v>4.0224466045257888E-2</v>
      </c>
      <c r="AU844" s="2">
        <f t="shared" ca="1" si="751"/>
        <v>4.0080335906877894E-2</v>
      </c>
      <c r="AV844" s="2">
        <f t="shared" ca="1" si="752"/>
        <v>3.9848257998175825E-2</v>
      </c>
      <c r="AW844" s="2">
        <f t="shared" ca="1" si="753"/>
        <v>3.9552417913807612E-2</v>
      </c>
      <c r="AX844" s="2">
        <f t="shared" ca="1" si="754"/>
        <v>3.9218236338232078E-2</v>
      </c>
      <c r="AY844" s="2">
        <f t="shared" ca="1" si="755"/>
        <v>3.8874531524964596E-2</v>
      </c>
      <c r="AZ844" s="2">
        <f t="shared" ca="1" si="704"/>
        <v>3.8541690233573157E-2</v>
      </c>
      <c r="BC844" s="2">
        <f t="shared" ca="1" si="756"/>
        <v>-2.7278652336669262</v>
      </c>
      <c r="BD844" s="2">
        <f t="shared" ca="1" si="756"/>
        <v>1.0160941537959758</v>
      </c>
      <c r="BE844" s="2">
        <f t="shared" ca="1" si="756"/>
        <v>-0.33194463608728242</v>
      </c>
      <c r="BF844" s="2">
        <f t="shared" ca="1" si="757"/>
        <v>1.884553025085222E-2</v>
      </c>
      <c r="BG844" s="2">
        <f t="shared" si="758"/>
        <v>3.974146997650622E-6</v>
      </c>
      <c r="BH844" s="2">
        <f t="shared" ca="1" si="759"/>
        <v>-2.0566080210229886E-3</v>
      </c>
      <c r="BI844" s="2">
        <f t="shared" ca="1" si="760"/>
        <v>4.4024210475687024E-6</v>
      </c>
      <c r="BJ844" s="2">
        <f t="shared" ca="1" si="761"/>
        <v>-2.0482314529777692E-3</v>
      </c>
    </row>
    <row r="845" spans="1:62" x14ac:dyDescent="0.2">
      <c r="A845" s="2">
        <f t="shared" si="705"/>
        <v>8.3299999999998668</v>
      </c>
      <c r="B845" s="2">
        <f t="shared" ca="1" si="706"/>
        <v>2.9343596733506797E-2</v>
      </c>
      <c r="C845" s="2">
        <f t="shared" ca="1" si="707"/>
        <v>2.7506508743092333E-2</v>
      </c>
      <c r="D845" s="2">
        <f t="shared" ca="1" si="708"/>
        <v>2.5833194140991549E-2</v>
      </c>
      <c r="E845" s="2">
        <f t="shared" ca="1" si="709"/>
        <v>2.4318613598055424E-2</v>
      </c>
      <c r="F845" s="2">
        <f t="shared" ca="1" si="710"/>
        <v>2.295713682502596E-2</v>
      </c>
      <c r="G845" s="2">
        <f t="shared" ca="1" si="711"/>
        <v>2.1742877233201004E-2</v>
      </c>
      <c r="H845" s="2">
        <f t="shared" ca="1" si="712"/>
        <v>2.0670002573659897E-2</v>
      </c>
      <c r="I845" s="2">
        <f t="shared" ca="1" si="713"/>
        <v>1.9733012199250007E-2</v>
      </c>
      <c r="J845" s="2">
        <f t="shared" ca="1" si="714"/>
        <v>1.8926962056290478E-2</v>
      </c>
      <c r="K845" s="2">
        <f t="shared" ca="1" si="715"/>
        <v>1.8247615861520565E-2</v>
      </c>
      <c r="L845" s="2">
        <f t="shared" ca="1" si="716"/>
        <v>1.7691508094206106E-2</v>
      </c>
      <c r="M845" s="2">
        <f t="shared" ca="1" si="717"/>
        <v>1.7255917808663829E-2</v>
      </c>
      <c r="N845" s="2">
        <f t="shared" ca="1" si="718"/>
        <v>1.6938766087439501E-2</v>
      </c>
      <c r="O845" s="2">
        <f t="shared" ca="1" si="719"/>
        <v>1.6738459498920031E-2</v>
      </c>
      <c r="P845" s="2">
        <f t="shared" ca="1" si="720"/>
        <v>1.66537051690351E-2</v>
      </c>
      <c r="Q845" s="2">
        <f t="shared" ca="1" si="721"/>
        <v>1.6683320728547446E-2</v>
      </c>
      <c r="R845" s="2">
        <f t="shared" ca="1" si="722"/>
        <v>1.6826056760470713E-2</v>
      </c>
      <c r="S845" s="2">
        <f t="shared" ca="1" si="723"/>
        <v>1.7080442872363953E-2</v>
      </c>
      <c r="T845" s="2">
        <f t="shared" ca="1" si="724"/>
        <v>1.7444662661025179E-2</v>
      </c>
      <c r="U845" s="2">
        <f t="shared" ca="1" si="725"/>
        <v>1.7916457982993537E-2</v>
      </c>
      <c r="V845" s="2">
        <f t="shared" ca="1" si="726"/>
        <v>1.849305876536848E-2</v>
      </c>
      <c r="W845" s="2">
        <f t="shared" ca="1" si="727"/>
        <v>1.917113074371166E-2</v>
      </c>
      <c r="X845" s="2">
        <f t="shared" ca="1" si="728"/>
        <v>1.9946730062595938E-2</v>
      </c>
      <c r="Y845" s="2">
        <f t="shared" ca="1" si="729"/>
        <v>2.0815251087925025E-2</v>
      </c>
      <c r="Z845" s="2">
        <f t="shared" ca="1" si="730"/>
        <v>2.1771352650977741E-2</v>
      </c>
      <c r="AA845" s="2">
        <f t="shared" ca="1" si="731"/>
        <v>2.2808848777884808E-2</v>
      </c>
      <c r="AB845" s="2">
        <f t="shared" ca="1" si="732"/>
        <v>2.3920553261213121E-2</v>
      </c>
      <c r="AC845" s="2">
        <f t="shared" ca="1" si="733"/>
        <v>2.5098073995736086E-2</v>
      </c>
      <c r="AD845" s="2">
        <f t="shared" ca="1" si="734"/>
        <v>2.6331563959144152E-2</v>
      </c>
      <c r="AE845" s="2">
        <f t="shared" ca="1" si="735"/>
        <v>2.7609451853333796E-2</v>
      </c>
      <c r="AF845" s="2">
        <f t="shared" ca="1" si="736"/>
        <v>2.8918195629619357E-2</v>
      </c>
      <c r="AG845" s="2">
        <f t="shared" ca="1" si="737"/>
        <v>3.024212168954004E-2</v>
      </c>
      <c r="AH845" s="2">
        <f t="shared" ca="1" si="738"/>
        <v>3.1563422736780228E-2</v>
      </c>
      <c r="AI845" s="2">
        <f t="shared" ca="1" si="739"/>
        <v>3.2862377829052838E-2</v>
      </c>
      <c r="AJ845" s="2">
        <f t="shared" ca="1" si="740"/>
        <v>3.4117823538766176E-2</v>
      </c>
      <c r="AK845" s="2">
        <f t="shared" ca="1" si="741"/>
        <v>3.5307851918963115E-2</v>
      </c>
      <c r="AL845" s="2">
        <f t="shared" ca="1" si="742"/>
        <v>3.6410661932753087E-2</v>
      </c>
      <c r="AM845" s="2">
        <f t="shared" ca="1" si="743"/>
        <v>3.7405478334958886E-2</v>
      </c>
      <c r="AN845" s="2">
        <f t="shared" ca="1" si="744"/>
        <v>3.8273496943790827E-2</v>
      </c>
      <c r="AO845" s="2">
        <f t="shared" ca="1" si="745"/>
        <v>3.8998901052529115E-2</v>
      </c>
      <c r="AP845" s="2">
        <f t="shared" ca="1" si="746"/>
        <v>3.9570052237227551E-2</v>
      </c>
      <c r="AQ845" s="2">
        <f t="shared" ca="1" si="747"/>
        <v>3.9980895450329387E-2</v>
      </c>
      <c r="AR845" s="2">
        <f t="shared" ca="1" si="748"/>
        <v>4.0232381763096021E-2</v>
      </c>
      <c r="AS845" s="2">
        <f t="shared" ca="1" si="749"/>
        <v>4.0333375301455608E-2</v>
      </c>
      <c r="AT845" s="2">
        <f t="shared" ca="1" si="750"/>
        <v>4.0300304212588248E-2</v>
      </c>
      <c r="AU845" s="2">
        <f t="shared" ca="1" si="751"/>
        <v>4.0155080770520234E-2</v>
      </c>
      <c r="AV845" s="2">
        <f t="shared" ca="1" si="752"/>
        <v>3.9921857573162127E-2</v>
      </c>
      <c r="AW845" s="2">
        <f t="shared" ca="1" si="753"/>
        <v>3.9624800709080102E-2</v>
      </c>
      <c r="AX845" s="2">
        <f t="shared" ca="1" si="754"/>
        <v>3.9289355943525797E-2</v>
      </c>
      <c r="AY845" s="2">
        <f t="shared" ca="1" si="755"/>
        <v>3.8944131772656466E-2</v>
      </c>
      <c r="AZ845" s="2">
        <f t="shared" ref="AZ845:AZ908" ca="1" si="762">AZ844+AZ$2*$B$7+(AZ$3*$BC845+AZ$4*$BD845+AZ$5*$BE845)*SQRT($B$7)+(AZ844-AY844)/(AZ$11-AY$11)*$B$7</f>
        <v>3.8608851019939418E-2</v>
      </c>
      <c r="BC845" s="2">
        <f t="shared" ca="1" si="756"/>
        <v>8.0280566681496524E-2</v>
      </c>
      <c r="BD845" s="2">
        <f t="shared" ca="1" si="756"/>
        <v>-4.967712360535792E-2</v>
      </c>
      <c r="BE845" s="2">
        <f t="shared" ca="1" si="756"/>
        <v>-0.23954313308648167</v>
      </c>
      <c r="BF845" s="2">
        <f t="shared" ca="1" si="757"/>
        <v>1.6797298797874453E-2</v>
      </c>
      <c r="BG845" s="2">
        <f t="shared" si="758"/>
        <v>3.974146997650622E-6</v>
      </c>
      <c r="BH845" s="2">
        <f t="shared" ca="1" si="759"/>
        <v>1.9696725493040205E-5</v>
      </c>
      <c r="BI845" s="2">
        <f t="shared" ca="1" si="760"/>
        <v>5.0870901055697499E-6</v>
      </c>
      <c r="BJ845" s="2">
        <f t="shared" ca="1" si="761"/>
        <v>2.8757962596260577E-5</v>
      </c>
    </row>
    <row r="846" spans="1:62" x14ac:dyDescent="0.2">
      <c r="A846" s="2">
        <f t="shared" ref="A846:A909" si="763">A845+0.01</f>
        <v>8.3399999999998666</v>
      </c>
      <c r="B846" s="2">
        <f t="shared" ref="B846:B909" ca="1" si="764">B845+B$2*$B$7+(B$3*$BC846+B$4*$BD846+B$5*$BE846)*SQRT($B$7)+(C845-B845)/(C$11-B$11)*$B$7</f>
        <v>2.9160747126589084E-2</v>
      </c>
      <c r="C846" s="2">
        <f t="shared" ref="C846:C909" ca="1" si="765">C845+C$2*$B$7+(C$3*$BC846+C$4*$BD846+C$5*$BE846)*SQRT($B$7)+(D845-C845)/(D$11-C$11)*$B$7</f>
        <v>2.7316173188959538E-2</v>
      </c>
      <c r="D846" s="2">
        <f t="shared" ref="D846:D909" ca="1" si="766">D845+D$2*$B$7+(D$3*$BC846+D$4*$BD846+D$5*$BE846)*SQRT($B$7)+(E845-D845)/(E$11-D$11)*$B$7</f>
        <v>2.5639986934026981E-2</v>
      </c>
      <c r="E846" s="2">
        <f t="shared" ref="E846:E909" ca="1" si="767">E845+E$2*$B$7+(E$3*$BC846+E$4*$BD846+E$5*$BE846)*SQRT($B$7)+(F845-E845)/(F$11-E$11)*$B$7</f>
        <v>2.412690231865534E-2</v>
      </c>
      <c r="F846" s="2">
        <f t="shared" ref="F846:F909" ca="1" si="768">F845+F$2*$B$7+(F$3*$BC846+F$4*$BD846+F$5*$BE846)*SQRT($B$7)+(G845-F845)/(G$11-F$11)*$B$7</f>
        <v>2.2771046204750234E-2</v>
      </c>
      <c r="G846" s="2">
        <f t="shared" ref="G846:G909" ca="1" si="769">G845+G$2*$B$7+(G$3*$BC846+G$4*$BD846+G$5*$BE846)*SQRT($B$7)+(H845-G845)/(H$11-G$11)*$B$7</f>
        <v>2.1566293041368683E-2</v>
      </c>
      <c r="H846" s="2">
        <f t="shared" ref="H846:H909" ca="1" si="770">H845+H$2*$B$7+(H$3*$BC846+H$4*$BD846+H$5*$BE846)*SQRT($B$7)+(I845-H845)/(I$11-H$11)*$B$7</f>
        <v>2.0506575288053941E-2</v>
      </c>
      <c r="I846" s="2">
        <f t="shared" ref="I846:I909" ca="1" si="771">I845+I$2*$B$7+(I$3*$BC846+I$4*$BD846+I$5*$BE846)*SQRT($B$7)+(J845-I845)/(J$11-I$11)*$B$7</f>
        <v>1.9586160035085877E-2</v>
      </c>
      <c r="J846" s="2">
        <f t="shared" ref="J846:J909" ca="1" si="772">J845+J$2*$B$7+(J$3*$BC846+J$4*$BD846+J$5*$BE846)*SQRT($B$7)+(K845-J845)/(K$11-J$11)*$B$7</f>
        <v>1.8799872876808729E-2</v>
      </c>
      <c r="K846" s="2">
        <f t="shared" ref="K846:K909" ca="1" si="773">K845+K$2*$B$7+(K$3*$BC846+K$4*$BD846+K$5*$BE846)*SQRT($B$7)+(L845-K845)/(L$11-K$11)*$B$7</f>
        <v>1.8143247639285653E-2</v>
      </c>
      <c r="L846" s="2">
        <f t="shared" ref="L846:L909" ca="1" si="774">L845+L$2*$B$7+(L$3*$BC846+L$4*$BD846+L$5*$BE846)*SQRT($B$7)+(M845-L845)/(M$11-L$11)*$B$7</f>
        <v>1.7612587861934682E-2</v>
      </c>
      <c r="M846" s="2">
        <f t="shared" ref="M846:M909" ca="1" si="775">M845+M$2*$B$7+(M$3*$BC846+M$4*$BD846+M$5*$BE846)*SQRT($B$7)+(N845-M845)/(N$11-M$11)*$B$7</f>
        <v>1.7204939316939536E-2</v>
      </c>
      <c r="N846" s="2">
        <f t="shared" ref="N846:N909" ca="1" si="776">N845+N$2*$B$7+(N$3*$BC846+N$4*$BD846+N$5*$BE846)*SQRT($B$7)+(O845-N845)/(O$11-N$11)*$B$7</f>
        <v>1.6917986579776417E-2</v>
      </c>
      <c r="O846" s="2">
        <f t="shared" ref="O846:O909" ca="1" si="777">O845+O$2*$B$7+(O$3*$BC846+O$4*$BD846+O$5*$BE846)*SQRT($B$7)+(P845-O845)/(P$11-O$11)*$B$7</f>
        <v>1.6749896081788604E-2</v>
      </c>
      <c r="P846" s="2">
        <f t="shared" ref="P846:P909" ca="1" si="778">P845+P$2*$B$7+(P$3*$BC846+P$4*$BD846+P$5*$BE846)*SQRT($B$7)+(Q845-P845)/(Q$11-P$11)*$B$7</f>
        <v>1.6699131209735475E-2</v>
      </c>
      <c r="Q846" s="2">
        <f t="shared" ref="Q846:Q909" ca="1" si="779">Q845+Q$2*$B$7+(Q$3*$BC846+Q$4*$BD846+Q$5*$BE846)*SQRT($B$7)+(R845-Q845)/(R$11-Q$11)*$B$7</f>
        <v>1.6764262603310143E-2</v>
      </c>
      <c r="R846" s="2">
        <f t="shared" ref="R846:R909" ca="1" si="780">R845+R$2*$B$7+(R$3*$BC846+R$4*$BD846+R$5*$BE846)*SQRT($B$7)+(S845-R845)/(S$11-R$11)*$B$7</f>
        <v>1.6943791147402992E-2</v>
      </c>
      <c r="S846" s="2">
        <f t="shared" ref="S846:S909" ca="1" si="781">S845+S$2*$B$7+(S$3*$BC846+S$4*$BD846+S$5*$BE846)*SQRT($B$7)+(T845-S845)/(T$11-S$11)*$B$7</f>
        <v>1.7235994668949883E-2</v>
      </c>
      <c r="T846" s="2">
        <f t="shared" ref="T846:T909" ca="1" si="782">T845+T$2*$B$7+(T$3*$BC846+T$4*$BD846+T$5*$BE846)*SQRT($B$7)+(U845-T845)/(U$11-T$11)*$B$7</f>
        <v>1.7638803511039403E-2</v>
      </c>
      <c r="U846" s="2">
        <f t="shared" ref="U846:U909" ca="1" si="783">U845+U$2*$B$7+(U$3*$BC846+U$4*$BD846+U$5*$BE846)*SQRT($B$7)+(V845-U845)/(V$11-U$11)*$B$7</f>
        <v>1.8149705316344883E-2</v>
      </c>
      <c r="V846" s="2">
        <f t="shared" ref="V846:V909" ca="1" si="784">V845+V$2*$B$7+(V$3*$BC846+V$4*$BD846+V$5*$BE846)*SQRT($B$7)+(W845-V845)/(W$11-V$11)*$B$7</f>
        <v>1.8765675179668956E-2</v>
      </c>
      <c r="W846" s="2">
        <f t="shared" ref="W846:W909" ca="1" si="785">W845+W$2*$B$7+(W$3*$BC846+W$4*$BD846+W$5*$BE846)*SQRT($B$7)+(X845-W845)/(X$11-W$11)*$B$7</f>
        <v>1.9483123489576551E-2</v>
      </c>
      <c r="X846" s="2">
        <f t="shared" ref="X846:X909" ca="1" si="786">X845+X$2*$B$7+(X$3*$BC846+X$4*$BD846+X$5*$BE846)*SQRT($B$7)+(Y845-X845)/(Y$11-X$11)*$B$7</f>
        <v>2.0297850345186066E-2</v>
      </c>
      <c r="Y846" s="2">
        <f t="shared" ref="Y846:Y909" ca="1" si="787">Y845+Y$2*$B$7+(Y$3*$BC846+Y$4*$BD846+Y$5*$BE846)*SQRT($B$7)+(Z845-Y845)/(Z$11-Y$11)*$B$7</f>
        <v>2.1204992876893154E-2</v>
      </c>
      <c r="Z846" s="2">
        <f t="shared" ref="Z846:Z909" ca="1" si="788">Z845+Z$2*$B$7+(Z$3*$BC846+Z$4*$BD846+Z$5*$BE846)*SQRT($B$7)+(AA845-Z845)/(AA$11-Z$11)*$B$7</f>
        <v>2.219895070989027E-2</v>
      </c>
      <c r="AA846" s="2">
        <f t="shared" ref="AA846:AA909" ca="1" si="789">AA845+AA$2*$B$7+(AA$3*$BC846+AA$4*$BD846+AA$5*$BE846)*SQRT($B$7)+(AB845-AA845)/(AB$11-AA$11)*$B$7</f>
        <v>2.3273275692483591E-2</v>
      </c>
      <c r="AB846" s="2">
        <f t="shared" ref="AB846:AB909" ca="1" si="790">AB845+AB$2*$B$7+(AB$3*$BC846+AB$4*$BD846+AB$5*$BE846)*SQRT($B$7)+(AC845-AB845)/(AC$11-AB$11)*$B$7</f>
        <v>2.4420515379424395E-2</v>
      </c>
      <c r="AC846" s="2">
        <f t="shared" ref="AC846:AC909" ca="1" si="791">AC845+AC$2*$B$7+(AC$3*$BC846+AC$4*$BD846+AC$5*$BE846)*SQRT($B$7)+(AD845-AC845)/(AD$11-AC$11)*$B$7</f>
        <v>2.5632006413741314E-2</v>
      </c>
      <c r="AD846" s="2">
        <f t="shared" ref="AD846:AD909" ca="1" si="792">AD845+AD$2*$B$7+(AD$3*$BC846+AD$4*$BD846+AD$5*$BE846)*SQRT($B$7)+(AE845-AD845)/(AE$11-AD$11)*$B$7</f>
        <v>2.6897625012759451E-2</v>
      </c>
      <c r="AE846" s="2">
        <f t="shared" ref="AE846:AE909" ca="1" si="793">AE845+AE$2*$B$7+(AE$3*$BC846+AE$4*$BD846+AE$5*$BE846)*SQRT($B$7)+(AF845-AE845)/(AF$11-AE$11)*$B$7</f>
        <v>2.8205517980332922E-2</v>
      </c>
      <c r="AF846" s="2">
        <f t="shared" ref="AF846:AF909" ca="1" si="794">AF845+AF$2*$B$7+(AF$3*$BC846+AF$4*$BD846+AF$5*$BE846)*SQRT($B$7)+(AG845-AF845)/(AG$11-AF$11)*$B$7</f>
        <v>2.9541857862236016E-2</v>
      </c>
      <c r="AG846" s="2">
        <f t="shared" ref="AG846:AG909" ca="1" si="795">AG845+AG$2*$B$7+(AG$3*$BC846+AG$4*$BD846+AG$5*$BE846)*SQRT($B$7)+(AH845-AG845)/(AH$11-AG$11)*$B$7</f>
        <v>3.0890685242296455E-2</v>
      </c>
      <c r="AH846" s="2">
        <f t="shared" ref="AH846:AH909" ca="1" si="796">AH845+AH$2*$B$7+(AH$3*$BC846+AH$4*$BD846+AH$5*$BE846)*SQRT($B$7)+(AI845-AH845)/(AI$11-AH$11)*$B$7</f>
        <v>3.2233910968489647E-2</v>
      </c>
      <c r="AI846" s="2">
        <f t="shared" ref="AI846:AI909" ca="1" si="797">AI845+AI$2*$B$7+(AI$3*$BC846+AI$4*$BD846+AI$5*$BE846)*SQRT($B$7)+(AJ845-AI845)/(AJ$11-AI$11)*$B$7</f>
        <v>3.3551541167277391E-2</v>
      </c>
      <c r="AJ846" s="2">
        <f t="shared" ref="AJ846:AJ909" ca="1" si="798">AJ845+AJ$2*$B$7+(AJ$3*$BC846+AJ$4*$BD846+AJ$5*$BE846)*SQRT($B$7)+(AK845-AJ845)/(AK$11-AJ$11)*$B$7</f>
        <v>3.482215289299901E-2</v>
      </c>
      <c r="AK846" s="2">
        <f t="shared" ref="AK846:AK909" ca="1" si="799">AK845+AK$2*$B$7+(AK$3*$BC846+AK$4*$BD846+AK$5*$BE846)*SQRT($B$7)+(AL845-AK845)/(AL$11-AK$11)*$B$7</f>
        <v>3.6023595130272562E-2</v>
      </c>
      <c r="AL846" s="2">
        <f t="shared" ref="AL846:AL909" ca="1" si="800">AL845+AL$2*$B$7+(AL$3*$BC846+AL$4*$BD846+AL$5*$BE846)*SQRT($B$7)+(AM845-AL845)/(AM$11-AL$11)*$B$7</f>
        <v>3.7133841556470953E-2</v>
      </c>
      <c r="AM846" s="2">
        <f t="shared" ref="AM846:AM909" ca="1" si="801">AM845+AM$2*$B$7+(AM$3*$BC846+AM$4*$BD846+AM$5*$BE846)*SQRT($B$7)+(AN845-AM845)/(AN$11-AM$11)*$B$7</f>
        <v>3.8131909954210841E-2</v>
      </c>
      <c r="AN846" s="2">
        <f t="shared" ref="AN846:AN909" ca="1" si="802">AN845+AN$2*$B$7+(AN$3*$BC846+AN$4*$BD846+AN$5*$BE846)*SQRT($B$7)+(AO845-AN845)/(AO$11-AN$11)*$B$7</f>
        <v>3.8998808930144603E-2</v>
      </c>
      <c r="AO846" s="2">
        <f t="shared" ref="AO846:AO909" ca="1" si="803">AO845+AO$2*$B$7+(AO$3*$BC846+AO$4*$BD846+AO$5*$BE846)*SQRT($B$7)+(AP845-AO845)/(AP$11-AO$11)*$B$7</f>
        <v>3.9718557862390917E-2</v>
      </c>
      <c r="AP846" s="2">
        <f t="shared" ref="AP846:AP909" ca="1" si="804">AP845+AP$2*$B$7+(AP$3*$BC846+AP$4*$BD846+AP$5*$BE846)*SQRT($B$7)+(AQ845-AP845)/(AQ$11-AP$11)*$B$7</f>
        <v>4.0279382067528971E-2</v>
      </c>
      <c r="AQ846" s="2">
        <f t="shared" ref="AQ846:AQ909" ca="1" si="805">AQ845+AQ$2*$B$7+(AQ$3*$BC846+AQ$4*$BD846+AQ$5*$BE846)*SQRT($B$7)+(AR845-AQ845)/(AR$11-AQ$11)*$B$7</f>
        <v>4.0675118348741462E-2</v>
      </c>
      <c r="AR846" s="2">
        <f t="shared" ref="AR846:AR909" ca="1" si="806">AR845+AR$2*$B$7+(AR$3*$BC846+AR$4*$BD846+AR$5*$BE846)*SQRT($B$7)+(AS845-AR845)/(AS$11-AR$11)*$B$7</f>
        <v>4.0906627553875488E-2</v>
      </c>
      <c r="AS846" s="2">
        <f t="shared" ref="AS846:AS909" ca="1" si="807">AS845+AS$2*$B$7+(AS$3*$BC846+AS$4*$BD846+AS$5*$BE846)*SQRT($B$7)+(AT845-AS845)/(AT$11-AS$11)*$B$7</f>
        <v>4.0982676556116607E-2</v>
      </c>
      <c r="AT846" s="2">
        <f t="shared" ref="AT846:AT909" ca="1" si="808">AT845+AT$2*$B$7+(AT$3*$BC846+AT$4*$BD846+AT$5*$BE846)*SQRT($B$7)+(AU845-AT845)/(AU$11-AT$11)*$B$7</f>
        <v>4.0919554802246433E-2</v>
      </c>
      <c r="AU846" s="2">
        <f t="shared" ref="AU846:AU909" ca="1" si="809">AU845+AU$2*$B$7+(AU$3*$BC846+AU$4*$BD846+AU$5*$BE846)*SQRT($B$7)+(AV845-AU845)/(AV$11-AU$11)*$B$7</f>
        <v>4.0738971375873213E-2</v>
      </c>
      <c r="AV846" s="2">
        <f t="shared" ref="AV846:AV909" ca="1" si="810">AV845+AV$2*$B$7+(AV$3*$BC846+AV$4*$BD846+AV$5*$BE846)*SQRT($B$7)+(AW845-AV845)/(AW$11-AV$11)*$B$7</f>
        <v>4.0464831808821926E-2</v>
      </c>
      <c r="AW846" s="2">
        <f t="shared" ref="AW846:AW909" ca="1" si="811">AW845+AW$2*$B$7+(AW$3*$BC846+AW$4*$BD846+AW$5*$BE846)*SQRT($B$7)+(AX845-AW845)/(AX$11-AW$11)*$B$7</f>
        <v>4.0121081424631964E-2</v>
      </c>
      <c r="AX846" s="2">
        <f t="shared" ref="AX846:AX909" ca="1" si="812">AX845+AX$2*$B$7+(AX$3*$BC846+AX$4*$BD846+AX$5*$BE846)*SQRT($B$7)+(AY845-AX845)/(AY$11-AX$11)*$B$7</f>
        <v>3.97329842219101E-2</v>
      </c>
      <c r="AY846" s="2">
        <f t="shared" ref="AY846:AY909" ca="1" si="813">AY845+AY$2*$B$7+(AY$3*$BC846+AY$4*$BD846+AY$5*$BE846)*SQRT($B$7)+(AZ845-AY845)/(AZ$11-AY$11)*$B$7</f>
        <v>3.9328727705205936E-2</v>
      </c>
      <c r="AZ846" s="2">
        <f t="shared" ca="1" si="762"/>
        <v>3.892720029200792E-2</v>
      </c>
      <c r="BC846" s="2">
        <f t="shared" ref="BC846:BE877" ca="1" si="814">RAND()+RAND()+RAND()+RAND()+RAND()+RAND()+RAND()+RAND()+RAND()+RAND()+RAND()+RAND()-6</f>
        <v>0.51264776313044003</v>
      </c>
      <c r="BD846" s="2">
        <f t="shared" ca="1" si="814"/>
        <v>1.0779773072003103</v>
      </c>
      <c r="BE846" s="2">
        <f t="shared" ca="1" si="814"/>
        <v>0.19447072185446412</v>
      </c>
      <c r="BF846" s="2">
        <f t="shared" ref="BF846:BF909" ca="1" si="815">R845</f>
        <v>1.6826056760470713E-2</v>
      </c>
      <c r="BG846" s="2">
        <f t="shared" ref="BG846:BG909" si="816">R$2*$B$7</f>
        <v>3.974146997650622E-6</v>
      </c>
      <c r="BH846" s="2">
        <f t="shared" ref="BH846:BH909" ca="1" si="817">(R$3*$BC846+R$4*$BD846+R$5*$BE846)*SQRT($B$7)</f>
        <v>1.0867251769676517E-4</v>
      </c>
      <c r="BI846" s="2">
        <f t="shared" ref="BI846:BI909" ca="1" si="818">(S845-R845)/(S$11-R$11)*$B$7</f>
        <v>5.0877222378648E-6</v>
      </c>
      <c r="BJ846" s="2">
        <f t="shared" ref="BJ846:BJ909" ca="1" si="819">BI846+BH846+BG846</f>
        <v>1.1773438693228059E-4</v>
      </c>
    </row>
    <row r="847" spans="1:62" x14ac:dyDescent="0.2">
      <c r="A847" s="2">
        <f t="shared" si="763"/>
        <v>8.3499999999998664</v>
      </c>
      <c r="B847" s="2">
        <f t="shared" ca="1" si="764"/>
        <v>2.8223360246938299E-2</v>
      </c>
      <c r="C847" s="2">
        <f t="shared" ca="1" si="765"/>
        <v>2.6377967732154207E-2</v>
      </c>
      <c r="D847" s="2">
        <f t="shared" ca="1" si="766"/>
        <v>2.4699266246115802E-2</v>
      </c>
      <c r="E847" s="2">
        <f t="shared" ca="1" si="767"/>
        <v>2.3182062558709585E-2</v>
      </c>
      <c r="F847" s="2">
        <f t="shared" ca="1" si="768"/>
        <v>2.1820580210443315E-2</v>
      </c>
      <c r="G847" s="2">
        <f t="shared" ca="1" si="769"/>
        <v>2.0608794211253903E-2</v>
      </c>
      <c r="H847" s="2">
        <f t="shared" ca="1" si="770"/>
        <v>1.9540741239434504E-2</v>
      </c>
      <c r="I847" s="2">
        <f t="shared" ca="1" si="771"/>
        <v>1.8610795610615957E-2</v>
      </c>
      <c r="J847" s="2">
        <f t="shared" ca="1" si="772"/>
        <v>1.7813892026100189E-2</v>
      </c>
      <c r="K847" s="2">
        <f t="shared" ca="1" si="773"/>
        <v>1.7145673849997444E-2</v>
      </c>
      <c r="L847" s="2">
        <f t="shared" ca="1" si="774"/>
        <v>1.6602553084738854E-2</v>
      </c>
      <c r="M847" s="2">
        <f t="shared" ca="1" si="775"/>
        <v>1.6181681605583021E-2</v>
      </c>
      <c r="N847" s="2">
        <f t="shared" ca="1" si="776"/>
        <v>1.5880846858043723E-2</v>
      </c>
      <c r="O847" s="2">
        <f t="shared" ca="1" si="777"/>
        <v>1.5698314514084686E-2</v>
      </c>
      <c r="P847" s="2">
        <f t="shared" ca="1" si="778"/>
        <v>1.5632643605963618E-2</v>
      </c>
      <c r="Q847" s="2">
        <f t="shared" ca="1" si="779"/>
        <v>1.5682497177869559E-2</v>
      </c>
      <c r="R847" s="2">
        <f t="shared" ca="1" si="780"/>
        <v>1.5846465824626243E-2</v>
      </c>
      <c r="S847" s="2">
        <f t="shared" ca="1" si="781"/>
        <v>1.6122915012791235E-2</v>
      </c>
      <c r="T847" s="2">
        <f t="shared" ca="1" si="782"/>
        <v>1.6509861262247186E-2</v>
      </c>
      <c r="U847" s="2">
        <f t="shared" ca="1" si="783"/>
        <v>1.7004877439139608E-2</v>
      </c>
      <c r="V847" s="2">
        <f t="shared" ca="1" si="784"/>
        <v>1.7605023245386941E-2</v>
      </c>
      <c r="W847" s="2">
        <f t="shared" ca="1" si="785"/>
        <v>1.8306793158294841E-2</v>
      </c>
      <c r="X847" s="2">
        <f t="shared" ca="1" si="786"/>
        <v>1.9106070657432802E-2</v>
      </c>
      <c r="Y847" s="2">
        <f t="shared" ca="1" si="787"/>
        <v>1.9998075047983458E-2</v>
      </c>
      <c r="Z847" s="2">
        <f t="shared" ca="1" si="788"/>
        <v>2.0977286139324761E-2</v>
      </c>
      <c r="AA847" s="2">
        <f t="shared" ca="1" si="789"/>
        <v>2.2037332970445134E-2</v>
      </c>
      <c r="AB847" s="2">
        <f t="shared" ca="1" si="790"/>
        <v>2.3170836207708278E-2</v>
      </c>
      <c r="AC847" s="2">
        <f t="shared" ca="1" si="791"/>
        <v>2.4369200581932253E-2</v>
      </c>
      <c r="AD847" s="2">
        <f t="shared" ca="1" si="792"/>
        <v>2.5622364897029896E-2</v>
      </c>
      <c r="AE847" s="2">
        <f t="shared" ca="1" si="793"/>
        <v>2.6918533438369616E-2</v>
      </c>
      <c r="AF847" s="2">
        <f t="shared" ca="1" si="794"/>
        <v>2.8243932787648859E-2</v>
      </c>
      <c r="AG847" s="2">
        <f t="shared" ca="1" si="795"/>
        <v>2.9582657239930511E-2</v>
      </c>
      <c r="AH847" s="2">
        <f t="shared" ca="1" si="796"/>
        <v>3.0916675415676796E-2</v>
      </c>
      <c r="AI847" s="2">
        <f t="shared" ca="1" si="797"/>
        <v>3.2226060228068648E-2</v>
      </c>
      <c r="AJ847" s="2">
        <f t="shared" ca="1" si="798"/>
        <v>3.3489468992075909E-2</v>
      </c>
      <c r="AK847" s="2">
        <f t="shared" ca="1" si="799"/>
        <v>3.4684847429252208E-2</v>
      </c>
      <c r="AL847" s="2">
        <f t="shared" ca="1" si="800"/>
        <v>3.5790283747211132E-2</v>
      </c>
      <c r="AM847" s="2">
        <f t="shared" ca="1" si="801"/>
        <v>3.6784928601282817E-2</v>
      </c>
      <c r="AN847" s="2">
        <f t="shared" ca="1" si="802"/>
        <v>3.7649943302196225E-2</v>
      </c>
      <c r="AO847" s="2">
        <f t="shared" ca="1" si="803"/>
        <v>3.8369523315728862E-2</v>
      </c>
      <c r="AP847" s="2">
        <f t="shared" ca="1" si="804"/>
        <v>3.8932097710896216E-2</v>
      </c>
      <c r="AQ847" s="2">
        <f t="shared" ca="1" si="805"/>
        <v>3.9331734949843968E-2</v>
      </c>
      <c r="AR847" s="2">
        <f t="shared" ca="1" si="806"/>
        <v>3.9569544966124942E-2</v>
      </c>
      <c r="AS847" s="2">
        <f t="shared" ca="1" si="807"/>
        <v>3.9654536000935631E-2</v>
      </c>
      <c r="AT847" s="2">
        <f t="shared" ca="1" si="808"/>
        <v>3.9603196960565384E-2</v>
      </c>
      <c r="AU847" s="2">
        <f t="shared" ca="1" si="809"/>
        <v>3.943737231039765E-2</v>
      </c>
      <c r="AV847" s="2">
        <f t="shared" ca="1" si="810"/>
        <v>3.9181060491899643E-2</v>
      </c>
      <c r="AW847" s="2">
        <f t="shared" ca="1" si="811"/>
        <v>3.8858326293258208E-2</v>
      </c>
      <c r="AX847" s="2">
        <f t="shared" ca="1" si="812"/>
        <v>3.849458661164263E-2</v>
      </c>
      <c r="AY847" s="2">
        <f t="shared" ca="1" si="813"/>
        <v>3.8117939141414044E-2</v>
      </c>
      <c r="AZ847" s="2">
        <f t="shared" ca="1" si="762"/>
        <v>3.7746938318201161E-2</v>
      </c>
      <c r="BC847" s="2">
        <f t="shared" ca="1" si="814"/>
        <v>-1.8596668951833779</v>
      </c>
      <c r="BD847" s="2">
        <f t="shared" ca="1" si="814"/>
        <v>-0.53993631856984514</v>
      </c>
      <c r="BE847" s="2">
        <f t="shared" ca="1" si="814"/>
        <v>-0.21757241027529339</v>
      </c>
      <c r="BF847" s="2">
        <f t="shared" ca="1" si="815"/>
        <v>1.6943791147402992E-2</v>
      </c>
      <c r="BG847" s="2">
        <f t="shared" si="816"/>
        <v>3.974146997650622E-6</v>
      </c>
      <c r="BH847" s="2">
        <f t="shared" ca="1" si="817"/>
        <v>-1.1071435402053374E-3</v>
      </c>
      <c r="BI847" s="2">
        <f t="shared" ca="1" si="818"/>
        <v>5.8440704309378063E-6</v>
      </c>
      <c r="BJ847" s="2">
        <f t="shared" ca="1" si="819"/>
        <v>-1.0973253227767488E-3</v>
      </c>
    </row>
    <row r="848" spans="1:62" x14ac:dyDescent="0.2">
      <c r="A848" s="2">
        <f t="shared" si="763"/>
        <v>8.3599999999998662</v>
      </c>
      <c r="B848" s="2">
        <f t="shared" ca="1" si="764"/>
        <v>2.7294154625874388E-2</v>
      </c>
      <c r="C848" s="2">
        <f t="shared" ca="1" si="765"/>
        <v>2.5445946969934505E-2</v>
      </c>
      <c r="D848" s="2">
        <f t="shared" ca="1" si="766"/>
        <v>2.3765011438422766E-2</v>
      </c>
      <c r="E848" s="2">
        <f t="shared" ca="1" si="767"/>
        <v>2.2246124469303834E-2</v>
      </c>
      <c r="F848" s="2">
        <f t="shared" ca="1" si="768"/>
        <v>2.0883483137077181E-2</v>
      </c>
      <c r="G848" s="2">
        <f t="shared" ca="1" si="769"/>
        <v>1.9671039863461005E-2</v>
      </c>
      <c r="H848" s="2">
        <f t="shared" ca="1" si="770"/>
        <v>1.8602812383374388E-2</v>
      </c>
      <c r="I848" s="2">
        <f t="shared" ca="1" si="771"/>
        <v>1.7673159053175277E-2</v>
      </c>
      <c r="J848" s="2">
        <f t="shared" ca="1" si="772"/>
        <v>1.6877000467489085E-2</v>
      </c>
      <c r="K848" s="2">
        <f t="shared" ca="1" si="773"/>
        <v>1.6209966284716458E-2</v>
      </c>
      <c r="L848" s="2">
        <f t="shared" ca="1" si="774"/>
        <v>1.5668453700846879E-2</v>
      </c>
      <c r="M848" s="2">
        <f t="shared" ca="1" si="775"/>
        <v>1.524959740729708E-2</v>
      </c>
      <c r="N848" s="2">
        <f t="shared" ca="1" si="776"/>
        <v>1.495116442477408E-2</v>
      </c>
      <c r="O848" s="2">
        <f t="shared" ca="1" si="777"/>
        <v>1.4771396371703615E-2</v>
      </c>
      <c r="P848" s="2">
        <f t="shared" ca="1" si="778"/>
        <v>1.4708824638765682E-2</v>
      </c>
      <c r="Q848" s="2">
        <f t="shared" ca="1" si="779"/>
        <v>1.4762081398497993E-2</v>
      </c>
      <c r="R848" s="2">
        <f t="shared" ca="1" si="780"/>
        <v>1.4929723691995406E-2</v>
      </c>
      <c r="S848" s="2">
        <f t="shared" ca="1" si="781"/>
        <v>1.5210081373924643E-2</v>
      </c>
      <c r="T848" s="2">
        <f t="shared" ca="1" si="782"/>
        <v>1.5601133899639984E-2</v>
      </c>
      <c r="U848" s="2">
        <f t="shared" ca="1" si="783"/>
        <v>1.6100416124176002E-2</v>
      </c>
      <c r="V848" s="2">
        <f t="shared" ca="1" si="784"/>
        <v>1.6704949123943436E-2</v>
      </c>
      <c r="W848" s="2">
        <f t="shared" ca="1" si="785"/>
        <v>1.7411188228566896E-2</v>
      </c>
      <c r="X848" s="2">
        <f t="shared" ca="1" si="786"/>
        <v>1.8214977051697681E-2</v>
      </c>
      <c r="Y848" s="2">
        <f t="shared" ca="1" si="787"/>
        <v>1.9111493811237387E-2</v>
      </c>
      <c r="Z848" s="2">
        <f t="shared" ca="1" si="788"/>
        <v>2.0095175218623397E-2</v>
      </c>
      <c r="AA848" s="2">
        <f t="shared" ca="1" si="789"/>
        <v>2.1159604199688993E-2</v>
      </c>
      <c r="AB848" s="2">
        <f t="shared" ca="1" si="790"/>
        <v>2.2297351209677838E-2</v>
      </c>
      <c r="AC848" s="2">
        <f t="shared" ca="1" si="791"/>
        <v>2.3499765734917393E-2</v>
      </c>
      <c r="AD848" s="2">
        <f t="shared" ca="1" si="792"/>
        <v>2.4756725841550763E-2</v>
      </c>
      <c r="AE848" s="2">
        <f t="shared" ca="1" si="793"/>
        <v>2.6056370005292838E-2</v>
      </c>
      <c r="AF848" s="2">
        <f t="shared" ca="1" si="794"/>
        <v>2.7384855615014452E-2</v>
      </c>
      <c r="AG848" s="2">
        <f t="shared" ca="1" si="795"/>
        <v>2.8726207535982706E-2</v>
      </c>
      <c r="AH848" s="2">
        <f t="shared" ca="1" si="796"/>
        <v>3.0062329119175283E-2</v>
      </c>
      <c r="AI848" s="2">
        <f t="shared" ca="1" si="797"/>
        <v>3.1373237111714483E-2</v>
      </c>
      <c r="AJ848" s="2">
        <f t="shared" ca="1" si="798"/>
        <v>3.2637546196470774E-2</v>
      </c>
      <c r="AK848" s="2">
        <f t="shared" ca="1" si="799"/>
        <v>3.3833175965543458E-2</v>
      </c>
      <c r="AL848" s="2">
        <f t="shared" ca="1" si="800"/>
        <v>3.4938206301380274E-2</v>
      </c>
      <c r="AM848" s="2">
        <f t="shared" ca="1" si="801"/>
        <v>3.5931797906396085E-2</v>
      </c>
      <c r="AN848" s="2">
        <f t="shared" ca="1" si="802"/>
        <v>3.6795142040812114E-2</v>
      </c>
      <c r="AO848" s="2">
        <f t="shared" ca="1" si="803"/>
        <v>3.7512487589104221E-2</v>
      </c>
      <c r="AP848" s="2">
        <f t="shared" ca="1" si="804"/>
        <v>3.8072344708598736E-2</v>
      </c>
      <c r="AQ848" s="2">
        <f t="shared" ca="1" si="805"/>
        <v>3.8468890646683192E-2</v>
      </c>
      <c r="AR848" s="2">
        <f t="shared" ca="1" si="806"/>
        <v>3.8703361046006253E-2</v>
      </c>
      <c r="AS848" s="2">
        <f t="shared" ca="1" si="807"/>
        <v>3.8784881455349279E-2</v>
      </c>
      <c r="AT848" s="2">
        <f t="shared" ca="1" si="808"/>
        <v>3.8730015736698695E-2</v>
      </c>
      <c r="AU848" s="2">
        <f t="shared" ca="1" si="809"/>
        <v>3.8560619665514523E-2</v>
      </c>
      <c r="AV848" s="2">
        <f t="shared" ca="1" si="810"/>
        <v>3.8300661901750299E-2</v>
      </c>
      <c r="AW848" s="2">
        <f t="shared" ca="1" si="811"/>
        <v>3.7974204144662627E-2</v>
      </c>
      <c r="AX848" s="2">
        <f t="shared" ca="1" si="812"/>
        <v>3.7606688113552292E-2</v>
      </c>
      <c r="AY848" s="2">
        <f t="shared" ca="1" si="813"/>
        <v>3.722599358690256E-2</v>
      </c>
      <c r="AZ848" s="2">
        <f t="shared" ca="1" si="762"/>
        <v>3.685016612499338E-2</v>
      </c>
      <c r="BC848" s="2">
        <f t="shared" ca="1" si="814"/>
        <v>-1.4032561930227692</v>
      </c>
      <c r="BD848" s="2">
        <f t="shared" ca="1" si="814"/>
        <v>5.3328177766067242E-2</v>
      </c>
      <c r="BE848" s="2">
        <f t="shared" ca="1" si="814"/>
        <v>-6.1158181170547721E-2</v>
      </c>
      <c r="BF848" s="2">
        <f t="shared" ca="1" si="815"/>
        <v>1.5846465824626243E-2</v>
      </c>
      <c r="BG848" s="2">
        <f t="shared" si="816"/>
        <v>3.974146997650622E-6</v>
      </c>
      <c r="BH848" s="2">
        <f t="shared" ca="1" si="817"/>
        <v>-9.262452633917867E-4</v>
      </c>
      <c r="BI848" s="2">
        <f t="shared" ca="1" si="818"/>
        <v>5.5289837632998416E-6</v>
      </c>
      <c r="BJ848" s="2">
        <f t="shared" ca="1" si="819"/>
        <v>-9.1674213263083623E-4</v>
      </c>
    </row>
    <row r="849" spans="1:62" x14ac:dyDescent="0.2">
      <c r="A849" s="2">
        <f t="shared" si="763"/>
        <v>8.369999999999866</v>
      </c>
      <c r="B849" s="2">
        <f t="shared" ca="1" si="764"/>
        <v>2.7270817068743774E-2</v>
      </c>
      <c r="C849" s="2">
        <f t="shared" ca="1" si="765"/>
        <v>2.5196649113077622E-2</v>
      </c>
      <c r="D849" s="2">
        <f t="shared" ca="1" si="766"/>
        <v>2.3313682928482411E-2</v>
      </c>
      <c r="E849" s="2">
        <f t="shared" ca="1" si="767"/>
        <v>2.1615752768666476E-2</v>
      </c>
      <c r="F849" s="2">
        <f t="shared" ca="1" si="768"/>
        <v>2.009611739002401E-2</v>
      </c>
      <c r="G849" s="2">
        <f t="shared" ca="1" si="769"/>
        <v>1.8747794769298623E-2</v>
      </c>
      <c r="H849" s="2">
        <f t="shared" ca="1" si="770"/>
        <v>1.7563871828064577E-2</v>
      </c>
      <c r="I849" s="2">
        <f t="shared" ca="1" si="771"/>
        <v>1.6537779070806086E-2</v>
      </c>
      <c r="J849" s="2">
        <f t="shared" ca="1" si="772"/>
        <v>1.5663511063838603E-2</v>
      </c>
      <c r="K849" s="2">
        <f t="shared" ca="1" si="773"/>
        <v>1.4935771808185771E-2</v>
      </c>
      <c r="L849" s="2">
        <f t="shared" ca="1" si="774"/>
        <v>1.4350031716194646E-2</v>
      </c>
      <c r="M849" s="2">
        <f t="shared" ca="1" si="775"/>
        <v>1.3902496300968025E-2</v>
      </c>
      <c r="N849" s="2">
        <f t="shared" ca="1" si="776"/>
        <v>1.3590000156178766E-2</v>
      </c>
      <c r="O849" s="2">
        <f t="shared" ca="1" si="777"/>
        <v>1.3409848845301045E-2</v>
      </c>
      <c r="P849" s="2">
        <f t="shared" ca="1" si="778"/>
        <v>1.3359634123182909E-2</v>
      </c>
      <c r="Q849" s="2">
        <f t="shared" ca="1" si="779"/>
        <v>1.3437045307416419E-2</v>
      </c>
      <c r="R849" s="2">
        <f t="shared" ca="1" si="780"/>
        <v>1.3639693914551542E-2</v>
      </c>
      <c r="S849" s="2">
        <f t="shared" ca="1" si="781"/>
        <v>1.3964962228658638E-2</v>
      </c>
      <c r="T849" s="2">
        <f t="shared" ca="1" si="782"/>
        <v>1.4409880691979187E-2</v>
      </c>
      <c r="U849" s="2">
        <f t="shared" ca="1" si="783"/>
        <v>1.497103420649612E-2</v>
      </c>
      <c r="V849" s="2">
        <f t="shared" ca="1" si="784"/>
        <v>1.5644493283016238E-2</v>
      </c>
      <c r="W849" s="2">
        <f t="shared" ca="1" si="785"/>
        <v>1.6425762159465583E-2</v>
      </c>
      <c r="X849" s="2">
        <f t="shared" ca="1" si="786"/>
        <v>1.7309732629497237E-2</v>
      </c>
      <c r="Y849" s="2">
        <f t="shared" ca="1" si="787"/>
        <v>1.8290629853865786E-2</v>
      </c>
      <c r="Z849" s="2">
        <f t="shared" ca="1" si="788"/>
        <v>1.9361935456110993E-2</v>
      </c>
      <c r="AA849" s="2">
        <f t="shared" ca="1" si="789"/>
        <v>2.0516274237298918E-2</v>
      </c>
      <c r="AB849" s="2">
        <f t="shared" ca="1" si="790"/>
        <v>2.1745254411233008E-2</v>
      </c>
      <c r="AC849" s="2">
        <f t="shared" ca="1" si="791"/>
        <v>2.303925818023177E-2</v>
      </c>
      <c r="AD849" s="2">
        <f t="shared" ca="1" si="792"/>
        <v>2.4387190841578126E-2</v>
      </c>
      <c r="AE849" s="2">
        <f t="shared" ca="1" si="793"/>
        <v>2.5776213064017211E-2</v>
      </c>
      <c r="AF849" s="2">
        <f t="shared" ca="1" si="794"/>
        <v>2.7191501109201099E-2</v>
      </c>
      <c r="AG849" s="2">
        <f t="shared" ca="1" si="795"/>
        <v>2.8616098566154553E-2</v>
      </c>
      <c r="AH849" s="2">
        <f t="shared" ca="1" si="796"/>
        <v>3.0030931768786462E-2</v>
      </c>
      <c r="AI849" s="2">
        <f t="shared" ca="1" si="797"/>
        <v>3.1415049639186905E-2</v>
      </c>
      <c r="AJ849" s="2">
        <f t="shared" ca="1" si="798"/>
        <v>3.2746112628527106E-2</v>
      </c>
      <c r="AK849" s="2">
        <f t="shared" ca="1" si="799"/>
        <v>3.4001102625885037E-2</v>
      </c>
      <c r="AL849" s="2">
        <f t="shared" ca="1" si="800"/>
        <v>3.5157179626334835E-2</v>
      </c>
      <c r="AM849" s="2">
        <f t="shared" ca="1" si="801"/>
        <v>3.6192602847771461E-2</v>
      </c>
      <c r="AN849" s="2">
        <f t="shared" ca="1" si="802"/>
        <v>3.7087682039639733E-2</v>
      </c>
      <c r="AO849" s="2">
        <f t="shared" ca="1" si="803"/>
        <v>3.7825808128853375E-2</v>
      </c>
      <c r="AP849" s="2">
        <f t="shared" ca="1" si="804"/>
        <v>3.8394660985335387E-2</v>
      </c>
      <c r="AQ849" s="2">
        <f t="shared" ca="1" si="805"/>
        <v>3.8787615050539459E-2</v>
      </c>
      <c r="AR849" s="2">
        <f t="shared" ca="1" si="806"/>
        <v>3.900511957852712E-2</v>
      </c>
      <c r="AS849" s="2">
        <f t="shared" ca="1" si="807"/>
        <v>3.9055504648974046E-2</v>
      </c>
      <c r="AT849" s="2">
        <f t="shared" ca="1" si="808"/>
        <v>3.8954495876998577E-2</v>
      </c>
      <c r="AU849" s="2">
        <f t="shared" ca="1" si="809"/>
        <v>3.8723047596652717E-2</v>
      </c>
      <c r="AV849" s="2">
        <f t="shared" ca="1" si="810"/>
        <v>3.8384187290575224E-2</v>
      </c>
      <c r="AW849" s="2">
        <f t="shared" ca="1" si="811"/>
        <v>3.7961062197660933E-2</v>
      </c>
      <c r="AX849" s="2">
        <f t="shared" ca="1" si="812"/>
        <v>3.7478222074929152E-2</v>
      </c>
      <c r="AY849" s="2">
        <f t="shared" ca="1" si="813"/>
        <v>3.6962411036143103E-2</v>
      </c>
      <c r="AZ849" s="2">
        <f t="shared" ca="1" si="762"/>
        <v>3.6430279605733674E-2</v>
      </c>
      <c r="BC849" s="2">
        <f t="shared" ca="1" si="814"/>
        <v>-0.81577828111200823</v>
      </c>
      <c r="BD849" s="2">
        <f t="shared" ca="1" si="814"/>
        <v>1.5161769403284246</v>
      </c>
      <c r="BE849" s="2">
        <f t="shared" ca="1" si="814"/>
        <v>-2.268016871836898</v>
      </c>
      <c r="BF849" s="2">
        <f t="shared" ca="1" si="815"/>
        <v>1.4929723691995406E-2</v>
      </c>
      <c r="BG849" s="2">
        <f t="shared" si="816"/>
        <v>3.974146997650622E-6</v>
      </c>
      <c r="BH849" s="2">
        <f t="shared" ca="1" si="817"/>
        <v>-1.2996110780800986E-3</v>
      </c>
      <c r="BI849" s="2">
        <f t="shared" ca="1" si="818"/>
        <v>5.6071536385847441E-6</v>
      </c>
      <c r="BJ849" s="2">
        <f t="shared" ca="1" si="819"/>
        <v>-1.290029777443863E-3</v>
      </c>
    </row>
    <row r="850" spans="1:62" x14ac:dyDescent="0.2">
      <c r="A850" s="2">
        <f t="shared" si="763"/>
        <v>8.3799999999998658</v>
      </c>
      <c r="B850" s="2">
        <f t="shared" ca="1" si="764"/>
        <v>2.6407485617910842E-2</v>
      </c>
      <c r="C850" s="2">
        <f t="shared" ca="1" si="765"/>
        <v>2.4464389469665018E-2</v>
      </c>
      <c r="D850" s="2">
        <f t="shared" ca="1" si="766"/>
        <v>2.2703459975178246E-2</v>
      </c>
      <c r="E850" s="2">
        <f t="shared" ca="1" si="767"/>
        <v>2.1118803713405767E-2</v>
      </c>
      <c r="F850" s="2">
        <f t="shared" ca="1" si="768"/>
        <v>1.9703955632279349E-2</v>
      </c>
      <c r="G850" s="2">
        <f t="shared" ca="1" si="769"/>
        <v>1.8452213768380837E-2</v>
      </c>
      <c r="H850" s="2">
        <f t="shared" ca="1" si="770"/>
        <v>1.7356948721349335E-2</v>
      </c>
      <c r="I850" s="2">
        <f t="shared" ca="1" si="771"/>
        <v>1.6411877612446817E-2</v>
      </c>
      <c r="J850" s="2">
        <f t="shared" ca="1" si="772"/>
        <v>1.5611283419277677E-2</v>
      </c>
      <c r="K850" s="2">
        <f t="shared" ca="1" si="773"/>
        <v>1.4950158895143475E-2</v>
      </c>
      <c r="L850" s="2">
        <f t="shared" ca="1" si="774"/>
        <v>1.4424262053035639E-2</v>
      </c>
      <c r="M850" s="2">
        <f t="shared" ca="1" si="775"/>
        <v>1.4030083594948853E-2</v>
      </c>
      <c r="N850" s="2">
        <f t="shared" ca="1" si="776"/>
        <v>1.3764740047143707E-2</v>
      </c>
      <c r="O850" s="2">
        <f t="shared" ca="1" si="777"/>
        <v>1.3625815278705437E-2</v>
      </c>
      <c r="P850" s="2">
        <f t="shared" ca="1" si="778"/>
        <v>1.3611175776448095E-2</v>
      </c>
      <c r="Q850" s="2">
        <f t="shared" ca="1" si="779"/>
        <v>1.3718782381806337E-2</v>
      </c>
      <c r="R850" s="2">
        <f t="shared" ca="1" si="780"/>
        <v>1.3946515478044447E-2</v>
      </c>
      <c r="S850" s="2">
        <f t="shared" ca="1" si="781"/>
        <v>1.4292024181966317E-2</v>
      </c>
      <c r="T850" s="2">
        <f t="shared" ca="1" si="782"/>
        <v>1.4752604336082088E-2</v>
      </c>
      <c r="U850" s="2">
        <f t="shared" ca="1" si="783"/>
        <v>1.5325105309252227E-2</v>
      </c>
      <c r="V850" s="2">
        <f t="shared" ca="1" si="784"/>
        <v>1.6005861468337941E-2</v>
      </c>
      <c r="W850" s="2">
        <f t="shared" ca="1" si="785"/>
        <v>1.6790640377180945E-2</v>
      </c>
      <c r="X850" s="2">
        <f t="shared" ca="1" si="786"/>
        <v>1.7674596416873349E-2</v>
      </c>
      <c r="Y850" s="2">
        <f t="shared" ca="1" si="787"/>
        <v>1.865221608258796E-2</v>
      </c>
      <c r="Z850" s="2">
        <f t="shared" ca="1" si="788"/>
        <v>1.971724028140975E-2</v>
      </c>
      <c r="AA850" s="2">
        <f t="shared" ca="1" si="789"/>
        <v>2.0862550039484336E-2</v>
      </c>
      <c r="AB850" s="2">
        <f t="shared" ca="1" si="790"/>
        <v>2.2080005660503801E-2</v>
      </c>
      <c r="AC850" s="2">
        <f t="shared" ca="1" si="791"/>
        <v>2.3360236385260906E-2</v>
      </c>
      <c r="AD850" s="2">
        <f t="shared" ca="1" si="792"/>
        <v>2.469238907359643E-2</v>
      </c>
      <c r="AE850" s="2">
        <f t="shared" ca="1" si="793"/>
        <v>2.6063860953061003E-2</v>
      </c>
      <c r="AF850" s="2">
        <f t="shared" ca="1" si="794"/>
        <v>2.7460061587287702E-2</v>
      </c>
      <c r="AG850" s="2">
        <f t="shared" ca="1" si="795"/>
        <v>2.8864267806422653E-2</v>
      </c>
      <c r="AH850" s="2">
        <f t="shared" ca="1" si="796"/>
        <v>3.0257643543326905E-2</v>
      </c>
      <c r="AI850" s="2">
        <f t="shared" ca="1" si="797"/>
        <v>3.1619484599105213E-2</v>
      </c>
      <c r="AJ850" s="2">
        <f t="shared" ca="1" si="798"/>
        <v>3.2927711955983353E-2</v>
      </c>
      <c r="AK850" s="2">
        <f t="shared" ca="1" si="799"/>
        <v>3.4159584588511142E-2</v>
      </c>
      <c r="AL850" s="2">
        <f t="shared" ca="1" si="800"/>
        <v>3.5292557404626425E-2</v>
      </c>
      <c r="AM850" s="2">
        <f t="shared" ca="1" si="801"/>
        <v>3.6305202969359365E-2</v>
      </c>
      <c r="AN850" s="2">
        <f t="shared" ca="1" si="802"/>
        <v>3.7178164424622885E-2</v>
      </c>
      <c r="AO850" s="2">
        <f t="shared" ca="1" si="803"/>
        <v>3.789518972535199E-2</v>
      </c>
      <c r="AP850" s="2">
        <f t="shared" ca="1" si="804"/>
        <v>3.8444343435875952E-2</v>
      </c>
      <c r="AQ850" s="2">
        <f t="shared" ca="1" si="805"/>
        <v>3.8819411952241811E-2</v>
      </c>
      <c r="AR850" s="2">
        <f t="shared" ca="1" si="806"/>
        <v>3.9021272390493793E-2</v>
      </c>
      <c r="AS850" s="2">
        <f t="shared" ca="1" si="807"/>
        <v>3.9058672937826902E-2</v>
      </c>
      <c r="AT850" s="2">
        <f t="shared" ca="1" si="808"/>
        <v>3.894771413078079E-2</v>
      </c>
      <c r="AU850" s="2">
        <f t="shared" ca="1" si="809"/>
        <v>3.8709662499461575E-2</v>
      </c>
      <c r="AV850" s="2">
        <f t="shared" ca="1" si="810"/>
        <v>3.8367819315712509E-2</v>
      </c>
      <c r="AW850" s="2">
        <f t="shared" ca="1" si="811"/>
        <v>3.7945632240208499E-2</v>
      </c>
      <c r="AX850" s="2">
        <f t="shared" ca="1" si="812"/>
        <v>3.7467968625818839E-2</v>
      </c>
      <c r="AY850" s="2">
        <f t="shared" ca="1" si="813"/>
        <v>3.6961646166344342E-2</v>
      </c>
      <c r="AZ850" s="2">
        <f t="shared" ca="1" si="762"/>
        <v>3.6443586432391345E-2</v>
      </c>
      <c r="BC850" s="2">
        <f t="shared" ca="1" si="814"/>
        <v>0.14683061913989093</v>
      </c>
      <c r="BD850" s="2">
        <f t="shared" ca="1" si="814"/>
        <v>0.40123736659451037</v>
      </c>
      <c r="BE850" s="2">
        <f t="shared" ca="1" si="814"/>
        <v>1.6283340061149518</v>
      </c>
      <c r="BF850" s="2">
        <f t="shared" ca="1" si="815"/>
        <v>1.3639693914551542E-2</v>
      </c>
      <c r="BG850" s="2">
        <f t="shared" si="816"/>
        <v>3.974146997650622E-6</v>
      </c>
      <c r="BH850" s="2">
        <f t="shared" ca="1" si="817"/>
        <v>2.9634205021311286E-4</v>
      </c>
      <c r="BI850" s="2">
        <f t="shared" ca="1" si="818"/>
        <v>6.5053662821419262E-6</v>
      </c>
      <c r="BJ850" s="2">
        <f t="shared" ca="1" si="819"/>
        <v>3.0682156349290542E-4</v>
      </c>
    </row>
    <row r="851" spans="1:62" x14ac:dyDescent="0.2">
      <c r="A851" s="2">
        <f t="shared" si="763"/>
        <v>8.3899999999998656</v>
      </c>
      <c r="B851" s="2">
        <f t="shared" ca="1" si="764"/>
        <v>2.6773105501949404E-2</v>
      </c>
      <c r="C851" s="2">
        <f t="shared" ca="1" si="765"/>
        <v>2.4755363790484694E-2</v>
      </c>
      <c r="D851" s="2">
        <f t="shared" ca="1" si="766"/>
        <v>2.2929443663175734E-2</v>
      </c>
      <c r="E851" s="2">
        <f t="shared" ca="1" si="767"/>
        <v>2.1289041129733132E-2</v>
      </c>
      <c r="F851" s="2">
        <f t="shared" ca="1" si="768"/>
        <v>1.9827284435174886E-2</v>
      </c>
      <c r="G851" s="2">
        <f t="shared" ca="1" si="769"/>
        <v>1.8537068776468227E-2</v>
      </c>
      <c r="H851" s="2">
        <f t="shared" ca="1" si="770"/>
        <v>1.7411365518273988E-2</v>
      </c>
      <c r="I851" s="2">
        <f t="shared" ca="1" si="771"/>
        <v>1.6443495462704776E-2</v>
      </c>
      <c r="J851" s="2">
        <f t="shared" ca="1" si="772"/>
        <v>1.5627347033656324E-2</v>
      </c>
      <c r="K851" s="2">
        <f t="shared" ca="1" si="773"/>
        <v>1.4957518741858078E-2</v>
      </c>
      <c r="L851" s="2">
        <f t="shared" ca="1" si="774"/>
        <v>1.4429373180893419E-2</v>
      </c>
      <c r="M851" s="2">
        <f t="shared" ca="1" si="775"/>
        <v>1.4039003204705471E-2</v>
      </c>
      <c r="N851" s="2">
        <f t="shared" ca="1" si="776"/>
        <v>1.378312422778565E-2</v>
      </c>
      <c r="O851" s="2">
        <f t="shared" ca="1" si="777"/>
        <v>1.3658915381539989E-2</v>
      </c>
      <c r="P851" s="2">
        <f t="shared" ca="1" si="778"/>
        <v>1.3663834848768706E-2</v>
      </c>
      <c r="Q851" s="2">
        <f t="shared" ca="1" si="779"/>
        <v>1.3795431969789121E-2</v>
      </c>
      <c r="R851" s="2">
        <f t="shared" ca="1" si="780"/>
        <v>1.4051172982082851E-2</v>
      </c>
      <c r="S851" s="2">
        <f t="shared" ca="1" si="781"/>
        <v>1.4428290834720657E-2</v>
      </c>
      <c r="T851" s="2">
        <f t="shared" ca="1" si="782"/>
        <v>1.4923663779996148E-2</v>
      </c>
      <c r="U851" s="2">
        <f t="shared" ca="1" si="783"/>
        <v>1.5533722669613502E-2</v>
      </c>
      <c r="V851" s="2">
        <f t="shared" ca="1" si="784"/>
        <v>1.625438274406819E-2</v>
      </c>
      <c r="W851" s="2">
        <f t="shared" ca="1" si="785"/>
        <v>1.7080991906530691E-2</v>
      </c>
      <c r="X851" s="2">
        <f t="shared" ca="1" si="786"/>
        <v>1.8008284128654375E-2</v>
      </c>
      <c r="Y851" s="2">
        <f t="shared" ca="1" si="787"/>
        <v>1.9030324227195434E-2</v>
      </c>
      <c r="Z851" s="2">
        <f t="shared" ca="1" si="788"/>
        <v>2.0140429359797363E-2</v>
      </c>
      <c r="AA851" s="2">
        <f t="shared" ca="1" si="789"/>
        <v>2.133105372316416E-2</v>
      </c>
      <c r="AB851" s="2">
        <f t="shared" ca="1" si="790"/>
        <v>2.259362663803088E-2</v>
      </c>
      <c r="AC851" s="2">
        <f t="shared" ca="1" si="791"/>
        <v>2.3918341302328856E-2</v>
      </c>
      <c r="AD851" s="2">
        <f t="shared" ca="1" si="792"/>
        <v>2.5293903066564299E-2</v>
      </c>
      <c r="AE851" s="2">
        <f t="shared" ca="1" si="793"/>
        <v>2.6707262680139482E-2</v>
      </c>
      <c r="AF851" s="2">
        <f t="shared" ca="1" si="794"/>
        <v>2.8143380035633922E-2</v>
      </c>
      <c r="AG851" s="2">
        <f t="shared" ca="1" si="795"/>
        <v>2.9585082319654357E-2</v>
      </c>
      <c r="AH851" s="2">
        <f t="shared" ca="1" si="796"/>
        <v>3.1013088277797883E-2</v>
      </c>
      <c r="AI851" s="2">
        <f t="shared" ca="1" si="797"/>
        <v>3.2406257891407358E-2</v>
      </c>
      <c r="AJ851" s="2">
        <f t="shared" ca="1" si="798"/>
        <v>3.3742090033034085E-2</v>
      </c>
      <c r="AK851" s="2">
        <f t="shared" ca="1" si="799"/>
        <v>3.4997438147430213E-2</v>
      </c>
      <c r="AL851" s="2">
        <f t="shared" ca="1" si="800"/>
        <v>3.614936945226533E-2</v>
      </c>
      <c r="AM851" s="2">
        <f t="shared" ca="1" si="801"/>
        <v>3.717608728879411E-2</v>
      </c>
      <c r="AN851" s="2">
        <f t="shared" ca="1" si="802"/>
        <v>3.8057885692291286E-2</v>
      </c>
      <c r="AO851" s="2">
        <f t="shared" ca="1" si="803"/>
        <v>3.8778187227223447E-2</v>
      </c>
      <c r="AP851" s="2">
        <f t="shared" ca="1" si="804"/>
        <v>3.9324758725712554E-2</v>
      </c>
      <c r="AQ851" s="2">
        <f t="shared" ca="1" si="805"/>
        <v>3.9691115884729372E-2</v>
      </c>
      <c r="AR851" s="2">
        <f t="shared" ca="1" si="806"/>
        <v>3.9877880515394218E-2</v>
      </c>
      <c r="AS851" s="2">
        <f t="shared" ca="1" si="807"/>
        <v>3.9893535076882092E-2</v>
      </c>
      <c r="AT851" s="2">
        <f t="shared" ca="1" si="808"/>
        <v>3.975387080082924E-2</v>
      </c>
      <c r="AU851" s="2">
        <f t="shared" ca="1" si="809"/>
        <v>3.947978267344153E-2</v>
      </c>
      <c r="AV851" s="2">
        <f t="shared" ca="1" si="810"/>
        <v>3.9094163316600872E-2</v>
      </c>
      <c r="AW851" s="2">
        <f t="shared" ca="1" si="811"/>
        <v>3.8620078184426254E-2</v>
      </c>
      <c r="AX851" s="2">
        <f t="shared" ca="1" si="812"/>
        <v>3.8082024373503359E-2</v>
      </c>
      <c r="AY851" s="2">
        <f t="shared" ca="1" si="813"/>
        <v>3.7506214135175971E-2</v>
      </c>
      <c r="AZ851" s="2">
        <f t="shared" ca="1" si="762"/>
        <v>3.6909060031142103E-2</v>
      </c>
      <c r="BC851" s="2">
        <f t="shared" ca="1" si="814"/>
        <v>0.68310732995955892</v>
      </c>
      <c r="BD851" s="2">
        <f t="shared" ca="1" si="814"/>
        <v>0.95783561743719936</v>
      </c>
      <c r="BE851" s="2">
        <f t="shared" ca="1" si="814"/>
        <v>-0.64381936234607728</v>
      </c>
      <c r="BF851" s="2">
        <f t="shared" ca="1" si="815"/>
        <v>1.3946515478044447E-2</v>
      </c>
      <c r="BG851" s="2">
        <f t="shared" si="816"/>
        <v>3.974146997650622E-6</v>
      </c>
      <c r="BH851" s="2">
        <f t="shared" ca="1" si="817"/>
        <v>9.3773182962315733E-5</v>
      </c>
      <c r="BI851" s="2">
        <f t="shared" ca="1" si="818"/>
        <v>6.9101740784374007E-6</v>
      </c>
      <c r="BJ851" s="2">
        <f t="shared" ca="1" si="819"/>
        <v>1.0465750403840376E-4</v>
      </c>
    </row>
    <row r="852" spans="1:62" x14ac:dyDescent="0.2">
      <c r="A852" s="2">
        <f t="shared" si="763"/>
        <v>8.3999999999998654</v>
      </c>
      <c r="B852" s="2">
        <f t="shared" ca="1" si="764"/>
        <v>2.7149662443147874E-2</v>
      </c>
      <c r="C852" s="2">
        <f t="shared" ca="1" si="765"/>
        <v>2.5292429643980607E-2</v>
      </c>
      <c r="D852" s="2">
        <f t="shared" ca="1" si="766"/>
        <v>2.3614800747966166E-2</v>
      </c>
      <c r="E852" s="2">
        <f t="shared" ca="1" si="767"/>
        <v>2.2110870111372687E-2</v>
      </c>
      <c r="F852" s="2">
        <f t="shared" ca="1" si="768"/>
        <v>2.0774168192045934E-2</v>
      </c>
      <c r="G852" s="2">
        <f t="shared" ca="1" si="769"/>
        <v>1.9597996257906813E-2</v>
      </c>
      <c r="H852" s="2">
        <f t="shared" ca="1" si="770"/>
        <v>1.8575735335430024E-2</v>
      </c>
      <c r="I852" s="2">
        <f t="shared" ca="1" si="771"/>
        <v>1.7701118781363163E-2</v>
      </c>
      <c r="J852" s="2">
        <f t="shared" ca="1" si="772"/>
        <v>1.6968449310591605E-2</v>
      </c>
      <c r="K852" s="2">
        <f t="shared" ca="1" si="773"/>
        <v>1.6372740006211507E-2</v>
      </c>
      <c r="L852" s="2">
        <f t="shared" ca="1" si="774"/>
        <v>1.590976683230089E-2</v>
      </c>
      <c r="M852" s="2">
        <f t="shared" ca="1" si="775"/>
        <v>1.5576033567952528E-2</v>
      </c>
      <c r="N852" s="2">
        <f t="shared" ca="1" si="776"/>
        <v>1.5368663281846016E-2</v>
      </c>
      <c r="O852" s="2">
        <f t="shared" ca="1" si="777"/>
        <v>1.5285239134857045E-2</v>
      </c>
      <c r="P852" s="2">
        <f t="shared" ca="1" si="778"/>
        <v>1.5323619780305484E-2</v>
      </c>
      <c r="Q852" s="2">
        <f t="shared" ca="1" si="779"/>
        <v>1.5481751842973571E-2</v>
      </c>
      <c r="R852" s="2">
        <f t="shared" ca="1" si="780"/>
        <v>1.5757496212596797E-2</v>
      </c>
      <c r="S852" s="2">
        <f t="shared" ca="1" si="781"/>
        <v>1.6148478480538683E-2</v>
      </c>
      <c r="T852" s="2">
        <f t="shared" ca="1" si="782"/>
        <v>1.6651968128813067E-2</v>
      </c>
      <c r="U852" s="2">
        <f t="shared" ca="1" si="783"/>
        <v>1.7264786318259208E-2</v>
      </c>
      <c r="V852" s="2">
        <f t="shared" ca="1" si="784"/>
        <v>1.7983237990796277E-2</v>
      </c>
      <c r="W852" s="2">
        <f t="shared" ca="1" si="785"/>
        <v>1.8803060212423735E-2</v>
      </c>
      <c r="X852" s="2">
        <f t="shared" ca="1" si="786"/>
        <v>1.9719375358452196E-2</v>
      </c>
      <c r="Y852" s="2">
        <f t="shared" ca="1" si="787"/>
        <v>2.0726635364276311E-2</v>
      </c>
      <c r="Z852" s="2">
        <f t="shared" ca="1" si="788"/>
        <v>2.1818542414973642E-2</v>
      </c>
      <c r="AA852" s="2">
        <f t="shared" ca="1" si="789"/>
        <v>2.2987932633211819E-2</v>
      </c>
      <c r="AB852" s="2">
        <f t="shared" ca="1" si="790"/>
        <v>2.4226613094046338E-2</v>
      </c>
      <c r="AC852" s="2">
        <f t="shared" ca="1" si="791"/>
        <v>2.5525149681693188E-2</v>
      </c>
      <c r="AD852" s="2">
        <f t="shared" ca="1" si="792"/>
        <v>2.6872614976423299E-2</v>
      </c>
      <c r="AE852" s="2">
        <f t="shared" ca="1" si="793"/>
        <v>2.8256322024108046E-2</v>
      </c>
      <c r="AF852" s="2">
        <f t="shared" ca="1" si="794"/>
        <v>2.9661589885299211E-2</v>
      </c>
      <c r="AG852" s="2">
        <f t="shared" ca="1" si="795"/>
        <v>3.1071605030665216E-2</v>
      </c>
      <c r="AH852" s="2">
        <f t="shared" ca="1" si="796"/>
        <v>3.2467450044364798E-2</v>
      </c>
      <c r="AI852" s="2">
        <f t="shared" ca="1" si="797"/>
        <v>3.3828358200656237E-2</v>
      </c>
      <c r="AJ852" s="2">
        <f t="shared" ca="1" si="798"/>
        <v>3.5132215432489428E-2</v>
      </c>
      <c r="AK852" s="2">
        <f t="shared" ca="1" si="799"/>
        <v>3.6356278850085022E-2</v>
      </c>
      <c r="AL852" s="2">
        <f t="shared" ca="1" si="800"/>
        <v>3.7478037188649754E-2</v>
      </c>
      <c r="AM852" s="2">
        <f t="shared" ca="1" si="801"/>
        <v>3.8476133806481093E-2</v>
      </c>
      <c r="AN852" s="2">
        <f t="shared" ca="1" si="802"/>
        <v>3.9331322945014555E-2</v>
      </c>
      <c r="AO852" s="2">
        <f t="shared" ca="1" si="803"/>
        <v>4.0027511169889084E-2</v>
      </c>
      <c r="AP852" s="2">
        <f t="shared" ca="1" si="804"/>
        <v>4.0552976960157493E-2</v>
      </c>
      <c r="AQ852" s="2">
        <f t="shared" ca="1" si="805"/>
        <v>4.0901774460072905E-2</v>
      </c>
      <c r="AR852" s="2">
        <f t="shared" ca="1" si="806"/>
        <v>4.1075078805845336E-2</v>
      </c>
      <c r="AS852" s="2">
        <f t="shared" ca="1" si="807"/>
        <v>4.1081914695567677E-2</v>
      </c>
      <c r="AT852" s="2">
        <f t="shared" ca="1" si="808"/>
        <v>4.0938571649668395E-2</v>
      </c>
      <c r="AU852" s="2">
        <f t="shared" ca="1" si="809"/>
        <v>4.0666381206807434E-2</v>
      </c>
      <c r="AV852" s="2">
        <f t="shared" ca="1" si="810"/>
        <v>4.0288636706249027E-2</v>
      </c>
      <c r="AW852" s="2">
        <f t="shared" ca="1" si="811"/>
        <v>3.9828830473037251E-2</v>
      </c>
      <c r="AX852" s="2">
        <f t="shared" ca="1" si="812"/>
        <v>3.9311893482226259E-2</v>
      </c>
      <c r="AY852" s="2">
        <f t="shared" ca="1" si="813"/>
        <v>3.8764243309849337E-2</v>
      </c>
      <c r="AZ852" s="2">
        <f t="shared" ca="1" si="762"/>
        <v>3.8202794659174456E-2</v>
      </c>
      <c r="BC852" s="2">
        <f t="shared" ca="1" si="814"/>
        <v>2.1594511577673963</v>
      </c>
      <c r="BD852" s="2">
        <f t="shared" ca="1" si="814"/>
        <v>0.18002350776972165</v>
      </c>
      <c r="BE852" s="2">
        <f t="shared" ca="1" si="814"/>
        <v>1.9107416360800036</v>
      </c>
      <c r="BF852" s="2">
        <f t="shared" ca="1" si="815"/>
        <v>1.4051172982082851E-2</v>
      </c>
      <c r="BG852" s="2">
        <f t="shared" si="816"/>
        <v>3.974146997650622E-6</v>
      </c>
      <c r="BH852" s="2">
        <f t="shared" ca="1" si="817"/>
        <v>1.6948067264635396E-3</v>
      </c>
      <c r="BI852" s="2">
        <f t="shared" ca="1" si="818"/>
        <v>7.5423570527561121E-6</v>
      </c>
      <c r="BJ852" s="2">
        <f t="shared" ca="1" si="819"/>
        <v>1.7063232305139465E-3</v>
      </c>
    </row>
    <row r="853" spans="1:62" x14ac:dyDescent="0.2">
      <c r="A853" s="2">
        <f t="shared" si="763"/>
        <v>8.4099999999998651</v>
      </c>
      <c r="B853" s="2">
        <f t="shared" ca="1" si="764"/>
        <v>2.6440284836752953E-2</v>
      </c>
      <c r="C853" s="2">
        <f t="shared" ca="1" si="765"/>
        <v>2.4543439439633982E-2</v>
      </c>
      <c r="D853" s="2">
        <f t="shared" ca="1" si="766"/>
        <v>2.2832320664780602E-2</v>
      </c>
      <c r="E853" s="2">
        <f t="shared" ca="1" si="767"/>
        <v>2.1300748095215902E-2</v>
      </c>
      <c r="F853" s="2">
        <f t="shared" ca="1" si="768"/>
        <v>1.9941981281647959E-2</v>
      </c>
      <c r="G853" s="2">
        <f t="shared" ca="1" si="769"/>
        <v>1.8749054437640581E-2</v>
      </c>
      <c r="H853" s="2">
        <f t="shared" ca="1" si="770"/>
        <v>1.7715085112210781E-2</v>
      </c>
      <c r="I853" s="2">
        <f t="shared" ca="1" si="771"/>
        <v>1.6833546054340263E-2</v>
      </c>
      <c r="J853" s="2">
        <f t="shared" ca="1" si="772"/>
        <v>1.6098481078403601E-2</v>
      </c>
      <c r="K853" s="2">
        <f t="shared" ca="1" si="773"/>
        <v>1.5504644618698257E-2</v>
      </c>
      <c r="L853" s="2">
        <f t="shared" ca="1" si="774"/>
        <v>1.5047552763762009E-2</v>
      </c>
      <c r="M853" s="2">
        <f t="shared" ca="1" si="775"/>
        <v>1.4723446955290076E-2</v>
      </c>
      <c r="N853" s="2">
        <f t="shared" ca="1" si="776"/>
        <v>1.4529184646527882E-2</v>
      </c>
      <c r="O853" s="2">
        <f t="shared" ca="1" si="777"/>
        <v>1.4462079759513803E-2</v>
      </c>
      <c r="P853" s="2">
        <f t="shared" ca="1" si="778"/>
        <v>1.4519718157238293E-2</v>
      </c>
      <c r="Q853" s="2">
        <f t="shared" ca="1" si="779"/>
        <v>1.46997704991763E-2</v>
      </c>
      <c r="R853" s="2">
        <f t="shared" ca="1" si="780"/>
        <v>1.4999819089989999E-2</v>
      </c>
      <c r="S853" s="2">
        <f t="shared" ca="1" si="781"/>
        <v>1.5417208937956239E-2</v>
      </c>
      <c r="T853" s="2">
        <f t="shared" ca="1" si="782"/>
        <v>1.5948927539269409E-2</v>
      </c>
      <c r="U853" s="2">
        <f t="shared" ca="1" si="783"/>
        <v>1.6591513154621644E-2</v>
      </c>
      <c r="V853" s="2">
        <f t="shared" ca="1" si="784"/>
        <v>1.7340987219455949E-2</v>
      </c>
      <c r="W853" s="2">
        <f t="shared" ca="1" si="785"/>
        <v>1.8192802750289352E-2</v>
      </c>
      <c r="X853" s="2">
        <f t="shared" ca="1" si="786"/>
        <v>1.9141797303261359E-2</v>
      </c>
      <c r="Y853" s="2">
        <f t="shared" ca="1" si="787"/>
        <v>2.0182136693453014E-2</v>
      </c>
      <c r="Z853" s="2">
        <f t="shared" ca="1" si="788"/>
        <v>2.1307234874218567E-2</v>
      </c>
      <c r="AA853" s="2">
        <f t="shared" ca="1" si="789"/>
        <v>2.2509636613628436E-2</v>
      </c>
      <c r="AB853" s="2">
        <f t="shared" ca="1" si="790"/>
        <v>2.378085344256986E-2</v>
      </c>
      <c r="AC853" s="2">
        <f t="shared" ca="1" si="791"/>
        <v>2.5111150625285125E-2</v>
      </c>
      <c r="AD853" s="2">
        <f t="shared" ca="1" si="792"/>
        <v>2.6489294676015979E-2</v>
      </c>
      <c r="AE853" s="2">
        <f t="shared" ca="1" si="793"/>
        <v>2.7902287677404981E-2</v>
      </c>
      <c r="AF853" s="2">
        <f t="shared" ca="1" si="794"/>
        <v>2.933513466317E-2</v>
      </c>
      <c r="AG853" s="2">
        <f t="shared" ca="1" si="795"/>
        <v>3.0770708282003165E-2</v>
      </c>
      <c r="AH853" s="2">
        <f t="shared" ca="1" si="796"/>
        <v>3.2189781948583955E-2</v>
      </c>
      <c r="AI853" s="2">
        <f t="shared" ca="1" si="797"/>
        <v>3.3571289308307745E-2</v>
      </c>
      <c r="AJ853" s="2">
        <f t="shared" ca="1" si="798"/>
        <v>3.4892830489496457E-2</v>
      </c>
      <c r="AK853" s="2">
        <f t="shared" ca="1" si="799"/>
        <v>3.613139342775263E-2</v>
      </c>
      <c r="AL853" s="2">
        <f t="shared" ca="1" si="800"/>
        <v>3.7264215548682297E-2</v>
      </c>
      <c r="AM853" s="2">
        <f t="shared" ca="1" si="801"/>
        <v>3.8269707434280098E-2</v>
      </c>
      <c r="AN853" s="2">
        <f t="shared" ca="1" si="802"/>
        <v>3.9128410810914581E-2</v>
      </c>
      <c r="AO853" s="2">
        <f t="shared" ca="1" si="803"/>
        <v>3.9824043601184252E-2</v>
      </c>
      <c r="AP853" s="2">
        <f t="shared" ca="1" si="804"/>
        <v>4.0344723269951817E-2</v>
      </c>
      <c r="AQ853" s="2">
        <f t="shared" ca="1" si="805"/>
        <v>4.0684369509180932E-2</v>
      </c>
      <c r="AR853" s="2">
        <f t="shared" ca="1" si="806"/>
        <v>4.0844037361319904E-2</v>
      </c>
      <c r="AS853" s="2">
        <f t="shared" ca="1" si="807"/>
        <v>4.0832619687249015E-2</v>
      </c>
      <c r="AT853" s="2">
        <f t="shared" ca="1" si="808"/>
        <v>4.0666229864334234E-2</v>
      </c>
      <c r="AU853" s="2">
        <f t="shared" ca="1" si="809"/>
        <v>4.0365962069860144E-2</v>
      </c>
      <c r="AV853" s="2">
        <f t="shared" ca="1" si="810"/>
        <v>3.9954837686416188E-2</v>
      </c>
      <c r="AW853" s="2">
        <f t="shared" ca="1" si="811"/>
        <v>3.9456102852994432E-2</v>
      </c>
      <c r="AX853" s="2">
        <f t="shared" ca="1" si="812"/>
        <v>3.8894444654913943E-2</v>
      </c>
      <c r="AY853" s="2">
        <f t="shared" ca="1" si="813"/>
        <v>3.8295818732107127E-2</v>
      </c>
      <c r="AZ853" s="2">
        <f t="shared" ca="1" si="762"/>
        <v>3.7676807781704381E-2</v>
      </c>
      <c r="BC853" s="2">
        <f t="shared" ca="1" si="814"/>
        <v>-0.83186446813159076</v>
      </c>
      <c r="BD853" s="2">
        <f t="shared" ca="1" si="814"/>
        <v>0.76679543094676816</v>
      </c>
      <c r="BE853" s="2">
        <f t="shared" ca="1" si="814"/>
        <v>-0.28506385462967998</v>
      </c>
      <c r="BF853" s="2">
        <f t="shared" ca="1" si="815"/>
        <v>1.5757496212596797E-2</v>
      </c>
      <c r="BG853" s="2">
        <f t="shared" si="816"/>
        <v>3.974146997650622E-6</v>
      </c>
      <c r="BH853" s="2">
        <f t="shared" ca="1" si="817"/>
        <v>-7.694709149632875E-4</v>
      </c>
      <c r="BI853" s="2">
        <f t="shared" ca="1" si="818"/>
        <v>7.8196453588377106E-6</v>
      </c>
      <c r="BJ853" s="2">
        <f t="shared" ca="1" si="819"/>
        <v>-7.5767712260679917E-4</v>
      </c>
    </row>
    <row r="854" spans="1:62" x14ac:dyDescent="0.2">
      <c r="A854" s="2">
        <f t="shared" si="763"/>
        <v>8.4199999999998649</v>
      </c>
      <c r="B854" s="2">
        <f t="shared" ca="1" si="764"/>
        <v>2.5480176023170615E-2</v>
      </c>
      <c r="C854" s="2">
        <f t="shared" ca="1" si="765"/>
        <v>2.3580761979170788E-2</v>
      </c>
      <c r="D854" s="2">
        <f t="shared" ca="1" si="766"/>
        <v>2.1863692780174748E-2</v>
      </c>
      <c r="E854" s="2">
        <f t="shared" ca="1" si="767"/>
        <v>2.0322977764224714E-2</v>
      </c>
      <c r="F854" s="2">
        <f t="shared" ca="1" si="768"/>
        <v>1.8952070102888685E-2</v>
      </c>
      <c r="G854" s="2">
        <f t="shared" ca="1" si="769"/>
        <v>1.7744201477853369E-2</v>
      </c>
      <c r="H854" s="2">
        <f t="shared" ca="1" si="770"/>
        <v>1.6692690469013938E-2</v>
      </c>
      <c r="I854" s="2">
        <f t="shared" ca="1" si="771"/>
        <v>1.5791213702673328E-2</v>
      </c>
      <c r="J854" s="2">
        <f t="shared" ca="1" si="772"/>
        <v>1.5034020548671555E-2</v>
      </c>
      <c r="K854" s="2">
        <f t="shared" ca="1" si="773"/>
        <v>1.4416071218914568E-2</v>
      </c>
      <c r="L854" s="2">
        <f t="shared" ca="1" si="774"/>
        <v>1.3933086328104763E-2</v>
      </c>
      <c r="M854" s="2">
        <f t="shared" ca="1" si="775"/>
        <v>1.3581509365921085E-2</v>
      </c>
      <c r="N854" s="2">
        <f t="shared" ca="1" si="776"/>
        <v>1.3358396548648739E-2</v>
      </c>
      <c r="O854" s="2">
        <f t="shared" ca="1" si="777"/>
        <v>1.3261256939400945E-2</v>
      </c>
      <c r="P854" s="2">
        <f t="shared" ca="1" si="778"/>
        <v>1.3287867998281203E-2</v>
      </c>
      <c r="Q854" s="2">
        <f t="shared" ca="1" si="779"/>
        <v>1.3436088818003856E-2</v>
      </c>
      <c r="R854" s="2">
        <f t="shared" ca="1" si="780"/>
        <v>1.3703687529139511E-2</v>
      </c>
      <c r="S854" s="2">
        <f t="shared" ca="1" si="781"/>
        <v>1.4088192979765695E-2</v>
      </c>
      <c r="T854" s="2">
        <f t="shared" ca="1" si="782"/>
        <v>1.4586775112912811E-2</v>
      </c>
      <c r="U854" s="2">
        <f t="shared" ca="1" si="783"/>
        <v>1.5196153727941294E-2</v>
      </c>
      <c r="V854" s="2">
        <f t="shared" ca="1" si="784"/>
        <v>1.5912531193899872E-2</v>
      </c>
      <c r="W854" s="2">
        <f t="shared" ca="1" si="785"/>
        <v>1.6731540913371375E-2</v>
      </c>
      <c r="X854" s="2">
        <f t="shared" ca="1" si="786"/>
        <v>1.7648200048243363E-2</v>
      </c>
      <c r="Y854" s="2">
        <f t="shared" ca="1" si="787"/>
        <v>1.8656852701997084E-2</v>
      </c>
      <c r="Z854" s="2">
        <f t="shared" ca="1" si="788"/>
        <v>1.9751088984748023E-2</v>
      </c>
      <c r="AA854" s="2">
        <f t="shared" ca="1" si="789"/>
        <v>2.0923626677119951E-2</v>
      </c>
      <c r="AB854" s="2">
        <f t="shared" ca="1" si="790"/>
        <v>2.216614611525778E-2</v>
      </c>
      <c r="AC854" s="2">
        <f t="shared" ca="1" si="791"/>
        <v>2.346907628545097E-2</v>
      </c>
      <c r="AD854" s="2">
        <f t="shared" ca="1" si="792"/>
        <v>2.4821341988910121E-2</v>
      </c>
      <c r="AE854" s="2">
        <f t="shared" ca="1" si="793"/>
        <v>2.6210098734718877E-2</v>
      </c>
      <c r="AF854" s="2">
        <f t="shared" ca="1" si="794"/>
        <v>2.7620501984800361E-2</v>
      </c>
      <c r="AG854" s="2">
        <f t="shared" ca="1" si="795"/>
        <v>2.9035575109862353E-2</v>
      </c>
      <c r="AH854" s="2">
        <f t="shared" ca="1" si="796"/>
        <v>3.0436246996859422E-2</v>
      </c>
      <c r="AI854" s="2">
        <f t="shared" ca="1" si="797"/>
        <v>3.1801616389750736E-2</v>
      </c>
      <c r="AJ854" s="2">
        <f t="shared" ca="1" si="798"/>
        <v>3.3109462395772463E-2</v>
      </c>
      <c r="AK854" s="2">
        <f t="shared" ca="1" si="799"/>
        <v>3.4336968584151376E-2</v>
      </c>
      <c r="AL854" s="2">
        <f t="shared" ca="1" si="800"/>
        <v>3.5461585892500785E-2</v>
      </c>
      <c r="AM854" s="2">
        <f t="shared" ca="1" si="801"/>
        <v>3.6461956982679226E-2</v>
      </c>
      <c r="AN854" s="2">
        <f t="shared" ca="1" si="802"/>
        <v>3.7318875994370823E-2</v>
      </c>
      <c r="AO854" s="2">
        <f t="shared" ca="1" si="803"/>
        <v>3.8016337210652645E-2</v>
      </c>
      <c r="AP854" s="2">
        <f t="shared" ca="1" si="804"/>
        <v>3.8542762064377338E-2</v>
      </c>
      <c r="AQ854" s="2">
        <f t="shared" ca="1" si="805"/>
        <v>3.889240053333165E-2</v>
      </c>
      <c r="AR854" s="2">
        <f t="shared" ca="1" si="806"/>
        <v>3.9066651782275155E-2</v>
      </c>
      <c r="AS854" s="2">
        <f t="shared" ca="1" si="807"/>
        <v>3.9074740399700554E-2</v>
      </c>
      <c r="AT854" s="2">
        <f t="shared" ca="1" si="808"/>
        <v>3.8933066846487056E-2</v>
      </c>
      <c r="AU854" s="2">
        <f t="shared" ca="1" si="809"/>
        <v>3.8662951697579932E-2</v>
      </c>
      <c r="AV854" s="2">
        <f t="shared" ca="1" si="810"/>
        <v>3.8287609345248282E-2</v>
      </c>
      <c r="AW854" s="2">
        <f t="shared" ca="1" si="811"/>
        <v>3.7830504239300518E-2</v>
      </c>
      <c r="AX854" s="2">
        <f t="shared" ca="1" si="812"/>
        <v>3.731653966533529E-2</v>
      </c>
      <c r="AY854" s="2">
        <f t="shared" ca="1" si="813"/>
        <v>3.6771676376725446E-2</v>
      </c>
      <c r="AZ854" s="2">
        <f t="shared" ca="1" si="762"/>
        <v>3.6212767886514501E-2</v>
      </c>
      <c r="BC854" s="2">
        <f t="shared" ca="1" si="814"/>
        <v>-2.3119294384307243</v>
      </c>
      <c r="BD854" s="2">
        <f t="shared" ca="1" si="814"/>
        <v>-1.0550377619081832</v>
      </c>
      <c r="BE854" s="2">
        <f t="shared" ca="1" si="814"/>
        <v>-0.3985149913548609</v>
      </c>
      <c r="BF854" s="2">
        <f t="shared" ca="1" si="815"/>
        <v>1.4999819089989999E-2</v>
      </c>
      <c r="BG854" s="2">
        <f t="shared" si="816"/>
        <v>3.974146997650622E-6</v>
      </c>
      <c r="BH854" s="2">
        <f t="shared" ca="1" si="817"/>
        <v>-1.3084535048074647E-3</v>
      </c>
      <c r="BI854" s="2">
        <f t="shared" ca="1" si="818"/>
        <v>8.3477969593247918E-6</v>
      </c>
      <c r="BJ854" s="2">
        <f t="shared" ca="1" si="819"/>
        <v>-1.2961315608504892E-3</v>
      </c>
    </row>
    <row r="855" spans="1:62" x14ac:dyDescent="0.2">
      <c r="A855" s="2">
        <f t="shared" si="763"/>
        <v>8.4299999999998647</v>
      </c>
      <c r="B855" s="2">
        <f t="shared" ca="1" si="764"/>
        <v>2.5594069578536001E-2</v>
      </c>
      <c r="C855" s="2">
        <f t="shared" ca="1" si="765"/>
        <v>2.3687914857349404E-2</v>
      </c>
      <c r="D855" s="2">
        <f t="shared" ca="1" si="766"/>
        <v>2.1965181357278003E-2</v>
      </c>
      <c r="E855" s="2">
        <f t="shared" ca="1" si="767"/>
        <v>2.0419827535771894E-2</v>
      </c>
      <c r="F855" s="2">
        <f t="shared" ca="1" si="768"/>
        <v>1.904525954927621E-2</v>
      </c>
      <c r="G855" s="2">
        <f t="shared" ca="1" si="769"/>
        <v>1.7834665905927607E-2</v>
      </c>
      <c r="H855" s="2">
        <f t="shared" ca="1" si="770"/>
        <v>1.6781325560500212E-2</v>
      </c>
      <c r="I855" s="2">
        <f t="shared" ca="1" si="771"/>
        <v>1.5878878337253013E-2</v>
      </c>
      <c r="J855" s="2">
        <f t="shared" ca="1" si="772"/>
        <v>1.5121538453006289E-2</v>
      </c>
      <c r="K855" s="2">
        <f t="shared" ca="1" si="773"/>
        <v>1.4504231159317527E-2</v>
      </c>
      <c r="L855" s="2">
        <f t="shared" ca="1" si="774"/>
        <v>1.4022640834562072E-2</v>
      </c>
      <c r="M855" s="2">
        <f t="shared" ca="1" si="775"/>
        <v>1.3673172237775652E-2</v>
      </c>
      <c r="N855" s="2">
        <f t="shared" ca="1" si="776"/>
        <v>1.3452839562915897E-2</v>
      </c>
      <c r="O855" s="2">
        <f t="shared" ca="1" si="777"/>
        <v>1.3359106230363583E-2</v>
      </c>
      <c r="P855" s="2">
        <f t="shared" ca="1" si="778"/>
        <v>1.3389700521129717E-2</v>
      </c>
      <c r="Q855" s="2">
        <f t="shared" ca="1" si="779"/>
        <v>1.3542429196093369E-2</v>
      </c>
      <c r="R855" s="2">
        <f t="shared" ca="1" si="780"/>
        <v>1.3815005459083353E-2</v>
      </c>
      <c r="S855" s="2">
        <f t="shared" ca="1" si="781"/>
        <v>1.4204901257190533E-2</v>
      </c>
      <c r="T855" s="2">
        <f t="shared" ca="1" si="782"/>
        <v>1.470922824918991E-2</v>
      </c>
      <c r="U855" s="2">
        <f t="shared" ca="1" si="783"/>
        <v>1.5324647048080906E-2</v>
      </c>
      <c r="V855" s="2">
        <f t="shared" ca="1" si="784"/>
        <v>1.604730023263912E-2</v>
      </c>
      <c r="W855" s="2">
        <f t="shared" ca="1" si="785"/>
        <v>1.6872760862978765E-2</v>
      </c>
      <c r="X855" s="2">
        <f t="shared" ca="1" si="786"/>
        <v>1.7795984967460449E-2</v>
      </c>
      <c r="Y855" s="2">
        <f t="shared" ca="1" si="787"/>
        <v>1.8811254182404782E-2</v>
      </c>
      <c r="Z855" s="2">
        <f t="shared" ca="1" si="788"/>
        <v>1.9912093998876258E-2</v>
      </c>
      <c r="AA855" s="2">
        <f t="shared" ca="1" si="789"/>
        <v>2.1091154412978059E-2</v>
      </c>
      <c r="AB855" s="2">
        <f t="shared" ca="1" si="790"/>
        <v>2.2340043751520464E-2</v>
      </c>
      <c r="AC855" s="2">
        <f t="shared" ca="1" si="791"/>
        <v>2.3649113901210508E-2</v>
      </c>
      <c r="AD855" s="2">
        <f t="shared" ca="1" si="792"/>
        <v>2.500720714008902E-2</v>
      </c>
      <c r="AE855" s="2">
        <f t="shared" ca="1" si="793"/>
        <v>2.640139163078796E-2</v>
      </c>
      <c r="AF855" s="2">
        <f t="shared" ca="1" si="794"/>
        <v>2.7816732556383849E-2</v>
      </c>
      <c r="AG855" s="2">
        <f t="shared" ca="1" si="795"/>
        <v>2.9236163391677252E-2</v>
      </c>
      <c r="AH855" s="2">
        <f t="shared" ca="1" si="796"/>
        <v>3.0640527975495536E-2</v>
      </c>
      <c r="AI855" s="2">
        <f t="shared" ca="1" si="797"/>
        <v>3.200884971504063E-2</v>
      </c>
      <c r="AJ855" s="2">
        <f t="shared" ca="1" si="798"/>
        <v>3.3318846316629069E-2</v>
      </c>
      <c r="AK855" s="2">
        <f t="shared" ca="1" si="799"/>
        <v>3.4547656627751486E-2</v>
      </c>
      <c r="AL855" s="2">
        <f t="shared" ca="1" si="800"/>
        <v>3.5672704756457514E-2</v>
      </c>
      <c r="AM855" s="2">
        <f t="shared" ca="1" si="801"/>
        <v>3.6672625138210589E-2</v>
      </c>
      <c r="AN855" s="2">
        <f t="shared" ca="1" si="802"/>
        <v>3.7528224092025587E-2</v>
      </c>
      <c r="AO855" s="2">
        <f t="shared" ca="1" si="803"/>
        <v>3.8223532100680344E-2</v>
      </c>
      <c r="AP855" s="2">
        <f t="shared" ca="1" si="804"/>
        <v>3.874703437844601E-2</v>
      </c>
      <c r="AQ855" s="2">
        <f t="shared" ca="1" si="805"/>
        <v>3.9093070752734146E-2</v>
      </c>
      <c r="AR855" s="2">
        <f t="shared" ca="1" si="806"/>
        <v>3.9263143549793572E-2</v>
      </c>
      <c r="AS855" s="2">
        <f t="shared" ca="1" si="807"/>
        <v>3.926656747991935E-2</v>
      </c>
      <c r="AT855" s="2">
        <f t="shared" ca="1" si="808"/>
        <v>3.9119788160858829E-2</v>
      </c>
      <c r="AU855" s="2">
        <f t="shared" ca="1" si="809"/>
        <v>3.8844111184530287E-2</v>
      </c>
      <c r="AV855" s="2">
        <f t="shared" ca="1" si="810"/>
        <v>3.8462703745977149E-2</v>
      </c>
      <c r="AW855" s="2">
        <f t="shared" ca="1" si="811"/>
        <v>3.7999007850685385E-2</v>
      </c>
      <c r="AX855" s="2">
        <f t="shared" ca="1" si="812"/>
        <v>3.7477898049868404E-2</v>
      </c>
      <c r="AY855" s="2">
        <f t="shared" ca="1" si="813"/>
        <v>3.6925104811460864E-2</v>
      </c>
      <c r="AZ855" s="2">
        <f t="shared" ca="1" si="762"/>
        <v>3.6357379538653194E-2</v>
      </c>
      <c r="BC855" s="2">
        <f t="shared" ca="1" si="814"/>
        <v>0.21964845655602083</v>
      </c>
      <c r="BD855" s="2">
        <f t="shared" ca="1" si="814"/>
        <v>0.10010118237811838</v>
      </c>
      <c r="BE855" s="2">
        <f t="shared" ca="1" si="814"/>
        <v>-9.7322900663200151E-2</v>
      </c>
      <c r="BF855" s="2">
        <f t="shared" ca="1" si="815"/>
        <v>1.3703687529139511E-2</v>
      </c>
      <c r="BG855" s="2">
        <f t="shared" si="816"/>
        <v>3.974146997650622E-6</v>
      </c>
      <c r="BH855" s="2">
        <f t="shared" ca="1" si="817"/>
        <v>9.9653673933667393E-5</v>
      </c>
      <c r="BI855" s="2">
        <f t="shared" ca="1" si="818"/>
        <v>7.6901090125236844E-6</v>
      </c>
      <c r="BJ855" s="2">
        <f t="shared" ca="1" si="819"/>
        <v>1.113179299438417E-4</v>
      </c>
    </row>
    <row r="856" spans="1:62" x14ac:dyDescent="0.2">
      <c r="A856" s="2">
        <f t="shared" si="763"/>
        <v>8.4399999999998645</v>
      </c>
      <c r="B856" s="2">
        <f t="shared" ca="1" si="764"/>
        <v>2.601087526511638E-2</v>
      </c>
      <c r="C856" s="2">
        <f t="shared" ca="1" si="765"/>
        <v>2.4032770161741338E-2</v>
      </c>
      <c r="D856" s="2">
        <f t="shared" ca="1" si="766"/>
        <v>2.2243211595111605E-2</v>
      </c>
      <c r="E856" s="2">
        <f t="shared" ca="1" si="767"/>
        <v>2.0635995063867384E-2</v>
      </c>
      <c r="F856" s="2">
        <f t="shared" ca="1" si="768"/>
        <v>1.9204367630635238E-2</v>
      </c>
      <c r="G856" s="2">
        <f t="shared" ca="1" si="769"/>
        <v>1.7941362545443203E-2</v>
      </c>
      <c r="H856" s="2">
        <f t="shared" ca="1" si="770"/>
        <v>1.6840107038878751E-2</v>
      </c>
      <c r="I856" s="2">
        <f t="shared" ca="1" si="771"/>
        <v>1.5894092010610244E-2</v>
      </c>
      <c r="J856" s="2">
        <f t="shared" ca="1" si="772"/>
        <v>1.5097384372764502E-2</v>
      </c>
      <c r="K856" s="2">
        <f t="shared" ca="1" si="773"/>
        <v>1.4444762235503819E-2</v>
      </c>
      <c r="L856" s="2">
        <f t="shared" ca="1" si="774"/>
        <v>1.3931761535463019E-2</v>
      </c>
      <c r="M856" s="2">
        <f t="shared" ca="1" si="775"/>
        <v>1.3554636079673766E-2</v>
      </c>
      <c r="N856" s="2">
        <f t="shared" ca="1" si="776"/>
        <v>1.3310245811830868E-2</v>
      </c>
      <c r="O856" s="2">
        <f t="shared" ca="1" si="777"/>
        <v>1.31958962833283E-2</v>
      </c>
      <c r="P856" s="2">
        <f t="shared" ca="1" si="778"/>
        <v>1.3209154377502565E-2</v>
      </c>
      <c r="Q856" s="2">
        <f t="shared" ca="1" si="779"/>
        <v>1.3347662315972177E-2</v>
      </c>
      <c r="R856" s="2">
        <f t="shared" ca="1" si="780"/>
        <v>1.3608966180812108E-2</v>
      </c>
      <c r="S856" s="2">
        <f t="shared" ca="1" si="781"/>
        <v>1.3990368834934031E-2</v>
      </c>
      <c r="T856" s="2">
        <f t="shared" ca="1" si="782"/>
        <v>1.4488811479288268E-2</v>
      </c>
      <c r="U856" s="2">
        <f t="shared" ca="1" si="783"/>
        <v>1.5100783372907848E-2</v>
      </c>
      <c r="V856" s="2">
        <f t="shared" ca="1" si="784"/>
        <v>1.5822255137724166E-2</v>
      </c>
      <c r="W856" s="2">
        <f t="shared" ca="1" si="785"/>
        <v>1.6648627320034505E-2</v>
      </c>
      <c r="X856" s="2">
        <f t="shared" ca="1" si="786"/>
        <v>1.7574682632472683E-2</v>
      </c>
      <c r="Y856" s="2">
        <f t="shared" ca="1" si="787"/>
        <v>1.8594528045633722E-2</v>
      </c>
      <c r="Z856" s="2">
        <f t="shared" ca="1" si="788"/>
        <v>1.9701512212694575E-2</v>
      </c>
      <c r="AA856" s="2">
        <f t="shared" ca="1" si="789"/>
        <v>2.0888105105214393E-2</v>
      </c>
      <c r="AB856" s="2">
        <f t="shared" ca="1" si="790"/>
        <v>2.2145730783336728E-2</v>
      </c>
      <c r="AC856" s="2">
        <f t="shared" ca="1" si="791"/>
        <v>2.3464551770187275E-2</v>
      </c>
      <c r="AD856" s="2">
        <f t="shared" ca="1" si="792"/>
        <v>2.4833215568644307E-2</v>
      </c>
      <c r="AE856" s="2">
        <f t="shared" ca="1" si="793"/>
        <v>2.6238590780713042E-2</v>
      </c>
      <c r="AF856" s="2">
        <f t="shared" ca="1" si="794"/>
        <v>2.7665540162755037E-2</v>
      </c>
      <c r="AG856" s="2">
        <f t="shared" ca="1" si="795"/>
        <v>2.9096795235092093E-2</v>
      </c>
      <c r="AH856" s="2">
        <f t="shared" ca="1" si="796"/>
        <v>3.0513002827124613E-2</v>
      </c>
      <c r="AI856" s="2">
        <f t="shared" ca="1" si="797"/>
        <v>3.1892999132486881E-2</v>
      </c>
      <c r="AJ856" s="2">
        <f t="shared" ca="1" si="798"/>
        <v>3.3214328634632341E-2</v>
      </c>
      <c r="AK856" s="2">
        <f t="shared" ca="1" si="799"/>
        <v>3.4453973661631741E-2</v>
      </c>
      <c r="AL856" s="2">
        <f t="shared" ca="1" si="800"/>
        <v>3.5589219708507293E-2</v>
      </c>
      <c r="AM856" s="2">
        <f t="shared" ca="1" si="801"/>
        <v>3.6598581236914667E-2</v>
      </c>
      <c r="AN856" s="2">
        <f t="shared" ca="1" si="802"/>
        <v>3.7462765070079757E-2</v>
      </c>
      <c r="AO856" s="2">
        <f t="shared" ca="1" si="803"/>
        <v>3.816572628658834E-2</v>
      </c>
      <c r="AP856" s="2">
        <f t="shared" ca="1" si="804"/>
        <v>3.8695902247967075E-2</v>
      </c>
      <c r="AQ856" s="2">
        <f t="shared" ca="1" si="805"/>
        <v>3.904761074196246E-2</v>
      </c>
      <c r="AR856" s="2">
        <f t="shared" ca="1" si="806"/>
        <v>3.9222344839991666E-2</v>
      </c>
      <c r="AS856" s="2">
        <f t="shared" ca="1" si="807"/>
        <v>3.922939631932628E-2</v>
      </c>
      <c r="AT856" s="2">
        <f t="shared" ca="1" si="808"/>
        <v>3.9085142596256735E-2</v>
      </c>
      <c r="AU856" s="2">
        <f t="shared" ca="1" si="809"/>
        <v>3.8810761479863176E-2</v>
      </c>
      <c r="AV856" s="2">
        <f t="shared" ca="1" si="810"/>
        <v>3.8429261307494286E-2</v>
      </c>
      <c r="AW856" s="2">
        <f t="shared" ca="1" si="811"/>
        <v>3.7963949358985165E-2</v>
      </c>
      <c r="AX856" s="2">
        <f t="shared" ca="1" si="812"/>
        <v>3.7439555264615766E-2</v>
      </c>
      <c r="AY856" s="2">
        <f t="shared" ca="1" si="813"/>
        <v>3.6881469614867116E-2</v>
      </c>
      <c r="AZ856" s="2">
        <f t="shared" ca="1" si="762"/>
        <v>3.6306249326402452E-2</v>
      </c>
      <c r="BC856" s="2">
        <f t="shared" ca="1" si="814"/>
        <v>-0.15351578673406152</v>
      </c>
      <c r="BD856" s="2">
        <f t="shared" ca="1" si="814"/>
        <v>-0.25023342113562741</v>
      </c>
      <c r="BE856" s="2">
        <f t="shared" ca="1" si="814"/>
        <v>-0.97807833977763892</v>
      </c>
      <c r="BF856" s="2">
        <f t="shared" ca="1" si="815"/>
        <v>1.3815005459083353E-2</v>
      </c>
      <c r="BG856" s="2">
        <f t="shared" si="816"/>
        <v>3.974146997650622E-6</v>
      </c>
      <c r="BH856" s="2">
        <f t="shared" ca="1" si="817"/>
        <v>-2.1781134123103853E-4</v>
      </c>
      <c r="BI856" s="2">
        <f t="shared" ca="1" si="818"/>
        <v>7.7979159621436098E-6</v>
      </c>
      <c r="BJ856" s="2">
        <f t="shared" ca="1" si="819"/>
        <v>-2.060392782712443E-4</v>
      </c>
    </row>
    <row r="857" spans="1:62" x14ac:dyDescent="0.2">
      <c r="A857" s="2">
        <f t="shared" si="763"/>
        <v>8.4499999999998643</v>
      </c>
      <c r="B857" s="2">
        <f t="shared" ca="1" si="764"/>
        <v>2.5903586736354768E-2</v>
      </c>
      <c r="C857" s="2">
        <f t="shared" ca="1" si="765"/>
        <v>2.3917367269277033E-2</v>
      </c>
      <c r="D857" s="2">
        <f t="shared" ca="1" si="766"/>
        <v>2.2120658718376044E-2</v>
      </c>
      <c r="E857" s="2">
        <f t="shared" ca="1" si="767"/>
        <v>2.0507214448285956E-2</v>
      </c>
      <c r="F857" s="2">
        <f t="shared" ca="1" si="768"/>
        <v>1.9070243252032985E-2</v>
      </c>
      <c r="G857" s="2">
        <f t="shared" ca="1" si="769"/>
        <v>1.7802743939719E-2</v>
      </c>
      <c r="H857" s="2">
        <f t="shared" ca="1" si="770"/>
        <v>1.6697812821240762E-2</v>
      </c>
      <c r="I857" s="2">
        <f t="shared" ca="1" si="771"/>
        <v>1.5748912651577983E-2</v>
      </c>
      <c r="J857" s="2">
        <f t="shared" ca="1" si="772"/>
        <v>1.4950083788933989E-2</v>
      </c>
      <c r="K857" s="2">
        <f t="shared" ca="1" si="773"/>
        <v>1.4296077923573011E-2</v>
      </c>
      <c r="L857" s="2">
        <f t="shared" ca="1" si="774"/>
        <v>1.3782403247688087E-2</v>
      </c>
      <c r="M857" s="2">
        <f t="shared" ca="1" si="775"/>
        <v>1.3405283297845679E-2</v>
      </c>
      <c r="N857" s="2">
        <f t="shared" ca="1" si="776"/>
        <v>1.3161544442607299E-2</v>
      </c>
      <c r="O857" s="2">
        <f t="shared" ca="1" si="777"/>
        <v>1.3048455041310393E-2</v>
      </c>
      <c r="P857" s="2">
        <f t="shared" ca="1" si="778"/>
        <v>1.306354126428926E-2</v>
      </c>
      <c r="Q857" s="2">
        <f t="shared" ca="1" si="779"/>
        <v>1.3204401489756009E-2</v>
      </c>
      <c r="R857" s="2">
        <f t="shared" ca="1" si="780"/>
        <v>1.3468535386287289E-2</v>
      </c>
      <c r="S857" s="2">
        <f t="shared" ca="1" si="781"/>
        <v>1.3853197452646683E-2</v>
      </c>
      <c r="T857" s="2">
        <f t="shared" ca="1" si="782"/>
        <v>1.4355279161541034E-2</v>
      </c>
      <c r="U857" s="2">
        <f t="shared" ca="1" si="783"/>
        <v>1.4971219153483428E-2</v>
      </c>
      <c r="V857" s="2">
        <f t="shared" ca="1" si="784"/>
        <v>1.5696936829925626E-2</v>
      </c>
      <c r="W857" s="2">
        <f t="shared" ca="1" si="785"/>
        <v>1.6527780954813807E-2</v>
      </c>
      <c r="X857" s="2">
        <f t="shared" ca="1" si="786"/>
        <v>1.7458481645559049E-2</v>
      </c>
      <c r="Y857" s="2">
        <f t="shared" ca="1" si="787"/>
        <v>1.848309191109155E-2</v>
      </c>
      <c r="Z857" s="2">
        <f t="shared" ca="1" si="788"/>
        <v>1.9594904250471629E-2</v>
      </c>
      <c r="AA857" s="2">
        <f t="shared" ca="1" si="789"/>
        <v>2.078632927337596E-2</v>
      </c>
      <c r="AB857" s="2">
        <f t="shared" ca="1" si="790"/>
        <v>2.2048727418847103E-2</v>
      </c>
      <c r="AC857" s="2">
        <f t="shared" ca="1" si="791"/>
        <v>2.3372192485701809E-2</v>
      </c>
      <c r="AD857" s="2">
        <f t="shared" ca="1" si="792"/>
        <v>2.4745297853450525E-2</v>
      </c>
      <c r="AE857" s="2">
        <f t="shared" ca="1" si="793"/>
        <v>2.6154833253653993E-2</v>
      </c>
      <c r="AF857" s="2">
        <f t="shared" ca="1" si="794"/>
        <v>2.7585579772907546E-2</v>
      </c>
      <c r="AG857" s="2">
        <f t="shared" ca="1" si="795"/>
        <v>2.9020187823459272E-2</v>
      </c>
      <c r="AH857" s="2">
        <f t="shared" ca="1" si="796"/>
        <v>3.0439228168703824E-2</v>
      </c>
      <c r="AI857" s="2">
        <f t="shared" ca="1" si="797"/>
        <v>3.1821470816025946E-2</v>
      </c>
      <c r="AJ857" s="2">
        <f t="shared" ca="1" si="798"/>
        <v>3.3144408107588876E-2</v>
      </c>
      <c r="AK857" s="2">
        <f t="shared" ca="1" si="799"/>
        <v>3.4384986957675355E-2</v>
      </c>
      <c r="AL857" s="2">
        <f t="shared" ca="1" si="800"/>
        <v>3.5520475368568574E-2</v>
      </c>
      <c r="AM857" s="2">
        <f t="shared" ca="1" si="801"/>
        <v>3.6529388985180843E-2</v>
      </c>
      <c r="AN857" s="2">
        <f t="shared" ca="1" si="802"/>
        <v>3.7392456364285023E-2</v>
      </c>
      <c r="AO857" s="2">
        <f t="shared" ca="1" si="803"/>
        <v>3.8093678478807833E-2</v>
      </c>
      <c r="AP857" s="2">
        <f t="shared" ca="1" si="804"/>
        <v>3.8621566101297009E-2</v>
      </c>
      <c r="AQ857" s="2">
        <f t="shared" ca="1" si="805"/>
        <v>3.8970535983034696E-2</v>
      </c>
      <c r="AR857" s="2">
        <f t="shared" ca="1" si="806"/>
        <v>3.9142192414546584E-2</v>
      </c>
      <c r="AS857" s="2">
        <f t="shared" ca="1" si="807"/>
        <v>3.9145924082216163E-2</v>
      </c>
      <c r="AT857" s="2">
        <f t="shared" ca="1" si="808"/>
        <v>3.8998159756753324E-2</v>
      </c>
      <c r="AU857" s="2">
        <f t="shared" ca="1" si="809"/>
        <v>3.8720069590406983E-2</v>
      </c>
      <c r="AV857" s="2">
        <f t="shared" ca="1" si="810"/>
        <v>3.8334624292975954E-2</v>
      </c>
      <c r="AW857" s="2">
        <f t="shared" ca="1" si="811"/>
        <v>3.7865116962242866E-2</v>
      </c>
      <c r="AX857" s="2">
        <f t="shared" ca="1" si="812"/>
        <v>3.7336249155927821E-2</v>
      </c>
      <c r="AY857" s="2">
        <f t="shared" ca="1" si="813"/>
        <v>3.6773195242380749E-2</v>
      </c>
      <c r="AZ857" s="2">
        <f t="shared" ca="1" si="762"/>
        <v>3.6192486341058594E-2</v>
      </c>
      <c r="BC857" s="2">
        <f t="shared" ca="1" si="814"/>
        <v>-0.18494827673385483</v>
      </c>
      <c r="BD857" s="2">
        <f t="shared" ca="1" si="814"/>
        <v>3.5796546041749089E-2</v>
      </c>
      <c r="BE857" s="2">
        <f t="shared" ca="1" si="814"/>
        <v>-0.13458859772093312</v>
      </c>
      <c r="BF857" s="2">
        <f t="shared" ca="1" si="815"/>
        <v>1.3608966180812108E-2</v>
      </c>
      <c r="BG857" s="2">
        <f t="shared" si="816"/>
        <v>3.974146997650622E-6</v>
      </c>
      <c r="BH857" s="2">
        <f t="shared" ca="1" si="817"/>
        <v>-1.5203299460490839E-4</v>
      </c>
      <c r="BI857" s="2">
        <f t="shared" ca="1" si="818"/>
        <v>7.6280530824384545E-6</v>
      </c>
      <c r="BJ857" s="2">
        <f t="shared" ca="1" si="819"/>
        <v>-1.4043079452481932E-4</v>
      </c>
    </row>
    <row r="858" spans="1:62" x14ac:dyDescent="0.2">
      <c r="A858" s="2">
        <f t="shared" si="763"/>
        <v>8.4599999999998641</v>
      </c>
      <c r="B858" s="2">
        <f t="shared" ca="1" si="764"/>
        <v>2.4138224085989937E-2</v>
      </c>
      <c r="C858" s="2">
        <f t="shared" ca="1" si="765"/>
        <v>2.2155958453661626E-2</v>
      </c>
      <c r="D858" s="2">
        <f t="shared" ca="1" si="766"/>
        <v>2.0369267692301813E-2</v>
      </c>
      <c r="E858" s="2">
        <f t="shared" ca="1" si="767"/>
        <v>1.8771558424525908E-2</v>
      </c>
      <c r="F858" s="2">
        <f t="shared" ca="1" si="768"/>
        <v>1.7355696565052439E-2</v>
      </c>
      <c r="G858" s="2">
        <f t="shared" ca="1" si="769"/>
        <v>1.6114341869141006E-2</v>
      </c>
      <c r="H858" s="2">
        <f t="shared" ca="1" si="770"/>
        <v>1.5040255096216875E-2</v>
      </c>
      <c r="I858" s="2">
        <f t="shared" ca="1" si="771"/>
        <v>1.4126566203085592E-2</v>
      </c>
      <c r="J858" s="2">
        <f t="shared" ca="1" si="772"/>
        <v>1.3366984311406684E-2</v>
      </c>
      <c r="K858" s="2">
        <f t="shared" ca="1" si="773"/>
        <v>1.2755929979754624E-2</v>
      </c>
      <c r="L858" s="2">
        <f t="shared" ca="1" si="774"/>
        <v>1.2288578920059384E-2</v>
      </c>
      <c r="M858" s="2">
        <f t="shared" ca="1" si="775"/>
        <v>1.1960819647028031E-2</v>
      </c>
      <c r="N858" s="2">
        <f t="shared" ca="1" si="776"/>
        <v>1.1769140196449509E-2</v>
      </c>
      <c r="O858" s="2">
        <f t="shared" ca="1" si="777"/>
        <v>1.1710466979884997E-2</v>
      </c>
      <c r="P858" s="2">
        <f t="shared" ca="1" si="778"/>
        <v>1.1781980706757691E-2</v>
      </c>
      <c r="Q858" s="2">
        <f t="shared" ca="1" si="779"/>
        <v>1.1980931175170639E-2</v>
      </c>
      <c r="R858" s="2">
        <f t="shared" ca="1" si="780"/>
        <v>1.230446691588835E-2</v>
      </c>
      <c r="S858" s="2">
        <f t="shared" ca="1" si="781"/>
        <v>1.2749489350943595E-2</v>
      </c>
      <c r="T858" s="2">
        <f t="shared" ca="1" si="782"/>
        <v>1.3312535521693385E-2</v>
      </c>
      <c r="U858" s="2">
        <f t="shared" ca="1" si="783"/>
        <v>1.3989688752790854E-2</v>
      </c>
      <c r="V858" s="2">
        <f t="shared" ca="1" si="784"/>
        <v>1.4776512528669886E-2</v>
      </c>
      <c r="W858" s="2">
        <f t="shared" ca="1" si="785"/>
        <v>1.5667999129367297E-2</v>
      </c>
      <c r="X858" s="2">
        <f t="shared" ca="1" si="786"/>
        <v>1.6658521364441767E-2</v>
      </c>
      <c r="Y858" s="2">
        <f t="shared" ca="1" si="787"/>
        <v>1.7741773552008823E-2</v>
      </c>
      <c r="Z858" s="2">
        <f t="shared" ca="1" si="788"/>
        <v>1.8910687287556002E-2</v>
      </c>
      <c r="AA858" s="2">
        <f t="shared" ca="1" si="789"/>
        <v>2.0157309048392323E-2</v>
      </c>
      <c r="AB858" s="2">
        <f t="shared" ca="1" si="790"/>
        <v>2.1472630865094378E-2</v>
      </c>
      <c r="AC858" s="2">
        <f t="shared" ca="1" si="791"/>
        <v>2.2846373018887964E-2</v>
      </c>
      <c r="AD858" s="2">
        <f t="shared" ca="1" si="792"/>
        <v>2.426672998567337E-2</v>
      </c>
      <c r="AE858" s="2">
        <f t="shared" ca="1" si="793"/>
        <v>2.5720107885279592E-2</v>
      </c>
      <c r="AF858" s="2">
        <f t="shared" ca="1" si="794"/>
        <v>2.7190901460468778E-2</v>
      </c>
      <c r="AG858" s="2">
        <f t="shared" ca="1" si="795"/>
        <v>2.8661375430955847E-2</v>
      </c>
      <c r="AH858" s="2">
        <f t="shared" ca="1" si="796"/>
        <v>3.0111720006424002E-2</v>
      </c>
      <c r="AI858" s="2">
        <f t="shared" ca="1" si="797"/>
        <v>3.1520334603606821E-2</v>
      </c>
      <c r="AJ858" s="2">
        <f t="shared" ca="1" si="798"/>
        <v>3.2864355072626555E-2</v>
      </c>
      <c r="AK858" s="2">
        <f t="shared" ca="1" si="799"/>
        <v>3.4120388587098108E-2</v>
      </c>
      <c r="AL858" s="2">
        <f t="shared" ca="1" si="800"/>
        <v>3.5265381344784734E-2</v>
      </c>
      <c r="AM858" s="2">
        <f t="shared" ca="1" si="801"/>
        <v>3.6277545899560386E-2</v>
      </c>
      <c r="AN858" s="2">
        <f t="shared" ca="1" si="802"/>
        <v>3.7137328339659943E-2</v>
      </c>
      <c r="AO858" s="2">
        <f t="shared" ca="1" si="803"/>
        <v>3.7828471397383837E-2</v>
      </c>
      <c r="AP858" s="2">
        <f t="shared" ca="1" si="804"/>
        <v>3.833925508205039E-2</v>
      </c>
      <c r="AQ858" s="2">
        <f t="shared" ca="1" si="805"/>
        <v>3.8663890668288001E-2</v>
      </c>
      <c r="AR858" s="2">
        <f t="shared" ca="1" si="806"/>
        <v>3.8803788694230151E-2</v>
      </c>
      <c r="AS858" s="2">
        <f t="shared" ca="1" si="807"/>
        <v>3.8768129158977538E-2</v>
      </c>
      <c r="AT858" s="2">
        <f t="shared" ca="1" si="808"/>
        <v>3.8573086322133708E-2</v>
      </c>
      <c r="AU858" s="2">
        <f t="shared" ca="1" si="809"/>
        <v>3.8239517394401137E-2</v>
      </c>
      <c r="AV858" s="2">
        <f t="shared" ca="1" si="810"/>
        <v>3.7790051241637923E-2</v>
      </c>
      <c r="AW858" s="2">
        <f t="shared" ca="1" si="811"/>
        <v>3.7247661816463232E-2</v>
      </c>
      <c r="AX858" s="2">
        <f t="shared" ca="1" si="812"/>
        <v>3.6636714155745077E-2</v>
      </c>
      <c r="AY858" s="2">
        <f t="shared" ca="1" si="813"/>
        <v>3.5981865528899988E-2</v>
      </c>
      <c r="AZ858" s="2">
        <f t="shared" ca="1" si="762"/>
        <v>3.5299327495803084E-2</v>
      </c>
      <c r="BC858" s="2">
        <f t="shared" ca="1" si="814"/>
        <v>-1.3335325983698825</v>
      </c>
      <c r="BD858" s="2">
        <f t="shared" ca="1" si="814"/>
        <v>1.7399128524933705</v>
      </c>
      <c r="BE858" s="2">
        <f t="shared" ca="1" si="814"/>
        <v>0.52472997878981875</v>
      </c>
      <c r="BF858" s="2">
        <f t="shared" ca="1" si="815"/>
        <v>1.3468535386287289E-2</v>
      </c>
      <c r="BG858" s="2">
        <f t="shared" si="816"/>
        <v>3.974146997650622E-6</v>
      </c>
      <c r="BH858" s="2">
        <f t="shared" ca="1" si="817"/>
        <v>-1.175735858723779E-3</v>
      </c>
      <c r="BI858" s="2">
        <f t="shared" ca="1" si="818"/>
        <v>7.6932413271878922E-6</v>
      </c>
      <c r="BJ858" s="2">
        <f t="shared" ca="1" si="819"/>
        <v>-1.1640684703989404E-3</v>
      </c>
    </row>
    <row r="859" spans="1:62" x14ac:dyDescent="0.2">
      <c r="A859" s="2">
        <f t="shared" si="763"/>
        <v>8.4699999999998639</v>
      </c>
      <c r="B859" s="2">
        <f t="shared" ca="1" si="764"/>
        <v>2.2626438160391237E-2</v>
      </c>
      <c r="C859" s="2">
        <f t="shared" ca="1" si="765"/>
        <v>2.0620231116916989E-2</v>
      </c>
      <c r="D859" s="2">
        <f t="shared" ca="1" si="766"/>
        <v>1.8819657364339999E-2</v>
      </c>
      <c r="E859" s="2">
        <f t="shared" ca="1" si="767"/>
        <v>1.721760283790166E-2</v>
      </c>
      <c r="F859" s="2">
        <f t="shared" ca="1" si="768"/>
        <v>1.5806416627852631E-2</v>
      </c>
      <c r="G859" s="2">
        <f t="shared" ca="1" si="769"/>
        <v>1.457824548206817E-2</v>
      </c>
      <c r="H859" s="2">
        <f t="shared" ca="1" si="770"/>
        <v>1.3525340641918508E-2</v>
      </c>
      <c r="I859" s="2">
        <f t="shared" ca="1" si="771"/>
        <v>1.2640325274638141E-2</v>
      </c>
      <c r="J859" s="2">
        <f t="shared" ca="1" si="772"/>
        <v>1.191640324481039E-2</v>
      </c>
      <c r="K859" s="2">
        <f t="shared" ca="1" si="773"/>
        <v>1.1347489929719014E-2</v>
      </c>
      <c r="L859" s="2">
        <f t="shared" ca="1" si="774"/>
        <v>1.09282544875695E-2</v>
      </c>
      <c r="M859" s="2">
        <f t="shared" ca="1" si="775"/>
        <v>1.0654076322361776E-2</v>
      </c>
      <c r="N859" s="2">
        <f t="shared" ca="1" si="776"/>
        <v>1.0520931042182647E-2</v>
      </c>
      <c r="O859" s="2">
        <f t="shared" ca="1" si="777"/>
        <v>1.0525229017924844E-2</v>
      </c>
      <c r="P859" s="2">
        <f t="shared" ca="1" si="778"/>
        <v>1.0663631413087012E-2</v>
      </c>
      <c r="Q859" s="2">
        <f t="shared" ca="1" si="779"/>
        <v>1.0932865371879584E-2</v>
      </c>
      <c r="R859" s="2">
        <f t="shared" ca="1" si="780"/>
        <v>1.1329554225847067E-2</v>
      </c>
      <c r="S859" s="2">
        <f t="shared" ca="1" si="781"/>
        <v>1.1850072270569556E-2</v>
      </c>
      <c r="T859" s="2">
        <f t="shared" ca="1" si="782"/>
        <v>1.2490428075734533E-2</v>
      </c>
      <c r="U859" s="2">
        <f t="shared" ca="1" si="783"/>
        <v>1.3246175615482535E-2</v>
      </c>
      <c r="V859" s="2">
        <f t="shared" ca="1" si="784"/>
        <v>1.4112348423262247E-2</v>
      </c>
      <c r="W859" s="2">
        <f t="shared" ca="1" si="785"/>
        <v>1.5083408256092778E-2</v>
      </c>
      <c r="X859" s="2">
        <f t="shared" ca="1" si="786"/>
        <v>1.6153196565391673E-2</v>
      </c>
      <c r="Y859" s="2">
        <f t="shared" ca="1" si="787"/>
        <v>1.7314874911575132E-2</v>
      </c>
      <c r="Z859" s="2">
        <f t="shared" ca="1" si="788"/>
        <v>1.8560839899352533E-2</v>
      </c>
      <c r="AA859" s="2">
        <f t="shared" ca="1" si="789"/>
        <v>1.9882599765513782E-2</v>
      </c>
      <c r="AB859" s="2">
        <f t="shared" ca="1" si="790"/>
        <v>2.1270604007357502E-2</v>
      </c>
      <c r="AC859" s="2">
        <f t="shared" ca="1" si="791"/>
        <v>2.271402525816868E-2</v>
      </c>
      <c r="AD859" s="2">
        <f t="shared" ca="1" si="792"/>
        <v>2.420050497344552E-2</v>
      </c>
      <c r="AE859" s="2">
        <f t="shared" ca="1" si="793"/>
        <v>2.5715891584013752E-2</v>
      </c>
      <c r="AF859" s="2">
        <f t="shared" ca="1" si="794"/>
        <v>2.7244019479198849E-2</v>
      </c>
      <c r="AG859" s="2">
        <f t="shared" ca="1" si="795"/>
        <v>2.876659376632951E-2</v>
      </c>
      <c r="AH859" s="2">
        <f t="shared" ca="1" si="796"/>
        <v>3.0263250278009204E-2</v>
      </c>
      <c r="AI859" s="2">
        <f t="shared" ca="1" si="797"/>
        <v>3.1711844099663065E-2</v>
      </c>
      <c r="AJ859" s="2">
        <f t="shared" ca="1" si="798"/>
        <v>3.3088980901770315E-2</v>
      </c>
      <c r="AK859" s="2">
        <f t="shared" ca="1" si="799"/>
        <v>3.4370754453371496E-2</v>
      </c>
      <c r="AL859" s="2">
        <f t="shared" ca="1" si="800"/>
        <v>3.553361549935008E-2</v>
      </c>
      <c r="AM859" s="2">
        <f t="shared" ca="1" si="801"/>
        <v>3.6555299892362163E-2</v>
      </c>
      <c r="AN859" s="2">
        <f t="shared" ca="1" si="802"/>
        <v>3.7415797714033409E-2</v>
      </c>
      <c r="AO859" s="2">
        <f t="shared" ca="1" si="803"/>
        <v>3.8098419982956391E-2</v>
      </c>
      <c r="AP859" s="2">
        <f t="shared" ca="1" si="804"/>
        <v>3.8591042428322044E-2</v>
      </c>
      <c r="AQ859" s="2">
        <f t="shared" ca="1" si="805"/>
        <v>3.8887497059960772E-2</v>
      </c>
      <c r="AR859" s="2">
        <f t="shared" ca="1" si="806"/>
        <v>3.8988826342286537E-2</v>
      </c>
      <c r="AS859" s="2">
        <f t="shared" ca="1" si="807"/>
        <v>3.89038266480113E-2</v>
      </c>
      <c r="AT859" s="2">
        <f t="shared" ca="1" si="808"/>
        <v>3.8648242534393952E-2</v>
      </c>
      <c r="AU859" s="2">
        <f t="shared" ca="1" si="809"/>
        <v>3.8242443669913168E-2</v>
      </c>
      <c r="AV859" s="2">
        <f t="shared" ca="1" si="810"/>
        <v>3.7708543507832377E-2</v>
      </c>
      <c r="AW859" s="2">
        <f t="shared" ca="1" si="811"/>
        <v>3.7069022485464023E-2</v>
      </c>
      <c r="AX859" s="2">
        <f t="shared" ca="1" si="812"/>
        <v>3.6347731484632925E-2</v>
      </c>
      <c r="AY859" s="2">
        <f t="shared" ca="1" si="813"/>
        <v>3.556864060397974E-2</v>
      </c>
      <c r="AZ859" s="2">
        <f t="shared" ca="1" si="762"/>
        <v>3.4747674900729449E-2</v>
      </c>
      <c r="BC859" s="2">
        <f t="shared" ca="1" si="814"/>
        <v>-0.80943423395735703</v>
      </c>
      <c r="BD859" s="2">
        <f t="shared" ca="1" si="814"/>
        <v>2.2235022164316511</v>
      </c>
      <c r="BE859" s="2">
        <f t="shared" ca="1" si="814"/>
        <v>0.33852741069435233</v>
      </c>
      <c r="BF859" s="2">
        <f t="shared" ca="1" si="815"/>
        <v>1.230446691588835E-2</v>
      </c>
      <c r="BG859" s="2">
        <f t="shared" si="816"/>
        <v>3.974146997650622E-6</v>
      </c>
      <c r="BH859" s="2">
        <f t="shared" ca="1" si="817"/>
        <v>-9.8778728574003727E-4</v>
      </c>
      <c r="BI859" s="2">
        <f t="shared" ca="1" si="818"/>
        <v>8.9004487011049015E-6</v>
      </c>
      <c r="BJ859" s="2">
        <f t="shared" ca="1" si="819"/>
        <v>-9.7491269004128169E-4</v>
      </c>
    </row>
    <row r="860" spans="1:62" x14ac:dyDescent="0.2">
      <c r="A860" s="2">
        <f t="shared" si="763"/>
        <v>8.4799999999998636</v>
      </c>
      <c r="B860" s="2">
        <f t="shared" ca="1" si="764"/>
        <v>2.3195237950765116E-2</v>
      </c>
      <c r="C860" s="2">
        <f t="shared" ca="1" si="765"/>
        <v>2.1061429586292542E-2</v>
      </c>
      <c r="D860" s="2">
        <f t="shared" ca="1" si="766"/>
        <v>1.9147499671032353E-2</v>
      </c>
      <c r="E860" s="2">
        <f t="shared" ca="1" si="767"/>
        <v>1.7445760208926634E-2</v>
      </c>
      <c r="F860" s="2">
        <f t="shared" ca="1" si="768"/>
        <v>1.5947990220916447E-2</v>
      </c>
      <c r="G860" s="2">
        <f t="shared" ca="1" si="769"/>
        <v>1.4645770196095871E-2</v>
      </c>
      <c r="H860" s="2">
        <f t="shared" ca="1" si="770"/>
        <v>1.3530788591166373E-2</v>
      </c>
      <c r="I860" s="2">
        <f t="shared" ca="1" si="771"/>
        <v>1.2595108493257878E-2</v>
      </c>
      <c r="J860" s="2">
        <f t="shared" ca="1" si="772"/>
        <v>1.1831375190209803E-2</v>
      </c>
      <c r="K860" s="2">
        <f t="shared" ca="1" si="773"/>
        <v>1.1232945529383103E-2</v>
      </c>
      <c r="L860" s="2">
        <f t="shared" ca="1" si="774"/>
        <v>1.0793928742935714E-2</v>
      </c>
      <c r="M860" s="2">
        <f t="shared" ca="1" si="775"/>
        <v>1.0509141736637109E-2</v>
      </c>
      <c r="N860" s="2">
        <f t="shared" ca="1" si="776"/>
        <v>1.0373994297429219E-2</v>
      </c>
      <c r="O860" s="2">
        <f t="shared" ca="1" si="777"/>
        <v>1.0384327364247794E-2</v>
      </c>
      <c r="P860" s="2">
        <f t="shared" ca="1" si="778"/>
        <v>1.0536229171324145E-2</v>
      </c>
      <c r="Q860" s="2">
        <f t="shared" ca="1" si="779"/>
        <v>1.0825850836886138E-2</v>
      </c>
      <c r="R860" s="2">
        <f t="shared" ca="1" si="780"/>
        <v>1.1249237133530208E-2</v>
      </c>
      <c r="S860" s="2">
        <f t="shared" ca="1" si="781"/>
        <v>1.1802181882296021E-2</v>
      </c>
      <c r="T860" s="2">
        <f t="shared" ca="1" si="782"/>
        <v>1.2480111842441265E-2</v>
      </c>
      <c r="U860" s="2">
        <f t="shared" ca="1" si="783"/>
        <v>1.3277998304401007E-2</v>
      </c>
      <c r="V860" s="2">
        <f t="shared" ca="1" si="784"/>
        <v>1.4190291518014674E-2</v>
      </c>
      <c r="W860" s="2">
        <f t="shared" ca="1" si="785"/>
        <v>1.5210869379397784E-2</v>
      </c>
      <c r="X860" s="2">
        <f t="shared" ca="1" si="786"/>
        <v>1.633298863265217E-2</v>
      </c>
      <c r="Y860" s="2">
        <f t="shared" ca="1" si="787"/>
        <v>1.754922471464972E-2</v>
      </c>
      <c r="Z860" s="2">
        <f t="shared" ca="1" si="788"/>
        <v>1.8851385853143412E-2</v>
      </c>
      <c r="AA860" s="2">
        <f t="shared" ca="1" si="789"/>
        <v>2.0230388637365457E-2</v>
      </c>
      <c r="AB860" s="2">
        <f t="shared" ca="1" si="790"/>
        <v>2.167608660785984E-2</v>
      </c>
      <c r="AC860" s="2">
        <f t="shared" ca="1" si="791"/>
        <v>2.3177051321338096E-2</v>
      </c>
      <c r="AD860" s="2">
        <f t="shared" ca="1" si="792"/>
        <v>2.4720317798340899E-2</v>
      </c>
      <c r="AE860" s="2">
        <f t="shared" ca="1" si="793"/>
        <v>2.6291123406218649E-2</v>
      </c>
      <c r="AF860" s="2">
        <f t="shared" ca="1" si="794"/>
        <v>2.7872688874497734E-2</v>
      </c>
      <c r="AG860" s="2">
        <f t="shared" ca="1" si="795"/>
        <v>2.9446106481643346E-2</v>
      </c>
      <c r="AH860" s="2">
        <f t="shared" ca="1" si="796"/>
        <v>3.0990404562911238E-2</v>
      </c>
      <c r="AI860" s="2">
        <f t="shared" ca="1" si="797"/>
        <v>3.248284083426798E-2</v>
      </c>
      <c r="AJ860" s="2">
        <f t="shared" ca="1" si="798"/>
        <v>3.3899437800867752E-2</v>
      </c>
      <c r="AK860" s="2">
        <f t="shared" ca="1" si="799"/>
        <v>3.5215722865027194E-2</v>
      </c>
      <c r="AL860" s="2">
        <f t="shared" ca="1" si="800"/>
        <v>3.6407598372599825E-2</v>
      </c>
      <c r="AM860" s="2">
        <f t="shared" ca="1" si="801"/>
        <v>3.7452270567732641E-2</v>
      </c>
      <c r="AN860" s="2">
        <f t="shared" ca="1" si="802"/>
        <v>3.8329220690116704E-2</v>
      </c>
      <c r="AO860" s="2">
        <f t="shared" ca="1" si="803"/>
        <v>3.9021275272124942E-2</v>
      </c>
      <c r="AP860" s="2">
        <f t="shared" ca="1" si="804"/>
        <v>3.9515852941944062E-2</v>
      </c>
      <c r="AQ860" s="2">
        <f t="shared" ca="1" si="805"/>
        <v>3.9806353347244632E-2</v>
      </c>
      <c r="AR860" s="2">
        <f t="shared" ca="1" si="806"/>
        <v>3.9893397246484302E-2</v>
      </c>
      <c r="AS860" s="2">
        <f t="shared" ca="1" si="807"/>
        <v>3.9785343143283761E-2</v>
      </c>
      <c r="AT860" s="2">
        <f t="shared" ca="1" si="808"/>
        <v>3.9497451414576251E-2</v>
      </c>
      <c r="AU860" s="2">
        <f t="shared" ca="1" si="809"/>
        <v>3.9049550308025809E-2</v>
      </c>
      <c r="AV860" s="2">
        <f t="shared" ca="1" si="810"/>
        <v>3.846318498106354E-2</v>
      </c>
      <c r="AW860" s="2">
        <f t="shared" ca="1" si="811"/>
        <v>3.7760288621717049E-2</v>
      </c>
      <c r="AX860" s="2">
        <f t="shared" ca="1" si="812"/>
        <v>3.6964141175269867E-2</v>
      </c>
      <c r="AY860" s="2">
        <f t="shared" ca="1" si="813"/>
        <v>3.6097980261765888E-2</v>
      </c>
      <c r="AZ860" s="2">
        <f t="shared" ca="1" si="762"/>
        <v>3.5177680552976452E-2</v>
      </c>
      <c r="BC860" s="2">
        <f t="shared" ca="1" si="814"/>
        <v>0.59202425128680147</v>
      </c>
      <c r="BD860" s="2">
        <f t="shared" ca="1" si="814"/>
        <v>1.0346644498999442</v>
      </c>
      <c r="BE860" s="2">
        <f t="shared" ca="1" si="814"/>
        <v>-1.2549729926151958</v>
      </c>
      <c r="BF860" s="2">
        <f t="shared" ca="1" si="815"/>
        <v>1.1329554225847067E-2</v>
      </c>
      <c r="BG860" s="2">
        <f t="shared" si="816"/>
        <v>3.974146997650622E-6</v>
      </c>
      <c r="BH860" s="2">
        <f t="shared" ca="1" si="817"/>
        <v>-9.470160020895956E-5</v>
      </c>
      <c r="BI860" s="2">
        <f t="shared" ca="1" si="818"/>
        <v>1.0410360894449779E-5</v>
      </c>
      <c r="BJ860" s="2">
        <f t="shared" ca="1" si="819"/>
        <v>-8.0317092316859164E-5</v>
      </c>
    </row>
    <row r="861" spans="1:62" x14ac:dyDescent="0.2">
      <c r="A861" s="2">
        <f t="shared" si="763"/>
        <v>8.4899999999998634</v>
      </c>
      <c r="B861" s="2">
        <f t="shared" ca="1" si="764"/>
        <v>2.3699764824475243E-2</v>
      </c>
      <c r="C861" s="2">
        <f t="shared" ca="1" si="765"/>
        <v>2.1457146324505388E-2</v>
      </c>
      <c r="D861" s="2">
        <f t="shared" ca="1" si="766"/>
        <v>1.9445895941550315E-2</v>
      </c>
      <c r="E861" s="2">
        <f t="shared" ca="1" si="767"/>
        <v>1.7657872389415404E-2</v>
      </c>
      <c r="F861" s="2">
        <f t="shared" ca="1" si="768"/>
        <v>1.6084405259865465E-2</v>
      </c>
      <c r="G861" s="2">
        <f t="shared" ca="1" si="769"/>
        <v>1.4716629416618464E-2</v>
      </c>
      <c r="H861" s="2">
        <f t="shared" ca="1" si="770"/>
        <v>1.3545791149721185E-2</v>
      </c>
      <c r="I861" s="2">
        <f t="shared" ca="1" si="771"/>
        <v>1.2563514060188994E-2</v>
      </c>
      <c r="J861" s="2">
        <f t="shared" ca="1" si="772"/>
        <v>1.1762005423976622E-2</v>
      </c>
      <c r="K861" s="2">
        <f t="shared" ca="1" si="773"/>
        <v>1.1134184094522529E-2</v>
      </c>
      <c r="L861" s="2">
        <f t="shared" ca="1" si="774"/>
        <v>1.0673719890416244E-2</v>
      </c>
      <c r="M861" s="2">
        <f t="shared" ca="1" si="775"/>
        <v>1.0374987716661295E-2</v>
      </c>
      <c r="N861" s="2">
        <f t="shared" ca="1" si="776"/>
        <v>1.0232952030761296E-2</v>
      </c>
      <c r="O861" s="2">
        <f t="shared" ca="1" si="777"/>
        <v>1.0243004833671607E-2</v>
      </c>
      <c r="P861" s="2">
        <f t="shared" ca="1" si="778"/>
        <v>1.0400781932344706E-2</v>
      </c>
      <c r="Q861" s="2">
        <f t="shared" ca="1" si="779"/>
        <v>1.0701978932289377E-2</v>
      </c>
      <c r="R861" s="2">
        <f t="shared" ca="1" si="780"/>
        <v>1.1142182572764938E-2</v>
      </c>
      <c r="S861" s="2">
        <f t="shared" ca="1" si="781"/>
        <v>1.1716726737475642E-2</v>
      </c>
      <c r="T861" s="2">
        <f t="shared" ca="1" si="782"/>
        <v>1.242057692170666E-2</v>
      </c>
      <c r="U861" s="2">
        <f t="shared" ca="1" si="783"/>
        <v>1.3248242284112323E-2</v>
      </c>
      <c r="V861" s="2">
        <f t="shared" ca="1" si="784"/>
        <v>1.4193710343299706E-2</v>
      </c>
      <c r="W861" s="2">
        <f t="shared" ca="1" si="785"/>
        <v>1.5250395681475298E-2</v>
      </c>
      <c r="X861" s="2">
        <f t="shared" ca="1" si="786"/>
        <v>1.6411090871023448E-2</v>
      </c>
      <c r="Y861" s="2">
        <f t="shared" ca="1" si="787"/>
        <v>1.7667905744126289E-2</v>
      </c>
      <c r="Z861" s="2">
        <f t="shared" ca="1" si="788"/>
        <v>1.9012180650091175E-2</v>
      </c>
      <c r="AA861" s="2">
        <f t="shared" ca="1" si="789"/>
        <v>2.0434361008331476E-2</v>
      </c>
      <c r="AB861" s="2">
        <f t="shared" ca="1" si="790"/>
        <v>2.1923824864162972E-2</v>
      </c>
      <c r="AC861" s="2">
        <f t="shared" ca="1" si="791"/>
        <v>2.3468663154478864E-2</v>
      </c>
      <c r="AD861" s="2">
        <f t="shared" ca="1" si="792"/>
        <v>2.5055424936214734E-2</v>
      </c>
      <c r="AE861" s="2">
        <f t="shared" ca="1" si="793"/>
        <v>2.6668857025241983E-2</v>
      </c>
      <c r="AF861" s="2">
        <f t="shared" ca="1" si="794"/>
        <v>2.8291687071829417E-2</v>
      </c>
      <c r="AG861" s="2">
        <f t="shared" ca="1" si="795"/>
        <v>2.9904515196131846E-2</v>
      </c>
      <c r="AH861" s="2">
        <f t="shared" ca="1" si="796"/>
        <v>3.1485883002537879E-2</v>
      </c>
      <c r="AI861" s="2">
        <f t="shared" ca="1" si="797"/>
        <v>3.3012571685561015E-2</v>
      </c>
      <c r="AJ861" s="2">
        <f t="shared" ca="1" si="798"/>
        <v>3.446014148492519E-2</v>
      </c>
      <c r="AK861" s="2">
        <f t="shared" ca="1" si="799"/>
        <v>3.5803674359499826E-2</v>
      </c>
      <c r="AL861" s="2">
        <f t="shared" ca="1" si="800"/>
        <v>3.7018645195841721E-2</v>
      </c>
      <c r="AM861" s="2">
        <f t="shared" ca="1" si="801"/>
        <v>3.8081851608843045E-2</v>
      </c>
      <c r="AN861" s="2">
        <f t="shared" ca="1" si="802"/>
        <v>3.8972387047297372E-2</v>
      </c>
      <c r="AO861" s="2">
        <f t="shared" ca="1" si="803"/>
        <v>3.9672714668985067E-2</v>
      </c>
      <c r="AP861" s="2">
        <f t="shared" ca="1" si="804"/>
        <v>4.0169917059788326E-2</v>
      </c>
      <c r="AQ861" s="2">
        <f t="shared" ca="1" si="805"/>
        <v>4.0457082282264738E-2</v>
      </c>
      <c r="AR861" s="2">
        <f t="shared" ca="1" si="806"/>
        <v>4.0534529629575745E-2</v>
      </c>
      <c r="AS861" s="2">
        <f t="shared" ca="1" si="807"/>
        <v>4.0410299373948869E-2</v>
      </c>
      <c r="AT861" s="2">
        <f t="shared" ca="1" si="808"/>
        <v>4.0099287131104729E-2</v>
      </c>
      <c r="AU861" s="2">
        <f t="shared" ca="1" si="809"/>
        <v>3.9620899754315174E-2</v>
      </c>
      <c r="AV861" s="2">
        <f t="shared" ca="1" si="810"/>
        <v>3.8996235090032749E-2</v>
      </c>
      <c r="AW861" s="2">
        <f t="shared" ca="1" si="811"/>
        <v>3.8246799167177846E-2</v>
      </c>
      <c r="AX861" s="2">
        <f t="shared" ca="1" si="812"/>
        <v>3.7395418327574433E-2</v>
      </c>
      <c r="AY861" s="2">
        <f t="shared" ca="1" si="813"/>
        <v>3.6464731918455305E-2</v>
      </c>
      <c r="AZ861" s="2">
        <f t="shared" ca="1" si="762"/>
        <v>3.5470931077223787E-2</v>
      </c>
      <c r="BC861" s="2">
        <f t="shared" ca="1" si="814"/>
        <v>0.38827168165539394</v>
      </c>
      <c r="BD861" s="2">
        <f t="shared" ca="1" si="814"/>
        <v>0.68694879286891108</v>
      </c>
      <c r="BE861" s="2">
        <f t="shared" ca="1" si="814"/>
        <v>-1.1405444990220239</v>
      </c>
      <c r="BF861" s="2">
        <f t="shared" ca="1" si="815"/>
        <v>1.1249237133530208E-2</v>
      </c>
      <c r="BG861" s="2">
        <f t="shared" si="816"/>
        <v>3.974146997650622E-6</v>
      </c>
      <c r="BH861" s="2">
        <f t="shared" ca="1" si="817"/>
        <v>-1.2208760273823565E-4</v>
      </c>
      <c r="BI861" s="2">
        <f t="shared" ca="1" si="818"/>
        <v>1.1058894975316259E-5</v>
      </c>
      <c r="BJ861" s="2">
        <f t="shared" ca="1" si="819"/>
        <v>-1.0705456076526877E-4</v>
      </c>
    </row>
    <row r="862" spans="1:62" x14ac:dyDescent="0.2">
      <c r="A862" s="2">
        <f t="shared" si="763"/>
        <v>8.4999999999998632</v>
      </c>
      <c r="B862" s="2">
        <f t="shared" ca="1" si="764"/>
        <v>2.3427055908619574E-2</v>
      </c>
      <c r="C862" s="2">
        <f t="shared" ca="1" si="765"/>
        <v>2.1121166125017302E-2</v>
      </c>
      <c r="D862" s="2">
        <f t="shared" ca="1" si="766"/>
        <v>1.9056130936184811E-2</v>
      </c>
      <c r="E862" s="2">
        <f t="shared" ca="1" si="767"/>
        <v>1.7223388180538944E-2</v>
      </c>
      <c r="F862" s="2">
        <f t="shared" ca="1" si="768"/>
        <v>1.5613850434273231E-2</v>
      </c>
      <c r="G862" s="2">
        <f t="shared" ca="1" si="769"/>
        <v>1.4218239342432892E-2</v>
      </c>
      <c r="H862" s="2">
        <f t="shared" ca="1" si="770"/>
        <v>1.3027391419549799E-2</v>
      </c>
      <c r="I862" s="2">
        <f t="shared" ca="1" si="771"/>
        <v>1.2032523147538315E-2</v>
      </c>
      <c r="J862" s="2">
        <f t="shared" ca="1" si="772"/>
        <v>1.1225436128356683E-2</v>
      </c>
      <c r="K862" s="2">
        <f t="shared" ca="1" si="773"/>
        <v>1.0598643530656909E-2</v>
      </c>
      <c r="L862" s="2">
        <f t="shared" ca="1" si="774"/>
        <v>1.014540804524512E-2</v>
      </c>
      <c r="M862" s="2">
        <f t="shared" ca="1" si="775"/>
        <v>9.8596948473144083E-3</v>
      </c>
      <c r="N862" s="2">
        <f t="shared" ca="1" si="776"/>
        <v>9.7360553302881913E-3</v>
      </c>
      <c r="O862" s="2">
        <f t="shared" ca="1" si="777"/>
        <v>9.7694648248844249E-3</v>
      </c>
      <c r="P862" s="2">
        <f t="shared" ca="1" si="778"/>
        <v>9.9551389865969054E-3</v>
      </c>
      <c r="Q862" s="2">
        <f t="shared" ca="1" si="779"/>
        <v>1.0288350195331933E-2</v>
      </c>
      <c r="R862" s="2">
        <f t="shared" ca="1" si="780"/>
        <v>1.0764259456460699E-2</v>
      </c>
      <c r="S862" s="2">
        <f t="shared" ca="1" si="781"/>
        <v>1.137777302734826E-2</v>
      </c>
      <c r="T862" s="2">
        <f t="shared" ca="1" si="782"/>
        <v>1.2123427459480066E-2</v>
      </c>
      <c r="U862" s="2">
        <f t="shared" ca="1" si="783"/>
        <v>1.299530210526963E-2</v>
      </c>
      <c r="V862" s="2">
        <f t="shared" ca="1" si="784"/>
        <v>1.398695407796711E-2</v>
      </c>
      <c r="W862" s="2">
        <f t="shared" ca="1" si="785"/>
        <v>1.5091366966242744E-2</v>
      </c>
      <c r="X862" s="2">
        <f t="shared" ca="1" si="786"/>
        <v>1.6300901479632913E-2</v>
      </c>
      <c r="Y862" s="2">
        <f t="shared" ca="1" si="787"/>
        <v>1.7607234137683832E-2</v>
      </c>
      <c r="Z862" s="2">
        <f t="shared" ca="1" si="788"/>
        <v>1.9001269682958732E-2</v>
      </c>
      <c r="AA862" s="2">
        <f t="shared" ca="1" si="789"/>
        <v>2.0473014616072909E-2</v>
      </c>
      <c r="AB862" s="2">
        <f t="shared" ca="1" si="790"/>
        <v>2.2011403722151084E-2</v>
      </c>
      <c r="AC862" s="2">
        <f t="shared" ca="1" si="791"/>
        <v>2.360407954892136E-2</v>
      </c>
      <c r="AD862" s="2">
        <f t="shared" ca="1" si="792"/>
        <v>2.5237137435485699E-2</v>
      </c>
      <c r="AE862" s="2">
        <f t="shared" ca="1" si="793"/>
        <v>2.6894865933209888E-2</v>
      </c>
      <c r="AF862" s="2">
        <f t="shared" ca="1" si="794"/>
        <v>2.8559531969053059E-2</v>
      </c>
      <c r="AG862" s="2">
        <f t="shared" ca="1" si="795"/>
        <v>3.021127595093745E-2</v>
      </c>
      <c r="AH862" s="2">
        <f t="shared" ca="1" si="796"/>
        <v>3.182818529410178E-2</v>
      </c>
      <c r="AI862" s="2">
        <f t="shared" ca="1" si="797"/>
        <v>3.3386597294255881E-2</v>
      </c>
      <c r="AJ862" s="2">
        <f t="shared" ca="1" si="798"/>
        <v>3.4861642599662061E-2</v>
      </c>
      <c r="AK862" s="2">
        <f t="shared" ca="1" si="799"/>
        <v>3.6227990422954506E-2</v>
      </c>
      <c r="AL862" s="2">
        <f t="shared" ca="1" si="800"/>
        <v>3.7460720905523069E-2</v>
      </c>
      <c r="AM862" s="2">
        <f t="shared" ca="1" si="801"/>
        <v>3.8536255787301216E-2</v>
      </c>
      <c r="AN862" s="2">
        <f t="shared" ca="1" si="802"/>
        <v>3.9433333552040074E-2</v>
      </c>
      <c r="AO862" s="2">
        <f t="shared" ca="1" si="803"/>
        <v>4.0134086867102188E-2</v>
      </c>
      <c r="AP862" s="2">
        <f t="shared" ca="1" si="804"/>
        <v>4.0625295102737997E-2</v>
      </c>
      <c r="AQ862" s="2">
        <f t="shared" ca="1" si="805"/>
        <v>4.0899767276317417E-2</v>
      </c>
      <c r="AR862" s="2">
        <f t="shared" ca="1" si="806"/>
        <v>4.0957553217912709E-2</v>
      </c>
      <c r="AS862" s="2">
        <f t="shared" ca="1" si="807"/>
        <v>4.0806406375290795E-2</v>
      </c>
      <c r="AT862" s="2">
        <f t="shared" ca="1" si="808"/>
        <v>4.0460888807825036E-2</v>
      </c>
      <c r="AU862" s="2">
        <f t="shared" ca="1" si="809"/>
        <v>3.9940017793592325E-2</v>
      </c>
      <c r="AV862" s="2">
        <f t="shared" ca="1" si="810"/>
        <v>3.9264476608633012E-2</v>
      </c>
      <c r="AW862" s="2">
        <f t="shared" ca="1" si="811"/>
        <v>3.8455375931402205E-2</v>
      </c>
      <c r="AX862" s="2">
        <f t="shared" ca="1" si="812"/>
        <v>3.7535117944406247E-2</v>
      </c>
      <c r="AY862" s="2">
        <f t="shared" ca="1" si="813"/>
        <v>3.6525794354364628E-2</v>
      </c>
      <c r="AZ862" s="2">
        <f t="shared" ca="1" si="762"/>
        <v>3.544411828526553E-2</v>
      </c>
      <c r="BC862" s="2">
        <f t="shared" ca="1" si="814"/>
        <v>-5.2125821089855862E-2</v>
      </c>
      <c r="BD862" s="2">
        <f t="shared" ca="1" si="814"/>
        <v>1.1598479325202389</v>
      </c>
      <c r="BE862" s="2">
        <f t="shared" ca="1" si="814"/>
        <v>-0.45923757609568128</v>
      </c>
      <c r="BF862" s="2">
        <f t="shared" ca="1" si="815"/>
        <v>1.1142182572764938E-2</v>
      </c>
      <c r="BG862" s="2">
        <f t="shared" si="816"/>
        <v>3.974146997650622E-6</v>
      </c>
      <c r="BH862" s="2">
        <f t="shared" ca="1" si="817"/>
        <v>-3.9338814659610217E-4</v>
      </c>
      <c r="BI862" s="2">
        <f t="shared" ca="1" si="818"/>
        <v>1.1490883294214064E-5</v>
      </c>
      <c r="BJ862" s="2">
        <f t="shared" ca="1" si="819"/>
        <v>-3.7792311630423751E-4</v>
      </c>
    </row>
    <row r="863" spans="1:62" x14ac:dyDescent="0.2">
      <c r="A863" s="2">
        <f t="shared" si="763"/>
        <v>8.509999999999863</v>
      </c>
      <c r="B863" s="2">
        <f t="shared" ca="1" si="764"/>
        <v>2.3306165692785208E-2</v>
      </c>
      <c r="C863" s="2">
        <f t="shared" ca="1" si="765"/>
        <v>2.1050487740961646E-2</v>
      </c>
      <c r="D863" s="2">
        <f t="shared" ca="1" si="766"/>
        <v>1.9033844212381967E-2</v>
      </c>
      <c r="E863" s="2">
        <f t="shared" ca="1" si="767"/>
        <v>1.7247684197107014E-2</v>
      </c>
      <c r="F863" s="2">
        <f t="shared" ca="1" si="768"/>
        <v>1.568293538153321E-2</v>
      </c>
      <c r="G863" s="2">
        <f t="shared" ca="1" si="769"/>
        <v>1.4330338310732393E-2</v>
      </c>
      <c r="H863" s="2">
        <f t="shared" ca="1" si="770"/>
        <v>1.3180751826685997E-2</v>
      </c>
      <c r="I863" s="2">
        <f t="shared" ca="1" si="771"/>
        <v>1.2225417370945674E-2</v>
      </c>
      <c r="J863" s="2">
        <f t="shared" ca="1" si="772"/>
        <v>1.1456162921093584E-2</v>
      </c>
      <c r="K863" s="2">
        <f t="shared" ca="1" si="773"/>
        <v>1.086552798197154E-2</v>
      </c>
      <c r="L863" s="2">
        <f t="shared" ca="1" si="774"/>
        <v>1.044680011439793E-2</v>
      </c>
      <c r="M863" s="2">
        <f t="shared" ca="1" si="775"/>
        <v>1.0193966746906214E-2</v>
      </c>
      <c r="N863" s="2">
        <f t="shared" ca="1" si="776"/>
        <v>1.0101598186552671E-2</v>
      </c>
      <c r="O863" s="2">
        <f t="shared" ca="1" si="777"/>
        <v>1.0164685074029629E-2</v>
      </c>
      <c r="P863" s="2">
        <f t="shared" ca="1" si="778"/>
        <v>1.0378454901725528E-2</v>
      </c>
      <c r="Q863" s="2">
        <f t="shared" ca="1" si="779"/>
        <v>1.0738188823614672E-2</v>
      </c>
      <c r="R863" s="2">
        <f t="shared" ca="1" si="780"/>
        <v>1.1239054123167311E-2</v>
      </c>
      <c r="S863" s="2">
        <f t="shared" ca="1" si="781"/>
        <v>1.187596145489629E-2</v>
      </c>
      <c r="T863" s="2">
        <f t="shared" ca="1" si="782"/>
        <v>1.2643450459074718E-2</v>
      </c>
      <c r="U863" s="2">
        <f t="shared" ca="1" si="783"/>
        <v>1.3535602719729173E-2</v>
      </c>
      <c r="V863" s="2">
        <f t="shared" ca="1" si="784"/>
        <v>1.4545976982825505E-2</v>
      </c>
      <c r="W863" s="2">
        <f t="shared" ca="1" si="785"/>
        <v>1.5667557875947681E-2</v>
      </c>
      <c r="X863" s="2">
        <f t="shared" ca="1" si="786"/>
        <v>1.6892706266624542E-2</v>
      </c>
      <c r="Y863" s="2">
        <f t="shared" ca="1" si="787"/>
        <v>1.8213097365720431E-2</v>
      </c>
      <c r="Z863" s="2">
        <f t="shared" ca="1" si="788"/>
        <v>1.9619632292649569E-2</v>
      </c>
      <c r="AA863" s="2">
        <f t="shared" ca="1" si="789"/>
        <v>2.1102310592237532E-2</v>
      </c>
      <c r="AB863" s="2">
        <f t="shared" ca="1" si="790"/>
        <v>2.2650055736674699E-2</v>
      </c>
      <c r="AC863" s="2">
        <f t="shared" ca="1" si="791"/>
        <v>2.4250493827786899E-2</v>
      </c>
      <c r="AD863" s="2">
        <f t="shared" ca="1" si="792"/>
        <v>2.5889698445745245E-2</v>
      </c>
      <c r="AE863" s="2">
        <f t="shared" ca="1" si="793"/>
        <v>2.7551931878070025E-2</v>
      </c>
      <c r="AF863" s="2">
        <f t="shared" ca="1" si="794"/>
        <v>2.9219432398468442E-2</v>
      </c>
      <c r="AG863" s="2">
        <f t="shared" ca="1" si="795"/>
        <v>3.0872312862928016E-2</v>
      </c>
      <c r="AH863" s="2">
        <f t="shared" ca="1" si="796"/>
        <v>3.2488638753180712E-2</v>
      </c>
      <c r="AI863" s="2">
        <f t="shared" ca="1" si="797"/>
        <v>3.4044735802115714E-2</v>
      </c>
      <c r="AJ863" s="2">
        <f t="shared" ca="1" si="798"/>
        <v>3.5515737453274458E-2</v>
      </c>
      <c r="AK863" s="2">
        <f t="shared" ca="1" si="799"/>
        <v>3.6876332582913438E-2</v>
      </c>
      <c r="AL863" s="2">
        <f t="shared" ca="1" si="800"/>
        <v>3.8101639014495946E-2</v>
      </c>
      <c r="AM863" s="2">
        <f t="shared" ca="1" si="801"/>
        <v>3.9168135081031265E-2</v>
      </c>
      <c r="AN863" s="2">
        <f t="shared" ca="1" si="802"/>
        <v>4.0054636840556768E-2</v>
      </c>
      <c r="AO863" s="2">
        <f t="shared" ca="1" si="803"/>
        <v>4.074337906534909E-2</v>
      </c>
      <c r="AP863" s="2">
        <f t="shared" ca="1" si="804"/>
        <v>4.1221270443272028E-2</v>
      </c>
      <c r="AQ863" s="2">
        <f t="shared" ca="1" si="805"/>
        <v>4.1481273187985973E-2</v>
      </c>
      <c r="AR863" s="2">
        <f t="shared" ca="1" si="806"/>
        <v>4.152359936908278E-2</v>
      </c>
      <c r="AS863" s="2">
        <f t="shared" ca="1" si="807"/>
        <v>4.1356146725067246E-2</v>
      </c>
      <c r="AT863" s="2">
        <f t="shared" ca="1" si="808"/>
        <v>4.0993574688424711E-2</v>
      </c>
      <c r="AU863" s="2">
        <f t="shared" ca="1" si="809"/>
        <v>4.0454942511968968E-2</v>
      </c>
      <c r="AV863" s="2">
        <f t="shared" ca="1" si="810"/>
        <v>3.9760951335563337E-2</v>
      </c>
      <c r="AW863" s="2">
        <f t="shared" ca="1" si="811"/>
        <v>3.8932747960856773E-2</v>
      </c>
      <c r="AX863" s="2">
        <f t="shared" ca="1" si="812"/>
        <v>3.7992739991250274E-2</v>
      </c>
      <c r="AY863" s="2">
        <f t="shared" ca="1" si="813"/>
        <v>3.6962924935328219E-2</v>
      </c>
      <c r="AZ863" s="2">
        <f t="shared" ca="1" si="762"/>
        <v>3.5861144274707032E-2</v>
      </c>
      <c r="BC863" s="2">
        <f t="shared" ca="1" si="814"/>
        <v>0.72391014617280547</v>
      </c>
      <c r="BD863" s="2">
        <f t="shared" ca="1" si="814"/>
        <v>0.57297605817197805</v>
      </c>
      <c r="BE863" s="2">
        <f t="shared" ca="1" si="814"/>
        <v>0.708347527654003</v>
      </c>
      <c r="BF863" s="2">
        <f t="shared" ca="1" si="815"/>
        <v>1.0764259456460699E-2</v>
      </c>
      <c r="BG863" s="2">
        <f t="shared" si="816"/>
        <v>3.974146997650622E-6</v>
      </c>
      <c r="BH863" s="2">
        <f t="shared" ca="1" si="817"/>
        <v>4.5855024829121079E-4</v>
      </c>
      <c r="BI863" s="2">
        <f t="shared" ca="1" si="818"/>
        <v>1.2270271417751216E-5</v>
      </c>
      <c r="BJ863" s="2">
        <f t="shared" ca="1" si="819"/>
        <v>4.7479466670661261E-4</v>
      </c>
    </row>
    <row r="864" spans="1:62" x14ac:dyDescent="0.2">
      <c r="A864" s="2">
        <f t="shared" si="763"/>
        <v>8.5199999999998628</v>
      </c>
      <c r="B864" s="2">
        <f t="shared" ca="1" si="764"/>
        <v>2.2891362500011732E-2</v>
      </c>
      <c r="C864" s="2">
        <f t="shared" ca="1" si="765"/>
        <v>2.072287759773488E-2</v>
      </c>
      <c r="D864" s="2">
        <f t="shared" ca="1" si="766"/>
        <v>1.8783266016833205E-2</v>
      </c>
      <c r="E864" s="2">
        <f t="shared" ca="1" si="767"/>
        <v>1.7064388039458912E-2</v>
      </c>
      <c r="F864" s="2">
        <f t="shared" ca="1" si="768"/>
        <v>1.5557586401283971E-2</v>
      </c>
      <c r="G864" s="2">
        <f t="shared" ca="1" si="769"/>
        <v>1.4254020479231471E-2</v>
      </c>
      <c r="H864" s="2">
        <f t="shared" ca="1" si="770"/>
        <v>1.3144971358652342E-2</v>
      </c>
      <c r="I864" s="2">
        <f t="shared" ca="1" si="771"/>
        <v>1.2222105332331439E-2</v>
      </c>
      <c r="J864" s="2">
        <f t="shared" ca="1" si="772"/>
        <v>1.1477676615962332E-2</v>
      </c>
      <c r="K864" s="2">
        <f t="shared" ca="1" si="773"/>
        <v>1.0904650884529271E-2</v>
      </c>
      <c r="L864" s="2">
        <f t="shared" ca="1" si="774"/>
        <v>1.0496740379805638E-2</v>
      </c>
      <c r="M864" s="2">
        <f t="shared" ca="1" si="775"/>
        <v>1.0248354580147299E-2</v>
      </c>
      <c r="N864" s="2">
        <f t="shared" ca="1" si="776"/>
        <v>1.0154482497446394E-2</v>
      </c>
      <c r="O864" s="2">
        <f t="shared" ca="1" si="777"/>
        <v>1.0210529876184215E-2</v>
      </c>
      <c r="P864" s="2">
        <f t="shared" ca="1" si="778"/>
        <v>1.0412135847663486E-2</v>
      </c>
      <c r="Q864" s="2">
        <f t="shared" ca="1" si="779"/>
        <v>1.0754990153283317E-2</v>
      </c>
      <c r="R864" s="2">
        <f t="shared" ca="1" si="780"/>
        <v>1.1234666180270166E-2</v>
      </c>
      <c r="S864" s="2">
        <f t="shared" ca="1" si="781"/>
        <v>1.1846478817393643E-2</v>
      </c>
      <c r="T864" s="2">
        <f t="shared" ca="1" si="782"/>
        <v>1.2585370639847203E-2</v>
      </c>
      <c r="U864" s="2">
        <f t="shared" ca="1" si="783"/>
        <v>1.3445825314568725E-2</v>
      </c>
      <c r="V864" s="2">
        <f t="shared" ca="1" si="784"/>
        <v>1.4421803071639884E-2</v>
      </c>
      <c r="W864" s="2">
        <f t="shared" ca="1" si="785"/>
        <v>1.5506689423216122E-2</v>
      </c>
      <c r="X864" s="2">
        <f t="shared" ca="1" si="786"/>
        <v>1.669324522876145E-2</v>
      </c>
      <c r="Y864" s="2">
        <f t="shared" ca="1" si="787"/>
        <v>1.7973544207445156E-2</v>
      </c>
      <c r="Z864" s="2">
        <f t="shared" ca="1" si="788"/>
        <v>1.933888365215583E-2</v>
      </c>
      <c r="AA864" s="2">
        <f t="shared" ca="1" si="789"/>
        <v>2.0779655928062604E-2</v>
      </c>
      <c r="AB864" s="2">
        <f t="shared" ca="1" si="790"/>
        <v>2.2285172955038339E-2</v>
      </c>
      <c r="AC864" s="2">
        <f t="shared" ca="1" si="791"/>
        <v>2.3843444146022193E-2</v>
      </c>
      <c r="AD864" s="2">
        <f t="shared" ca="1" si="792"/>
        <v>2.544092109543232E-2</v>
      </c>
      <c r="AE864" s="2">
        <f t="shared" ca="1" si="793"/>
        <v>2.7062239642431554E-2</v>
      </c>
      <c r="AF864" s="2">
        <f t="shared" ca="1" si="794"/>
        <v>2.8690009292777697E-2</v>
      </c>
      <c r="AG864" s="2">
        <f t="shared" ca="1" si="795"/>
        <v>3.0304715326168286E-2</v>
      </c>
      <c r="AH864" s="2">
        <f t="shared" ca="1" si="796"/>
        <v>3.1884801361518424E-2</v>
      </c>
      <c r="AI864" s="2">
        <f t="shared" ca="1" si="797"/>
        <v>3.3406981719334837E-2</v>
      </c>
      <c r="AJ864" s="2">
        <f t="shared" ca="1" si="798"/>
        <v>3.4846792839081112E-2</v>
      </c>
      <c r="AK864" s="2">
        <f t="shared" ca="1" si="799"/>
        <v>3.6179343484281277E-2</v>
      </c>
      <c r="AL864" s="2">
        <f t="shared" ca="1" si="800"/>
        <v>3.7380189401968265E-2</v>
      </c>
      <c r="AM864" s="2">
        <f t="shared" ca="1" si="801"/>
        <v>3.8426265801127575E-2</v>
      </c>
      <c r="AN864" s="2">
        <f t="shared" ca="1" si="802"/>
        <v>3.9296866667971553E-2</v>
      </c>
      <c r="AO864" s="2">
        <f t="shared" ca="1" si="803"/>
        <v>3.9974729287221102E-2</v>
      </c>
      <c r="AP864" s="2">
        <f t="shared" ca="1" si="804"/>
        <v>4.0447292005203077E-2</v>
      </c>
      <c r="AQ864" s="2">
        <f t="shared" ca="1" si="805"/>
        <v>4.0708070276009124E-2</v>
      </c>
      <c r="AR864" s="2">
        <f t="shared" ca="1" si="806"/>
        <v>4.0757837913051223E-2</v>
      </c>
      <c r="AS864" s="2">
        <f t="shared" ca="1" si="807"/>
        <v>4.0605035870495708E-2</v>
      </c>
      <c r="AT864" s="2">
        <f t="shared" ca="1" si="808"/>
        <v>4.0264819709248577E-2</v>
      </c>
      <c r="AU864" s="2">
        <f t="shared" ca="1" si="809"/>
        <v>3.9756690037918437E-2</v>
      </c>
      <c r="AV864" s="2">
        <f t="shared" ca="1" si="810"/>
        <v>3.9101766088655142E-2</v>
      </c>
      <c r="AW864" s="2">
        <f t="shared" ca="1" si="811"/>
        <v>3.8321630035531726E-2</v>
      </c>
      <c r="AX864" s="2">
        <f t="shared" ca="1" si="812"/>
        <v>3.7439092773739399E-2</v>
      </c>
      <c r="AY864" s="2">
        <f t="shared" ca="1" si="813"/>
        <v>3.6476481928118872E-2</v>
      </c>
      <c r="AZ864" s="2">
        <f t="shared" ca="1" si="762"/>
        <v>3.5453136896551274E-2</v>
      </c>
      <c r="BC864" s="2">
        <f t="shared" ca="1" si="814"/>
        <v>-0.57141915514941832</v>
      </c>
      <c r="BD864" s="2">
        <f t="shared" ca="1" si="814"/>
        <v>-0.92210915435682494</v>
      </c>
      <c r="BE864" s="2">
        <f t="shared" ca="1" si="814"/>
        <v>0.69502131538059153</v>
      </c>
      <c r="BF864" s="2">
        <f t="shared" ca="1" si="815"/>
        <v>1.1239054123167311E-2</v>
      </c>
      <c r="BG864" s="2">
        <f t="shared" si="816"/>
        <v>3.974146997650622E-6</v>
      </c>
      <c r="BH864" s="2">
        <f t="shared" ca="1" si="817"/>
        <v>-2.1100236529375755E-5</v>
      </c>
      <c r="BI864" s="2">
        <f t="shared" ca="1" si="818"/>
        <v>1.2738146634579569E-5</v>
      </c>
      <c r="BJ864" s="2">
        <f t="shared" ca="1" si="819"/>
        <v>-4.3879428971455635E-6</v>
      </c>
    </row>
    <row r="865" spans="1:62" x14ac:dyDescent="0.2">
      <c r="A865" s="2">
        <f t="shared" si="763"/>
        <v>8.5299999999998626</v>
      </c>
      <c r="B865" s="2">
        <f t="shared" ca="1" si="764"/>
        <v>2.1920226496948542E-2</v>
      </c>
      <c r="C865" s="2">
        <f t="shared" ca="1" si="765"/>
        <v>1.9765820947637541E-2</v>
      </c>
      <c r="D865" s="2">
        <f t="shared" ca="1" si="766"/>
        <v>1.7841187046302939E-2</v>
      </c>
      <c r="E865" s="2">
        <f t="shared" ca="1" si="767"/>
        <v>1.6138107973044078E-2</v>
      </c>
      <c r="F865" s="2">
        <f t="shared" ca="1" si="768"/>
        <v>1.464785321717209E-2</v>
      </c>
      <c r="G865" s="2">
        <f t="shared" ca="1" si="769"/>
        <v>1.3361512684403776E-2</v>
      </c>
      <c r="H865" s="2">
        <f t="shared" ca="1" si="770"/>
        <v>1.2270301384328934E-2</v>
      </c>
      <c r="I865" s="2">
        <f t="shared" ca="1" si="771"/>
        <v>1.1365822117415278E-2</v>
      </c>
      <c r="J865" s="2">
        <f t="shared" ca="1" si="772"/>
        <v>1.0640266964820516E-2</v>
      </c>
      <c r="K865" s="2">
        <f t="shared" ca="1" si="773"/>
        <v>1.0086539370599673E-2</v>
      </c>
      <c r="L865" s="2">
        <f t="shared" ca="1" si="774"/>
        <v>9.6982878335705753E-3</v>
      </c>
      <c r="M865" s="2">
        <f t="shared" ca="1" si="775"/>
        <v>9.4698554437238642E-3</v>
      </c>
      <c r="N865" s="2">
        <f t="shared" ca="1" si="776"/>
        <v>9.396161474478696E-3</v>
      </c>
      <c r="O865" s="2">
        <f t="shared" ca="1" si="777"/>
        <v>9.4725383335199278E-3</v>
      </c>
      <c r="P865" s="2">
        <f t="shared" ca="1" si="778"/>
        <v>9.6945483587468802E-3</v>
      </c>
      <c r="Q865" s="2">
        <f t="shared" ca="1" si="779"/>
        <v>1.0057801458022193E-2</v>
      </c>
      <c r="R865" s="2">
        <f t="shared" ca="1" si="780"/>
        <v>1.0557788713650639E-2</v>
      </c>
      <c r="S865" s="2">
        <f t="shared" ca="1" si="781"/>
        <v>1.1189740851383965E-2</v>
      </c>
      <c r="T865" s="2">
        <f t="shared" ca="1" si="782"/>
        <v>1.1948514993007888E-2</v>
      </c>
      <c r="U865" s="2">
        <f t="shared" ca="1" si="783"/>
        <v>1.282850850510777E-2</v>
      </c>
      <c r="V865" s="2">
        <f t="shared" ca="1" si="784"/>
        <v>1.3823594718602327E-2</v>
      </c>
      <c r="W865" s="2">
        <f t="shared" ca="1" si="785"/>
        <v>1.4927071641077849E-2</v>
      </c>
      <c r="X865" s="2">
        <f t="shared" ca="1" si="786"/>
        <v>1.6131611722972998E-2</v>
      </c>
      <c r="Y865" s="2">
        <f t="shared" ca="1" si="787"/>
        <v>1.7429198773777514E-2</v>
      </c>
      <c r="Z865" s="2">
        <f t="shared" ca="1" si="788"/>
        <v>1.8811037821503816E-2</v>
      </c>
      <c r="AA865" s="2">
        <f t="shared" ca="1" si="789"/>
        <v>2.0267425592923473E-2</v>
      </c>
      <c r="AB865" s="2">
        <f t="shared" ca="1" si="790"/>
        <v>2.178757398157255E-2</v>
      </c>
      <c r="AC865" s="2">
        <f t="shared" ca="1" si="791"/>
        <v>2.3359387234278297E-2</v>
      </c>
      <c r="AD865" s="2">
        <f t="shared" ca="1" si="792"/>
        <v>2.4969206499165925E-2</v>
      </c>
      <c r="AE865" s="2">
        <f t="shared" ca="1" si="793"/>
        <v>2.660155274936106E-2</v>
      </c>
      <c r="AF865" s="2">
        <f t="shared" ca="1" si="794"/>
        <v>2.8238918375217397E-2</v>
      </c>
      <c r="AG865" s="2">
        <f t="shared" ca="1" si="795"/>
        <v>2.986167282312405E-2</v>
      </c>
      <c r="AH865" s="2">
        <f t="shared" ca="1" si="796"/>
        <v>3.1448149686900045E-2</v>
      </c>
      <c r="AI865" s="2">
        <f t="shared" ca="1" si="797"/>
        <v>3.297496379154783E-2</v>
      </c>
      <c r="AJ865" s="2">
        <f t="shared" ca="1" si="798"/>
        <v>3.4417566538992167E-2</v>
      </c>
      <c r="AK865" s="2">
        <f t="shared" ca="1" si="799"/>
        <v>3.575099856946274E-2</v>
      </c>
      <c r="AL865" s="2">
        <f t="shared" ca="1" si="800"/>
        <v>3.6950765561322353E-2</v>
      </c>
      <c r="AM865" s="2">
        <f t="shared" ca="1" si="801"/>
        <v>3.7993771649288799E-2</v>
      </c>
      <c r="AN865" s="2">
        <f t="shared" ca="1" si="802"/>
        <v>3.8859300868146887E-2</v>
      </c>
      <c r="AO865" s="2">
        <f t="shared" ca="1" si="803"/>
        <v>3.9530105186694246E-2</v>
      </c>
      <c r="AP865" s="2">
        <f t="shared" ca="1" si="804"/>
        <v>3.9993664710072263E-2</v>
      </c>
      <c r="AQ865" s="2">
        <f t="shared" ca="1" si="805"/>
        <v>4.0243559931583704E-2</v>
      </c>
      <c r="AR865" s="2">
        <f t="shared" ca="1" si="806"/>
        <v>4.0280637666609609E-2</v>
      </c>
      <c r="AS865" s="2">
        <f t="shared" ca="1" si="807"/>
        <v>4.0113392771945117E-2</v>
      </c>
      <c r="AT865" s="2">
        <f t="shared" ca="1" si="808"/>
        <v>3.9756987470176482E-2</v>
      </c>
      <c r="AU865" s="2">
        <f t="shared" ca="1" si="809"/>
        <v>3.9230874889149024E-2</v>
      </c>
      <c r="AV865" s="2">
        <f t="shared" ca="1" si="810"/>
        <v>3.8556104327614013E-2</v>
      </c>
      <c r="AW865" s="2">
        <f t="shared" ca="1" si="811"/>
        <v>3.7754204319167962E-2</v>
      </c>
      <c r="AX865" s="2">
        <f t="shared" ca="1" si="812"/>
        <v>3.6847899215993726E-2</v>
      </c>
      <c r="AY865" s="2">
        <f t="shared" ca="1" si="813"/>
        <v>3.5859381743900604E-2</v>
      </c>
      <c r="AZ865" s="2">
        <f t="shared" ca="1" si="762"/>
        <v>3.4808746259046196E-2</v>
      </c>
      <c r="BC865" s="2">
        <f t="shared" ca="1" si="814"/>
        <v>-0.96229781213116539</v>
      </c>
      <c r="BD865" s="2">
        <f t="shared" ca="1" si="814"/>
        <v>0.51520632911350361</v>
      </c>
      <c r="BE865" s="2">
        <f t="shared" ca="1" si="814"/>
        <v>0.26461616861548976</v>
      </c>
      <c r="BF865" s="2">
        <f t="shared" ca="1" si="815"/>
        <v>1.1234666180270166E-2</v>
      </c>
      <c r="BG865" s="2">
        <f t="shared" si="816"/>
        <v>3.974146997650622E-6</v>
      </c>
      <c r="BH865" s="2">
        <f t="shared" ca="1" si="817"/>
        <v>-6.9308786635964657E-4</v>
      </c>
      <c r="BI865" s="2">
        <f t="shared" ca="1" si="818"/>
        <v>1.2236252742469541E-5</v>
      </c>
      <c r="BJ865" s="2">
        <f t="shared" ca="1" si="819"/>
        <v>-6.7687746661952643E-4</v>
      </c>
    </row>
    <row r="866" spans="1:62" x14ac:dyDescent="0.2">
      <c r="A866" s="2">
        <f t="shared" si="763"/>
        <v>8.5399999999998624</v>
      </c>
      <c r="B866" s="2">
        <f t="shared" ca="1" si="764"/>
        <v>2.2048603068693228E-2</v>
      </c>
      <c r="C866" s="2">
        <f t="shared" ca="1" si="765"/>
        <v>1.9950613814751505E-2</v>
      </c>
      <c r="D866" s="2">
        <f t="shared" ca="1" si="766"/>
        <v>1.8080752817963383E-2</v>
      </c>
      <c r="E866" s="2">
        <f t="shared" ca="1" si="767"/>
        <v>1.6430794140423245E-2</v>
      </c>
      <c r="F866" s="2">
        <f t="shared" ca="1" si="768"/>
        <v>1.499200200751853E-2</v>
      </c>
      <c r="G866" s="2">
        <f t="shared" ca="1" si="769"/>
        <v>1.3755464828602723E-2</v>
      </c>
      <c r="H866" s="2">
        <f t="shared" ca="1" si="770"/>
        <v>1.271239949610743E-2</v>
      </c>
      <c r="I866" s="2">
        <f t="shared" ca="1" si="771"/>
        <v>1.1854413252272914E-2</v>
      </c>
      <c r="J866" s="2">
        <f t="shared" ca="1" si="772"/>
        <v>1.1173703948727205E-2</v>
      </c>
      <c r="K866" s="2">
        <f t="shared" ca="1" si="773"/>
        <v>1.0663180675289645E-2</v>
      </c>
      <c r="L866" s="2">
        <f t="shared" ca="1" si="774"/>
        <v>1.0316496041848373E-2</v>
      </c>
      <c r="M866" s="2">
        <f t="shared" ca="1" si="775"/>
        <v>1.0127994589960703E-2</v>
      </c>
      <c r="N866" s="2">
        <f t="shared" ca="1" si="776"/>
        <v>1.0092593689540411E-2</v>
      </c>
      <c r="O866" s="2">
        <f t="shared" ca="1" si="777"/>
        <v>1.0205620249277835E-2</v>
      </c>
      <c r="P866" s="2">
        <f t="shared" ca="1" si="778"/>
        <v>1.0462627659800293E-2</v>
      </c>
      <c r="Q866" s="2">
        <f t="shared" ca="1" si="779"/>
        <v>1.085921385294031E-2</v>
      </c>
      <c r="R866" s="2">
        <f t="shared" ca="1" si="780"/>
        <v>1.1390855475853114E-2</v>
      </c>
      <c r="S866" s="2">
        <f t="shared" ca="1" si="781"/>
        <v>1.2052766972398848E-2</v>
      </c>
      <c r="T866" s="2">
        <f t="shared" ca="1" si="782"/>
        <v>1.2839787900950663E-2</v>
      </c>
      <c r="U866" s="2">
        <f t="shared" ca="1" si="783"/>
        <v>1.3746297222699251E-2</v>
      </c>
      <c r="V866" s="2">
        <f t="shared" ca="1" si="784"/>
        <v>1.4766149264226305E-2</v>
      </c>
      <c r="W866" s="2">
        <f t="shared" ca="1" si="785"/>
        <v>1.5892622417393906E-2</v>
      </c>
      <c r="X866" s="2">
        <f t="shared" ca="1" si="786"/>
        <v>1.7118368600536341E-2</v>
      </c>
      <c r="Y866" s="2">
        <f t="shared" ca="1" si="787"/>
        <v>1.8435349573293923E-2</v>
      </c>
      <c r="Z866" s="2">
        <f t="shared" ca="1" si="788"/>
        <v>1.9834745938266552E-2</v>
      </c>
      <c r="AA866" s="2">
        <f t="shared" ca="1" si="789"/>
        <v>2.1306826603003499E-2</v>
      </c>
      <c r="AB866" s="2">
        <f t="shared" ca="1" si="790"/>
        <v>2.2840771238842584E-2</v>
      </c>
      <c r="AC866" s="2">
        <f t="shared" ca="1" si="791"/>
        <v>2.4424446727829608E-2</v>
      </c>
      <c r="AD866" s="2">
        <f t="shared" ca="1" si="792"/>
        <v>2.6044151590335997E-2</v>
      </c>
      <c r="AE866" s="2">
        <f t="shared" ca="1" si="793"/>
        <v>2.7684359795396903E-2</v>
      </c>
      <c r="AF866" s="2">
        <f t="shared" ca="1" si="794"/>
        <v>2.9327514550537885E-2</v>
      </c>
      <c r="AG866" s="2">
        <f t="shared" ca="1" si="795"/>
        <v>3.0953937491937946E-2</v>
      </c>
      <c r="AH866" s="2">
        <f t="shared" ca="1" si="796"/>
        <v>3.254192030584592E-2</v>
      </c>
      <c r="AI866" s="2">
        <f t="shared" ca="1" si="797"/>
        <v>3.4068046517853369E-2</v>
      </c>
      <c r="AJ866" s="2">
        <f t="shared" ca="1" si="798"/>
        <v>3.5507750737565159E-2</v>
      </c>
      <c r="AK866" s="2">
        <f t="shared" ca="1" si="799"/>
        <v>3.6836073749943181E-2</v>
      </c>
      <c r="AL866" s="2">
        <f t="shared" ca="1" si="800"/>
        <v>3.8028539451502238E-2</v>
      </c>
      <c r="AM866" s="2">
        <f t="shared" ca="1" si="801"/>
        <v>3.9062089232083257E-2</v>
      </c>
      <c r="AN866" s="2">
        <f t="shared" ca="1" si="802"/>
        <v>3.9916065574687659E-2</v>
      </c>
      <c r="AO866" s="2">
        <f t="shared" ca="1" si="803"/>
        <v>4.0573303580618635E-2</v>
      </c>
      <c r="AP866" s="2">
        <f t="shared" ca="1" si="804"/>
        <v>4.1021393486374076E-2</v>
      </c>
      <c r="AQ866" s="2">
        <f t="shared" ca="1" si="805"/>
        <v>4.1254048890657098E-2</v>
      </c>
      <c r="AR866" s="2">
        <f t="shared" ca="1" si="806"/>
        <v>4.1272257135765059E-2</v>
      </c>
      <c r="AS866" s="2">
        <f t="shared" ca="1" si="807"/>
        <v>4.1084633943236991E-2</v>
      </c>
      <c r="AT866" s="2">
        <f t="shared" ca="1" si="808"/>
        <v>4.0706415021424587E-2</v>
      </c>
      <c r="AU866" s="2">
        <f t="shared" ca="1" si="809"/>
        <v>4.0157073475291252E-2</v>
      </c>
      <c r="AV866" s="2">
        <f t="shared" ca="1" si="810"/>
        <v>3.9457656902982155E-2</v>
      </c>
      <c r="AW866" s="2">
        <f t="shared" ca="1" si="811"/>
        <v>3.8629707446500725E-2</v>
      </c>
      <c r="AX866" s="2">
        <f t="shared" ca="1" si="812"/>
        <v>3.769592985483506E-2</v>
      </c>
      <c r="AY866" s="2">
        <f t="shared" ca="1" si="813"/>
        <v>3.6678467658843264E-2</v>
      </c>
      <c r="AZ866" s="2">
        <f t="shared" ca="1" si="762"/>
        <v>3.5598250657264213E-2</v>
      </c>
      <c r="BC866" s="2">
        <f t="shared" ca="1" si="814"/>
        <v>1.3138811971181434</v>
      </c>
      <c r="BD866" s="2">
        <f t="shared" ca="1" si="814"/>
        <v>0.7669436563588663</v>
      </c>
      <c r="BE866" s="2">
        <f t="shared" ca="1" si="814"/>
        <v>0.84341791059570603</v>
      </c>
      <c r="BF866" s="2">
        <f t="shared" ca="1" si="815"/>
        <v>1.0557788713650639E-2</v>
      </c>
      <c r="BG866" s="2">
        <f t="shared" si="816"/>
        <v>3.974146997650622E-6</v>
      </c>
      <c r="BH866" s="2">
        <f t="shared" ca="1" si="817"/>
        <v>8.164535724501581E-4</v>
      </c>
      <c r="BI866" s="2">
        <f t="shared" ca="1" si="818"/>
        <v>1.2639042754666527E-5</v>
      </c>
      <c r="BJ866" s="2">
        <f t="shared" ca="1" si="819"/>
        <v>8.3306676220247522E-4</v>
      </c>
    </row>
    <row r="867" spans="1:62" x14ac:dyDescent="0.2">
      <c r="A867" s="2">
        <f t="shared" si="763"/>
        <v>8.5499999999998622</v>
      </c>
      <c r="B867" s="2">
        <f t="shared" ca="1" si="764"/>
        <v>2.1933048728400302E-2</v>
      </c>
      <c r="C867" s="2">
        <f t="shared" ca="1" si="765"/>
        <v>1.9740257337492871E-2</v>
      </c>
      <c r="D867" s="2">
        <f t="shared" ca="1" si="766"/>
        <v>1.7784388458341224E-2</v>
      </c>
      <c r="E867" s="2">
        <f t="shared" ca="1" si="767"/>
        <v>1.6056888678128753E-2</v>
      </c>
      <c r="F867" s="2">
        <f t="shared" ca="1" si="768"/>
        <v>1.4548698599682745E-2</v>
      </c>
      <c r="G867" s="2">
        <f t="shared" ca="1" si="769"/>
        <v>1.3250586769589802E-2</v>
      </c>
      <c r="H867" s="2">
        <f t="shared" ca="1" si="770"/>
        <v>1.2153453580314284E-2</v>
      </c>
      <c r="I867" s="2">
        <f t="shared" ca="1" si="771"/>
        <v>1.1248592308455299E-2</v>
      </c>
      <c r="J867" s="2">
        <f t="shared" ca="1" si="772"/>
        <v>1.0527888139629417E-2</v>
      </c>
      <c r="K867" s="2">
        <f t="shared" ca="1" si="773"/>
        <v>9.9839373447387463E-3</v>
      </c>
      <c r="L867" s="2">
        <f t="shared" ca="1" si="774"/>
        <v>9.6100781575640046E-3</v>
      </c>
      <c r="M867" s="2">
        <f t="shared" ca="1" si="775"/>
        <v>9.4003380701400685E-3</v>
      </c>
      <c r="N867" s="2">
        <f t="shared" ca="1" si="776"/>
        <v>9.3493140429778878E-3</v>
      </c>
      <c r="O867" s="2">
        <f t="shared" ca="1" si="777"/>
        <v>9.452008982820068E-3</v>
      </c>
      <c r="P867" s="2">
        <f t="shared" ca="1" si="778"/>
        <v>9.703648838459096E-3</v>
      </c>
      <c r="Q867" s="2">
        <f t="shared" ca="1" si="779"/>
        <v>1.0099501082527331E-2</v>
      </c>
      <c r="R867" s="2">
        <f t="shared" ca="1" si="780"/>
        <v>1.0634709456107944E-2</v>
      </c>
      <c r="S867" s="2">
        <f t="shared" ca="1" si="781"/>
        <v>1.1304153661551396E-2</v>
      </c>
      <c r="T867" s="2">
        <f t="shared" ca="1" si="782"/>
        <v>1.210233724299096E-2</v>
      </c>
      <c r="U867" s="2">
        <f t="shared" ca="1" si="783"/>
        <v>1.3023302310256151E-2</v>
      </c>
      <c r="V867" s="2">
        <f t="shared" ca="1" si="784"/>
        <v>1.4060565739376231E-2</v>
      </c>
      <c r="W867" s="2">
        <f t="shared" ca="1" si="785"/>
        <v>1.5207067854173797E-2</v>
      </c>
      <c r="X867" s="2">
        <f t="shared" ca="1" si="786"/>
        <v>1.6455121576536197E-2</v>
      </c>
      <c r="Y867" s="2">
        <f t="shared" ca="1" si="787"/>
        <v>1.7796348134755398E-2</v>
      </c>
      <c r="Z867" s="2">
        <f t="shared" ca="1" si="788"/>
        <v>1.9221585204154911E-2</v>
      </c>
      <c r="AA867" s="2">
        <f t="shared" ca="1" si="789"/>
        <v>2.0720755351014523E-2</v>
      </c>
      <c r="AB867" s="2">
        <f t="shared" ca="1" si="790"/>
        <v>2.2282687487634498E-2</v>
      </c>
      <c r="AC867" s="2">
        <f t="shared" ca="1" si="791"/>
        <v>2.3894892592032049E-2</v>
      </c>
      <c r="AD867" s="2">
        <f t="shared" ca="1" si="792"/>
        <v>2.5543308035310443E-2</v>
      </c>
      <c r="AE867" s="2">
        <f t="shared" ca="1" si="793"/>
        <v>2.7212042304851927E-2</v>
      </c>
      <c r="AF867" s="2">
        <f t="shared" ca="1" si="794"/>
        <v>2.8883171018818619E-2</v>
      </c>
      <c r="AG867" s="2">
        <f t="shared" ca="1" si="795"/>
        <v>3.0536649687244549E-2</v>
      </c>
      <c r="AH867" s="2">
        <f t="shared" ca="1" si="796"/>
        <v>3.2150409866983878E-2</v>
      </c>
      <c r="AI867" s="2">
        <f t="shared" ca="1" si="797"/>
        <v>3.3700685640371437E-2</v>
      </c>
      <c r="AJ867" s="2">
        <f t="shared" ca="1" si="798"/>
        <v>3.5162576729445581E-2</v>
      </c>
      <c r="AK867" s="2">
        <f t="shared" ca="1" si="799"/>
        <v>3.651080599138113E-2</v>
      </c>
      <c r="AL867" s="2">
        <f t="shared" ca="1" si="800"/>
        <v>3.7720597487596638E-2</v>
      </c>
      <c r="AM867" s="2">
        <f t="shared" ca="1" si="801"/>
        <v>3.8768611852930374E-2</v>
      </c>
      <c r="AN867" s="2">
        <f t="shared" ca="1" si="802"/>
        <v>3.9633932078298503E-2</v>
      </c>
      <c r="AO867" s="2">
        <f t="shared" ca="1" si="803"/>
        <v>4.0299158503499105E-2</v>
      </c>
      <c r="AP867" s="2">
        <f t="shared" ca="1" si="804"/>
        <v>4.0751673521879805E-2</v>
      </c>
      <c r="AQ867" s="2">
        <f t="shared" ca="1" si="805"/>
        <v>4.0985005551986718E-2</v>
      </c>
      <c r="AR867" s="2">
        <f t="shared" ca="1" si="806"/>
        <v>4.0999963635802411E-2</v>
      </c>
      <c r="AS867" s="2">
        <f t="shared" ca="1" si="807"/>
        <v>4.0804964978042556E-2</v>
      </c>
      <c r="AT867" s="2">
        <f t="shared" ca="1" si="808"/>
        <v>4.0414999268663696E-2</v>
      </c>
      <c r="AU867" s="2">
        <f t="shared" ca="1" si="809"/>
        <v>3.9849240722205172E-2</v>
      </c>
      <c r="AV867" s="2">
        <f t="shared" ca="1" si="810"/>
        <v>3.9128417108398636E-2</v>
      </c>
      <c r="AW867" s="2">
        <f t="shared" ca="1" si="811"/>
        <v>3.8273765079434731E-2</v>
      </c>
      <c r="AX867" s="2">
        <f t="shared" ca="1" si="812"/>
        <v>3.7307650755284E-2</v>
      </c>
      <c r="AY867" s="2">
        <f t="shared" ca="1" si="813"/>
        <v>3.6251867730616366E-2</v>
      </c>
      <c r="AZ867" s="2">
        <f t="shared" ca="1" si="762"/>
        <v>3.512785883976919E-2</v>
      </c>
      <c r="BC867" s="2">
        <f t="shared" ca="1" si="814"/>
        <v>-0.79536200374355914</v>
      </c>
      <c r="BD867" s="2">
        <f t="shared" ca="1" si="814"/>
        <v>0.24966933841437466</v>
      </c>
      <c r="BE867" s="2">
        <f t="shared" ca="1" si="814"/>
        <v>-1.1086248960361509</v>
      </c>
      <c r="BF867" s="2">
        <f t="shared" ca="1" si="815"/>
        <v>1.1390855475853114E-2</v>
      </c>
      <c r="BG867" s="2">
        <f t="shared" si="816"/>
        <v>3.974146997650622E-6</v>
      </c>
      <c r="BH867" s="2">
        <f t="shared" ca="1" si="817"/>
        <v>-7.7335839667373512E-4</v>
      </c>
      <c r="BI867" s="2">
        <f t="shared" ca="1" si="818"/>
        <v>1.323822993091469E-5</v>
      </c>
      <c r="BJ867" s="2">
        <f t="shared" ca="1" si="819"/>
        <v>-7.5614601974516988E-4</v>
      </c>
    </row>
    <row r="868" spans="1:62" x14ac:dyDescent="0.2">
      <c r="A868" s="2">
        <f t="shared" si="763"/>
        <v>8.5599999999998619</v>
      </c>
      <c r="B868" s="2">
        <f t="shared" ca="1" si="764"/>
        <v>2.1331430996614536E-2</v>
      </c>
      <c r="C868" s="2">
        <f t="shared" ca="1" si="765"/>
        <v>1.91370911744542E-2</v>
      </c>
      <c r="D868" s="2">
        <f t="shared" ca="1" si="766"/>
        <v>1.7184085750773546E-2</v>
      </c>
      <c r="E868" s="2">
        <f t="shared" ca="1" si="767"/>
        <v>1.5463615886122585E-2</v>
      </c>
      <c r="F868" s="2">
        <f t="shared" ca="1" si="768"/>
        <v>1.3966380607194922E-2</v>
      </c>
      <c r="G868" s="2">
        <f t="shared" ca="1" si="769"/>
        <v>1.2682910636296858E-2</v>
      </c>
      <c r="H868" s="2">
        <f t="shared" ca="1" si="770"/>
        <v>1.1603871887842629E-2</v>
      </c>
      <c r="I868" s="2">
        <f t="shared" ca="1" si="771"/>
        <v>1.072032567001337E-2</v>
      </c>
      <c r="J868" s="2">
        <f t="shared" ca="1" si="772"/>
        <v>1.0023926470586676E-2</v>
      </c>
      <c r="K868" s="2">
        <f t="shared" ca="1" si="773"/>
        <v>9.507039681634211E-3</v>
      </c>
      <c r="L868" s="2">
        <f t="shared" ca="1" si="774"/>
        <v>9.1627710785915657E-3</v>
      </c>
      <c r="M868" s="2">
        <f t="shared" ca="1" si="775"/>
        <v>8.9849130080041726E-3</v>
      </c>
      <c r="N868" s="2">
        <f t="shared" ca="1" si="776"/>
        <v>8.9678239203598437E-3</v>
      </c>
      <c r="O868" s="2">
        <f t="shared" ca="1" si="777"/>
        <v>9.1062646228863096E-3</v>
      </c>
      <c r="P868" s="2">
        <f t="shared" ca="1" si="778"/>
        <v>9.3952155334245131E-3</v>
      </c>
      <c r="Q868" s="2">
        <f t="shared" ca="1" si="779"/>
        <v>9.8296955876998049E-3</v>
      </c>
      <c r="R868" s="2">
        <f t="shared" ca="1" si="780"/>
        <v>1.0404597555245147E-2</v>
      </c>
      <c r="S868" s="2">
        <f t="shared" ca="1" si="781"/>
        <v>1.1114548342677303E-2</v>
      </c>
      <c r="T868" s="2">
        <f t="shared" ca="1" si="782"/>
        <v>1.1953797434377838E-2</v>
      </c>
      <c r="U868" s="2">
        <f t="shared" ca="1" si="783"/>
        <v>1.2916132048061862E-2</v>
      </c>
      <c r="V868" s="2">
        <f t="shared" ca="1" si="784"/>
        <v>1.3994813568087058E-2</v>
      </c>
      <c r="W868" s="2">
        <f t="shared" ca="1" si="785"/>
        <v>1.5182526202898986E-2</v>
      </c>
      <c r="X868" s="2">
        <f t="shared" ca="1" si="786"/>
        <v>1.647132581847063E-2</v>
      </c>
      <c r="Y868" s="2">
        <f t="shared" ca="1" si="787"/>
        <v>1.7852575035057629E-2</v>
      </c>
      <c r="Z868" s="2">
        <f t="shared" ca="1" si="788"/>
        <v>1.9316850503657848E-2</v>
      </c>
      <c r="AA868" s="2">
        <f t="shared" ca="1" si="789"/>
        <v>2.0853810332156827E-2</v>
      </c>
      <c r="AB868" s="2">
        <f t="shared" ca="1" si="790"/>
        <v>2.2452014542148038E-2</v>
      </c>
      <c r="AC868" s="2">
        <f t="shared" ca="1" si="791"/>
        <v>2.4098700073945923E-2</v>
      </c>
      <c r="AD868" s="2">
        <f t="shared" ca="1" si="792"/>
        <v>2.5779525033968478E-2</v>
      </c>
      <c r="AE868" s="2">
        <f t="shared" ca="1" si="793"/>
        <v>2.7478314357021437E-2</v>
      </c>
      <c r="AF868" s="2">
        <f t="shared" ca="1" si="794"/>
        <v>2.9176858072398441E-2</v>
      </c>
      <c r="AG868" s="2">
        <f t="shared" ca="1" si="795"/>
        <v>3.0854827655154141E-2</v>
      </c>
      <c r="AH868" s="2">
        <f t="shared" ca="1" si="796"/>
        <v>3.2489876717701392E-2</v>
      </c>
      <c r="AI868" s="2">
        <f t="shared" ca="1" si="797"/>
        <v>3.4057972161462682E-2</v>
      </c>
      <c r="AJ868" s="2">
        <f t="shared" ca="1" si="798"/>
        <v>3.5533961131336035E-2</v>
      </c>
      <c r="AK868" s="2">
        <f t="shared" ca="1" si="799"/>
        <v>3.6892330889793622E-2</v>
      </c>
      <c r="AL868" s="2">
        <f t="shared" ca="1" si="800"/>
        <v>3.8108088015990214E-2</v>
      </c>
      <c r="AM868" s="2">
        <f t="shared" ca="1" si="801"/>
        <v>3.9157694786250377E-2</v>
      </c>
      <c r="AN868" s="2">
        <f t="shared" ca="1" si="802"/>
        <v>4.0020057165247189E-2</v>
      </c>
      <c r="AO868" s="2">
        <f t="shared" ca="1" si="803"/>
        <v>4.067762324087134E-2</v>
      </c>
      <c r="AP868" s="2">
        <f t="shared" ca="1" si="804"/>
        <v>4.1117649987810624E-2</v>
      </c>
      <c r="AQ868" s="2">
        <f t="shared" ca="1" si="805"/>
        <v>4.1333562753281608E-2</v>
      </c>
      <c r="AR868" s="2">
        <f t="shared" ca="1" si="806"/>
        <v>4.132607384585249E-2</v>
      </c>
      <c r="AS868" s="2">
        <f t="shared" ca="1" si="807"/>
        <v>4.1103482974614754E-2</v>
      </c>
      <c r="AT868" s="2">
        <f t="shared" ca="1" si="808"/>
        <v>4.0680614724919781E-2</v>
      </c>
      <c r="AU868" s="2">
        <f t="shared" ca="1" si="809"/>
        <v>4.0076425973353674E-2</v>
      </c>
      <c r="AV868" s="2">
        <f t="shared" ca="1" si="810"/>
        <v>3.9311406919237173E-2</v>
      </c>
      <c r="AW868" s="2">
        <f t="shared" ca="1" si="811"/>
        <v>3.8406570033394642E-2</v>
      </c>
      <c r="AX868" s="2">
        <f t="shared" ca="1" si="812"/>
        <v>3.7384024551866256E-2</v>
      </c>
      <c r="AY868" s="2">
        <f t="shared" ca="1" si="813"/>
        <v>3.6265313363800053E-2</v>
      </c>
      <c r="AZ868" s="2">
        <f t="shared" ca="1" si="762"/>
        <v>3.5072573470862387E-2</v>
      </c>
      <c r="BC868" s="2">
        <f t="shared" ca="1" si="814"/>
        <v>-3.7848958404313571E-2</v>
      </c>
      <c r="BD868" s="2">
        <f t="shared" ca="1" si="814"/>
        <v>1.142844629902549</v>
      </c>
      <c r="BE868" s="2">
        <f t="shared" ca="1" si="814"/>
        <v>0.26725680165140542</v>
      </c>
      <c r="BF868" s="2">
        <f t="shared" ca="1" si="815"/>
        <v>1.0634709456107944E-2</v>
      </c>
      <c r="BG868" s="2">
        <f t="shared" si="816"/>
        <v>3.974146997650622E-6</v>
      </c>
      <c r="BH868" s="2">
        <f t="shared" ca="1" si="817"/>
        <v>-2.4747493196931712E-4</v>
      </c>
      <c r="BI868" s="2">
        <f t="shared" ca="1" si="818"/>
        <v>1.3388884108869042E-5</v>
      </c>
      <c r="BJ868" s="2">
        <f t="shared" ca="1" si="819"/>
        <v>-2.3011190086279747E-4</v>
      </c>
    </row>
    <row r="869" spans="1:62" x14ac:dyDescent="0.2">
      <c r="A869" s="2">
        <f t="shared" si="763"/>
        <v>8.5699999999998617</v>
      </c>
      <c r="B869" s="2">
        <f t="shared" ca="1" si="764"/>
        <v>2.1021015141600881E-2</v>
      </c>
      <c r="C869" s="2">
        <f t="shared" ca="1" si="765"/>
        <v>1.8750110900182606E-2</v>
      </c>
      <c r="D869" s="2">
        <f t="shared" ca="1" si="766"/>
        <v>1.6727698644886602E-2</v>
      </c>
      <c r="E869" s="2">
        <f t="shared" ca="1" si="767"/>
        <v>1.494471145494917E-2</v>
      </c>
      <c r="F869" s="2">
        <f t="shared" ca="1" si="768"/>
        <v>1.3391584124276963E-2</v>
      </c>
      <c r="G869" s="2">
        <f t="shared" ca="1" si="769"/>
        <v>1.2058586886130275E-2</v>
      </c>
      <c r="H869" s="2">
        <f t="shared" ca="1" si="770"/>
        <v>1.093612849537553E-2</v>
      </c>
      <c r="I869" s="2">
        <f t="shared" ca="1" si="771"/>
        <v>1.0015015585497149E-2</v>
      </c>
      <c r="J869" s="2">
        <f t="shared" ca="1" si="772"/>
        <v>9.2866492111235936E-3</v>
      </c>
      <c r="K869" s="2">
        <f t="shared" ca="1" si="773"/>
        <v>8.7431411222154715E-3</v>
      </c>
      <c r="L869" s="2">
        <f t="shared" ca="1" si="774"/>
        <v>8.3773418504300319E-3</v>
      </c>
      <c r="M869" s="2">
        <f t="shared" ca="1" si="775"/>
        <v>8.1827857978422642E-3</v>
      </c>
      <c r="N869" s="2">
        <f t="shared" ca="1" si="776"/>
        <v>8.1535701014366895E-3</v>
      </c>
      <c r="O869" s="2">
        <f t="shared" ca="1" si="777"/>
        <v>8.2841906686071005E-3</v>
      </c>
      <c r="P869" s="2">
        <f t="shared" ca="1" si="778"/>
        <v>8.5693595944334663E-3</v>
      </c>
      <c r="Q869" s="2">
        <f t="shared" ca="1" si="779"/>
        <v>9.0038244973509388E-3</v>
      </c>
      <c r="R869" s="2">
        <f t="shared" ca="1" si="780"/>
        <v>9.5822044071682735E-3</v>
      </c>
      <c r="S869" s="2">
        <f t="shared" ca="1" si="781"/>
        <v>1.029885067779786E-2</v>
      </c>
      <c r="T869" s="2">
        <f t="shared" ca="1" si="782"/>
        <v>1.1147735985531973E-2</v>
      </c>
      <c r="U869" s="2">
        <f t="shared" ca="1" si="783"/>
        <v>1.2122369912289849E-2</v>
      </c>
      <c r="V869" s="2">
        <f t="shared" ca="1" si="784"/>
        <v>1.3215735606593162E-2</v>
      </c>
      <c r="W869" s="2">
        <f t="shared" ca="1" si="785"/>
        <v>1.442023841100936E-2</v>
      </c>
      <c r="X869" s="2">
        <f t="shared" ca="1" si="786"/>
        <v>1.5727654372864303E-2</v>
      </c>
      <c r="Y869" s="2">
        <f t="shared" ca="1" si="787"/>
        <v>1.7129064724361192E-2</v>
      </c>
      <c r="Z869" s="2">
        <f t="shared" ca="1" si="788"/>
        <v>1.8614762291800549E-2</v>
      </c>
      <c r="AA869" s="2">
        <f t="shared" ca="1" si="789"/>
        <v>2.0174117904337086E-2</v>
      </c>
      <c r="AB869" s="2">
        <f t="shared" ca="1" si="790"/>
        <v>2.179539985822725E-2</v>
      </c>
      <c r="AC869" s="2">
        <f t="shared" ca="1" si="791"/>
        <v>2.3465548219852729E-2</v>
      </c>
      <c r="AD869" s="2">
        <f t="shared" ca="1" si="792"/>
        <v>2.5169919013498101E-2</v>
      </c>
      <c r="AE869" s="2">
        <f t="shared" ca="1" si="793"/>
        <v>2.6892030848976432E-2</v>
      </c>
      <c r="AF869" s="2">
        <f t="shared" ca="1" si="794"/>
        <v>2.861336546610033E-2</v>
      </c>
      <c r="AG869" s="2">
        <f t="shared" ca="1" si="795"/>
        <v>3.0313287695065517E-2</v>
      </c>
      <c r="AH869" s="2">
        <f t="shared" ca="1" si="796"/>
        <v>3.1969150687423786E-2</v>
      </c>
      <c r="AI869" s="2">
        <f t="shared" ca="1" si="797"/>
        <v>3.3556631724070404E-2</v>
      </c>
      <c r="AJ869" s="2">
        <f t="shared" ca="1" si="798"/>
        <v>3.5050302980721496E-2</v>
      </c>
      <c r="AK869" s="2">
        <f t="shared" ca="1" si="799"/>
        <v>3.642439375570504E-2</v>
      </c>
      <c r="AL869" s="2">
        <f t="shared" ca="1" si="800"/>
        <v>3.7653670796696688E-2</v>
      </c>
      <c r="AM869" s="2">
        <f t="shared" ca="1" si="801"/>
        <v>3.8714375716462392E-2</v>
      </c>
      <c r="AN869" s="2">
        <f t="shared" ca="1" si="802"/>
        <v>3.9585215217228555E-2</v>
      </c>
      <c r="AO869" s="2">
        <f t="shared" ca="1" si="803"/>
        <v>4.0248462939953066E-2</v>
      </c>
      <c r="AP869" s="2">
        <f t="shared" ca="1" si="804"/>
        <v>4.0691228155920217E-2</v>
      </c>
      <c r="AQ869" s="2">
        <f t="shared" ca="1" si="805"/>
        <v>4.0906810536084963E-2</v>
      </c>
      <c r="AR869" s="2">
        <f t="shared" ca="1" si="806"/>
        <v>4.0895802508666639E-2</v>
      </c>
      <c r="AS869" s="2">
        <f t="shared" ca="1" si="807"/>
        <v>4.066636260326259E-2</v>
      </c>
      <c r="AT869" s="2">
        <f t="shared" ca="1" si="808"/>
        <v>4.0233126524261753E-2</v>
      </c>
      <c r="AU869" s="2">
        <f t="shared" ca="1" si="809"/>
        <v>3.9614810673957501E-2</v>
      </c>
      <c r="AV869" s="2">
        <f t="shared" ca="1" si="810"/>
        <v>3.8831645217350247E-2</v>
      </c>
      <c r="AW869" s="2">
        <f t="shared" ca="1" si="811"/>
        <v>3.7904395058156459E-2</v>
      </c>
      <c r="AX869" s="2">
        <f t="shared" ca="1" si="812"/>
        <v>3.6854889940363803E-2</v>
      </c>
      <c r="AY869" s="2">
        <f t="shared" ca="1" si="813"/>
        <v>3.5704418213365112E-2</v>
      </c>
      <c r="AZ869" s="2">
        <f t="shared" ca="1" si="762"/>
        <v>3.4475890487892666E-2</v>
      </c>
      <c r="BC869" s="2">
        <f t="shared" ca="1" si="814"/>
        <v>-0.97362286173643842</v>
      </c>
      <c r="BD869" s="2">
        <f t="shared" ca="1" si="814"/>
        <v>0.20343684258534545</v>
      </c>
      <c r="BE869" s="2">
        <f t="shared" ca="1" si="814"/>
        <v>-0.90919227782712042</v>
      </c>
      <c r="BF869" s="2">
        <f t="shared" ca="1" si="815"/>
        <v>1.0404597555245147E-2</v>
      </c>
      <c r="BG869" s="2">
        <f t="shared" si="816"/>
        <v>3.974146997650622E-6</v>
      </c>
      <c r="BH869" s="2">
        <f t="shared" ca="1" si="817"/>
        <v>-8.4056631082316631E-4</v>
      </c>
      <c r="BI869" s="2">
        <f t="shared" ca="1" si="818"/>
        <v>1.4199015748643137E-5</v>
      </c>
      <c r="BJ869" s="2">
        <f t="shared" ca="1" si="819"/>
        <v>-8.2239314807687253E-4</v>
      </c>
    </row>
    <row r="870" spans="1:62" x14ac:dyDescent="0.2">
      <c r="A870" s="2">
        <f t="shared" si="763"/>
        <v>8.5799999999998615</v>
      </c>
      <c r="B870" s="2">
        <f t="shared" ca="1" si="764"/>
        <v>2.1502810920504625E-2</v>
      </c>
      <c r="C870" s="2">
        <f t="shared" ca="1" si="765"/>
        <v>1.9283574305057196E-2</v>
      </c>
      <c r="D870" s="2">
        <f t="shared" ca="1" si="766"/>
        <v>1.730947284130761E-2</v>
      </c>
      <c r="E870" s="2">
        <f t="shared" ca="1" si="767"/>
        <v>1.5571534074912165E-2</v>
      </c>
      <c r="F870" s="2">
        <f t="shared" ca="1" si="768"/>
        <v>1.4060291112628569E-2</v>
      </c>
      <c r="G870" s="2">
        <f t="shared" ca="1" si="769"/>
        <v>1.2766116236024255E-2</v>
      </c>
      <c r="H870" s="2">
        <f t="shared" ca="1" si="770"/>
        <v>1.1679523560878036E-2</v>
      </c>
      <c r="I870" s="2">
        <f t="shared" ca="1" si="771"/>
        <v>1.0791427541571757E-2</v>
      </c>
      <c r="J870" s="2">
        <f t="shared" ca="1" si="772"/>
        <v>1.0093338266168688E-2</v>
      </c>
      <c r="K870" s="2">
        <f t="shared" ca="1" si="773"/>
        <v>9.5774762812482154E-3</v>
      </c>
      <c r="L870" s="2">
        <f t="shared" ca="1" si="774"/>
        <v>9.2367992914385924E-3</v>
      </c>
      <c r="M870" s="2">
        <f t="shared" ca="1" si="775"/>
        <v>9.0649461577268879E-3</v>
      </c>
      <c r="N870" s="2">
        <f t="shared" ca="1" si="776"/>
        <v>9.0561151026309003E-3</v>
      </c>
      <c r="O870" s="2">
        <f t="shared" ca="1" si="777"/>
        <v>9.2048995360151306E-3</v>
      </c>
      <c r="P870" s="2">
        <f t="shared" ca="1" si="778"/>
        <v>9.5061056410711657E-3</v>
      </c>
      <c r="Q870" s="2">
        <f t="shared" ca="1" si="779"/>
        <v>9.9545721412584651E-3</v>
      </c>
      <c r="R870" s="2">
        <f t="shared" ca="1" si="780"/>
        <v>1.0545006761165158E-2</v>
      </c>
      <c r="S870" s="2">
        <f t="shared" ca="1" si="781"/>
        <v>1.1271847747654742E-2</v>
      </c>
      <c r="T870" s="2">
        <f t="shared" ca="1" si="782"/>
        <v>1.2129153423139251E-2</v>
      </c>
      <c r="U870" s="2">
        <f t="shared" ca="1" si="783"/>
        <v>1.3110518192504432E-2</v>
      </c>
      <c r="V870" s="2">
        <f t="shared" ca="1" si="784"/>
        <v>1.4209009426598286E-2</v>
      </c>
      <c r="W870" s="2">
        <f t="shared" ca="1" si="785"/>
        <v>1.5417116053817955E-2</v>
      </c>
      <c r="X870" s="2">
        <f t="shared" ca="1" si="786"/>
        <v>1.6726696742217245E-2</v>
      </c>
      <c r="Y870" s="2">
        <f t="shared" ca="1" si="787"/>
        <v>1.8128913757977212E-2</v>
      </c>
      <c r="Z870" s="2">
        <f t="shared" ca="1" si="788"/>
        <v>1.9614138504383542E-2</v>
      </c>
      <c r="AA870" s="2">
        <f t="shared" ca="1" si="789"/>
        <v>2.1171816913691181E-2</v>
      </c>
      <c r="AB870" s="2">
        <f t="shared" ca="1" si="790"/>
        <v>2.2790287924610814E-2</v>
      </c>
      <c r="AC870" s="2">
        <f t="shared" ca="1" si="791"/>
        <v>2.4456557096190549E-2</v>
      </c>
      <c r="AD870" s="2">
        <f t="shared" ca="1" si="792"/>
        <v>2.6156040756487541E-2</v>
      </c>
      <c r="AE870" s="2">
        <f t="shared" ca="1" si="793"/>
        <v>2.78723136217956E-2</v>
      </c>
      <c r="AF870" s="2">
        <f t="shared" ca="1" si="794"/>
        <v>2.9586911646101933E-2</v>
      </c>
      <c r="AG870" s="2">
        <f t="shared" ca="1" si="795"/>
        <v>3.1279255609186464E-2</v>
      </c>
      <c r="AH870" s="2">
        <f t="shared" ca="1" si="796"/>
        <v>3.2926760889309799E-2</v>
      </c>
      <c r="AI870" s="2">
        <f t="shared" ca="1" si="797"/>
        <v>3.4505177910630049E-2</v>
      </c>
      <c r="AJ870" s="2">
        <f t="shared" ca="1" si="798"/>
        <v>3.5989166690545402E-2</v>
      </c>
      <c r="AK870" s="2">
        <f t="shared" ca="1" si="799"/>
        <v>3.7353061396656111E-2</v>
      </c>
      <c r="AL870" s="2">
        <f t="shared" ca="1" si="800"/>
        <v>3.8571751799280296E-2</v>
      </c>
      <c r="AM870" s="2">
        <f t="shared" ca="1" si="801"/>
        <v>3.9621621746410741E-2</v>
      </c>
      <c r="AN870" s="2">
        <f t="shared" ca="1" si="802"/>
        <v>4.0481541644900608E-2</v>
      </c>
      <c r="AO870" s="2">
        <f t="shared" ca="1" si="803"/>
        <v>4.1133973694408764E-2</v>
      </c>
      <c r="AP870" s="2">
        <f t="shared" ca="1" si="804"/>
        <v>4.1566242374122021E-2</v>
      </c>
      <c r="AQ870" s="2">
        <f t="shared" ca="1" si="805"/>
        <v>4.1771884265415164E-2</v>
      </c>
      <c r="AR870" s="2">
        <f t="shared" ca="1" si="806"/>
        <v>4.1751733960938932E-2</v>
      </c>
      <c r="AS870" s="2">
        <f t="shared" ca="1" si="807"/>
        <v>4.1514170327530346E-2</v>
      </c>
      <c r="AT870" s="2">
        <f t="shared" ca="1" si="808"/>
        <v>4.1074001627512485E-2</v>
      </c>
      <c r="AU870" s="2">
        <f t="shared" ca="1" si="809"/>
        <v>4.0450065868448626E-2</v>
      </c>
      <c r="AV870" s="2">
        <f t="shared" ca="1" si="810"/>
        <v>3.9662695901126262E-2</v>
      </c>
      <c r="AW870" s="2">
        <f t="shared" ca="1" si="811"/>
        <v>3.8732770894418289E-2</v>
      </c>
      <c r="AX870" s="2">
        <f t="shared" ca="1" si="812"/>
        <v>3.7682204070068955E-2</v>
      </c>
      <c r="AY870" s="2">
        <f t="shared" ca="1" si="813"/>
        <v>3.6532412271455532E-2</v>
      </c>
      <c r="AZ870" s="2">
        <f t="shared" ca="1" si="762"/>
        <v>3.5307507262830107E-2</v>
      </c>
      <c r="BC870" s="2">
        <f t="shared" ca="1" si="814"/>
        <v>1.3620859567442452</v>
      </c>
      <c r="BD870" s="2">
        <f t="shared" ca="1" si="814"/>
        <v>0.17473555929149232</v>
      </c>
      <c r="BE870" s="2">
        <f t="shared" ca="1" si="814"/>
        <v>0.60318028950351454</v>
      </c>
      <c r="BF870" s="2">
        <f t="shared" ca="1" si="815"/>
        <v>9.5822044071682735E-3</v>
      </c>
      <c r="BG870" s="2">
        <f t="shared" si="816"/>
        <v>3.974146997650622E-6</v>
      </c>
      <c r="BH870" s="2">
        <f t="shared" ca="1" si="817"/>
        <v>9.4449528158664284E-4</v>
      </c>
      <c r="BI870" s="2">
        <f t="shared" ca="1" si="818"/>
        <v>1.4332925412591722E-5</v>
      </c>
      <c r="BJ870" s="2">
        <f t="shared" ca="1" si="819"/>
        <v>9.6280235399688521E-4</v>
      </c>
    </row>
    <row r="871" spans="1:62" x14ac:dyDescent="0.2">
      <c r="A871" s="2">
        <f t="shared" si="763"/>
        <v>8.5899999999998613</v>
      </c>
      <c r="B871" s="2">
        <f t="shared" ca="1" si="764"/>
        <v>2.2312606548124801E-2</v>
      </c>
      <c r="C871" s="2">
        <f t="shared" ca="1" si="765"/>
        <v>2.006220477140825E-2</v>
      </c>
      <c r="D871" s="2">
        <f t="shared" ca="1" si="766"/>
        <v>1.8053748982652239E-2</v>
      </c>
      <c r="E871" s="2">
        <f t="shared" ca="1" si="767"/>
        <v>1.6278495648174195E-2</v>
      </c>
      <c r="F871" s="2">
        <f t="shared" ca="1" si="768"/>
        <v>1.472721063960453E-2</v>
      </c>
      <c r="G871" s="2">
        <f t="shared" ca="1" si="769"/>
        <v>1.3390502730382423E-2</v>
      </c>
      <c r="H871" s="2">
        <f t="shared" ca="1" si="770"/>
        <v>1.2259125823711307E-2</v>
      </c>
      <c r="I871" s="2">
        <f t="shared" ca="1" si="771"/>
        <v>1.1324236596433706E-2</v>
      </c>
      <c r="J871" s="2">
        <f t="shared" ca="1" si="772"/>
        <v>1.0577588542623894E-2</v>
      </c>
      <c r="K871" s="2">
        <f t="shared" ca="1" si="773"/>
        <v>1.0011645350319604E-2</v>
      </c>
      <c r="L871" s="2">
        <f t="shared" ca="1" si="774"/>
        <v>9.6196062201514207E-3</v>
      </c>
      <c r="M871" s="2">
        <f t="shared" ca="1" si="775"/>
        <v>9.3953487818634399E-3</v>
      </c>
      <c r="N871" s="2">
        <f t="shared" ca="1" si="776"/>
        <v>9.3333066491579977E-3</v>
      </c>
      <c r="O871" s="2">
        <f t="shared" ca="1" si="777"/>
        <v>9.4283050433956409E-3</v>
      </c>
      <c r="P871" s="2">
        <f t="shared" ca="1" si="778"/>
        <v>9.6753785535303432E-3</v>
      </c>
      <c r="Q871" s="2">
        <f t="shared" ca="1" si="779"/>
        <v>1.006959133715349E-2</v>
      </c>
      <c r="R871" s="2">
        <f t="shared" ca="1" si="780"/>
        <v>1.0605874154908533E-2</v>
      </c>
      <c r="S871" s="2">
        <f t="shared" ca="1" si="781"/>
        <v>1.1278886498985969E-2</v>
      </c>
      <c r="T871" s="2">
        <f t="shared" ca="1" si="782"/>
        <v>1.2082906698767042E-2</v>
      </c>
      <c r="U871" s="2">
        <f t="shared" ca="1" si="783"/>
        <v>1.3011748347403719E-2</v>
      </c>
      <c r="V871" s="2">
        <f t="shared" ca="1" si="784"/>
        <v>1.4058697402652915E-2</v>
      </c>
      <c r="W871" s="2">
        <f t="shared" ca="1" si="785"/>
        <v>1.5216460736751945E-2</v>
      </c>
      <c r="X871" s="2">
        <f t="shared" ca="1" si="786"/>
        <v>1.6477113984060082E-2</v>
      </c>
      <c r="Y871" s="2">
        <f t="shared" ca="1" si="787"/>
        <v>1.7832034772908886E-2</v>
      </c>
      <c r="Z871" s="2">
        <f t="shared" ca="1" si="788"/>
        <v>1.9271807391404029E-2</v>
      </c>
      <c r="AA871" s="2">
        <f t="shared" ca="1" si="789"/>
        <v>2.0786087163000299E-2</v>
      </c>
      <c r="AB871" s="2">
        <f t="shared" ca="1" si="790"/>
        <v>2.2363417943179368E-2</v>
      </c>
      <c r="AC871" s="2">
        <f t="shared" ca="1" si="791"/>
        <v>2.3991005057190404E-2</v>
      </c>
      <c r="AD871" s="2">
        <f t="shared" ca="1" si="792"/>
        <v>2.5654459430229818E-2</v>
      </c>
      <c r="AE871" s="2">
        <f t="shared" ca="1" si="793"/>
        <v>2.7337546224538566E-2</v>
      </c>
      <c r="AF871" s="2">
        <f t="shared" ca="1" si="794"/>
        <v>2.9021990020299152E-2</v>
      </c>
      <c r="AG871" s="2">
        <f t="shared" ca="1" si="795"/>
        <v>3.0687402049730712E-2</v>
      </c>
      <c r="AH871" s="2">
        <f t="shared" ca="1" si="796"/>
        <v>3.2311394513446258E-2</v>
      </c>
      <c r="AI871" s="2">
        <f t="shared" ca="1" si="797"/>
        <v>3.3869925650147667E-2</v>
      </c>
      <c r="AJ871" s="2">
        <f t="shared" ca="1" si="798"/>
        <v>3.5337878036779478E-2</v>
      </c>
      <c r="AK871" s="2">
        <f t="shared" ca="1" si="799"/>
        <v>3.6689825450594155E-2</v>
      </c>
      <c r="AL871" s="2">
        <f t="shared" ca="1" si="800"/>
        <v>3.7900915446116512E-2</v>
      </c>
      <c r="AM871" s="2">
        <f t="shared" ca="1" si="801"/>
        <v>3.8947808913266643E-2</v>
      </c>
      <c r="AN871" s="2">
        <f t="shared" ca="1" si="802"/>
        <v>3.9809674837918474E-2</v>
      </c>
      <c r="AO871" s="2">
        <f t="shared" ca="1" si="803"/>
        <v>4.0469298888728425E-2</v>
      </c>
      <c r="AP871" s="2">
        <f t="shared" ca="1" si="804"/>
        <v>4.0914355564148665E-2</v>
      </c>
      <c r="AQ871" s="2">
        <f t="shared" ca="1" si="805"/>
        <v>4.1138752838366557E-2</v>
      </c>
      <c r="AR871" s="2">
        <f t="shared" ca="1" si="806"/>
        <v>4.1143701409232937E-2</v>
      </c>
      <c r="AS871" s="2">
        <f t="shared" ca="1" si="807"/>
        <v>4.0937933902550905E-2</v>
      </c>
      <c r="AT871" s="2">
        <f t="shared" ca="1" si="808"/>
        <v>4.0536564496836916E-2</v>
      </c>
      <c r="AU871" s="2">
        <f t="shared" ca="1" si="809"/>
        <v>3.9958686803846989E-2</v>
      </c>
      <c r="AV871" s="2">
        <f t="shared" ca="1" si="810"/>
        <v>3.9224870969055643E-2</v>
      </c>
      <c r="AW871" s="2">
        <f t="shared" ca="1" si="811"/>
        <v>3.8356244188056672E-2</v>
      </c>
      <c r="AX871" s="2">
        <f t="shared" ca="1" si="812"/>
        <v>3.7374938437988017E-2</v>
      </c>
      <c r="AY871" s="2">
        <f t="shared" ca="1" si="813"/>
        <v>3.6302654886714587E-2</v>
      </c>
      <c r="AZ871" s="2">
        <f t="shared" ca="1" si="762"/>
        <v>3.5164757950481185E-2</v>
      </c>
      <c r="BC871" s="2">
        <f t="shared" ca="1" si="814"/>
        <v>-0.28375850777201794</v>
      </c>
      <c r="BD871" s="2">
        <f t="shared" ca="1" si="814"/>
        <v>-1.6637152137305105</v>
      </c>
      <c r="BE871" s="2">
        <f t="shared" ca="1" si="814"/>
        <v>-0.93660059332200252</v>
      </c>
      <c r="BF871" s="2">
        <f t="shared" ca="1" si="815"/>
        <v>1.0545006761165158E-2</v>
      </c>
      <c r="BG871" s="2">
        <f t="shared" si="816"/>
        <v>3.974146997650622E-6</v>
      </c>
      <c r="BH871" s="2">
        <f t="shared" ca="1" si="817"/>
        <v>4.2356427015934066E-5</v>
      </c>
      <c r="BI871" s="2">
        <f t="shared" ca="1" si="818"/>
        <v>1.4536819729791678E-5</v>
      </c>
      <c r="BJ871" s="2">
        <f t="shared" ca="1" si="819"/>
        <v>6.0867393743376369E-5</v>
      </c>
    </row>
    <row r="872" spans="1:62" x14ac:dyDescent="0.2">
      <c r="A872" s="2">
        <f t="shared" si="763"/>
        <v>8.5999999999998611</v>
      </c>
      <c r="B872" s="2">
        <f t="shared" ca="1" si="764"/>
        <v>2.1901553891129289E-2</v>
      </c>
      <c r="C872" s="2">
        <f t="shared" ca="1" si="765"/>
        <v>1.9703624158273612E-2</v>
      </c>
      <c r="D872" s="2">
        <f t="shared" ca="1" si="766"/>
        <v>1.7740148154717177E-2</v>
      </c>
      <c r="E872" s="2">
        <f t="shared" ca="1" si="767"/>
        <v>1.6002705793174976E-2</v>
      </c>
      <c r="F872" s="2">
        <f t="shared" ca="1" si="768"/>
        <v>1.4482390233542305E-2</v>
      </c>
      <c r="G872" s="2">
        <f t="shared" ca="1" si="769"/>
        <v>1.3170141255893351E-2</v>
      </c>
      <c r="H872" s="2">
        <f t="shared" ca="1" si="770"/>
        <v>1.2057047048409085E-2</v>
      </c>
      <c r="I872" s="2">
        <f t="shared" ca="1" si="771"/>
        <v>1.1134600982915925E-2</v>
      </c>
      <c r="J872" s="2">
        <f t="shared" ca="1" si="772"/>
        <v>1.0394894403060299E-2</v>
      </c>
      <c r="K872" s="2">
        <f t="shared" ca="1" si="773"/>
        <v>9.8307285542813625E-3</v>
      </c>
      <c r="L872" s="2">
        <f t="shared" ca="1" si="774"/>
        <v>9.4356385275193334E-3</v>
      </c>
      <c r="M872" s="2">
        <f t="shared" ca="1" si="775"/>
        <v>9.2038351025760835E-3</v>
      </c>
      <c r="N872" s="2">
        <f t="shared" ca="1" si="776"/>
        <v>9.130081661596923E-3</v>
      </c>
      <c r="O872" s="2">
        <f t="shared" ca="1" si="777"/>
        <v>9.2095296181759663E-3</v>
      </c>
      <c r="P872" s="2">
        <f t="shared" ca="1" si="778"/>
        <v>9.4375363564491738E-3</v>
      </c>
      <c r="Q872" s="2">
        <f t="shared" ca="1" si="779"/>
        <v>9.8094858690305226E-3</v>
      </c>
      <c r="R872" s="2">
        <f t="shared" ca="1" si="780"/>
        <v>1.0320626365656426E-2</v>
      </c>
      <c r="S872" s="2">
        <f t="shared" ca="1" si="781"/>
        <v>1.0965933007929423E-2</v>
      </c>
      <c r="T872" s="2">
        <f t="shared" ca="1" si="782"/>
        <v>1.1739998564678113E-2</v>
      </c>
      <c r="U872" s="2">
        <f t="shared" ca="1" si="783"/>
        <v>1.263695025414574E-2</v>
      </c>
      <c r="V872" s="2">
        <f t="shared" ca="1" si="784"/>
        <v>1.3650387056988957E-2</v>
      </c>
      <c r="W872" s="2">
        <f t="shared" ca="1" si="785"/>
        <v>1.4773328218586764E-2</v>
      </c>
      <c r="X872" s="2">
        <f t="shared" ca="1" si="786"/>
        <v>1.5998160756372993E-2</v>
      </c>
      <c r="Y872" s="2">
        <f t="shared" ca="1" si="787"/>
        <v>1.7316572060135323E-2</v>
      </c>
      <c r="Z872" s="2">
        <f t="shared" ca="1" si="788"/>
        <v>1.8719453681779189E-2</v>
      </c>
      <c r="AA872" s="2">
        <f t="shared" ca="1" si="789"/>
        <v>2.0196764695322857E-2</v>
      </c>
      <c r="AB872" s="2">
        <f t="shared" ca="1" si="790"/>
        <v>2.1737348218859785E-2</v>
      </c>
      <c r="AC872" s="2">
        <f t="shared" ca="1" si="791"/>
        <v>2.3328703689311166E-2</v>
      </c>
      <c r="AD872" s="2">
        <f t="shared" ca="1" si="792"/>
        <v>2.4956730994841039E-2</v>
      </c>
      <c r="AE872" s="2">
        <f t="shared" ca="1" si="793"/>
        <v>2.6605480156094652E-2</v>
      </c>
      <c r="AF872" s="2">
        <f t="shared" ca="1" si="794"/>
        <v>2.8256958864826903E-2</v>
      </c>
      <c r="AG872" s="2">
        <f t="shared" ca="1" si="795"/>
        <v>2.9891063381946602E-2</v>
      </c>
      <c r="AH872" s="2">
        <f t="shared" ca="1" si="796"/>
        <v>3.1485697399115192E-2</v>
      </c>
      <c r="AI872" s="2">
        <f t="shared" ca="1" si="797"/>
        <v>3.3017121713330572E-2</v>
      </c>
      <c r="AJ872" s="2">
        <f t="shared" ca="1" si="798"/>
        <v>3.4460536250937951E-2</v>
      </c>
      <c r="AK872" s="2">
        <f t="shared" ca="1" si="799"/>
        <v>3.5790849211185298E-2</v>
      </c>
      <c r="AL872" s="2">
        <f t="shared" ca="1" si="800"/>
        <v>3.6983560766810732E-2</v>
      </c>
      <c r="AM872" s="2">
        <f t="shared" ca="1" si="801"/>
        <v>3.8015703729255723E-2</v>
      </c>
      <c r="AN872" s="2">
        <f t="shared" ca="1" si="802"/>
        <v>3.8866840610066726E-2</v>
      </c>
      <c r="AO872" s="2">
        <f t="shared" ca="1" si="803"/>
        <v>3.9520175526755241E-2</v>
      </c>
      <c r="AP872" s="2">
        <f t="shared" ca="1" si="804"/>
        <v>3.9963827873361946E-2</v>
      </c>
      <c r="AQ872" s="2">
        <f t="shared" ca="1" si="805"/>
        <v>4.0192171559986764E-2</v>
      </c>
      <c r="AR872" s="2">
        <f t="shared" ca="1" si="806"/>
        <v>4.0206887391608104E-2</v>
      </c>
      <c r="AS872" s="2">
        <f t="shared" ca="1" si="807"/>
        <v>4.0017155244991935E-2</v>
      </c>
      <c r="AT872" s="2">
        <f t="shared" ca="1" si="808"/>
        <v>3.9638488657460245E-2</v>
      </c>
      <c r="AU872" s="2">
        <f t="shared" ca="1" si="809"/>
        <v>3.9090330927623908E-2</v>
      </c>
      <c r="AV872" s="2">
        <f t="shared" ca="1" si="810"/>
        <v>3.8393584159137323E-2</v>
      </c>
      <c r="AW872" s="2">
        <f t="shared" ca="1" si="811"/>
        <v>3.7569717437740867E-2</v>
      </c>
      <c r="AX872" s="2">
        <f t="shared" ca="1" si="812"/>
        <v>3.6641177256200239E-2</v>
      </c>
      <c r="AY872" s="2">
        <f t="shared" ca="1" si="813"/>
        <v>3.5630062922270299E-2</v>
      </c>
      <c r="AZ872" s="2">
        <f t="shared" ca="1" si="762"/>
        <v>3.4562870903499854E-2</v>
      </c>
      <c r="BC872" s="2">
        <f t="shared" ca="1" si="814"/>
        <v>-0.90417174710296688</v>
      </c>
      <c r="BD872" s="2">
        <f t="shared" ca="1" si="814"/>
        <v>-0.96498784327072329</v>
      </c>
      <c r="BE872" s="2">
        <f t="shared" ca="1" si="814"/>
        <v>0.26902527035348367</v>
      </c>
      <c r="BF872" s="2">
        <f t="shared" ca="1" si="815"/>
        <v>1.0605874154908533E-2</v>
      </c>
      <c r="BG872" s="2">
        <f t="shared" si="816"/>
        <v>3.974146997650622E-6</v>
      </c>
      <c r="BH872" s="2">
        <f t="shared" ca="1" si="817"/>
        <v>-3.0268218313130583E-4</v>
      </c>
      <c r="BI872" s="2">
        <f t="shared" ca="1" si="818"/>
        <v>1.3460246881548711E-5</v>
      </c>
      <c r="BJ872" s="2">
        <f t="shared" ca="1" si="819"/>
        <v>-2.8524778925210652E-4</v>
      </c>
    </row>
    <row r="873" spans="1:62" x14ac:dyDescent="0.2">
      <c r="A873" s="2">
        <f t="shared" si="763"/>
        <v>8.6099999999998609</v>
      </c>
      <c r="B873" s="2">
        <f t="shared" ca="1" si="764"/>
        <v>2.0788039234432745E-2</v>
      </c>
      <c r="C873" s="2">
        <f t="shared" ca="1" si="765"/>
        <v>1.8684517875711001E-2</v>
      </c>
      <c r="D873" s="2">
        <f t="shared" ca="1" si="766"/>
        <v>1.6808212199653554E-2</v>
      </c>
      <c r="E873" s="2">
        <f t="shared" ca="1" si="767"/>
        <v>1.5150938837222752E-2</v>
      </c>
      <c r="F873" s="2">
        <f t="shared" ca="1" si="768"/>
        <v>1.3704031505958617E-2</v>
      </c>
      <c r="G873" s="2">
        <f t="shared" ca="1" si="769"/>
        <v>1.2458674253149641E-2</v>
      </c>
      <c r="H873" s="2">
        <f t="shared" ca="1" si="770"/>
        <v>1.1406202795166902E-2</v>
      </c>
      <c r="I873" s="2">
        <f t="shared" ca="1" si="771"/>
        <v>1.0538360416924915E-2</v>
      </c>
      <c r="J873" s="2">
        <f t="shared" ca="1" si="772"/>
        <v>9.8474895008112909E-3</v>
      </c>
      <c r="K873" s="2">
        <f t="shared" ca="1" si="773"/>
        <v>9.3266420113372207E-3</v>
      </c>
      <c r="L873" s="2">
        <f t="shared" ca="1" si="774"/>
        <v>8.9696020699599546E-3</v>
      </c>
      <c r="M873" s="2">
        <f t="shared" ca="1" si="775"/>
        <v>8.7708267339192889E-3</v>
      </c>
      <c r="N873" s="2">
        <f t="shared" ca="1" si="776"/>
        <v>8.7253222772917631E-3</v>
      </c>
      <c r="O873" s="2">
        <f t="shared" ca="1" si="777"/>
        <v>8.8284794329764674E-3</v>
      </c>
      <c r="P873" s="2">
        <f t="shared" ca="1" si="778"/>
        <v>9.075891516100611E-3</v>
      </c>
      <c r="Q873" s="2">
        <f t="shared" ca="1" si="779"/>
        <v>9.4631755015946034E-3</v>
      </c>
      <c r="R873" s="2">
        <f t="shared" ca="1" si="780"/>
        <v>9.98581020770665E-3</v>
      </c>
      <c r="S873" s="2">
        <f t="shared" ca="1" si="781"/>
        <v>1.0638999635864475E-2</v>
      </c>
      <c r="T873" s="2">
        <f t="shared" ca="1" si="782"/>
        <v>1.1417564173069362E-2</v>
      </c>
      <c r="U873" s="2">
        <f t="shared" ca="1" si="783"/>
        <v>1.2315857845624438E-2</v>
      </c>
      <c r="V873" s="2">
        <f t="shared" ca="1" si="784"/>
        <v>1.3327705839103376E-2</v>
      </c>
      <c r="W873" s="2">
        <f t="shared" ca="1" si="785"/>
        <v>1.4446352947237961E-2</v>
      </c>
      <c r="X873" s="2">
        <f t="shared" ca="1" si="786"/>
        <v>1.5664410733116665E-2</v>
      </c>
      <c r="Y873" s="2">
        <f t="shared" ca="1" si="787"/>
        <v>1.6973789493042585E-2</v>
      </c>
      <c r="Z873" s="2">
        <f t="shared" ca="1" si="788"/>
        <v>1.8365601167468656E-2</v>
      </c>
      <c r="AA873" s="2">
        <f t="shared" ca="1" si="789"/>
        <v>1.9830021686230014E-2</v>
      </c>
      <c r="AB873" s="2">
        <f t="shared" ca="1" si="790"/>
        <v>2.1356106522025554E-2</v>
      </c>
      <c r="AC873" s="2">
        <f t="shared" ca="1" si="791"/>
        <v>2.2931562315486865E-2</v>
      </c>
      <c r="AD873" s="2">
        <f t="shared" ca="1" si="792"/>
        <v>2.4542491030666764E-2</v>
      </c>
      <c r="AE873" s="2">
        <f t="shared" ca="1" si="793"/>
        <v>2.6173140706690613E-2</v>
      </c>
      <c r="AF873" s="2">
        <f t="shared" ca="1" si="794"/>
        <v>2.7805715380240487E-2</v>
      </c>
      <c r="AG873" s="2">
        <f t="shared" ca="1" si="795"/>
        <v>2.9420309665174487E-2</v>
      </c>
      <c r="AH873" s="2">
        <f t="shared" ca="1" si="796"/>
        <v>3.0995032160559887E-2</v>
      </c>
      <c r="AI873" s="2">
        <f t="shared" ca="1" si="797"/>
        <v>3.2506359712525128E-2</v>
      </c>
      <c r="AJ873" s="2">
        <f t="shared" ca="1" si="798"/>
        <v>3.3929723133280458E-2</v>
      </c>
      <c r="AK873" s="2">
        <f t="shared" ca="1" si="799"/>
        <v>3.5240278603006117E-2</v>
      </c>
      <c r="AL873" s="2">
        <f t="shared" ca="1" si="800"/>
        <v>3.6413792493732146E-2</v>
      </c>
      <c r="AM873" s="2">
        <f t="shared" ca="1" si="801"/>
        <v>3.7427583165516864E-2</v>
      </c>
      <c r="AN873" s="2">
        <f t="shared" ca="1" si="802"/>
        <v>3.8261520349055334E-2</v>
      </c>
      <c r="AO873" s="2">
        <f t="shared" ca="1" si="803"/>
        <v>3.8899140334661263E-2</v>
      </c>
      <c r="AP873" s="2">
        <f t="shared" ca="1" si="804"/>
        <v>3.9328921027782751E-2</v>
      </c>
      <c r="AQ873" s="2">
        <f t="shared" ca="1" si="805"/>
        <v>3.9545615552869028E-2</v>
      </c>
      <c r="AR873" s="2">
        <f t="shared" ca="1" si="806"/>
        <v>3.955128755991523E-2</v>
      </c>
      <c r="AS873" s="2">
        <f t="shared" ca="1" si="807"/>
        <v>3.9355476413819465E-2</v>
      </c>
      <c r="AT873" s="2">
        <f t="shared" ca="1" si="808"/>
        <v>3.897400721228271E-2</v>
      </c>
      <c r="AU873" s="2">
        <f t="shared" ca="1" si="809"/>
        <v>3.8426585781209624E-2</v>
      </c>
      <c r="AV873" s="2">
        <f t="shared" ca="1" si="810"/>
        <v>3.7734359576086278E-2</v>
      </c>
      <c r="AW873" s="2">
        <f t="shared" ca="1" si="811"/>
        <v>3.6919052220321685E-2</v>
      </c>
      <c r="AX873" s="2">
        <f t="shared" ca="1" si="812"/>
        <v>3.600333958980699E-2</v>
      </c>
      <c r="AY873" s="2">
        <f t="shared" ca="1" si="813"/>
        <v>3.5009647005427726E-2</v>
      </c>
      <c r="AZ873" s="2">
        <f t="shared" ca="1" si="762"/>
        <v>3.3965302826020678E-2</v>
      </c>
      <c r="BC873" s="2">
        <f t="shared" ca="1" si="814"/>
        <v>-0.83040742423191194</v>
      </c>
      <c r="BD873" s="2">
        <f t="shared" ca="1" si="814"/>
        <v>6.293663088086543E-2</v>
      </c>
      <c r="BE873" s="2">
        <f t="shared" ca="1" si="814"/>
        <v>1.0801968293335262</v>
      </c>
      <c r="BF873" s="2">
        <f t="shared" ca="1" si="815"/>
        <v>1.0320626365656426E-2</v>
      </c>
      <c r="BG873" s="2">
        <f t="shared" si="816"/>
        <v>3.974146997650622E-6</v>
      </c>
      <c r="BH873" s="2">
        <f t="shared" ca="1" si="817"/>
        <v>-3.5169643779288688E-4</v>
      </c>
      <c r="BI873" s="2">
        <f t="shared" ca="1" si="818"/>
        <v>1.2906132845459938E-5</v>
      </c>
      <c r="BJ873" s="2">
        <f t="shared" ca="1" si="819"/>
        <v>-3.3481615794977635E-4</v>
      </c>
    </row>
    <row r="874" spans="1:62" x14ac:dyDescent="0.2">
      <c r="A874" s="2">
        <f t="shared" si="763"/>
        <v>8.6199999999998607</v>
      </c>
      <c r="B874" s="2">
        <f t="shared" ca="1" si="764"/>
        <v>2.0575074733583821E-2</v>
      </c>
      <c r="C874" s="2">
        <f t="shared" ca="1" si="765"/>
        <v>1.8522698072233851E-2</v>
      </c>
      <c r="D874" s="2">
        <f t="shared" ca="1" si="766"/>
        <v>1.6694074089075063E-2</v>
      </c>
      <c r="E874" s="2">
        <f t="shared" ca="1" si="767"/>
        <v>1.5081121248267158E-2</v>
      </c>
      <c r="F874" s="2">
        <f t="shared" ca="1" si="768"/>
        <v>1.3675278937348306E-2</v>
      </c>
      <c r="G874" s="2">
        <f t="shared" ca="1" si="769"/>
        <v>1.2467840574202867E-2</v>
      </c>
      <c r="H874" s="2">
        <f t="shared" ca="1" si="770"/>
        <v>1.1450254489252021E-2</v>
      </c>
      <c r="I874" s="2">
        <f t="shared" ca="1" si="771"/>
        <v>1.0614378941173485E-2</v>
      </c>
      <c r="J874" s="2">
        <f t="shared" ca="1" si="772"/>
        <v>9.9526723828647114E-3</v>
      </c>
      <c r="K874" s="2">
        <f t="shared" ca="1" si="773"/>
        <v>9.4583025022998563E-3</v>
      </c>
      <c r="L874" s="2">
        <f t="shared" ca="1" si="774"/>
        <v>9.1251674345536708E-3</v>
      </c>
      <c r="M874" s="2">
        <f t="shared" ca="1" si="775"/>
        <v>8.9478354847557732E-3</v>
      </c>
      <c r="N874" s="2">
        <f t="shared" ca="1" si="776"/>
        <v>8.9214207856234511E-3</v>
      </c>
      <c r="O874" s="2">
        <f t="shared" ca="1" si="777"/>
        <v>9.041418359756536E-3</v>
      </c>
      <c r="P874" s="2">
        <f t="shared" ca="1" si="778"/>
        <v>9.3035224324620244E-3</v>
      </c>
      <c r="Q874" s="2">
        <f t="shared" ca="1" si="779"/>
        <v>9.7034479516727116E-3</v>
      </c>
      <c r="R874" s="2">
        <f t="shared" ca="1" si="780"/>
        <v>1.0236769346936897E-2</v>
      </c>
      <c r="S874" s="2">
        <f t="shared" ca="1" si="781"/>
        <v>1.0898784473236485E-2</v>
      </c>
      <c r="T874" s="2">
        <f t="shared" ca="1" si="782"/>
        <v>1.1684406357705219E-2</v>
      </c>
      <c r="U874" s="2">
        <f t="shared" ca="1" si="783"/>
        <v>1.2588080860805298E-2</v>
      </c>
      <c r="V874" s="2">
        <f t="shared" ca="1" si="784"/>
        <v>1.3603724398058167E-2</v>
      </c>
      <c r="W874" s="2">
        <f t="shared" ca="1" si="785"/>
        <v>1.4724672329656477E-2</v>
      </c>
      <c r="X874" s="2">
        <f t="shared" ca="1" si="786"/>
        <v>1.5943625769722584E-2</v>
      </c>
      <c r="Y874" s="2">
        <f t="shared" ca="1" si="787"/>
        <v>1.7252582908877698E-2</v>
      </c>
      <c r="Z874" s="2">
        <f t="shared" ca="1" si="788"/>
        <v>1.8642741043629674E-2</v>
      </c>
      <c r="AA874" s="2">
        <f t="shared" ca="1" si="789"/>
        <v>2.0104357907768329E-2</v>
      </c>
      <c r="AB874" s="2">
        <f t="shared" ca="1" si="790"/>
        <v>2.1626566263742139E-2</v>
      </c>
      <c r="AC874" s="2">
        <f t="shared" ca="1" si="791"/>
        <v>2.3197144891498687E-2</v>
      </c>
      <c r="AD874" s="2">
        <f t="shared" ca="1" si="792"/>
        <v>2.4802262787993436E-2</v>
      </c>
      <c r="AE874" s="2">
        <f t="shared" ca="1" si="793"/>
        <v>2.6426231015522855E-2</v>
      </c>
      <c r="AF874" s="2">
        <f t="shared" ca="1" si="794"/>
        <v>2.8051315034018663E-2</v>
      </c>
      <c r="AG874" s="2">
        <f t="shared" ca="1" si="795"/>
        <v>2.9657672979539428E-2</v>
      </c>
      <c r="AH874" s="2">
        <f t="shared" ca="1" si="796"/>
        <v>3.1223483619554789E-2</v>
      </c>
      <c r="AI874" s="2">
        <f t="shared" ca="1" si="797"/>
        <v>3.2725305184220461E-2</v>
      </c>
      <c r="AJ874" s="2">
        <f t="shared" ca="1" si="798"/>
        <v>3.4138664751675103E-2</v>
      </c>
      <c r="AK874" s="2">
        <f t="shared" ca="1" si="799"/>
        <v>3.5438831885560483E-2</v>
      </c>
      <c r="AL874" s="2">
        <f t="shared" ca="1" si="800"/>
        <v>3.6601704582347079E-2</v>
      </c>
      <c r="AM874" s="2">
        <f t="shared" ca="1" si="801"/>
        <v>3.7604752222282746E-2</v>
      </c>
      <c r="AN874" s="2">
        <f t="shared" ca="1" si="802"/>
        <v>3.842801729244625E-2</v>
      </c>
      <c r="AO874" s="2">
        <f t="shared" ca="1" si="803"/>
        <v>3.9055233820887672E-2</v>
      </c>
      <c r="AP874" s="2">
        <f t="shared" ca="1" si="804"/>
        <v>3.9475103676683408E-2</v>
      </c>
      <c r="AQ874" s="2">
        <f t="shared" ca="1" si="805"/>
        <v>3.9682624309407367E-2</v>
      </c>
      <c r="AR874" s="2">
        <f t="shared" ca="1" si="806"/>
        <v>3.9680106785095759E-2</v>
      </c>
      <c r="AS874" s="2">
        <f t="shared" ca="1" si="807"/>
        <v>3.9477314036385838E-2</v>
      </c>
      <c r="AT874" s="2">
        <f t="shared" ca="1" si="808"/>
        <v>3.9090246778857876E-2</v>
      </c>
      <c r="AU874" s="2">
        <f t="shared" ca="1" si="809"/>
        <v>3.853873806036312E-2</v>
      </c>
      <c r="AV874" s="2">
        <f t="shared" ca="1" si="810"/>
        <v>3.7844045910098101E-2</v>
      </c>
      <c r="AW874" s="2">
        <f t="shared" ca="1" si="811"/>
        <v>3.7028013024211631E-2</v>
      </c>
      <c r="AX874" s="2">
        <f t="shared" ca="1" si="812"/>
        <v>3.6113411632482453E-2</v>
      </c>
      <c r="AY874" s="2">
        <f t="shared" ca="1" si="813"/>
        <v>3.5122868224651958E-2</v>
      </c>
      <c r="AZ874" s="2">
        <f t="shared" ca="1" si="762"/>
        <v>3.4084282929384938E-2</v>
      </c>
      <c r="BC874" s="2">
        <f t="shared" ca="1" si="814"/>
        <v>0.24694640122693379</v>
      </c>
      <c r="BD874" s="2">
        <f t="shared" ca="1" si="814"/>
        <v>0.13780306481395055</v>
      </c>
      <c r="BE874" s="2">
        <f t="shared" ca="1" si="814"/>
        <v>0.59083547616682708</v>
      </c>
      <c r="BF874" s="2">
        <f t="shared" ca="1" si="815"/>
        <v>9.98581020770665E-3</v>
      </c>
      <c r="BG874" s="2">
        <f t="shared" si="816"/>
        <v>3.974146997650622E-6</v>
      </c>
      <c r="BH874" s="2">
        <f t="shared" ca="1" si="817"/>
        <v>2.3392120366944014E-4</v>
      </c>
      <c r="BI874" s="2">
        <f t="shared" ca="1" si="818"/>
        <v>1.3063788563156508E-5</v>
      </c>
      <c r="BJ874" s="2">
        <f t="shared" ca="1" si="819"/>
        <v>2.5095913923024727E-4</v>
      </c>
    </row>
    <row r="875" spans="1:62" x14ac:dyDescent="0.2">
      <c r="A875" s="2">
        <f t="shared" si="763"/>
        <v>8.6299999999998604</v>
      </c>
      <c r="B875" s="2">
        <f t="shared" ca="1" si="764"/>
        <v>2.0210700752016777E-2</v>
      </c>
      <c r="C875" s="2">
        <f t="shared" ca="1" si="765"/>
        <v>1.8182219667978877E-2</v>
      </c>
      <c r="D875" s="2">
        <f t="shared" ca="1" si="766"/>
        <v>1.6373890006892537E-2</v>
      </c>
      <c r="E875" s="2">
        <f t="shared" ca="1" si="767"/>
        <v>1.4777787106204683E-2</v>
      </c>
      <c r="F875" s="2">
        <f t="shared" ca="1" si="768"/>
        <v>1.338551106081743E-2</v>
      </c>
      <c r="G875" s="2">
        <f t="shared" ca="1" si="769"/>
        <v>1.2188519687433943E-2</v>
      </c>
      <c r="H875" s="2">
        <f t="shared" ca="1" si="770"/>
        <v>1.1178428941073612E-2</v>
      </c>
      <c r="I875" s="2">
        <f t="shared" ca="1" si="771"/>
        <v>1.0347267039466141E-2</v>
      </c>
      <c r="J875" s="2">
        <f t="shared" ca="1" si="772"/>
        <v>9.6876634624317292E-3</v>
      </c>
      <c r="K875" s="2">
        <f t="shared" ca="1" si="773"/>
        <v>9.1929565505644417E-3</v>
      </c>
      <c r="L875" s="2">
        <f t="shared" ca="1" si="774"/>
        <v>8.8572133605958215E-3</v>
      </c>
      <c r="M875" s="2">
        <f t="shared" ca="1" si="775"/>
        <v>8.6751683411141825E-3</v>
      </c>
      <c r="N875" s="2">
        <f t="shared" ca="1" si="776"/>
        <v>8.6420983754526039E-3</v>
      </c>
      <c r="O875" s="2">
        <f t="shared" ca="1" si="777"/>
        <v>8.753657671675092E-3</v>
      </c>
      <c r="P875" s="2">
        <f t="shared" ca="1" si="778"/>
        <v>9.0056962698787258E-3</v>
      </c>
      <c r="Q875" s="2">
        <f t="shared" ca="1" si="779"/>
        <v>9.3940820071184913E-3</v>
      </c>
      <c r="R875" s="2">
        <f t="shared" ca="1" si="780"/>
        <v>9.9145398524417144E-3</v>
      </c>
      <c r="S875" s="2">
        <f t="shared" ca="1" si="781"/>
        <v>1.0562516453469891E-2</v>
      </c>
      <c r="T875" s="2">
        <f t="shared" ca="1" si="782"/>
        <v>1.1333072424703609E-2</v>
      </c>
      <c r="U875" s="2">
        <f t="shared" ca="1" si="783"/>
        <v>1.2220800412033758E-2</v>
      </c>
      <c r="V875" s="2">
        <f t="shared" ca="1" si="784"/>
        <v>1.321976301101367E-2</v>
      </c>
      <c r="W875" s="2">
        <f t="shared" ca="1" si="785"/>
        <v>1.4323441091342164E-2</v>
      </c>
      <c r="X875" s="2">
        <f t="shared" ca="1" si="786"/>
        <v>1.5524680248395022E-2</v>
      </c>
      <c r="Y875" s="2">
        <f t="shared" ca="1" si="787"/>
        <v>1.6815621479700144E-2</v>
      </c>
      <c r="Z875" s="2">
        <f t="shared" ca="1" si="788"/>
        <v>1.8187602330132151E-2</v>
      </c>
      <c r="AA875" s="2">
        <f t="shared" ca="1" si="789"/>
        <v>1.9631017210505294E-2</v>
      </c>
      <c r="AB875" s="2">
        <f t="shared" ca="1" si="790"/>
        <v>2.1135131033362797E-2</v>
      </c>
      <c r="AC875" s="2">
        <f t="shared" ca="1" si="791"/>
        <v>2.2687849579193828E-2</v>
      </c>
      <c r="AD875" s="2">
        <f t="shared" ca="1" si="792"/>
        <v>2.4275463761015709E-2</v>
      </c>
      <c r="AE875" s="2">
        <f t="shared" ca="1" si="793"/>
        <v>2.588240259565143E-2</v>
      </c>
      <c r="AF875" s="2">
        <f t="shared" ca="1" si="794"/>
        <v>2.7491047971615227E-2</v>
      </c>
      <c r="AG875" s="2">
        <f t="shared" ca="1" si="795"/>
        <v>2.9081676643444025E-2</v>
      </c>
      <c r="AH875" s="2">
        <f t="shared" ca="1" si="796"/>
        <v>3.063259273467616E-2</v>
      </c>
      <c r="AI875" s="2">
        <f t="shared" ca="1" si="797"/>
        <v>3.2120491120486511E-2</v>
      </c>
      <c r="AJ875" s="2">
        <f t="shared" ca="1" si="798"/>
        <v>3.3521050450646642E-2</v>
      </c>
      <c r="AK875" s="2">
        <f t="shared" ca="1" si="799"/>
        <v>3.4809709000433287E-2</v>
      </c>
      <c r="AL875" s="2">
        <f t="shared" ca="1" si="800"/>
        <v>3.5962551742026179E-2</v>
      </c>
      <c r="AM875" s="2">
        <f t="shared" ca="1" si="801"/>
        <v>3.6957254473940465E-2</v>
      </c>
      <c r="AN875" s="2">
        <f t="shared" ca="1" si="802"/>
        <v>3.7774087902619498E-2</v>
      </c>
      <c r="AO875" s="2">
        <f t="shared" ca="1" si="803"/>
        <v>3.8397039281721425E-2</v>
      </c>
      <c r="AP875" s="2">
        <f t="shared" ca="1" si="804"/>
        <v>3.8815089814534701E-2</v>
      </c>
      <c r="AQ875" s="2">
        <f t="shared" ca="1" si="805"/>
        <v>3.9023536300930105E-2</v>
      </c>
      <c r="AR875" s="2">
        <f t="shared" ca="1" si="806"/>
        <v>3.9024991709372736E-2</v>
      </c>
      <c r="AS875" s="2">
        <f t="shared" ca="1" si="807"/>
        <v>3.8829496544595624E-2</v>
      </c>
      <c r="AT875" s="2">
        <f t="shared" ca="1" si="808"/>
        <v>3.8453281135493553E-2</v>
      </c>
      <c r="AU875" s="2">
        <f t="shared" ca="1" si="809"/>
        <v>3.7916360382253482E-2</v>
      </c>
      <c r="AV875" s="2">
        <f t="shared" ca="1" si="810"/>
        <v>3.7240158021116819E-2</v>
      </c>
      <c r="AW875" s="2">
        <f t="shared" ca="1" si="811"/>
        <v>3.6446690329948996E-2</v>
      </c>
      <c r="AX875" s="2">
        <f t="shared" ca="1" si="812"/>
        <v>3.5558882952069562E-2</v>
      </c>
      <c r="AY875" s="2">
        <f t="shared" ca="1" si="813"/>
        <v>3.4599625921449051E-2</v>
      </c>
      <c r="AZ875" s="2">
        <f t="shared" ca="1" si="762"/>
        <v>3.3597382470385753E-2</v>
      </c>
      <c r="BC875" s="2">
        <f t="shared" ca="1" si="814"/>
        <v>-0.73995886703065672</v>
      </c>
      <c r="BD875" s="2">
        <f t="shared" ca="1" si="814"/>
        <v>-0.52052082477070361</v>
      </c>
      <c r="BE875" s="2">
        <f t="shared" ca="1" si="814"/>
        <v>6.8642757360035667E-2</v>
      </c>
      <c r="BF875" s="2">
        <f t="shared" ca="1" si="815"/>
        <v>1.0236769346936897E-2</v>
      </c>
      <c r="BG875" s="2">
        <f t="shared" si="816"/>
        <v>3.974146997650622E-6</v>
      </c>
      <c r="BH875" s="2">
        <f t="shared" ca="1" si="817"/>
        <v>-3.3944394401882517E-4</v>
      </c>
      <c r="BI875" s="2">
        <f t="shared" ca="1" si="818"/>
        <v>1.3240302525991746E-5</v>
      </c>
      <c r="BJ875" s="2">
        <f t="shared" ca="1" si="819"/>
        <v>-3.2222949449518281E-4</v>
      </c>
    </row>
    <row r="876" spans="1:62" x14ac:dyDescent="0.2">
      <c r="A876" s="2">
        <f t="shared" si="763"/>
        <v>8.6399999999998602</v>
      </c>
      <c r="B876" s="2">
        <f t="shared" ca="1" si="764"/>
        <v>2.1577999291108832E-2</v>
      </c>
      <c r="C876" s="2">
        <f t="shared" ca="1" si="765"/>
        <v>1.9506745184138283E-2</v>
      </c>
      <c r="D876" s="2">
        <f t="shared" ca="1" si="766"/>
        <v>1.765810286219429E-2</v>
      </c>
      <c r="E876" s="2">
        <f t="shared" ca="1" si="767"/>
        <v>1.6024083074719114E-2</v>
      </c>
      <c r="F876" s="2">
        <f t="shared" ca="1" si="768"/>
        <v>1.4596225159834515E-2</v>
      </c>
      <c r="G876" s="2">
        <f t="shared" ca="1" si="769"/>
        <v>1.3365929859604629E-2</v>
      </c>
      <c r="H876" s="2">
        <f t="shared" ca="1" si="770"/>
        <v>1.2324759262362728E-2</v>
      </c>
      <c r="I876" s="2">
        <f t="shared" ca="1" si="771"/>
        <v>1.1464690028274502E-2</v>
      </c>
      <c r="J876" s="2">
        <f t="shared" ca="1" si="772"/>
        <v>1.0778301118623435E-2</v>
      </c>
      <c r="K876" s="2">
        <f t="shared" ca="1" si="773"/>
        <v>1.0258879954030822E-2</v>
      </c>
      <c r="L876" s="2">
        <f t="shared" ca="1" si="774"/>
        <v>9.9004409193476257E-3</v>
      </c>
      <c r="M876" s="2">
        <f t="shared" ca="1" si="775"/>
        <v>9.697663000790592E-3</v>
      </c>
      <c r="N876" s="2">
        <f t="shared" ca="1" si="776"/>
        <v>9.6457642230321373E-3</v>
      </c>
      <c r="O876" s="2">
        <f t="shared" ca="1" si="777"/>
        <v>9.7403363742135582E-3</v>
      </c>
      <c r="P876" s="2">
        <f t="shared" ca="1" si="778"/>
        <v>9.9771637127352448E-3</v>
      </c>
      <c r="Q876" s="2">
        <f t="shared" ca="1" si="779"/>
        <v>1.0352045379808503E-2</v>
      </c>
      <c r="R876" s="2">
        <f t="shared" ca="1" si="780"/>
        <v>1.0860635311069077E-2</v>
      </c>
      <c r="S876" s="2">
        <f t="shared" ca="1" si="781"/>
        <v>1.1498307384699197E-2</v>
      </c>
      <c r="T876" s="2">
        <f t="shared" ca="1" si="782"/>
        <v>1.2260048248554116E-2</v>
      </c>
      <c r="U876" s="2">
        <f t="shared" ca="1" si="783"/>
        <v>1.3140375783872067E-2</v>
      </c>
      <c r="V876" s="2">
        <f t="shared" ca="1" si="784"/>
        <v>1.4133277214854344E-2</v>
      </c>
      <c r="W876" s="2">
        <f t="shared" ca="1" si="785"/>
        <v>1.5232157362167469E-2</v>
      </c>
      <c r="X876" s="2">
        <f t="shared" ca="1" si="786"/>
        <v>1.642978473098031E-2</v>
      </c>
      <c r="Y876" s="2">
        <f t="shared" ca="1" si="787"/>
        <v>1.7718221536583232E-2</v>
      </c>
      <c r="Z876" s="2">
        <f t="shared" ca="1" si="788"/>
        <v>1.908872396281738E-2</v>
      </c>
      <c r="AA876" s="2">
        <f t="shared" ca="1" si="789"/>
        <v>2.0531601469009422E-2</v>
      </c>
      <c r="AB876" s="2">
        <f t="shared" ca="1" si="790"/>
        <v>2.203602947683286E-2</v>
      </c>
      <c r="AC876" s="2">
        <f t="shared" ca="1" si="791"/>
        <v>2.3589819127655443E-2</v>
      </c>
      <c r="AD876" s="2">
        <f t="shared" ca="1" si="792"/>
        <v>2.5179161633352237E-2</v>
      </c>
      <c r="AE876" s="2">
        <f t="shared" ca="1" si="793"/>
        <v>2.6788382396780455E-2</v>
      </c>
      <c r="AF876" s="2">
        <f t="shared" ca="1" si="794"/>
        <v>2.8399758240861359E-2</v>
      </c>
      <c r="AG876" s="2">
        <f t="shared" ca="1" si="795"/>
        <v>2.9993463135388629E-2</v>
      </c>
      <c r="AH876" s="2">
        <f t="shared" ca="1" si="796"/>
        <v>3.1547705247774886E-2</v>
      </c>
      <c r="AI876" s="2">
        <f t="shared" ca="1" si="797"/>
        <v>3.3039094858773051E-2</v>
      </c>
      <c r="AJ876" s="2">
        <f t="shared" ca="1" si="798"/>
        <v>3.4443240994614217E-2</v>
      </c>
      <c r="AK876" s="2">
        <f t="shared" ca="1" si="799"/>
        <v>3.5735529469518156E-2</v>
      </c>
      <c r="AL876" s="2">
        <f t="shared" ca="1" si="800"/>
        <v>3.6892011082251618E-2</v>
      </c>
      <c r="AM876" s="2">
        <f t="shared" ca="1" si="801"/>
        <v>3.7890346947645551E-2</v>
      </c>
      <c r="AN876" s="2">
        <f t="shared" ca="1" si="802"/>
        <v>3.871081495365937E-2</v>
      </c>
      <c r="AO876" s="2">
        <f t="shared" ca="1" si="803"/>
        <v>3.9337434563757954E-2</v>
      </c>
      <c r="AP876" s="2">
        <f t="shared" ca="1" si="804"/>
        <v>3.9759245177790101E-2</v>
      </c>
      <c r="AQ876" s="2">
        <f t="shared" ca="1" si="805"/>
        <v>3.9971621458992704E-2</v>
      </c>
      <c r="AR876" s="2">
        <f t="shared" ca="1" si="806"/>
        <v>3.9977256253679663E-2</v>
      </c>
      <c r="AS876" s="2">
        <f t="shared" ca="1" si="807"/>
        <v>3.9786245141530736E-2</v>
      </c>
      <c r="AT876" s="2">
        <f t="shared" ca="1" si="808"/>
        <v>3.9414825571562263E-2</v>
      </c>
      <c r="AU876" s="2">
        <f t="shared" ca="1" si="809"/>
        <v>3.8882972435417655E-2</v>
      </c>
      <c r="AV876" s="2">
        <f t="shared" ca="1" si="810"/>
        <v>3.8212053795903249E-2</v>
      </c>
      <c r="AW876" s="2">
        <f t="shared" ca="1" si="811"/>
        <v>3.742403757126414E-2</v>
      </c>
      <c r="AX876" s="2">
        <f t="shared" ca="1" si="812"/>
        <v>3.6541783483001064E-2</v>
      </c>
      <c r="AY876" s="2">
        <f t="shared" ca="1" si="813"/>
        <v>3.558822956252837E-2</v>
      </c>
      <c r="AZ876" s="2">
        <f t="shared" ca="1" si="762"/>
        <v>3.4592068236391868E-2</v>
      </c>
      <c r="BC876" s="2">
        <f t="shared" ca="1" si="814"/>
        <v>1.5089671273631193</v>
      </c>
      <c r="BD876" s="2">
        <f t="shared" ca="1" si="814"/>
        <v>-0.33893556259309676</v>
      </c>
      <c r="BE876" s="2">
        <f t="shared" ca="1" si="814"/>
        <v>-0.6671890427749414</v>
      </c>
      <c r="BF876" s="2">
        <f t="shared" ca="1" si="815"/>
        <v>9.9145398524417144E-3</v>
      </c>
      <c r="BG876" s="2">
        <f t="shared" si="816"/>
        <v>3.974146997650622E-6</v>
      </c>
      <c r="BH876" s="2">
        <f t="shared" ca="1" si="817"/>
        <v>9.2916177960915009E-4</v>
      </c>
      <c r="BI876" s="2">
        <f t="shared" ca="1" si="818"/>
        <v>1.2959532020563533E-5</v>
      </c>
      <c r="BJ876" s="2">
        <f t="shared" ca="1" si="819"/>
        <v>9.4609545862736426E-4</v>
      </c>
    </row>
    <row r="877" spans="1:62" x14ac:dyDescent="0.2">
      <c r="A877" s="2">
        <f t="shared" si="763"/>
        <v>8.64999999999986</v>
      </c>
      <c r="B877" s="2">
        <f t="shared" ca="1" si="764"/>
        <v>2.2008896361385869E-2</v>
      </c>
      <c r="C877" s="2">
        <f t="shared" ca="1" si="765"/>
        <v>1.9877229740851293E-2</v>
      </c>
      <c r="D877" s="2">
        <f t="shared" ca="1" si="766"/>
        <v>1.7970849686293509E-2</v>
      </c>
      <c r="E877" s="2">
        <f t="shared" ca="1" si="767"/>
        <v>1.6281721124418485E-2</v>
      </c>
      <c r="F877" s="2">
        <f t="shared" ca="1" si="768"/>
        <v>1.4801341398854358E-2</v>
      </c>
      <c r="G877" s="2">
        <f t="shared" ca="1" si="769"/>
        <v>1.3521072929829195E-2</v>
      </c>
      <c r="H877" s="2">
        <f t="shared" ca="1" si="770"/>
        <v>1.243244267381648E-2</v>
      </c>
      <c r="I877" s="2">
        <f t="shared" ca="1" si="771"/>
        <v>1.1527394442842339E-2</v>
      </c>
      <c r="J877" s="2">
        <f t="shared" ca="1" si="772"/>
        <v>1.0798475360268714E-2</v>
      </c>
      <c r="K877" s="2">
        <f t="shared" ca="1" si="773"/>
        <v>1.0238940580349879E-2</v>
      </c>
      <c r="L877" s="2">
        <f t="shared" ca="1" si="774"/>
        <v>9.8427704488902937E-3</v>
      </c>
      <c r="M877" s="2">
        <f t="shared" ca="1" si="775"/>
        <v>9.6046071104532432E-3</v>
      </c>
      <c r="N877" s="2">
        <f t="shared" ca="1" si="776"/>
        <v>9.5196283484691481E-3</v>
      </c>
      <c r="O877" s="2">
        <f t="shared" ca="1" si="777"/>
        <v>9.5833821525650089E-3</v>
      </c>
      <c r="P877" s="2">
        <f t="shared" ca="1" si="778"/>
        <v>9.7916056298054856E-3</v>
      </c>
      <c r="Q877" s="2">
        <f t="shared" ca="1" si="779"/>
        <v>1.0140047867450746E-2</v>
      </c>
      <c r="R877" s="2">
        <f t="shared" ca="1" si="780"/>
        <v>1.0624310421648299E-2</v>
      </c>
      <c r="S877" s="2">
        <f t="shared" ca="1" si="781"/>
        <v>1.1239713065840878E-2</v>
      </c>
      <c r="T877" s="2">
        <f t="shared" ca="1" si="782"/>
        <v>1.1981187153922161E-2</v>
      </c>
      <c r="U877" s="2">
        <f t="shared" ca="1" si="783"/>
        <v>1.2843194478987633E-2</v>
      </c>
      <c r="V877" s="2">
        <f t="shared" ca="1" si="784"/>
        <v>1.381966556897684E-2</v>
      </c>
      <c r="W877" s="2">
        <f t="shared" ca="1" si="785"/>
        <v>1.4903947863344418E-2</v>
      </c>
      <c r="X877" s="2">
        <f t="shared" ca="1" si="786"/>
        <v>1.6088751431855598E-2</v>
      </c>
      <c r="Y877" s="2">
        <f t="shared" ca="1" si="787"/>
        <v>1.7366078344631199E-2</v>
      </c>
      <c r="Z877" s="2">
        <f t="shared" ca="1" si="788"/>
        <v>1.8727122041313701E-2</v>
      </c>
      <c r="AA877" s="2">
        <f t="shared" ca="1" si="789"/>
        <v>2.0162125627598445E-2</v>
      </c>
      <c r="AB877" s="2">
        <f t="shared" ca="1" si="790"/>
        <v>2.1660193619968082E-2</v>
      </c>
      <c r="AC877" s="2">
        <f t="shared" ca="1" si="791"/>
        <v>2.3209061108072408E-2</v>
      </c>
      <c r="AD877" s="2">
        <f t="shared" ca="1" si="792"/>
        <v>2.4794838213031675E-2</v>
      </c>
      <c r="AE877" s="2">
        <f t="shared" ca="1" si="793"/>
        <v>2.6401765383348666E-2</v>
      </c>
      <c r="AF877" s="2">
        <f t="shared" ca="1" si="794"/>
        <v>2.8012033110612566E-2</v>
      </c>
      <c r="AG877" s="2">
        <f t="shared" ca="1" si="795"/>
        <v>2.9605731405090051E-2</v>
      </c>
      <c r="AH877" s="2">
        <f t="shared" ca="1" si="796"/>
        <v>3.1160991393946024E-2</v>
      </c>
      <c r="AI877" s="2">
        <f t="shared" ca="1" si="797"/>
        <v>3.2654357751572945E-2</v>
      </c>
      <c r="AJ877" s="2">
        <f t="shared" ca="1" si="798"/>
        <v>3.4061388912555016E-2</v>
      </c>
      <c r="AK877" s="2">
        <f t="shared" ca="1" si="799"/>
        <v>3.5357437284451822E-2</v>
      </c>
      <c r="AL877" s="2">
        <f t="shared" ca="1" si="800"/>
        <v>3.6518538571055609E-2</v>
      </c>
      <c r="AM877" s="2">
        <f t="shared" ca="1" si="801"/>
        <v>3.7522358329461034E-2</v>
      </c>
      <c r="AN877" s="2">
        <f t="shared" ca="1" si="802"/>
        <v>3.8349200818353288E-2</v>
      </c>
      <c r="AO877" s="2">
        <f t="shared" ca="1" si="803"/>
        <v>3.8983136919382932E-2</v>
      </c>
      <c r="AP877" s="2">
        <f t="shared" ca="1" si="804"/>
        <v>3.9413283310939143E-2</v>
      </c>
      <c r="AQ877" s="2">
        <f t="shared" ca="1" si="805"/>
        <v>3.9635111248558459E-2</v>
      </c>
      <c r="AR877" s="2">
        <f t="shared" ca="1" si="806"/>
        <v>3.9651411648989457E-2</v>
      </c>
      <c r="AS877" s="2">
        <f t="shared" ca="1" si="807"/>
        <v>3.9472352896406014E-2</v>
      </c>
      <c r="AT877" s="2">
        <f t="shared" ca="1" si="808"/>
        <v>3.9114197306016604E-2</v>
      </c>
      <c r="AU877" s="2">
        <f t="shared" ca="1" si="809"/>
        <v>3.8596898136267183E-2</v>
      </c>
      <c r="AV877" s="2">
        <f t="shared" ca="1" si="810"/>
        <v>3.7941786611449181E-2</v>
      </c>
      <c r="AW877" s="2">
        <f t="shared" ca="1" si="811"/>
        <v>3.7170800627587319E-2</v>
      </c>
      <c r="AX877" s="2">
        <f t="shared" ca="1" si="812"/>
        <v>3.6306754951392649E-2</v>
      </c>
      <c r="AY877" s="2">
        <f t="shared" ca="1" si="813"/>
        <v>3.5372657924303316E-2</v>
      </c>
      <c r="AZ877" s="2">
        <f t="shared" ca="1" si="762"/>
        <v>3.4397437691576015E-2</v>
      </c>
      <c r="BC877" s="2">
        <f t="shared" ca="1" si="814"/>
        <v>-0.36701338367085068</v>
      </c>
      <c r="BD877" s="2">
        <f t="shared" ca="1" si="814"/>
        <v>-0.68131505466236675</v>
      </c>
      <c r="BE877" s="2">
        <f t="shared" ca="1" si="814"/>
        <v>-0.98096270073527503</v>
      </c>
      <c r="BF877" s="2">
        <f t="shared" ca="1" si="815"/>
        <v>1.0860635311069077E-2</v>
      </c>
      <c r="BG877" s="2">
        <f t="shared" si="816"/>
        <v>3.974146997650622E-6</v>
      </c>
      <c r="BH877" s="2">
        <f t="shared" ca="1" si="817"/>
        <v>-2.5305247789103152E-4</v>
      </c>
      <c r="BI877" s="2">
        <f t="shared" ca="1" si="818"/>
        <v>1.27534414726024E-5</v>
      </c>
      <c r="BJ877" s="2">
        <f t="shared" ca="1" si="819"/>
        <v>-2.3632488942077851E-4</v>
      </c>
    </row>
    <row r="878" spans="1:62" x14ac:dyDescent="0.2">
      <c r="A878" s="2">
        <f t="shared" si="763"/>
        <v>8.6599999999998598</v>
      </c>
      <c r="B878" s="2">
        <f t="shared" ca="1" si="764"/>
        <v>2.1742182138212208E-2</v>
      </c>
      <c r="C878" s="2">
        <f t="shared" ca="1" si="765"/>
        <v>1.9751708744608788E-2</v>
      </c>
      <c r="D878" s="2">
        <f t="shared" ca="1" si="766"/>
        <v>1.7975155270760511E-2</v>
      </c>
      <c r="E878" s="2">
        <f t="shared" ca="1" si="767"/>
        <v>1.6404872391505159E-2</v>
      </c>
      <c r="F878" s="2">
        <f t="shared" ca="1" si="768"/>
        <v>1.5032747023733622E-2</v>
      </c>
      <c r="G878" s="2">
        <f t="shared" ca="1" si="769"/>
        <v>1.3850534823940651E-2</v>
      </c>
      <c r="H878" s="2">
        <f t="shared" ca="1" si="770"/>
        <v>1.285015915671759E-2</v>
      </c>
      <c r="I878" s="2">
        <f t="shared" ca="1" si="771"/>
        <v>1.2023962500458594E-2</v>
      </c>
      <c r="J878" s="2">
        <f t="shared" ca="1" si="772"/>
        <v>1.1364891626338381E-2</v>
      </c>
      <c r="K878" s="2">
        <f t="shared" ca="1" si="773"/>
        <v>1.0866600881093849E-2</v>
      </c>
      <c r="L878" s="2">
        <f t="shared" ca="1" si="774"/>
        <v>1.052346800973405E-2</v>
      </c>
      <c r="M878" s="2">
        <f t="shared" ca="1" si="775"/>
        <v>1.0330529741480271E-2</v>
      </c>
      <c r="N878" s="2">
        <f t="shared" ca="1" si="776"/>
        <v>1.0283355041678726E-2</v>
      </c>
      <c r="O878" s="2">
        <f t="shared" ca="1" si="777"/>
        <v>1.0377879528688922E-2</v>
      </c>
      <c r="P878" s="2">
        <f t="shared" ca="1" si="778"/>
        <v>1.0610224594490715E-2</v>
      </c>
      <c r="Q878" s="2">
        <f t="shared" ca="1" si="779"/>
        <v>1.0976520720185623E-2</v>
      </c>
      <c r="R878" s="2">
        <f t="shared" ca="1" si="780"/>
        <v>1.1472748542231131E-2</v>
      </c>
      <c r="S878" s="2">
        <f t="shared" ca="1" si="781"/>
        <v>1.209460519984927E-2</v>
      </c>
      <c r="T878" s="2">
        <f t="shared" ca="1" si="782"/>
        <v>1.2837398231391746E-2</v>
      </c>
      <c r="U878" s="2">
        <f t="shared" ca="1" si="783"/>
        <v>1.3695964823952151E-2</v>
      </c>
      <c r="V878" s="2">
        <f t="shared" ca="1" si="784"/>
        <v>1.4664610289812519E-2</v>
      </c>
      <c r="W878" s="2">
        <f t="shared" ca="1" si="785"/>
        <v>1.5737056160434994E-2</v>
      </c>
      <c r="X878" s="2">
        <f t="shared" ca="1" si="786"/>
        <v>1.6906385530289083E-2</v>
      </c>
      <c r="Y878" s="2">
        <f t="shared" ca="1" si="787"/>
        <v>1.8164971766648719E-2</v>
      </c>
      <c r="Z878" s="2">
        <f t="shared" ca="1" si="788"/>
        <v>1.9504376987072289E-2</v>
      </c>
      <c r="AA878" s="2">
        <f t="shared" ca="1" si="789"/>
        <v>2.0915209346895849E-2</v>
      </c>
      <c r="AB878" s="2">
        <f t="shared" ca="1" si="790"/>
        <v>2.2386933848783892E-2</v>
      </c>
      <c r="AC878" s="2">
        <f t="shared" ca="1" si="791"/>
        <v>2.3907640924190763E-2</v>
      </c>
      <c r="AD878" s="2">
        <f t="shared" ca="1" si="792"/>
        <v>2.5463791020513132E-2</v>
      </c>
      <c r="AE878" s="2">
        <f t="shared" ca="1" si="793"/>
        <v>2.7039971098663042E-2</v>
      </c>
      <c r="AF878" s="2">
        <f t="shared" ca="1" si="794"/>
        <v>2.8618716860636925E-2</v>
      </c>
      <c r="AG878" s="2">
        <f t="shared" ca="1" si="795"/>
        <v>3.0180465989863278E-2</v>
      </c>
      <c r="AH878" s="2">
        <f t="shared" ca="1" si="796"/>
        <v>3.1703704296240261E-2</v>
      </c>
      <c r="AI878" s="2">
        <f t="shared" ca="1" si="797"/>
        <v>3.3165342642397379E-2</v>
      </c>
      <c r="AJ878" s="2">
        <f t="shared" ca="1" si="798"/>
        <v>3.4541320709274924E-2</v>
      </c>
      <c r="AK878" s="2">
        <f t="shared" ca="1" si="799"/>
        <v>3.5807389358309218E-2</v>
      </c>
      <c r="AL878" s="2">
        <f t="shared" ca="1" si="800"/>
        <v>3.6940001083366023E-2</v>
      </c>
      <c r="AM878" s="2">
        <f t="shared" ca="1" si="801"/>
        <v>3.791725781667616E-2</v>
      </c>
      <c r="AN878" s="2">
        <f t="shared" ca="1" si="802"/>
        <v>3.8719922182903037E-2</v>
      </c>
      <c r="AO878" s="2">
        <f t="shared" ca="1" si="803"/>
        <v>3.9332548493393224E-2</v>
      </c>
      <c r="AP878" s="2">
        <f t="shared" ca="1" si="804"/>
        <v>3.9744762585654694E-2</v>
      </c>
      <c r="AQ878" s="2">
        <f t="shared" ca="1" si="805"/>
        <v>3.9952563831389565E-2</v>
      </c>
      <c r="AR878" s="2">
        <f t="shared" ca="1" si="806"/>
        <v>3.9959272206765505E-2</v>
      </c>
      <c r="AS878" s="2">
        <f t="shared" ca="1" si="807"/>
        <v>3.977555943598772E-2</v>
      </c>
      <c r="AT878" s="2">
        <f t="shared" ca="1" si="808"/>
        <v>3.9418143264772255E-2</v>
      </c>
      <c r="AU878" s="2">
        <f t="shared" ca="1" si="809"/>
        <v>3.8907386508564484E-2</v>
      </c>
      <c r="AV878" s="2">
        <f t="shared" ca="1" si="810"/>
        <v>3.8265015183770068E-2</v>
      </c>
      <c r="AW878" s="2">
        <f t="shared" ca="1" si="811"/>
        <v>3.7513368359845201E-2</v>
      </c>
      <c r="AX878" s="2">
        <f t="shared" ca="1" si="812"/>
        <v>3.6675649648310729E-2</v>
      </c>
      <c r="AY878" s="2">
        <f t="shared" ca="1" si="813"/>
        <v>3.5775372503105599E-2</v>
      </c>
      <c r="AZ878" s="2">
        <f t="shared" ca="1" si="762"/>
        <v>3.4842097884125858E-2</v>
      </c>
      <c r="BC878" s="2">
        <f t="shared" ref="BC878:BE909" ca="1" si="820">RAND()+RAND()+RAND()+RAND()+RAND()+RAND()+RAND()+RAND()+RAND()+RAND()+RAND()+RAND()-6</f>
        <v>0.82663400887788629</v>
      </c>
      <c r="BD878" s="2">
        <f t="shared" ca="1" si="820"/>
        <v>-2.6857758603361148E-2</v>
      </c>
      <c r="BE878" s="2">
        <f t="shared" ca="1" si="820"/>
        <v>1.6107465314547111</v>
      </c>
      <c r="BF878" s="2">
        <f t="shared" ca="1" si="815"/>
        <v>1.0624310421648299E-2</v>
      </c>
      <c r="BG878" s="2">
        <f t="shared" si="816"/>
        <v>3.974146997650622E-6</v>
      </c>
      <c r="BH878" s="2">
        <f t="shared" ca="1" si="817"/>
        <v>8.3215592070133104E-4</v>
      </c>
      <c r="BI878" s="2">
        <f t="shared" ca="1" si="818"/>
        <v>1.2308052883851576E-5</v>
      </c>
      <c r="BJ878" s="2">
        <f t="shared" ca="1" si="819"/>
        <v>8.4843812058283318E-4</v>
      </c>
    </row>
    <row r="879" spans="1:62" x14ac:dyDescent="0.2">
      <c r="A879" s="2">
        <f t="shared" si="763"/>
        <v>8.6699999999998596</v>
      </c>
      <c r="B879" s="2">
        <f t="shared" ca="1" si="764"/>
        <v>2.3294127924084067E-2</v>
      </c>
      <c r="C879" s="2">
        <f t="shared" ca="1" si="765"/>
        <v>2.1240179114191546E-2</v>
      </c>
      <c r="D879" s="2">
        <f t="shared" ca="1" si="766"/>
        <v>1.9404187339884221E-2</v>
      </c>
      <c r="E879" s="2">
        <f t="shared" ca="1" si="767"/>
        <v>1.7778387198830514E-2</v>
      </c>
      <c r="F879" s="2">
        <f t="shared" ca="1" si="768"/>
        <v>1.6354553352640366E-2</v>
      </c>
      <c r="G879" s="2">
        <f t="shared" ca="1" si="769"/>
        <v>1.5124332855708442E-2</v>
      </c>
      <c r="H879" s="2">
        <f t="shared" ca="1" si="770"/>
        <v>1.4079543624105172E-2</v>
      </c>
      <c r="I879" s="2">
        <f t="shared" ca="1" si="771"/>
        <v>1.3212424920417841E-2</v>
      </c>
      <c r="J879" s="2">
        <f t="shared" ca="1" si="772"/>
        <v>1.2515821252723561E-2</v>
      </c>
      <c r="K879" s="2">
        <f t="shared" ca="1" si="773"/>
        <v>1.1983284222572504E-2</v>
      </c>
      <c r="L879" s="2">
        <f t="shared" ca="1" si="774"/>
        <v>1.1609087016083593E-2</v>
      </c>
      <c r="M879" s="2">
        <f t="shared" ca="1" si="775"/>
        <v>1.138815897727749E-2</v>
      </c>
      <c r="N879" s="2">
        <f t="shared" ca="1" si="776"/>
        <v>1.1315958280548752E-2</v>
      </c>
      <c r="O879" s="2">
        <f t="shared" ca="1" si="777"/>
        <v>1.1388306204309258E-2</v>
      </c>
      <c r="P879" s="2">
        <f t="shared" ca="1" si="778"/>
        <v>1.1601206465828795E-2</v>
      </c>
      <c r="Q879" s="2">
        <f t="shared" ca="1" si="779"/>
        <v>1.195066899197582E-2</v>
      </c>
      <c r="R879" s="2">
        <f t="shared" ca="1" si="780"/>
        <v>1.2432551563423395E-2</v>
      </c>
      <c r="S879" s="2">
        <f t="shared" ca="1" si="781"/>
        <v>1.3042426759742633E-2</v>
      </c>
      <c r="T879" s="2">
        <f t="shared" ca="1" si="782"/>
        <v>1.3775476386130288E-2</v>
      </c>
      <c r="U879" s="2">
        <f t="shared" ca="1" si="783"/>
        <v>1.4626411109681161E-2</v>
      </c>
      <c r="V879" s="2">
        <f t="shared" ca="1" si="784"/>
        <v>1.5589409111369284E-2</v>
      </c>
      <c r="W879" s="2">
        <f t="shared" ca="1" si="785"/>
        <v>1.6658064091514459E-2</v>
      </c>
      <c r="X879" s="2">
        <f t="shared" ca="1" si="786"/>
        <v>1.7825330232935661E-2</v>
      </c>
      <c r="Y879" s="2">
        <f t="shared" ca="1" si="787"/>
        <v>1.9083450245871405E-2</v>
      </c>
      <c r="Z879" s="2">
        <f t="shared" ca="1" si="788"/>
        <v>2.0423852951426697E-2</v>
      </c>
      <c r="AA879" s="2">
        <f t="shared" ca="1" si="789"/>
        <v>2.1837009561505347E-2</v>
      </c>
      <c r="AB879" s="2">
        <f t="shared" ca="1" si="790"/>
        <v>2.331224356026235E-2</v>
      </c>
      <c r="AC879" s="2">
        <f t="shared" ca="1" si="791"/>
        <v>2.4837498718842256E-2</v>
      </c>
      <c r="AD879" s="2">
        <f t="shared" ca="1" si="792"/>
        <v>2.6399083832837029E-2</v>
      </c>
      <c r="AE879" s="2">
        <f t="shared" ca="1" si="793"/>
        <v>2.7981430447724134E-2</v>
      </c>
      <c r="AF879" s="2">
        <f t="shared" ca="1" si="794"/>
        <v>2.9566917623358564E-2</v>
      </c>
      <c r="AG879" s="2">
        <f t="shared" ca="1" si="795"/>
        <v>3.1135828954718281E-2</v>
      </c>
      <c r="AH879" s="2">
        <f t="shared" ca="1" si="796"/>
        <v>3.2666503262740974E-2</v>
      </c>
      <c r="AI879" s="2">
        <f t="shared" ca="1" si="797"/>
        <v>3.4135715997651819E-2</v>
      </c>
      <c r="AJ879" s="2">
        <f t="shared" ca="1" si="798"/>
        <v>3.5519286529093787E-2</v>
      </c>
      <c r="AK879" s="2">
        <f t="shared" ca="1" si="799"/>
        <v>3.6792862637300132E-2</v>
      </c>
      <c r="AL879" s="2">
        <f t="shared" ca="1" si="800"/>
        <v>3.7932812096107549E-2</v>
      </c>
      <c r="AM879" s="2">
        <f t="shared" ca="1" si="801"/>
        <v>3.891717175089611E-2</v>
      </c>
      <c r="AN879" s="2">
        <f t="shared" ca="1" si="802"/>
        <v>3.9726661191778E-2</v>
      </c>
      <c r="AO879" s="2">
        <f t="shared" ca="1" si="803"/>
        <v>4.0345816772580478E-2</v>
      </c>
      <c r="AP879" s="2">
        <f t="shared" ca="1" si="804"/>
        <v>4.0764271967267451E-2</v>
      </c>
      <c r="AQ879" s="2">
        <f t="shared" ca="1" si="805"/>
        <v>4.0978052380767897E-2</v>
      </c>
      <c r="AR879" s="2">
        <f t="shared" ca="1" si="806"/>
        <v>4.099050463247704E-2</v>
      </c>
      <c r="AS879" s="2">
        <f t="shared" ca="1" si="807"/>
        <v>4.0812300926637166E-2</v>
      </c>
      <c r="AT879" s="2">
        <f t="shared" ca="1" si="808"/>
        <v>4.0460111620197914E-2</v>
      </c>
      <c r="AU879" s="2">
        <f t="shared" ca="1" si="809"/>
        <v>3.9954206888502604E-2</v>
      </c>
      <c r="AV879" s="2">
        <f t="shared" ca="1" si="810"/>
        <v>3.9316205765893696E-2</v>
      </c>
      <c r="AW879" s="2">
        <f t="shared" ca="1" si="811"/>
        <v>3.8568346346882609E-2</v>
      </c>
      <c r="AX879" s="2">
        <f t="shared" ca="1" si="812"/>
        <v>3.773372151135005E-2</v>
      </c>
      <c r="AY879" s="2">
        <f t="shared" ca="1" si="813"/>
        <v>3.6835850477974719E-2</v>
      </c>
      <c r="AZ879" s="2">
        <f t="shared" ca="1" si="762"/>
        <v>3.5904249948558217E-2</v>
      </c>
      <c r="BC879" s="2">
        <f t="shared" ca="1" si="820"/>
        <v>1.5924885292981203</v>
      </c>
      <c r="BD879" s="2">
        <f t="shared" ca="1" si="820"/>
        <v>-0.36713712891441297</v>
      </c>
      <c r="BE879" s="2">
        <f t="shared" ca="1" si="820"/>
        <v>-0.92009508760372327</v>
      </c>
      <c r="BF879" s="2">
        <f t="shared" ca="1" si="815"/>
        <v>1.1472748542231131E-2</v>
      </c>
      <c r="BG879" s="2">
        <f t="shared" si="816"/>
        <v>3.974146997650622E-6</v>
      </c>
      <c r="BH879" s="2">
        <f t="shared" ca="1" si="817"/>
        <v>9.433917410422507E-4</v>
      </c>
      <c r="BI879" s="2">
        <f t="shared" ca="1" si="818"/>
        <v>1.2437133152362786E-5</v>
      </c>
      <c r="BJ879" s="2">
        <f t="shared" ca="1" si="819"/>
        <v>9.5980302119226405E-4</v>
      </c>
    </row>
    <row r="880" spans="1:62" x14ac:dyDescent="0.2">
      <c r="A880" s="2">
        <f t="shared" si="763"/>
        <v>8.6799999999998594</v>
      </c>
      <c r="B880" s="2">
        <f t="shared" ca="1" si="764"/>
        <v>2.2005105263596385E-2</v>
      </c>
      <c r="C880" s="2">
        <f t="shared" ca="1" si="765"/>
        <v>1.9966991866091442E-2</v>
      </c>
      <c r="D880" s="2">
        <f t="shared" ca="1" si="766"/>
        <v>1.8150255421867635E-2</v>
      </c>
      <c r="E880" s="2">
        <f t="shared" ca="1" si="767"/>
        <v>1.6546911271893609E-2</v>
      </c>
      <c r="F880" s="2">
        <f t="shared" ca="1" si="768"/>
        <v>1.5148518639593782E-2</v>
      </c>
      <c r="G880" s="2">
        <f t="shared" ca="1" si="769"/>
        <v>1.3946512784366137E-2</v>
      </c>
      <c r="H880" s="2">
        <f t="shared" ca="1" si="770"/>
        <v>1.2932502962446276E-2</v>
      </c>
      <c r="I880" s="2">
        <f t="shared" ca="1" si="771"/>
        <v>1.2098521983700613E-2</v>
      </c>
      <c r="J880" s="2">
        <f t="shared" ca="1" si="772"/>
        <v>1.1437208827498683E-2</v>
      </c>
      <c r="K880" s="2">
        <f t="shared" ca="1" si="773"/>
        <v>1.094190905796168E-2</v>
      </c>
      <c r="L880" s="2">
        <f t="shared" ca="1" si="774"/>
        <v>1.0606687989824002E-2</v>
      </c>
      <c r="M880" s="2">
        <f t="shared" ca="1" si="775"/>
        <v>1.0426264257822476E-2</v>
      </c>
      <c r="N880" s="2">
        <f t="shared" ca="1" si="776"/>
        <v>1.0395881918451892E-2</v>
      </c>
      <c r="O880" s="2">
        <f t="shared" ca="1" si="777"/>
        <v>1.0511144587513069E-2</v>
      </c>
      <c r="P880" s="2">
        <f t="shared" ca="1" si="778"/>
        <v>1.0767834994007078E-2</v>
      </c>
      <c r="Q880" s="2">
        <f t="shared" ca="1" si="779"/>
        <v>1.1161739208570103E-2</v>
      </c>
      <c r="R880" s="2">
        <f t="shared" ca="1" si="780"/>
        <v>1.1688488866045257E-2</v>
      </c>
      <c r="S880" s="2">
        <f t="shared" ca="1" si="781"/>
        <v>1.2343428706914471E-2</v>
      </c>
      <c r="T880" s="2">
        <f t="shared" ca="1" si="782"/>
        <v>1.3121511531514488E-2</v>
      </c>
      <c r="U880" s="2">
        <f t="shared" ca="1" si="783"/>
        <v>1.401721821874694E-2</v>
      </c>
      <c r="V880" s="2">
        <f t="shared" ca="1" si="784"/>
        <v>1.5024496548312987E-2</v>
      </c>
      <c r="W880" s="2">
        <f t="shared" ca="1" si="785"/>
        <v>1.6136709111811736E-2</v>
      </c>
      <c r="X880" s="2">
        <f t="shared" ca="1" si="786"/>
        <v>1.7346577889535746E-2</v>
      </c>
      <c r="Y880" s="2">
        <f t="shared" ca="1" si="787"/>
        <v>1.8646111625931567E-2</v>
      </c>
      <c r="Z880" s="2">
        <f t="shared" ca="1" si="788"/>
        <v>2.002650251674306E-2</v>
      </c>
      <c r="AA880" s="2">
        <f t="shared" ca="1" si="789"/>
        <v>2.1477981482972051E-2</v>
      </c>
      <c r="AB880" s="2">
        <f t="shared" ca="1" si="790"/>
        <v>2.2989627131459855E-2</v>
      </c>
      <c r="AC880" s="2">
        <f t="shared" ca="1" si="791"/>
        <v>2.4549133217243134E-2</v>
      </c>
      <c r="AD880" s="2">
        <f t="shared" ca="1" si="792"/>
        <v>2.6142553552868358E-2</v>
      </c>
      <c r="AE880" s="2">
        <f t="shared" ca="1" si="793"/>
        <v>2.7754060987876097E-2</v>
      </c>
      <c r="AF880" s="2">
        <f t="shared" ca="1" si="794"/>
        <v>2.9365774735085535E-2</v>
      </c>
      <c r="AG880" s="2">
        <f t="shared" ca="1" si="795"/>
        <v>3.0957721187045706E-2</v>
      </c>
      <c r="AH880" s="2">
        <f t="shared" ca="1" si="796"/>
        <v>3.2507989151296775E-2</v>
      </c>
      <c r="AI880" s="2">
        <f t="shared" ca="1" si="797"/>
        <v>3.3993115711713526E-2</v>
      </c>
      <c r="AJ880" s="2">
        <f t="shared" ca="1" si="798"/>
        <v>3.5388697015275326E-2</v>
      </c>
      <c r="AK880" s="2">
        <f t="shared" ca="1" si="799"/>
        <v>3.6670174872267633E-2</v>
      </c>
      <c r="AL880" s="2">
        <f t="shared" ca="1" si="800"/>
        <v>3.7813729473193475E-2</v>
      </c>
      <c r="AM880" s="2">
        <f t="shared" ca="1" si="801"/>
        <v>3.879722976165996E-2</v>
      </c>
      <c r="AN880" s="2">
        <f t="shared" ca="1" si="802"/>
        <v>3.9601249538800516E-2</v>
      </c>
      <c r="AO880" s="2">
        <f t="shared" ca="1" si="803"/>
        <v>4.0210204456834396E-2</v>
      </c>
      <c r="AP880" s="2">
        <f t="shared" ca="1" si="804"/>
        <v>4.061363274214868E-2</v>
      </c>
      <c r="AQ880" s="2">
        <f t="shared" ca="1" si="805"/>
        <v>4.0807482985131031E-2</v>
      </c>
      <c r="AR880" s="2">
        <f t="shared" ca="1" si="806"/>
        <v>4.0795024669172231E-2</v>
      </c>
      <c r="AS880" s="2">
        <f t="shared" ca="1" si="807"/>
        <v>4.0586826265207383E-2</v>
      </c>
      <c r="AT880" s="2">
        <f t="shared" ca="1" si="808"/>
        <v>4.0199406580424833E-2</v>
      </c>
      <c r="AU880" s="2">
        <f t="shared" ca="1" si="809"/>
        <v>3.965283960725844E-2</v>
      </c>
      <c r="AV880" s="2">
        <f t="shared" ca="1" si="810"/>
        <v>3.8968534262161618E-2</v>
      </c>
      <c r="AW880" s="2">
        <f t="shared" ca="1" si="811"/>
        <v>3.8168524213598946E-2</v>
      </c>
      <c r="AX880" s="2">
        <f t="shared" ca="1" si="812"/>
        <v>3.7275690683770381E-2</v>
      </c>
      <c r="AY880" s="2">
        <f t="shared" ca="1" si="813"/>
        <v>3.6313454399669515E-2</v>
      </c>
      <c r="AZ880" s="2">
        <f t="shared" ca="1" si="762"/>
        <v>3.5311200074642529E-2</v>
      </c>
      <c r="BC880" s="2">
        <f t="shared" ca="1" si="820"/>
        <v>-0.86046046221193073</v>
      </c>
      <c r="BD880" s="2">
        <f t="shared" ca="1" si="820"/>
        <v>1.2649068992765455</v>
      </c>
      <c r="BE880" s="2">
        <f t="shared" ca="1" si="820"/>
        <v>0.51517279959276507</v>
      </c>
      <c r="BF880" s="2">
        <f t="shared" ca="1" si="815"/>
        <v>1.2432551563423395E-2</v>
      </c>
      <c r="BG880" s="2">
        <f t="shared" si="816"/>
        <v>3.974146997650622E-6</v>
      </c>
      <c r="BH880" s="2">
        <f t="shared" ca="1" si="817"/>
        <v>-7.6023434830217469E-4</v>
      </c>
      <c r="BI880" s="2">
        <f t="shared" ca="1" si="818"/>
        <v>1.2197503926384759E-5</v>
      </c>
      <c r="BJ880" s="2">
        <f t="shared" ca="1" si="819"/>
        <v>-7.4406269737813926E-4</v>
      </c>
    </row>
    <row r="881" spans="1:62" x14ac:dyDescent="0.2">
      <c r="A881" s="2">
        <f t="shared" si="763"/>
        <v>8.6899999999998592</v>
      </c>
      <c r="B881" s="2">
        <f t="shared" ca="1" si="764"/>
        <v>2.2958742319319114E-2</v>
      </c>
      <c r="C881" s="2">
        <f t="shared" ca="1" si="765"/>
        <v>2.0964193072005057E-2</v>
      </c>
      <c r="D881" s="2">
        <f t="shared" ca="1" si="766"/>
        <v>1.9182673067449984E-2</v>
      </c>
      <c r="E881" s="2">
        <f t="shared" ca="1" si="767"/>
        <v>1.7606584964880084E-2</v>
      </c>
      <c r="F881" s="2">
        <f t="shared" ca="1" si="768"/>
        <v>1.6227879120985063E-2</v>
      </c>
      <c r="G881" s="2">
        <f t="shared" ca="1" si="769"/>
        <v>1.5038385561456492E-2</v>
      </c>
      <c r="H881" s="2">
        <f t="shared" ca="1" si="770"/>
        <v>1.403011142542447E-2</v>
      </c>
      <c r="I881" s="2">
        <f t="shared" ca="1" si="771"/>
        <v>1.3195489587101835E-2</v>
      </c>
      <c r="J881" s="2">
        <f t="shared" ca="1" si="772"/>
        <v>1.2527559985563159E-2</v>
      </c>
      <c r="K881" s="2">
        <f t="shared" ca="1" si="773"/>
        <v>1.2020068609408581E-2</v>
      </c>
      <c r="L881" s="2">
        <f t="shared" ca="1" si="774"/>
        <v>1.1667479343817021E-2</v>
      </c>
      <c r="M881" s="2">
        <f t="shared" ca="1" si="775"/>
        <v>1.1464906544656196E-2</v>
      </c>
      <c r="N881" s="2">
        <f t="shared" ca="1" si="776"/>
        <v>1.1407986578213935E-2</v>
      </c>
      <c r="O881" s="2">
        <f t="shared" ca="1" si="777"/>
        <v>1.1492711829753879E-2</v>
      </c>
      <c r="P881" s="2">
        <f t="shared" ca="1" si="778"/>
        <v>1.1715250481236155E-2</v>
      </c>
      <c r="Q881" s="2">
        <f t="shared" ca="1" si="779"/>
        <v>1.2071771199859745E-2</v>
      </c>
      <c r="R881" s="2">
        <f t="shared" ca="1" si="780"/>
        <v>1.2558285939359681E-2</v>
      </c>
      <c r="S881" s="2">
        <f t="shared" ca="1" si="781"/>
        <v>1.3170518076400324E-2</v>
      </c>
      <c r="T881" s="2">
        <f t="shared" ca="1" si="782"/>
        <v>1.3903797889378773E-2</v>
      </c>
      <c r="U881" s="2">
        <f t="shared" ca="1" si="783"/>
        <v>1.4752982955328944E-2</v>
      </c>
      <c r="V881" s="2">
        <f t="shared" ca="1" si="784"/>
        <v>1.5712397137117196E-2</v>
      </c>
      <c r="W881" s="2">
        <f t="shared" ca="1" si="785"/>
        <v>1.677577839433287E-2</v>
      </c>
      <c r="X881" s="2">
        <f t="shared" ca="1" si="786"/>
        <v>1.7936222968063832E-2</v>
      </c>
      <c r="Y881" s="2">
        <f t="shared" ca="1" si="787"/>
        <v>1.9186112082360325E-2</v>
      </c>
      <c r="Z881" s="2">
        <f t="shared" ca="1" si="788"/>
        <v>2.0517007732881273E-2</v>
      </c>
      <c r="AA881" s="2">
        <f t="shared" ca="1" si="789"/>
        <v>2.1919506956585334E-2</v>
      </c>
      <c r="AB881" s="2">
        <f t="shared" ca="1" si="790"/>
        <v>2.3383049878811284E-2</v>
      </c>
      <c r="AC881" s="2">
        <f t="shared" ca="1" si="791"/>
        <v>2.4895686637736187E-2</v>
      </c>
      <c r="AD881" s="2">
        <f t="shared" ca="1" si="792"/>
        <v>2.6443822487190224E-2</v>
      </c>
      <c r="AE881" s="2">
        <f t="shared" ca="1" si="793"/>
        <v>2.8011978056342139E-2</v>
      </c>
      <c r="AF881" s="2">
        <f t="shared" ca="1" si="794"/>
        <v>2.9582619262454465E-2</v>
      </c>
      <c r="AG881" s="2">
        <f t="shared" ca="1" si="795"/>
        <v>3.1136121938014988E-2</v>
      </c>
      <c r="AH881" s="2">
        <f t="shared" ca="1" si="796"/>
        <v>3.2650931608694318E-2</v>
      </c>
      <c r="AI881" s="2">
        <f t="shared" ca="1" si="797"/>
        <v>3.4103953793477623E-2</v>
      </c>
      <c r="AJ881" s="2">
        <f t="shared" ca="1" si="798"/>
        <v>3.5471168260322025E-2</v>
      </c>
      <c r="AK881" s="2">
        <f t="shared" ca="1" si="799"/>
        <v>3.6728417715884483E-2</v>
      </c>
      <c r="AL881" s="2">
        <f t="shared" ca="1" si="800"/>
        <v>3.7852301659552633E-2</v>
      </c>
      <c r="AM881" s="2">
        <f t="shared" ca="1" si="801"/>
        <v>3.8821128074003529E-2</v>
      </c>
      <c r="AN881" s="2">
        <f t="shared" ca="1" si="802"/>
        <v>3.9615931971726297E-2</v>
      </c>
      <c r="AO881" s="2">
        <f t="shared" ca="1" si="803"/>
        <v>4.0221615310999839E-2</v>
      </c>
      <c r="AP881" s="2">
        <f t="shared" ca="1" si="804"/>
        <v>4.0628227933882155E-2</v>
      </c>
      <c r="AQ881" s="2">
        <f t="shared" ca="1" si="805"/>
        <v>4.0832247912377377E-2</v>
      </c>
      <c r="AR881" s="2">
        <f t="shared" ca="1" si="806"/>
        <v>4.0837473560512823E-2</v>
      </c>
      <c r="AS881" s="2">
        <f t="shared" ca="1" si="807"/>
        <v>4.0654975158174358E-2</v>
      </c>
      <c r="AT881" s="2">
        <f t="shared" ca="1" si="808"/>
        <v>4.0301725568713115E-2</v>
      </c>
      <c r="AU881" s="2">
        <f t="shared" ca="1" si="809"/>
        <v>3.9798208821540934E-2</v>
      </c>
      <c r="AV881" s="2">
        <f t="shared" ca="1" si="810"/>
        <v>3.9166230327646066E-2</v>
      </c>
      <c r="AW881" s="2">
        <f t="shared" ca="1" si="811"/>
        <v>3.842822568340061E-2</v>
      </c>
      <c r="AX881" s="2">
        <f t="shared" ca="1" si="812"/>
        <v>3.7607473215230725E-2</v>
      </c>
      <c r="AY881" s="2">
        <f t="shared" ca="1" si="813"/>
        <v>3.6727900987096516E-2</v>
      </c>
      <c r="AZ881" s="2">
        <f t="shared" ca="1" si="762"/>
        <v>3.5819496633142593E-2</v>
      </c>
      <c r="BC881" s="2">
        <f t="shared" ca="1" si="820"/>
        <v>0.79693797908427477</v>
      </c>
      <c r="BD881" s="2">
        <f t="shared" ca="1" si="820"/>
        <v>-1.4025375957824702</v>
      </c>
      <c r="BE881" s="2">
        <f t="shared" ca="1" si="820"/>
        <v>3.5579225493290068E-2</v>
      </c>
      <c r="BF881" s="2">
        <f t="shared" ca="1" si="815"/>
        <v>1.1688488866045257E-2</v>
      </c>
      <c r="BG881" s="2">
        <f t="shared" si="816"/>
        <v>3.974146997650622E-6</v>
      </c>
      <c r="BH881" s="2">
        <f t="shared" ca="1" si="817"/>
        <v>8.5272412949938866E-4</v>
      </c>
      <c r="BI881" s="2">
        <f t="shared" ca="1" si="818"/>
        <v>1.3098796817384295E-5</v>
      </c>
      <c r="BJ881" s="2">
        <f t="shared" ca="1" si="819"/>
        <v>8.697970733144236E-4</v>
      </c>
    </row>
    <row r="882" spans="1:62" x14ac:dyDescent="0.2">
      <c r="A882" s="2">
        <f t="shared" si="763"/>
        <v>8.699999999999859</v>
      </c>
      <c r="B882" s="2">
        <f t="shared" ca="1" si="764"/>
        <v>2.4411229801704175E-2</v>
      </c>
      <c r="C882" s="2">
        <f t="shared" ca="1" si="765"/>
        <v>2.2362610011209396E-2</v>
      </c>
      <c r="D882" s="2">
        <f t="shared" ca="1" si="766"/>
        <v>2.0528930546918643E-2</v>
      </c>
      <c r="E882" s="2">
        <f t="shared" ca="1" si="767"/>
        <v>1.8902580218601979E-2</v>
      </c>
      <c r="F882" s="2">
        <f t="shared" ca="1" si="768"/>
        <v>1.7475499344861155E-2</v>
      </c>
      <c r="G882" s="2">
        <f t="shared" ca="1" si="769"/>
        <v>1.6239511535999517E-2</v>
      </c>
      <c r="H882" s="2">
        <f t="shared" ca="1" si="770"/>
        <v>1.5186620613656868E-2</v>
      </c>
      <c r="I882" s="2">
        <f t="shared" ca="1" si="771"/>
        <v>1.4309258290285834E-2</v>
      </c>
      <c r="J882" s="2">
        <f t="shared" ca="1" si="772"/>
        <v>1.3600464209947668E-2</v>
      </c>
      <c r="K882" s="2">
        <f t="shared" ca="1" si="773"/>
        <v>1.3053983504626946E-2</v>
      </c>
      <c r="L882" s="2">
        <f t="shared" ca="1" si="774"/>
        <v>1.2664277328947017E-2</v>
      </c>
      <c r="M882" s="2">
        <f t="shared" ca="1" si="775"/>
        <v>1.2426454447665899E-2</v>
      </c>
      <c r="N882" s="2">
        <f t="shared" ca="1" si="776"/>
        <v>1.2336142222044042E-2</v>
      </c>
      <c r="O882" s="2">
        <f t="shared" ca="1" si="777"/>
        <v>1.2389320496464006E-2</v>
      </c>
      <c r="P882" s="2">
        <f t="shared" ca="1" si="778"/>
        <v>1.2582141604703225E-2</v>
      </c>
      <c r="Q882" s="2">
        <f t="shared" ca="1" si="779"/>
        <v>1.2910755520956243E-2</v>
      </c>
      <c r="R882" s="2">
        <f t="shared" ca="1" si="780"/>
        <v>1.3371153240181991E-2</v>
      </c>
      <c r="S882" s="2">
        <f t="shared" ca="1" si="781"/>
        <v>1.3959035508050997E-2</v>
      </c>
      <c r="T882" s="2">
        <f t="shared" ca="1" si="782"/>
        <v>1.4669708821408336E-2</v>
      </c>
      <c r="U882" s="2">
        <f t="shared" ca="1" si="783"/>
        <v>1.549800619910704E-2</v>
      </c>
      <c r="V882" s="2">
        <f t="shared" ca="1" si="784"/>
        <v>1.6438226328861348E-2</v>
      </c>
      <c r="W882" s="2">
        <f t="shared" ca="1" si="785"/>
        <v>1.7484081272093104E-2</v>
      </c>
      <c r="X882" s="2">
        <f t="shared" ca="1" si="786"/>
        <v>1.8628640251047834E-2</v>
      </c>
      <c r="Y882" s="2">
        <f t="shared" ca="1" si="787"/>
        <v>1.9864255671771872E-2</v>
      </c>
      <c r="Z882" s="2">
        <f t="shared" ca="1" si="788"/>
        <v>2.1182458012146223E-2</v>
      </c>
      <c r="AA882" s="2">
        <f t="shared" ca="1" si="789"/>
        <v>2.2573809089123358E-2</v>
      </c>
      <c r="AB882" s="2">
        <f t="shared" ca="1" si="790"/>
        <v>2.4027709199818566E-2</v>
      </c>
      <c r="AC882" s="2">
        <f t="shared" ca="1" si="791"/>
        <v>2.553216352269834E-2</v>
      </c>
      <c r="AD882" s="2">
        <f t="shared" ca="1" si="792"/>
        <v>2.7073527435629647E-2</v>
      </c>
      <c r="AE882" s="2">
        <f t="shared" ca="1" si="793"/>
        <v>2.8636268081891875E-2</v>
      </c>
      <c r="AF882" s="2">
        <f t="shared" ca="1" si="794"/>
        <v>3.0202796893887003E-2</v>
      </c>
      <c r="AG882" s="2">
        <f t="shared" ca="1" si="795"/>
        <v>3.1753438045591574E-2</v>
      </c>
      <c r="AH882" s="2">
        <f t="shared" ca="1" si="796"/>
        <v>3.3266592771132419E-2</v>
      </c>
      <c r="AI882" s="2">
        <f t="shared" ca="1" si="797"/>
        <v>3.4719134084308607E-2</v>
      </c>
      <c r="AJ882" s="2">
        <f t="shared" ca="1" si="798"/>
        <v>3.6087024475549075E-2</v>
      </c>
      <c r="AK882" s="2">
        <f t="shared" ca="1" si="799"/>
        <v>3.7346106672118726E-2</v>
      </c>
      <c r="AL882" s="2">
        <f t="shared" ca="1" si="800"/>
        <v>3.8472998632879681E-2</v>
      </c>
      <c r="AM882" s="2">
        <f t="shared" ca="1" si="801"/>
        <v>3.9446046579010838E-2</v>
      </c>
      <c r="AN882" s="2">
        <f t="shared" ca="1" si="802"/>
        <v>4.0246345992237254E-2</v>
      </c>
      <c r="AO882" s="2">
        <f t="shared" ca="1" si="803"/>
        <v>4.0858884399075916E-2</v>
      </c>
      <c r="AP882" s="2">
        <f t="shared" ca="1" si="804"/>
        <v>4.1273822370560806E-2</v>
      </c>
      <c r="AQ882" s="2">
        <f t="shared" ca="1" si="805"/>
        <v>4.1487766203279118E-2</v>
      </c>
      <c r="AR882" s="2">
        <f t="shared" ca="1" si="806"/>
        <v>4.1504641257447163E-2</v>
      </c>
      <c r="AS882" s="2">
        <f t="shared" ca="1" si="807"/>
        <v>4.1335617422831976E-2</v>
      </c>
      <c r="AT882" s="2">
        <f t="shared" ca="1" si="808"/>
        <v>4.0997719494549979E-2</v>
      </c>
      <c r="AU882" s="2">
        <f t="shared" ca="1" si="809"/>
        <v>4.0511440024128285E-2</v>
      </c>
      <c r="AV882" s="2">
        <f t="shared" ca="1" si="810"/>
        <v>3.9898579781743618E-2</v>
      </c>
      <c r="AW882" s="2">
        <f t="shared" ca="1" si="811"/>
        <v>3.9181574951188153E-2</v>
      </c>
      <c r="AX882" s="2">
        <f t="shared" ca="1" si="812"/>
        <v>3.8383701923755231E-2</v>
      </c>
      <c r="AY882" s="2">
        <f t="shared" ca="1" si="813"/>
        <v>3.7528996768034291E-2</v>
      </c>
      <c r="AZ882" s="2">
        <f t="shared" ca="1" si="762"/>
        <v>3.6647413018236444E-2</v>
      </c>
      <c r="BC882" s="2">
        <f t="shared" ca="1" si="820"/>
        <v>1.2241277980971361</v>
      </c>
      <c r="BD882" s="2">
        <f t="shared" ca="1" si="820"/>
        <v>-0.74878832931872275</v>
      </c>
      <c r="BE882" s="2">
        <f t="shared" ca="1" si="820"/>
        <v>-0.92381538202917834</v>
      </c>
      <c r="BF882" s="2">
        <f t="shared" ca="1" si="815"/>
        <v>1.2558285939359681E-2</v>
      </c>
      <c r="BG882" s="2">
        <f t="shared" si="816"/>
        <v>3.974146997650622E-6</v>
      </c>
      <c r="BH882" s="2">
        <f t="shared" ca="1" si="817"/>
        <v>7.9664851108384523E-4</v>
      </c>
      <c r="BI882" s="2">
        <f t="shared" ca="1" si="818"/>
        <v>1.224464274081287E-5</v>
      </c>
      <c r="BJ882" s="2">
        <f t="shared" ca="1" si="819"/>
        <v>8.1286730082230868E-4</v>
      </c>
    </row>
    <row r="883" spans="1:62" x14ac:dyDescent="0.2">
      <c r="A883" s="2">
        <f t="shared" si="763"/>
        <v>8.7099999999998587</v>
      </c>
      <c r="B883" s="2">
        <f t="shared" ca="1" si="764"/>
        <v>2.4618386284982908E-2</v>
      </c>
      <c r="C883" s="2">
        <f t="shared" ca="1" si="765"/>
        <v>2.2503929588628922E-2</v>
      </c>
      <c r="D883" s="2">
        <f t="shared" ca="1" si="766"/>
        <v>2.0607958077934734E-2</v>
      </c>
      <c r="E883" s="2">
        <f t="shared" ca="1" si="767"/>
        <v>1.8922776354391588E-2</v>
      </c>
      <c r="F883" s="2">
        <f t="shared" ca="1" si="768"/>
        <v>1.7440244335917239E-2</v>
      </c>
      <c r="G883" s="2">
        <f t="shared" ca="1" si="769"/>
        <v>1.6152108844334719E-2</v>
      </c>
      <c r="H883" s="2">
        <f t="shared" ca="1" si="770"/>
        <v>1.5050299991858104E-2</v>
      </c>
      <c r="I883" s="2">
        <f t="shared" ca="1" si="771"/>
        <v>1.4127177911464695E-2</v>
      </c>
      <c r="J883" s="2">
        <f t="shared" ca="1" si="772"/>
        <v>1.3375711505920344E-2</v>
      </c>
      <c r="K883" s="2">
        <f t="shared" ca="1" si="773"/>
        <v>1.2789574578065219E-2</v>
      </c>
      <c r="L883" s="2">
        <f t="shared" ca="1" si="774"/>
        <v>1.2363155059705972E-2</v>
      </c>
      <c r="M883" s="2">
        <f t="shared" ca="1" si="775"/>
        <v>1.2091485621162534E-2</v>
      </c>
      <c r="N883" s="2">
        <f t="shared" ca="1" si="776"/>
        <v>1.1970114112900849E-2</v>
      </c>
      <c r="O883" s="2">
        <f t="shared" ca="1" si="777"/>
        <v>1.1994937337226324E-2</v>
      </c>
      <c r="P883" s="2">
        <f t="shared" ca="1" si="778"/>
        <v>1.2162021287787228E-2</v>
      </c>
      <c r="Q883" s="2">
        <f t="shared" ca="1" si="779"/>
        <v>1.2467426765408187E-2</v>
      </c>
      <c r="R883" s="2">
        <f t="shared" ca="1" si="780"/>
        <v>1.2907053337777634E-2</v>
      </c>
      <c r="S883" s="2">
        <f t="shared" ca="1" si="781"/>
        <v>1.3476508661511066E-2</v>
      </c>
      <c r="T883" s="2">
        <f t="shared" ca="1" si="782"/>
        <v>1.4171005001318904E-2</v>
      </c>
      <c r="U883" s="2">
        <f t="shared" ca="1" si="783"/>
        <v>1.4985280370483831E-2</v>
      </c>
      <c r="V883" s="2">
        <f t="shared" ca="1" si="784"/>
        <v>1.5913537832057619E-2</v>
      </c>
      <c r="W883" s="2">
        <f t="shared" ca="1" si="785"/>
        <v>1.6949393091831078E-2</v>
      </c>
      <c r="X883" s="2">
        <f t="shared" ca="1" si="786"/>
        <v>1.8085817882174116E-2</v>
      </c>
      <c r="Y883" s="2">
        <f t="shared" ca="1" si="787"/>
        <v>1.9315065302083632E-2</v>
      </c>
      <c r="Z883" s="2">
        <f t="shared" ca="1" si="788"/>
        <v>2.0628563802568115E-2</v>
      </c>
      <c r="AA883" s="2">
        <f t="shared" ca="1" si="789"/>
        <v>2.201676945335946E-2</v>
      </c>
      <c r="AB883" s="2">
        <f t="shared" ca="1" si="790"/>
        <v>2.3468972185669668E-2</v>
      </c>
      <c r="AC883" s="2">
        <f t="shared" ca="1" si="791"/>
        <v>2.4973061684879585E-2</v>
      </c>
      <c r="AD883" s="2">
        <f t="shared" ca="1" si="792"/>
        <v>2.6515272945644396E-2</v>
      </c>
      <c r="AE883" s="2">
        <f t="shared" ca="1" si="793"/>
        <v>2.8079949170324657E-2</v>
      </c>
      <c r="AF883" s="2">
        <f t="shared" ca="1" si="794"/>
        <v>2.9649376927938745E-2</v>
      </c>
      <c r="AG883" s="2">
        <f t="shared" ca="1" si="795"/>
        <v>3.1203758446241257E-2</v>
      </c>
      <c r="AH883" s="2">
        <f t="shared" ca="1" si="796"/>
        <v>3.2721380468492371E-2</v>
      </c>
      <c r="AI883" s="2">
        <f t="shared" ca="1" si="797"/>
        <v>3.4179013372808174E-2</v>
      </c>
      <c r="AJ883" s="2">
        <f t="shared" ca="1" si="798"/>
        <v>3.5552532283002078E-2</v>
      </c>
      <c r="AK883" s="2">
        <f t="shared" ca="1" si="799"/>
        <v>3.6817709880674239E-2</v>
      </c>
      <c r="AL883" s="2">
        <f t="shared" ca="1" si="800"/>
        <v>3.7951112544691745E-2</v>
      </c>
      <c r="AM883" s="2">
        <f t="shared" ca="1" si="801"/>
        <v>3.8931054744300003E-2</v>
      </c>
      <c r="AN883" s="2">
        <f t="shared" ca="1" si="802"/>
        <v>3.9738622497389998E-2</v>
      </c>
      <c r="AO883" s="2">
        <f t="shared" ca="1" si="803"/>
        <v>4.0358818966881496E-2</v>
      </c>
      <c r="AP883" s="2">
        <f t="shared" ca="1" si="804"/>
        <v>4.0781845367646591E-2</v>
      </c>
      <c r="AQ883" s="2">
        <f t="shared" ca="1" si="805"/>
        <v>4.1004365762237587E-2</v>
      </c>
      <c r="AR883" s="2">
        <f t="shared" ca="1" si="806"/>
        <v>4.1030361573283609E-2</v>
      </c>
      <c r="AS883" s="2">
        <f t="shared" ca="1" si="807"/>
        <v>4.0871030911820497E-2</v>
      </c>
      <c r="AT883" s="2">
        <f t="shared" ca="1" si="808"/>
        <v>4.0543379201486908E-2</v>
      </c>
      <c r="AU883" s="2">
        <f t="shared" ca="1" si="809"/>
        <v>4.0067836817616657E-2</v>
      </c>
      <c r="AV883" s="2">
        <f t="shared" ca="1" si="810"/>
        <v>3.9466129559089548E-2</v>
      </c>
      <c r="AW883" s="2">
        <f t="shared" ca="1" si="811"/>
        <v>3.8760623711616711E-2</v>
      </c>
      <c r="AX883" s="2">
        <f t="shared" ca="1" si="812"/>
        <v>3.7974525495103863E-2</v>
      </c>
      <c r="AY883" s="2">
        <f t="shared" ca="1" si="813"/>
        <v>3.71319057056285E-2</v>
      </c>
      <c r="AZ883" s="2">
        <f t="shared" ca="1" si="762"/>
        <v>3.6262574953781997E-2</v>
      </c>
      <c r="BC883" s="2">
        <f t="shared" ca="1" si="820"/>
        <v>-0.66731781972809578</v>
      </c>
      <c r="BD883" s="2">
        <f t="shared" ca="1" si="820"/>
        <v>-0.55958245444957644</v>
      </c>
      <c r="BE883" s="2">
        <f t="shared" ca="1" si="820"/>
        <v>-1.0066787851343983</v>
      </c>
      <c r="BF883" s="2">
        <f t="shared" ca="1" si="815"/>
        <v>1.3371153240181991E-2</v>
      </c>
      <c r="BG883" s="2">
        <f t="shared" si="816"/>
        <v>3.974146997650622E-6</v>
      </c>
      <c r="BH883" s="2">
        <f t="shared" ca="1" si="817"/>
        <v>-4.7983169475938631E-4</v>
      </c>
      <c r="BI883" s="2">
        <f t="shared" ca="1" si="818"/>
        <v>1.1757645357380123E-5</v>
      </c>
      <c r="BJ883" s="2">
        <f t="shared" ca="1" si="819"/>
        <v>-4.640999024043556E-4</v>
      </c>
    </row>
    <row r="884" spans="1:62" x14ac:dyDescent="0.2">
      <c r="A884" s="2">
        <f t="shared" si="763"/>
        <v>8.7199999999998585</v>
      </c>
      <c r="B884" s="2">
        <f t="shared" ca="1" si="764"/>
        <v>2.4796751772935156E-2</v>
      </c>
      <c r="C884" s="2">
        <f t="shared" ca="1" si="765"/>
        <v>2.2698372863988632E-2</v>
      </c>
      <c r="D884" s="2">
        <f t="shared" ca="1" si="766"/>
        <v>2.0816005621008538E-2</v>
      </c>
      <c r="E884" s="2">
        <f t="shared" ca="1" si="767"/>
        <v>1.9142063272047125E-2</v>
      </c>
      <c r="F884" s="2">
        <f t="shared" ca="1" si="768"/>
        <v>1.7668518165270101E-2</v>
      </c>
      <c r="G884" s="2">
        <f t="shared" ca="1" si="769"/>
        <v>1.6387233154289207E-2</v>
      </c>
      <c r="H884" s="2">
        <f t="shared" ca="1" si="770"/>
        <v>1.5290257443179698E-2</v>
      </c>
      <c r="I884" s="2">
        <f t="shared" ca="1" si="771"/>
        <v>1.4370072360895058E-2</v>
      </c>
      <c r="J884" s="2">
        <f t="shared" ca="1" si="772"/>
        <v>1.3619768815836666E-2</v>
      </c>
      <c r="K884" s="2">
        <f t="shared" ca="1" si="773"/>
        <v>1.3033142002514743E-2</v>
      </c>
      <c r="L884" s="2">
        <f t="shared" ca="1" si="774"/>
        <v>1.2604699331174727E-2</v>
      </c>
      <c r="M884" s="2">
        <f t="shared" ca="1" si="775"/>
        <v>1.2329590068059233E-2</v>
      </c>
      <c r="N884" s="2">
        <f t="shared" ca="1" si="776"/>
        <v>1.2203475240901965E-2</v>
      </c>
      <c r="O884" s="2">
        <f t="shared" ca="1" si="777"/>
        <v>1.2222361302658042E-2</v>
      </c>
      <c r="P884" s="2">
        <f t="shared" ca="1" si="778"/>
        <v>1.2382420608869654E-2</v>
      </c>
      <c r="Q884" s="2">
        <f t="shared" ca="1" si="779"/>
        <v>1.267981750060141E-2</v>
      </c>
      <c r="R884" s="2">
        <f t="shared" ca="1" si="780"/>
        <v>1.3110552843723462E-2</v>
      </c>
      <c r="S884" s="2">
        <f t="shared" ca="1" si="781"/>
        <v>1.3670333941622589E-2</v>
      </c>
      <c r="T884" s="2">
        <f t="shared" ca="1" si="782"/>
        <v>1.4354471570093754E-2</v>
      </c>
      <c r="U884" s="2">
        <f t="shared" ca="1" si="783"/>
        <v>1.5157801483155358E-2</v>
      </c>
      <c r="V884" s="2">
        <f t="shared" ca="1" si="784"/>
        <v>1.607462386326524E-2</v>
      </c>
      <c r="W884" s="2">
        <f t="shared" ca="1" si="785"/>
        <v>1.7098650796586186E-2</v>
      </c>
      <c r="X884" s="2">
        <f t="shared" ca="1" si="786"/>
        <v>1.8222949247956931E-2</v>
      </c>
      <c r="Y884" s="2">
        <f t="shared" ca="1" si="787"/>
        <v>1.9439865713616378E-2</v>
      </c>
      <c r="Z884" s="2">
        <f t="shared" ca="1" si="788"/>
        <v>2.0740919301981443E-2</v>
      </c>
      <c r="AA884" s="2">
        <f t="shared" ca="1" si="789"/>
        <v>2.2116653001877699E-2</v>
      </c>
      <c r="AB884" s="2">
        <f t="shared" ca="1" si="790"/>
        <v>2.3556439034758132E-2</v>
      </c>
      <c r="AC884" s="2">
        <f t="shared" ca="1" si="791"/>
        <v>2.5048244253803312E-2</v>
      </c>
      <c r="AD884" s="2">
        <f t="shared" ca="1" si="792"/>
        <v>2.6578375957990411E-2</v>
      </c>
      <c r="AE884" s="2">
        <f t="shared" ca="1" si="793"/>
        <v>2.8131246148999766E-2</v>
      </c>
      <c r="AF884" s="2">
        <f t="shared" ca="1" si="794"/>
        <v>2.96892093494973E-2</v>
      </c>
      <c r="AG884" s="2">
        <f t="shared" ca="1" si="795"/>
        <v>3.123253874881067E-2</v>
      </c>
      <c r="AH884" s="2">
        <f t="shared" ca="1" si="796"/>
        <v>3.2739599595124992E-2</v>
      </c>
      <c r="AI884" s="2">
        <f t="shared" ca="1" si="797"/>
        <v>3.4187252694942605E-2</v>
      </c>
      <c r="AJ884" s="2">
        <f t="shared" ca="1" si="798"/>
        <v>3.555147891056834E-2</v>
      </c>
      <c r="AK884" s="2">
        <f t="shared" ca="1" si="799"/>
        <v>3.6808174005938901E-2</v>
      </c>
      <c r="AL884" s="2">
        <f t="shared" ca="1" si="800"/>
        <v>3.7934045935175499E-2</v>
      </c>
      <c r="AM884" s="2">
        <f t="shared" ca="1" si="801"/>
        <v>3.8907570620039918E-2</v>
      </c>
      <c r="AN884" s="2">
        <f t="shared" ca="1" si="802"/>
        <v>3.9710017875281729E-2</v>
      </c>
      <c r="AO884" s="2">
        <f t="shared" ca="1" si="803"/>
        <v>4.032659975906009E-2</v>
      </c>
      <c r="AP884" s="2">
        <f t="shared" ca="1" si="804"/>
        <v>4.0747751231215656E-2</v>
      </c>
      <c r="AQ884" s="2">
        <f t="shared" ca="1" si="805"/>
        <v>4.0970386844882703E-2</v>
      </c>
      <c r="AR884" s="2">
        <f t="shared" ca="1" si="806"/>
        <v>4.0998736286968193E-2</v>
      </c>
      <c r="AS884" s="2">
        <f t="shared" ca="1" si="807"/>
        <v>4.0844217696609751E-2</v>
      </c>
      <c r="AT884" s="2">
        <f t="shared" ca="1" si="808"/>
        <v>4.0524009028561868E-2</v>
      </c>
      <c r="AU884" s="2">
        <f t="shared" ca="1" si="809"/>
        <v>4.0058670984750903E-2</v>
      </c>
      <c r="AV884" s="2">
        <f t="shared" ca="1" si="810"/>
        <v>3.9470047252911949E-2</v>
      </c>
      <c r="AW884" s="2">
        <f t="shared" ca="1" si="811"/>
        <v>3.8780626973896865E-2</v>
      </c>
      <c r="AX884" s="2">
        <f t="shared" ca="1" si="812"/>
        <v>3.801374105288919E-2</v>
      </c>
      <c r="AY884" s="2">
        <f t="shared" ca="1" si="813"/>
        <v>3.7193684219120213E-2</v>
      </c>
      <c r="AZ884" s="2">
        <f t="shared" ca="1" si="762"/>
        <v>3.6350316424087759E-2</v>
      </c>
      <c r="BC884" s="2">
        <f t="shared" ca="1" si="820"/>
        <v>0.14574652431418134</v>
      </c>
      <c r="BD884" s="2">
        <f t="shared" ca="1" si="820"/>
        <v>-0.3822116440233021</v>
      </c>
      <c r="BE884" s="2">
        <f t="shared" ca="1" si="820"/>
        <v>1.8955541897978989E-2</v>
      </c>
      <c r="BF884" s="2">
        <f t="shared" ca="1" si="815"/>
        <v>1.2907053337777634E-2</v>
      </c>
      <c r="BG884" s="2">
        <f t="shared" si="816"/>
        <v>3.974146997650622E-6</v>
      </c>
      <c r="BH884" s="2">
        <f t="shared" ca="1" si="817"/>
        <v>1.8813625247350964E-4</v>
      </c>
      <c r="BI884" s="2">
        <f t="shared" ca="1" si="818"/>
        <v>1.1389106474668648E-5</v>
      </c>
      <c r="BJ884" s="2">
        <f t="shared" ca="1" si="819"/>
        <v>2.034995059458289E-4</v>
      </c>
    </row>
    <row r="885" spans="1:62" x14ac:dyDescent="0.2">
      <c r="A885" s="2">
        <f t="shared" si="763"/>
        <v>8.7299999999998583</v>
      </c>
      <c r="B885" s="2">
        <f t="shared" ca="1" si="764"/>
        <v>2.4793385335299706E-2</v>
      </c>
      <c r="C885" s="2">
        <f t="shared" ca="1" si="765"/>
        <v>2.265697705944926E-2</v>
      </c>
      <c r="D885" s="2">
        <f t="shared" ca="1" si="766"/>
        <v>2.0741678429667301E-2</v>
      </c>
      <c r="E885" s="2">
        <f t="shared" ca="1" si="767"/>
        <v>1.9039684021863054E-2</v>
      </c>
      <c r="F885" s="2">
        <f t="shared" ca="1" si="768"/>
        <v>1.7542751331703226E-2</v>
      </c>
      <c r="G885" s="2">
        <f t="shared" ca="1" si="769"/>
        <v>1.6242531951011937E-2</v>
      </c>
      <c r="H885" s="2">
        <f t="shared" ca="1" si="770"/>
        <v>1.5130866863030149E-2</v>
      </c>
      <c r="I885" s="2">
        <f t="shared" ca="1" si="771"/>
        <v>1.4200031254102937E-2</v>
      </c>
      <c r="J885" s="2">
        <f t="shared" ca="1" si="772"/>
        <v>1.3442910671210125E-2</v>
      </c>
      <c r="K885" s="2">
        <f t="shared" ca="1" si="773"/>
        <v>1.2853094307489583E-2</v>
      </c>
      <c r="L885" s="2">
        <f t="shared" ca="1" si="774"/>
        <v>1.2424881639197442E-2</v>
      </c>
      <c r="M885" s="2">
        <f t="shared" ca="1" si="775"/>
        <v>1.2153211105348128E-2</v>
      </c>
      <c r="N885" s="2">
        <f t="shared" ca="1" si="776"/>
        <v>1.2033529485632964E-2</v>
      </c>
      <c r="O885" s="2">
        <f t="shared" ca="1" si="777"/>
        <v>1.2061625463103895E-2</v>
      </c>
      <c r="P885" s="2">
        <f t="shared" ca="1" si="778"/>
        <v>1.2233450343986176E-2</v>
      </c>
      <c r="Q885" s="2">
        <f t="shared" ca="1" si="779"/>
        <v>1.2544944609965459E-2</v>
      </c>
      <c r="R885" s="2">
        <f t="shared" ca="1" si="780"/>
        <v>1.2991883037287629E-2</v>
      </c>
      <c r="S885" s="2">
        <f t="shared" ca="1" si="781"/>
        <v>1.356974519861924E-2</v>
      </c>
      <c r="T885" s="2">
        <f t="shared" ca="1" si="782"/>
        <v>1.4273613010655047E-2</v>
      </c>
      <c r="U885" s="2">
        <f t="shared" ca="1" si="783"/>
        <v>1.5098092600944794E-2</v>
      </c>
      <c r="V885" s="2">
        <f t="shared" ca="1" si="784"/>
        <v>1.6037253901793939E-2</v>
      </c>
      <c r="W885" s="2">
        <f t="shared" ca="1" si="785"/>
        <v>1.7084578002001406E-2</v>
      </c>
      <c r="X885" s="2">
        <f t="shared" ca="1" si="786"/>
        <v>1.8232899707392433E-2</v>
      </c>
      <c r="Y885" s="2">
        <f t="shared" ca="1" si="787"/>
        <v>1.9474331501873492E-2</v>
      </c>
      <c r="Z885" s="2">
        <f t="shared" ca="1" si="788"/>
        <v>2.080015572172585E-2</v>
      </c>
      <c r="AA885" s="2">
        <f t="shared" ca="1" si="789"/>
        <v>2.2200674827513936E-2</v>
      </c>
      <c r="AB885" s="2">
        <f t="shared" ca="1" si="790"/>
        <v>2.3665015873705113E-2</v>
      </c>
      <c r="AC885" s="2">
        <f t="shared" ca="1" si="791"/>
        <v>2.5180895429232346E-2</v>
      </c>
      <c r="AD885" s="2">
        <f t="shared" ca="1" si="792"/>
        <v>2.6734365672516976E-2</v>
      </c>
      <c r="AE885" s="2">
        <f t="shared" ca="1" si="793"/>
        <v>2.8309580032867911E-2</v>
      </c>
      <c r="AF885" s="2">
        <f t="shared" ca="1" si="794"/>
        <v>2.988863369197934E-2</v>
      </c>
      <c r="AG885" s="2">
        <f t="shared" ca="1" si="795"/>
        <v>3.1451543596841255E-2</v>
      </c>
      <c r="AH885" s="2">
        <f t="shared" ca="1" si="796"/>
        <v>3.2976426384255138E-2</v>
      </c>
      <c r="AI885" s="2">
        <f t="shared" ca="1" si="797"/>
        <v>3.4439906240533946E-2</v>
      </c>
      <c r="AJ885" s="2">
        <f t="shared" ca="1" si="798"/>
        <v>3.5817742758573037E-2</v>
      </c>
      <c r="AK885" s="2">
        <f t="shared" ca="1" si="799"/>
        <v>3.7085627799726226E-2</v>
      </c>
      <c r="AL885" s="2">
        <f t="shared" ca="1" si="800"/>
        <v>3.822008393613633E-2</v>
      </c>
      <c r="AM885" s="2">
        <f t="shared" ca="1" si="801"/>
        <v>3.9199421634190587E-2</v>
      </c>
      <c r="AN885" s="2">
        <f t="shared" ca="1" si="802"/>
        <v>4.0004767652686984E-2</v>
      </c>
      <c r="AO885" s="2">
        <f t="shared" ca="1" si="803"/>
        <v>4.0621216087240876E-2</v>
      </c>
      <c r="AP885" s="2">
        <f t="shared" ca="1" si="804"/>
        <v>4.1039108622795986E-2</v>
      </c>
      <c r="AQ885" s="2">
        <f t="shared" ca="1" si="805"/>
        <v>4.1255282903764692E-2</v>
      </c>
      <c r="AR885" s="2">
        <f t="shared" ca="1" si="806"/>
        <v>4.1273888961830506E-2</v>
      </c>
      <c r="AS885" s="2">
        <f t="shared" ca="1" si="807"/>
        <v>4.1106236659515336E-2</v>
      </c>
      <c r="AT885" s="2">
        <f t="shared" ca="1" si="808"/>
        <v>4.0769348283821269E-2</v>
      </c>
      <c r="AU885" s="2">
        <f t="shared" ca="1" si="809"/>
        <v>4.0283587259734681E-2</v>
      </c>
      <c r="AV885" s="2">
        <f t="shared" ca="1" si="810"/>
        <v>3.9670587908393902E-2</v>
      </c>
      <c r="AW885" s="2">
        <f t="shared" ca="1" si="811"/>
        <v>3.8952634907616482E-2</v>
      </c>
      <c r="AX885" s="2">
        <f t="shared" ca="1" si="812"/>
        <v>3.8152858478043526E-2</v>
      </c>
      <c r="AY885" s="2">
        <f t="shared" ca="1" si="813"/>
        <v>3.7295446435437384E-2</v>
      </c>
      <c r="AZ885" s="2">
        <f t="shared" ca="1" si="762"/>
        <v>3.6409911730584284E-2</v>
      </c>
      <c r="BC885" s="2">
        <f t="shared" ca="1" si="820"/>
        <v>8.032090814166537E-2</v>
      </c>
      <c r="BD885" s="2">
        <f t="shared" ca="1" si="820"/>
        <v>0.50844655826513918</v>
      </c>
      <c r="BE885" s="2">
        <f t="shared" ca="1" si="820"/>
        <v>-0.35317269789542038</v>
      </c>
      <c r="BF885" s="2">
        <f t="shared" ca="1" si="815"/>
        <v>1.3110552843723462E-2</v>
      </c>
      <c r="BG885" s="2">
        <f t="shared" si="816"/>
        <v>3.974146997650622E-6</v>
      </c>
      <c r="BH885" s="2">
        <f t="shared" ca="1" si="817"/>
        <v>-1.338395753914652E-4</v>
      </c>
      <c r="BI885" s="2">
        <f t="shared" ca="1" si="818"/>
        <v>1.1195621957982536E-5</v>
      </c>
      <c r="BJ885" s="2">
        <f t="shared" ca="1" si="819"/>
        <v>-1.1866980643583204E-4</v>
      </c>
    </row>
    <row r="886" spans="1:62" x14ac:dyDescent="0.2">
      <c r="A886" s="2">
        <f t="shared" si="763"/>
        <v>8.7399999999998581</v>
      </c>
      <c r="B886" s="2">
        <f t="shared" ca="1" si="764"/>
        <v>2.3403483574952418E-2</v>
      </c>
      <c r="C886" s="2">
        <f t="shared" ca="1" si="765"/>
        <v>2.1293958375446717E-2</v>
      </c>
      <c r="D886" s="2">
        <f t="shared" ca="1" si="766"/>
        <v>1.9409212783075062E-2</v>
      </c>
      <c r="E886" s="2">
        <f t="shared" ca="1" si="767"/>
        <v>1.7741189558902758E-2</v>
      </c>
      <c r="F886" s="2">
        <f t="shared" ca="1" si="768"/>
        <v>1.6281398179217987E-2</v>
      </c>
      <c r="G886" s="2">
        <f t="shared" ca="1" si="769"/>
        <v>1.5021245796182544E-2</v>
      </c>
      <c r="H886" s="2">
        <f t="shared" ca="1" si="770"/>
        <v>1.3952331975073859E-2</v>
      </c>
      <c r="I886" s="2">
        <f t="shared" ca="1" si="771"/>
        <v>1.3066692536558568E-2</v>
      </c>
      <c r="J886" s="2">
        <f t="shared" ca="1" si="772"/>
        <v>1.2356974414702166E-2</v>
      </c>
      <c r="K886" s="2">
        <f t="shared" ca="1" si="773"/>
        <v>1.1816527523924075E-2</v>
      </c>
      <c r="L886" s="2">
        <f t="shared" ca="1" si="774"/>
        <v>1.1439410109932571E-2</v>
      </c>
      <c r="M886" s="2">
        <f t="shared" ca="1" si="775"/>
        <v>1.1220316477403848E-2</v>
      </c>
      <c r="N886" s="2">
        <f t="shared" ca="1" si="776"/>
        <v>1.1154445848855872E-2</v>
      </c>
      <c r="O886" s="2">
        <f t="shared" ca="1" si="777"/>
        <v>1.1237335833155374E-2</v>
      </c>
      <c r="P886" s="2">
        <f t="shared" ca="1" si="778"/>
        <v>1.1464683392315673E-2</v>
      </c>
      <c r="Q886" s="2">
        <f t="shared" ca="1" si="779"/>
        <v>1.1832171865344797E-2</v>
      </c>
      <c r="R886" s="2">
        <f t="shared" ca="1" si="780"/>
        <v>1.2335316667348684E-2</v>
      </c>
      <c r="S886" s="2">
        <f t="shared" ca="1" si="781"/>
        <v>1.2969336379012297E-2</v>
      </c>
      <c r="T886" s="2">
        <f t="shared" ca="1" si="782"/>
        <v>1.3729050803889052E-2</v>
      </c>
      <c r="U886" s="2">
        <f t="shared" ca="1" si="783"/>
        <v>1.4608803191892604E-2</v>
      </c>
      <c r="V886" s="2">
        <f t="shared" ca="1" si="784"/>
        <v>1.5602399971538035E-2</v>
      </c>
      <c r="W886" s="2">
        <f t="shared" ca="1" si="785"/>
        <v>1.6703057972333651E-2</v>
      </c>
      <c r="X886" s="2">
        <f t="shared" ca="1" si="786"/>
        <v>1.7903346565331057E-2</v>
      </c>
      <c r="Y886" s="2">
        <f t="shared" ca="1" si="787"/>
        <v>1.9195110928214465E-2</v>
      </c>
      <c r="Z886" s="2">
        <f t="shared" ca="1" si="788"/>
        <v>2.0569363311313222E-2</v>
      </c>
      <c r="AA886" s="2">
        <f t="shared" ca="1" si="789"/>
        <v>2.2016132315462358E-2</v>
      </c>
      <c r="AB886" s="2">
        <f t="shared" ca="1" si="790"/>
        <v>2.3524266487104616E-2</v>
      </c>
      <c r="AC886" s="2">
        <f t="shared" ca="1" si="791"/>
        <v>2.508119877550543E-2</v>
      </c>
      <c r="AD886" s="2">
        <f t="shared" ca="1" si="792"/>
        <v>2.6672692930800233E-2</v>
      </c>
      <c r="AE886" s="2">
        <f t="shared" ca="1" si="793"/>
        <v>2.8282610555860732E-2</v>
      </c>
      <c r="AF886" s="2">
        <f t="shared" ca="1" si="794"/>
        <v>2.9892754314688311E-2</v>
      </c>
      <c r="AG886" s="2">
        <f t="shared" ca="1" si="795"/>
        <v>3.1482851825860601E-2</v>
      </c>
      <c r="AH886" s="2">
        <f t="shared" ca="1" si="796"/>
        <v>3.3030738115925599E-2</v>
      </c>
      <c r="AI886" s="2">
        <f t="shared" ca="1" si="797"/>
        <v>3.4512767819328688E-2</v>
      </c>
      <c r="AJ886" s="2">
        <f t="shared" ca="1" si="798"/>
        <v>3.5904446368198527E-2</v>
      </c>
      <c r="AK886" s="2">
        <f t="shared" ca="1" si="799"/>
        <v>3.7181228853024391E-2</v>
      </c>
      <c r="AL886" s="2">
        <f t="shared" ca="1" si="800"/>
        <v>3.8319419623808998E-2</v>
      </c>
      <c r="AM886" s="2">
        <f t="shared" ca="1" si="801"/>
        <v>3.9297130900859741E-2</v>
      </c>
      <c r="AN886" s="2">
        <f t="shared" ca="1" si="802"/>
        <v>4.0095313650197424E-2</v>
      </c>
      <c r="AO886" s="2">
        <f t="shared" ca="1" si="803"/>
        <v>4.0698911259952765E-2</v>
      </c>
      <c r="AP886" s="2">
        <f t="shared" ca="1" si="804"/>
        <v>4.1098139228802302E-2</v>
      </c>
      <c r="AQ886" s="2">
        <f t="shared" ca="1" si="805"/>
        <v>4.128972499881272E-2</v>
      </c>
      <c r="AR886" s="2">
        <f t="shared" ca="1" si="806"/>
        <v>4.1277705135322459E-2</v>
      </c>
      <c r="AS886" s="2">
        <f t="shared" ca="1" si="807"/>
        <v>4.1073247037721243E-2</v>
      </c>
      <c r="AT886" s="2">
        <f t="shared" ca="1" si="808"/>
        <v>4.0693183254381211E-2</v>
      </c>
      <c r="AU886" s="2">
        <f t="shared" ca="1" si="809"/>
        <v>4.0157646452861885E-2</v>
      </c>
      <c r="AV886" s="2">
        <f t="shared" ca="1" si="810"/>
        <v>3.9488028447082303E-2</v>
      </c>
      <c r="AW886" s="2">
        <f t="shared" ca="1" si="811"/>
        <v>3.8706376288701778E-2</v>
      </c>
      <c r="AX886" s="2">
        <f t="shared" ca="1" si="812"/>
        <v>3.7835588150546703E-2</v>
      </c>
      <c r="AY886" s="2">
        <f t="shared" ca="1" si="813"/>
        <v>3.6899706894471862E-2</v>
      </c>
      <c r="AZ886" s="2">
        <f t="shared" ca="1" si="762"/>
        <v>3.5927968405892033E-2</v>
      </c>
      <c r="BC886" s="2">
        <f t="shared" ca="1" si="820"/>
        <v>-0.66943569159381955</v>
      </c>
      <c r="BD886" s="2">
        <f t="shared" ca="1" si="820"/>
        <v>1.5853873402429084</v>
      </c>
      <c r="BE886" s="2">
        <f t="shared" ca="1" si="820"/>
        <v>0.74270083694387345</v>
      </c>
      <c r="BF886" s="2">
        <f t="shared" ca="1" si="815"/>
        <v>1.2991883037287629E-2</v>
      </c>
      <c r="BG886" s="2">
        <f t="shared" si="816"/>
        <v>3.974146997650622E-6</v>
      </c>
      <c r="BH886" s="2">
        <f t="shared" ca="1" si="817"/>
        <v>-6.7209776016322823E-4</v>
      </c>
      <c r="BI886" s="2">
        <f t="shared" ca="1" si="818"/>
        <v>1.155724322663223E-5</v>
      </c>
      <c r="BJ886" s="2">
        <f t="shared" ca="1" si="819"/>
        <v>-6.5656636993894539E-4</v>
      </c>
    </row>
    <row r="887" spans="1:62" x14ac:dyDescent="0.2">
      <c r="A887" s="2">
        <f t="shared" si="763"/>
        <v>8.7499999999998579</v>
      </c>
      <c r="B887" s="2">
        <f t="shared" ca="1" si="764"/>
        <v>2.3623058962298625E-2</v>
      </c>
      <c r="C887" s="2">
        <f t="shared" ca="1" si="765"/>
        <v>2.1404142818027758E-2</v>
      </c>
      <c r="D887" s="2">
        <f t="shared" ca="1" si="766"/>
        <v>1.942271538473379E-2</v>
      </c>
      <c r="E887" s="2">
        <f t="shared" ca="1" si="767"/>
        <v>1.7670201046528361E-2</v>
      </c>
      <c r="F887" s="2">
        <f t="shared" ca="1" si="768"/>
        <v>1.6137594693896393E-2</v>
      </c>
      <c r="G887" s="2">
        <f t="shared" ca="1" si="769"/>
        <v>1.4815792461752299E-2</v>
      </c>
      <c r="H887" s="2">
        <f t="shared" ca="1" si="770"/>
        <v>1.3695885900436607E-2</v>
      </c>
      <c r="I887" s="2">
        <f t="shared" ca="1" si="771"/>
        <v>1.276940484197376E-2</v>
      </c>
      <c r="J887" s="2">
        <f t="shared" ca="1" si="772"/>
        <v>1.2028490956179779E-2</v>
      </c>
      <c r="K887" s="2">
        <f t="shared" ca="1" si="773"/>
        <v>1.14659882017E-2</v>
      </c>
      <c r="L887" s="2">
        <f t="shared" ca="1" si="774"/>
        <v>1.1075446897599988E-2</v>
      </c>
      <c r="M887" s="2">
        <f t="shared" ca="1" si="775"/>
        <v>1.0851050507741952E-2</v>
      </c>
      <c r="N887" s="2">
        <f t="shared" ca="1" si="776"/>
        <v>1.0787483989111207E-2</v>
      </c>
      <c r="O887" s="2">
        <f t="shared" ca="1" si="777"/>
        <v>1.0879767172969687E-2</v>
      </c>
      <c r="P887" s="2">
        <f t="shared" ca="1" si="778"/>
        <v>1.1123075983130408E-2</v>
      </c>
      <c r="Q887" s="2">
        <f t="shared" ca="1" si="779"/>
        <v>1.1512569933535477E-2</v>
      </c>
      <c r="R887" s="2">
        <f t="shared" ca="1" si="780"/>
        <v>1.2043238407515E-2</v>
      </c>
      <c r="S887" s="2">
        <f t="shared" ca="1" si="781"/>
        <v>1.2709772333330101E-2</v>
      </c>
      <c r="T887" s="2">
        <f t="shared" ca="1" si="782"/>
        <v>1.3506462748083913E-2</v>
      </c>
      <c r="U887" s="2">
        <f t="shared" ca="1" si="783"/>
        <v>1.4427123373511864E-2</v>
      </c>
      <c r="V887" s="2">
        <f t="shared" ca="1" si="784"/>
        <v>1.5465030481209596E-2</v>
      </c>
      <c r="W887" s="2">
        <f t="shared" ca="1" si="785"/>
        <v>1.6612869979866097E-2</v>
      </c>
      <c r="X887" s="2">
        <f t="shared" ca="1" si="786"/>
        <v>1.7862679130311306E-2</v>
      </c>
      <c r="Y887" s="2">
        <f t="shared" ca="1" si="787"/>
        <v>1.9205769110393536E-2</v>
      </c>
      <c r="Z887" s="2">
        <f t="shared" ca="1" si="788"/>
        <v>2.0632615370995609E-2</v>
      </c>
      <c r="AA887" s="2">
        <f t="shared" ca="1" si="789"/>
        <v>2.2132705922238198E-2</v>
      </c>
      <c r="AB887" s="2">
        <f t="shared" ca="1" si="790"/>
        <v>2.3694344062287515E-2</v>
      </c>
      <c r="AC887" s="2">
        <f t="shared" ca="1" si="791"/>
        <v>2.5304412386550051E-2</v>
      </c>
      <c r="AD887" s="2">
        <f t="shared" ca="1" si="792"/>
        <v>2.6948119510893251E-2</v>
      </c>
      <c r="AE887" s="2">
        <f t="shared" ca="1" si="793"/>
        <v>2.8608768559907453E-2</v>
      </c>
      <c r="AF887" s="2">
        <f t="shared" ca="1" si="794"/>
        <v>3.0267603105667795E-2</v>
      </c>
      <c r="AG887" s="2">
        <f t="shared" ca="1" si="795"/>
        <v>3.1903794954683672E-2</v>
      </c>
      <c r="AH887" s="2">
        <f t="shared" ca="1" si="796"/>
        <v>3.3494631126398271E-2</v>
      </c>
      <c r="AI887" s="2">
        <f t="shared" ca="1" si="797"/>
        <v>3.5015930373192346E-2</v>
      </c>
      <c r="AJ887" s="2">
        <f t="shared" ca="1" si="798"/>
        <v>3.6442677676206875E-2</v>
      </c>
      <c r="AK887" s="2">
        <f t="shared" ca="1" si="799"/>
        <v>3.7749825088022021E-2</v>
      </c>
      <c r="AL887" s="2">
        <f t="shared" ca="1" si="800"/>
        <v>3.8913192498002541E-2</v>
      </c>
      <c r="AM887" s="2">
        <f t="shared" ca="1" si="801"/>
        <v>3.9910427691422994E-2</v>
      </c>
      <c r="AN887" s="2">
        <f t="shared" ca="1" si="802"/>
        <v>4.0722039705213806E-2</v>
      </c>
      <c r="AO887" s="2">
        <f t="shared" ca="1" si="803"/>
        <v>4.1332555072426357E-2</v>
      </c>
      <c r="AP887" s="2">
        <f t="shared" ca="1" si="804"/>
        <v>4.1731796787129356E-2</v>
      </c>
      <c r="AQ887" s="2">
        <f t="shared" ca="1" si="805"/>
        <v>4.191611538574478E-2</v>
      </c>
      <c r="AR887" s="2">
        <f t="shared" ca="1" si="806"/>
        <v>4.1889166749311195E-2</v>
      </c>
      <c r="AS887" s="2">
        <f t="shared" ca="1" si="807"/>
        <v>4.1661708230557142E-2</v>
      </c>
      <c r="AT887" s="2">
        <f t="shared" ca="1" si="808"/>
        <v>4.1250115180829806E-2</v>
      </c>
      <c r="AU887" s="2">
        <f t="shared" ca="1" si="809"/>
        <v>4.0674022637246968E-2</v>
      </c>
      <c r="AV887" s="2">
        <f t="shared" ca="1" si="810"/>
        <v>3.9954313366110529E-2</v>
      </c>
      <c r="AW887" s="2">
        <f t="shared" ca="1" si="811"/>
        <v>3.9112530266469402E-2</v>
      </c>
      <c r="AX887" s="2">
        <f t="shared" ca="1" si="812"/>
        <v>3.8171074567194339E-2</v>
      </c>
      <c r="AY887" s="2">
        <f t="shared" ca="1" si="813"/>
        <v>3.715357489598424E-2</v>
      </c>
      <c r="AZ887" s="2">
        <f t="shared" ca="1" si="762"/>
        <v>3.6088883667575976E-2</v>
      </c>
      <c r="BC887" s="2">
        <f t="shared" ca="1" si="820"/>
        <v>0.19359235404467867</v>
      </c>
      <c r="BD887" s="2">
        <f t="shared" ca="1" si="820"/>
        <v>1.0153824210614983</v>
      </c>
      <c r="BE887" s="2">
        <f t="shared" ca="1" si="820"/>
        <v>-1.0491116163409853</v>
      </c>
      <c r="BF887" s="2">
        <f t="shared" ca="1" si="815"/>
        <v>1.2335316667348684E-2</v>
      </c>
      <c r="BG887" s="2">
        <f t="shared" si="816"/>
        <v>3.974146997650622E-6</v>
      </c>
      <c r="BH887" s="2">
        <f t="shared" ca="1" si="817"/>
        <v>-3.0873280106460651E-4</v>
      </c>
      <c r="BI887" s="2">
        <f t="shared" ca="1" si="818"/>
        <v>1.268039423327226E-5</v>
      </c>
      <c r="BJ887" s="2">
        <f t="shared" ca="1" si="819"/>
        <v>-2.9207825983368363E-4</v>
      </c>
    </row>
    <row r="888" spans="1:62" x14ac:dyDescent="0.2">
      <c r="A888" s="2">
        <f t="shared" si="763"/>
        <v>8.7599999999998577</v>
      </c>
      <c r="B888" s="2">
        <f t="shared" ca="1" si="764"/>
        <v>2.4844550167491659E-2</v>
      </c>
      <c r="C888" s="2">
        <f t="shared" ca="1" si="765"/>
        <v>2.256574498802099E-2</v>
      </c>
      <c r="D888" s="2">
        <f t="shared" ca="1" si="766"/>
        <v>2.0527195508386206E-2</v>
      </c>
      <c r="E888" s="2">
        <f t="shared" ca="1" si="767"/>
        <v>1.8720274953495143E-2</v>
      </c>
      <c r="F888" s="2">
        <f t="shared" ca="1" si="768"/>
        <v>1.7135930841327432E-2</v>
      </c>
      <c r="G888" s="2">
        <f t="shared" ca="1" si="769"/>
        <v>1.5765015491523145E-2</v>
      </c>
      <c r="H888" s="2">
        <f t="shared" ca="1" si="770"/>
        <v>1.4598579621938673E-2</v>
      </c>
      <c r="I888" s="2">
        <f t="shared" ca="1" si="771"/>
        <v>1.3628114232370953E-2</v>
      </c>
      <c r="J888" s="2">
        <f t="shared" ca="1" si="772"/>
        <v>1.2845722856482897E-2</v>
      </c>
      <c r="K888" s="2">
        <f t="shared" ca="1" si="773"/>
        <v>1.2244210599655227E-2</v>
      </c>
      <c r="L888" s="2">
        <f t="shared" ca="1" si="774"/>
        <v>1.1817086937954222E-2</v>
      </c>
      <c r="M888" s="2">
        <f t="shared" ca="1" si="775"/>
        <v>1.1558491567860577E-2</v>
      </c>
      <c r="N888" s="2">
        <f t="shared" ca="1" si="776"/>
        <v>1.1463062252512366E-2</v>
      </c>
      <c r="O888" s="2">
        <f t="shared" ca="1" si="777"/>
        <v>1.1525768122281664E-2</v>
      </c>
      <c r="P888" s="2">
        <f t="shared" ca="1" si="778"/>
        <v>1.1741731148970719E-2</v>
      </c>
      <c r="Q888" s="2">
        <f t="shared" ca="1" si="779"/>
        <v>1.2106054119248364E-2</v>
      </c>
      <c r="R888" s="2">
        <f t="shared" ca="1" si="780"/>
        <v>1.2613667494182768E-2</v>
      </c>
      <c r="S888" s="2">
        <f t="shared" ca="1" si="781"/>
        <v>1.325920166925753E-2</v>
      </c>
      <c r="T888" s="2">
        <f t="shared" ca="1" si="782"/>
        <v>1.4036886041817792E-2</v>
      </c>
      <c r="U888" s="2">
        <f t="shared" ca="1" si="783"/>
        <v>1.4940471934772777E-2</v>
      </c>
      <c r="V888" s="2">
        <f t="shared" ca="1" si="784"/>
        <v>1.5963172589447544E-2</v>
      </c>
      <c r="W888" s="2">
        <f t="shared" ca="1" si="785"/>
        <v>1.7097610111850556E-2</v>
      </c>
      <c r="X888" s="2">
        <f t="shared" ca="1" si="786"/>
        <v>1.8335756756724657E-2</v>
      </c>
      <c r="Y888" s="2">
        <f t="shared" ca="1" si="787"/>
        <v>1.966885678801689E-2</v>
      </c>
      <c r="Z888" s="2">
        <f t="shared" ca="1" si="788"/>
        <v>2.1087315923265054E-2</v>
      </c>
      <c r="AA888" s="2">
        <f t="shared" ca="1" si="789"/>
        <v>2.2580548630651058E-2</v>
      </c>
      <c r="AB888" s="2">
        <f t="shared" ca="1" si="790"/>
        <v>2.4136779999879791E-2</v>
      </c>
      <c r="AC888" s="2">
        <f t="shared" ca="1" si="791"/>
        <v>2.5742809318817467E-2</v>
      </c>
      <c r="AD888" s="2">
        <f t="shared" ca="1" si="792"/>
        <v>2.7383757144110121E-2</v>
      </c>
      <c r="AE888" s="2">
        <f t="shared" ca="1" si="793"/>
        <v>2.9042835251720679E-2</v>
      </c>
      <c r="AF888" s="2">
        <f t="shared" ca="1" si="794"/>
        <v>3.0701195329322032E-2</v>
      </c>
      <c r="AG888" s="2">
        <f t="shared" ca="1" si="795"/>
        <v>3.2337920669381466E-2</v>
      </c>
      <c r="AH888" s="2">
        <f t="shared" ca="1" si="796"/>
        <v>3.3930217668665004E-2</v>
      </c>
      <c r="AI888" s="2">
        <f t="shared" ca="1" si="797"/>
        <v>3.5453836648037161E-2</v>
      </c>
      <c r="AJ888" s="2">
        <f t="shared" ca="1" si="798"/>
        <v>3.6883709627839656E-2</v>
      </c>
      <c r="AK888" s="2">
        <f t="shared" ca="1" si="799"/>
        <v>3.81947531362158E-2</v>
      </c>
      <c r="AL888" s="2">
        <f t="shared" ca="1" si="800"/>
        <v>3.9362770144331358E-2</v>
      </c>
      <c r="AM888" s="2">
        <f t="shared" ca="1" si="801"/>
        <v>4.0365411594473745E-2</v>
      </c>
      <c r="AN888" s="2">
        <f t="shared" ca="1" si="802"/>
        <v>4.1183212237890066E-2</v>
      </c>
      <c r="AO888" s="2">
        <f t="shared" ca="1" si="803"/>
        <v>4.1800749381488658E-2</v>
      </c>
      <c r="AP888" s="2">
        <f t="shared" ca="1" si="804"/>
        <v>4.2207920968636514E-2</v>
      </c>
      <c r="AQ888" s="2">
        <f t="shared" ca="1" si="805"/>
        <v>4.2401167696464633E-2</v>
      </c>
      <c r="AR888" s="2">
        <f t="shared" ca="1" si="806"/>
        <v>4.2384231316391331E-2</v>
      </c>
      <c r="AS888" s="2">
        <f t="shared" ca="1" si="807"/>
        <v>4.2167925333403543E-2</v>
      </c>
      <c r="AT888" s="2">
        <f t="shared" ca="1" si="808"/>
        <v>4.1768634235082022E-2</v>
      </c>
      <c r="AU888" s="2">
        <f t="shared" ca="1" si="809"/>
        <v>4.1205962341686136E-2</v>
      </c>
      <c r="AV888" s="2">
        <f t="shared" ca="1" si="810"/>
        <v>4.0500750611727636E-2</v>
      </c>
      <c r="AW888" s="2">
        <f t="shared" ca="1" si="811"/>
        <v>3.967450507774499E-2</v>
      </c>
      <c r="AX888" s="2">
        <f t="shared" ca="1" si="812"/>
        <v>3.8749598820776131E-2</v>
      </c>
      <c r="AY888" s="2">
        <f t="shared" ca="1" si="813"/>
        <v>3.7749713991560505E-2</v>
      </c>
      <c r="AZ888" s="2">
        <f t="shared" ca="1" si="762"/>
        <v>3.670402103199133E-2</v>
      </c>
      <c r="BC888" s="2">
        <f t="shared" ca="1" si="820"/>
        <v>0.89560641609230363</v>
      </c>
      <c r="BD888" s="2">
        <f t="shared" ca="1" si="820"/>
        <v>-0.64703509358353273</v>
      </c>
      <c r="BE888" s="2">
        <f t="shared" ca="1" si="820"/>
        <v>-0.96789504066685694</v>
      </c>
      <c r="BF888" s="2">
        <f t="shared" ca="1" si="815"/>
        <v>1.2043238407515E-2</v>
      </c>
      <c r="BG888" s="2">
        <f t="shared" si="816"/>
        <v>3.974146997650622E-6</v>
      </c>
      <c r="BH888" s="2">
        <f t="shared" ca="1" si="817"/>
        <v>5.5312426115381461E-4</v>
      </c>
      <c r="BI888" s="2">
        <f t="shared" ca="1" si="818"/>
        <v>1.3330678516302007E-5</v>
      </c>
      <c r="BJ888" s="2">
        <f t="shared" ca="1" si="819"/>
        <v>5.7042908666776727E-4</v>
      </c>
    </row>
    <row r="889" spans="1:62" x14ac:dyDescent="0.2">
      <c r="A889" s="2">
        <f t="shared" si="763"/>
        <v>8.7699999999998575</v>
      </c>
      <c r="B889" s="2">
        <f t="shared" ca="1" si="764"/>
        <v>2.5030151952299646E-2</v>
      </c>
      <c r="C889" s="2">
        <f t="shared" ca="1" si="765"/>
        <v>2.2795282533502624E-2</v>
      </c>
      <c r="D889" s="2">
        <f t="shared" ca="1" si="766"/>
        <v>2.0796129825111608E-2</v>
      </c>
      <c r="E889" s="2">
        <f t="shared" ca="1" si="767"/>
        <v>1.9024242362473794E-2</v>
      </c>
      <c r="F889" s="2">
        <f t="shared" ca="1" si="768"/>
        <v>1.7470746756117341E-2</v>
      </c>
      <c r="G889" s="2">
        <f t="shared" ca="1" si="769"/>
        <v>1.612667796397298E-2</v>
      </c>
      <c r="H889" s="2">
        <f t="shared" ca="1" si="770"/>
        <v>1.4983272305327287E-2</v>
      </c>
      <c r="I889" s="2">
        <f t="shared" ca="1" si="771"/>
        <v>1.403220835558038E-2</v>
      </c>
      <c r="J889" s="2">
        <f t="shared" ca="1" si="772"/>
        <v>1.3265777891809031E-2</v>
      </c>
      <c r="K889" s="2">
        <f t="shared" ca="1" si="773"/>
        <v>1.2676973520243844E-2</v>
      </c>
      <c r="L889" s="2">
        <f t="shared" ca="1" si="774"/>
        <v>1.2259490209373367E-2</v>
      </c>
      <c r="M889" s="2">
        <f t="shared" ca="1" si="775"/>
        <v>1.200765021367666E-2</v>
      </c>
      <c r="N889" s="2">
        <f t="shared" ca="1" si="776"/>
        <v>1.1916270426212903E-2</v>
      </c>
      <c r="O889" s="2">
        <f t="shared" ca="1" si="777"/>
        <v>1.1980495605351084E-2</v>
      </c>
      <c r="P889" s="2">
        <f t="shared" ca="1" si="778"/>
        <v>1.2195620109286633E-2</v>
      </c>
      <c r="Q889" s="2">
        <f t="shared" ca="1" si="779"/>
        <v>1.2556916347424531E-2</v>
      </c>
      <c r="R889" s="2">
        <f t="shared" ca="1" si="780"/>
        <v>1.305948222026989E-2</v>
      </c>
      <c r="S889" s="2">
        <f t="shared" ca="1" si="781"/>
        <v>1.3698113962298376E-2</v>
      </c>
      <c r="T889" s="2">
        <f t="shared" ca="1" si="782"/>
        <v>1.4467205709824968E-2</v>
      </c>
      <c r="U889" s="2">
        <f t="shared" ca="1" si="783"/>
        <v>1.536067276821299E-2</v>
      </c>
      <c r="V889" s="2">
        <f t="shared" ca="1" si="784"/>
        <v>1.6371891726977922E-2</v>
      </c>
      <c r="W889" s="2">
        <f t="shared" ca="1" si="785"/>
        <v>1.7493647259288755E-2</v>
      </c>
      <c r="X889" s="2">
        <f t="shared" ca="1" si="786"/>
        <v>1.8718072969554158E-2</v>
      </c>
      <c r="Y889" s="2">
        <f t="shared" ca="1" si="787"/>
        <v>2.0036572545340227E-2</v>
      </c>
      <c r="Z889" s="2">
        <f t="shared" ca="1" si="788"/>
        <v>2.1439708288577049E-2</v>
      </c>
      <c r="AA889" s="2">
        <f t="shared" ca="1" si="789"/>
        <v>2.2917047426086527E-2</v>
      </c>
      <c r="AB889" s="2">
        <f t="shared" ca="1" si="790"/>
        <v>2.4456963131039833E-2</v>
      </c>
      <c r="AC889" s="2">
        <f t="shared" ca="1" si="791"/>
        <v>2.6046397682638479E-2</v>
      </c>
      <c r="AD889" s="2">
        <f t="shared" ca="1" si="792"/>
        <v>2.7670609906428167E-2</v>
      </c>
      <c r="AE889" s="2">
        <f t="shared" ca="1" si="793"/>
        <v>2.9312946612938106E-2</v>
      </c>
      <c r="AF889" s="2">
        <f t="shared" ca="1" si="794"/>
        <v>3.0954694066755349E-2</v>
      </c>
      <c r="AG889" s="2">
        <f t="shared" ca="1" si="795"/>
        <v>3.2575073598041557E-2</v>
      </c>
      <c r="AH889" s="2">
        <f t="shared" ca="1" si="796"/>
        <v>3.4151437618618004E-2</v>
      </c>
      <c r="AI889" s="2">
        <f t="shared" ca="1" si="797"/>
        <v>3.5659694721156515E-2</v>
      </c>
      <c r="AJ889" s="2">
        <f t="shared" ca="1" si="798"/>
        <v>3.7074950707835973E-2</v>
      </c>
      <c r="AK889" s="2">
        <f t="shared" ca="1" si="799"/>
        <v>3.8372313348396796E-2</v>
      </c>
      <c r="AL889" s="2">
        <f t="shared" ca="1" si="800"/>
        <v>3.9527795491219202E-2</v>
      </c>
      <c r="AM889" s="2">
        <f t="shared" ca="1" si="801"/>
        <v>4.0519278080658722E-2</v>
      </c>
      <c r="AN889" s="2">
        <f t="shared" ca="1" si="802"/>
        <v>4.1327548477379142E-2</v>
      </c>
      <c r="AO889" s="2">
        <f t="shared" ca="1" si="803"/>
        <v>4.1937461639563786E-2</v>
      </c>
      <c r="AP889" s="2">
        <f t="shared" ca="1" si="804"/>
        <v>4.2339217158015328E-2</v>
      </c>
      <c r="AQ889" s="2">
        <f t="shared" ca="1" si="805"/>
        <v>4.252957219867641E-2</v>
      </c>
      <c r="AR889" s="2">
        <f t="shared" ca="1" si="806"/>
        <v>4.2512580182891876E-2</v>
      </c>
      <c r="AS889" s="2">
        <f t="shared" ca="1" si="807"/>
        <v>4.2299336221495724E-2</v>
      </c>
      <c r="AT889" s="2">
        <f t="shared" ca="1" si="808"/>
        <v>4.1906459535149661E-2</v>
      </c>
      <c r="AU889" s="2">
        <f t="shared" ca="1" si="809"/>
        <v>4.1353749899345184E-2</v>
      </c>
      <c r="AV889" s="2">
        <f t="shared" ca="1" si="810"/>
        <v>4.0662232957538694E-2</v>
      </c>
      <c r="AW889" s="2">
        <f t="shared" ca="1" si="811"/>
        <v>3.9853604444040951E-2</v>
      </c>
      <c r="AX889" s="2">
        <f t="shared" ca="1" si="812"/>
        <v>3.8950437319383753E-2</v>
      </c>
      <c r="AY889" s="2">
        <f t="shared" ca="1" si="813"/>
        <v>3.797669894133858E-2</v>
      </c>
      <c r="AZ889" s="2">
        <f t="shared" ca="1" si="762"/>
        <v>3.6962070143784186E-2</v>
      </c>
      <c r="BC889" s="2">
        <f t="shared" ca="1" si="820"/>
        <v>0.44212431082434644</v>
      </c>
      <c r="BD889" s="2">
        <f t="shared" ca="1" si="820"/>
        <v>-0.33144062711989974</v>
      </c>
      <c r="BE889" s="2">
        <f t="shared" ca="1" si="820"/>
        <v>0.35998128118692652</v>
      </c>
      <c r="BF889" s="2">
        <f t="shared" ca="1" si="815"/>
        <v>1.2613667494182768E-2</v>
      </c>
      <c r="BG889" s="2">
        <f t="shared" si="816"/>
        <v>3.974146997650622E-6</v>
      </c>
      <c r="BH889" s="2">
        <f t="shared" ca="1" si="817"/>
        <v>4.2892989558797665E-4</v>
      </c>
      <c r="BI889" s="2">
        <f t="shared" ca="1" si="818"/>
        <v>1.2910683501495233E-5</v>
      </c>
      <c r="BJ889" s="2">
        <f t="shared" ca="1" si="819"/>
        <v>4.458147260871225E-4</v>
      </c>
    </row>
    <row r="890" spans="1:62" x14ac:dyDescent="0.2">
      <c r="A890" s="2">
        <f t="shared" si="763"/>
        <v>8.7799999999998573</v>
      </c>
      <c r="B890" s="2">
        <f t="shared" ca="1" si="764"/>
        <v>2.4845833819549686E-2</v>
      </c>
      <c r="C890" s="2">
        <f t="shared" ca="1" si="765"/>
        <v>2.2560888457961437E-2</v>
      </c>
      <c r="D890" s="2">
        <f t="shared" ca="1" si="766"/>
        <v>2.0522867706306958E-2</v>
      </c>
      <c r="E890" s="2">
        <f t="shared" ca="1" si="767"/>
        <v>1.8722782502405166E-2</v>
      </c>
      <c r="F890" s="2">
        <f t="shared" ca="1" si="768"/>
        <v>1.7151225636637756E-2</v>
      </c>
      <c r="G890" s="2">
        <f t="shared" ca="1" si="769"/>
        <v>1.5798701780879096E-2</v>
      </c>
      <c r="H890" s="2">
        <f t="shared" ca="1" si="770"/>
        <v>1.4655919911719571E-2</v>
      </c>
      <c r="I890" s="2">
        <f t="shared" ca="1" si="771"/>
        <v>1.3714033209908875E-2</v>
      </c>
      <c r="J890" s="2">
        <f t="shared" ca="1" si="772"/>
        <v>1.2964808697476529E-2</v>
      </c>
      <c r="K890" s="2">
        <f t="shared" ca="1" si="773"/>
        <v>1.2400713457724647E-2</v>
      </c>
      <c r="L890" s="2">
        <f t="shared" ca="1" si="774"/>
        <v>1.2014914909265739E-2</v>
      </c>
      <c r="M890" s="2">
        <f t="shared" ca="1" si="775"/>
        <v>1.1801204812405861E-2</v>
      </c>
      <c r="N890" s="2">
        <f t="shared" ca="1" si="776"/>
        <v>1.1753866136476986E-2</v>
      </c>
      <c r="O890" s="2">
        <f t="shared" ca="1" si="777"/>
        <v>1.1867506219403121E-2</v>
      </c>
      <c r="P890" s="2">
        <f t="shared" ca="1" si="778"/>
        <v>1.2136878766889904E-2</v>
      </c>
      <c r="Q890" s="2">
        <f t="shared" ca="1" si="779"/>
        <v>1.2556712783802665E-2</v>
      </c>
      <c r="R890" s="2">
        <f t="shared" ca="1" si="780"/>
        <v>1.3121560594464727E-2</v>
      </c>
      <c r="S890" s="2">
        <f t="shared" ca="1" si="781"/>
        <v>1.3825671266733555E-2</v>
      </c>
      <c r="T890" s="2">
        <f t="shared" ca="1" si="782"/>
        <v>1.4662890677153826E-2</v>
      </c>
      <c r="U890" s="2">
        <f t="shared" ca="1" si="783"/>
        <v>1.562658511724787E-2</v>
      </c>
      <c r="V890" s="2">
        <f t="shared" ca="1" si="784"/>
        <v>1.6709581525491152E-2</v>
      </c>
      <c r="W890" s="2">
        <f t="shared" ca="1" si="785"/>
        <v>1.7904114134253486E-2</v>
      </c>
      <c r="X890" s="2">
        <f t="shared" ca="1" si="786"/>
        <v>1.9201764875478602E-2</v>
      </c>
      <c r="Y890" s="2">
        <f t="shared" ca="1" si="787"/>
        <v>2.0593383819957279E-2</v>
      </c>
      <c r="Z890" s="2">
        <f t="shared" ca="1" si="788"/>
        <v>2.206897679388703E-2</v>
      </c>
      <c r="AA890" s="2">
        <f t="shared" ca="1" si="789"/>
        <v>2.3617550705616448E-2</v>
      </c>
      <c r="AB890" s="2">
        <f t="shared" ca="1" si="790"/>
        <v>2.5226913726330548E-2</v>
      </c>
      <c r="AC890" s="2">
        <f t="shared" ca="1" si="791"/>
        <v>2.6883438048507593E-2</v>
      </c>
      <c r="AD890" s="2">
        <f t="shared" ca="1" si="792"/>
        <v>2.8571807718296462E-2</v>
      </c>
      <c r="AE890" s="2">
        <f t="shared" ca="1" si="793"/>
        <v>3.027479158802979E-2</v>
      </c>
      <c r="AF890" s="2">
        <f t="shared" ca="1" si="794"/>
        <v>3.1973097584814557E-2</v>
      </c>
      <c r="AG890" s="2">
        <f t="shared" ca="1" si="795"/>
        <v>3.3645372252444197E-2</v>
      </c>
      <c r="AH890" s="2">
        <f t="shared" ca="1" si="796"/>
        <v>3.5268401279320447E-2</v>
      </c>
      <c r="AI890" s="2">
        <f t="shared" ca="1" si="797"/>
        <v>3.6817538856513218E-2</v>
      </c>
      <c r="AJ890" s="2">
        <f t="shared" ca="1" si="798"/>
        <v>3.8267351933623926E-2</v>
      </c>
      <c r="AK890" s="2">
        <f t="shared" ca="1" si="799"/>
        <v>3.9592426911092625E-2</v>
      </c>
      <c r="AL890" s="2">
        <f t="shared" ca="1" si="800"/>
        <v>4.0768273933401225E-2</v>
      </c>
      <c r="AM890" s="2">
        <f t="shared" ca="1" si="801"/>
        <v>4.1772291415510518E-2</v>
      </c>
      <c r="AN890" s="2">
        <f t="shared" ca="1" si="802"/>
        <v>4.2584806844728332E-2</v>
      </c>
      <c r="AO890" s="2">
        <f t="shared" ca="1" si="803"/>
        <v>4.3190240326826335E-2</v>
      </c>
      <c r="AP890" s="2">
        <f t="shared" ca="1" si="804"/>
        <v>4.35783804128606E-2</v>
      </c>
      <c r="AQ890" s="2">
        <f t="shared" ca="1" si="805"/>
        <v>4.3745587657997874E-2</v>
      </c>
      <c r="AR890" s="2">
        <f t="shared" ca="1" si="806"/>
        <v>4.3695513568618116E-2</v>
      </c>
      <c r="AS890" s="2">
        <f t="shared" ca="1" si="807"/>
        <v>4.3438820940337242E-2</v>
      </c>
      <c r="AT890" s="2">
        <f t="shared" ca="1" si="808"/>
        <v>4.2991649957731103E-2</v>
      </c>
      <c r="AU890" s="2">
        <f t="shared" ca="1" si="809"/>
        <v>4.2373282652507761E-2</v>
      </c>
      <c r="AV890" s="2">
        <f t="shared" ca="1" si="810"/>
        <v>4.1604216469794987E-2</v>
      </c>
      <c r="AW890" s="2">
        <f t="shared" ca="1" si="811"/>
        <v>4.0705624065620442E-2</v>
      </c>
      <c r="AX890" s="2">
        <f t="shared" ca="1" si="812"/>
        <v>3.9699567002950721E-2</v>
      </c>
      <c r="AY890" s="2">
        <f t="shared" ca="1" si="813"/>
        <v>3.860958936667859E-2</v>
      </c>
      <c r="AZ890" s="2">
        <f t="shared" ca="1" si="762"/>
        <v>3.7465060837001914E-2</v>
      </c>
      <c r="BC890" s="2">
        <f t="shared" ca="1" si="820"/>
        <v>0.80821061538368966</v>
      </c>
      <c r="BD890" s="2">
        <f t="shared" ca="1" si="820"/>
        <v>1.9426558807366048</v>
      </c>
      <c r="BE890" s="2">
        <f t="shared" ca="1" si="820"/>
        <v>-6.6434492753269403E-2</v>
      </c>
      <c r="BF890" s="2">
        <f t="shared" ca="1" si="815"/>
        <v>1.305948222026989E-2</v>
      </c>
      <c r="BG890" s="2">
        <f t="shared" si="816"/>
        <v>3.974146997650622E-6</v>
      </c>
      <c r="BH890" s="2">
        <f t="shared" ca="1" si="817"/>
        <v>4.5331592356615944E-5</v>
      </c>
      <c r="BI890" s="2">
        <f t="shared" ca="1" si="818"/>
        <v>1.2772634840569723E-5</v>
      </c>
      <c r="BJ890" s="2">
        <f t="shared" ca="1" si="819"/>
        <v>6.2078374194836288E-5</v>
      </c>
    </row>
    <row r="891" spans="1:62" x14ac:dyDescent="0.2">
      <c r="A891" s="2">
        <f t="shared" si="763"/>
        <v>8.789999999999857</v>
      </c>
      <c r="B891" s="2">
        <f t="shared" ca="1" si="764"/>
        <v>2.6319324069779756E-2</v>
      </c>
      <c r="C891" s="2">
        <f t="shared" ca="1" si="765"/>
        <v>2.410538506944588E-2</v>
      </c>
      <c r="D891" s="2">
        <f t="shared" ca="1" si="766"/>
        <v>2.2120817394932289E-2</v>
      </c>
      <c r="E891" s="2">
        <f t="shared" ca="1" si="767"/>
        <v>2.0357484402503616E-2</v>
      </c>
      <c r="F891" s="2">
        <f t="shared" ca="1" si="768"/>
        <v>1.8806835073503243E-2</v>
      </c>
      <c r="G891" s="2">
        <f t="shared" ca="1" si="769"/>
        <v>1.7460233793042727E-2</v>
      </c>
      <c r="H891" s="2">
        <f t="shared" ca="1" si="770"/>
        <v>1.6309252174403526E-2</v>
      </c>
      <c r="I891" s="2">
        <f t="shared" ca="1" si="771"/>
        <v>1.5345907956903332E-2</v>
      </c>
      <c r="J891" s="2">
        <f t="shared" ca="1" si="772"/>
        <v>1.4562833332593133E-2</v>
      </c>
      <c r="K891" s="2">
        <f t="shared" ca="1" si="773"/>
        <v>1.3953359761733956E-2</v>
      </c>
      <c r="L891" s="2">
        <f t="shared" ca="1" si="774"/>
        <v>1.3511516994602686E-2</v>
      </c>
      <c r="M891" s="2">
        <f t="shared" ca="1" si="775"/>
        <v>1.3231956169167641E-2</v>
      </c>
      <c r="N891" s="2">
        <f t="shared" ca="1" si="776"/>
        <v>1.3109816201525584E-2</v>
      </c>
      <c r="O891" s="2">
        <f t="shared" ca="1" si="777"/>
        <v>1.3140556884940991E-2</v>
      </c>
      <c r="P891" s="2">
        <f t="shared" ca="1" si="778"/>
        <v>1.3319781158015071E-2</v>
      </c>
      <c r="Q891" s="2">
        <f t="shared" ca="1" si="779"/>
        <v>1.3643064518066999E-2</v>
      </c>
      <c r="R891" s="2">
        <f t="shared" ca="1" si="780"/>
        <v>1.4105803621855937E-2</v>
      </c>
      <c r="S891" s="2">
        <f t="shared" ca="1" si="781"/>
        <v>1.4703090289184463E-2</v>
      </c>
      <c r="T891" s="2">
        <f t="shared" ca="1" si="782"/>
        <v>1.5429612062171881E-2</v>
      </c>
      <c r="U891" s="2">
        <f t="shared" ca="1" si="783"/>
        <v>1.62795761461819E-2</v>
      </c>
      <c r="V891" s="2">
        <f t="shared" ca="1" si="784"/>
        <v>1.7246649753281145E-2</v>
      </c>
      <c r="W891" s="2">
        <f t="shared" ca="1" si="785"/>
        <v>1.8323906590833279E-2</v>
      </c>
      <c r="X891" s="2">
        <f t="shared" ca="1" si="786"/>
        <v>1.9503766819857236E-2</v>
      </c>
      <c r="Y891" s="2">
        <f t="shared" ca="1" si="787"/>
        <v>2.0777916777615691E-2</v>
      </c>
      <c r="Z891" s="2">
        <f t="shared" ca="1" si="788"/>
        <v>2.2137195678145115E-2</v>
      </c>
      <c r="AA891" s="2">
        <f t="shared" ca="1" si="789"/>
        <v>2.3571439958076888E-2</v>
      </c>
      <c r="AB891" s="2">
        <f t="shared" ca="1" si="790"/>
        <v>2.5069282625341468E-2</v>
      </c>
      <c r="AC891" s="2">
        <f t="shared" ca="1" si="791"/>
        <v>2.6617915632266759E-2</v>
      </c>
      <c r="AD891" s="2">
        <f t="shared" ca="1" si="792"/>
        <v>2.8202838122455172E-2</v>
      </c>
      <c r="AE891" s="2">
        <f t="shared" ca="1" si="793"/>
        <v>2.9807630922883441E-2</v>
      </c>
      <c r="AF891" s="2">
        <f t="shared" ca="1" si="794"/>
        <v>3.1413813634627065E-2</v>
      </c>
      <c r="AG891" s="2">
        <f t="shared" ca="1" si="795"/>
        <v>3.3000848116796579E-2</v>
      </c>
      <c r="AH891" s="2">
        <f t="shared" ca="1" si="796"/>
        <v>3.454634352123688E-2</v>
      </c>
      <c r="AI891" s="2">
        <f t="shared" ca="1" si="797"/>
        <v>3.6026489888822816E-2</v>
      </c>
      <c r="AJ891" s="2">
        <f t="shared" ca="1" si="798"/>
        <v>3.7416705606670216E-2</v>
      </c>
      <c r="AK891" s="2">
        <f t="shared" ca="1" si="799"/>
        <v>3.8692446019653166E-2</v>
      </c>
      <c r="AL891" s="2">
        <f t="shared" ca="1" si="800"/>
        <v>3.9830108912271699E-2</v>
      </c>
      <c r="AM891" s="2">
        <f t="shared" ca="1" si="801"/>
        <v>4.080800056363898E-2</v>
      </c>
      <c r="AN891" s="2">
        <f t="shared" ca="1" si="802"/>
        <v>4.1607379028552119E-2</v>
      </c>
      <c r="AO891" s="2">
        <f t="shared" ca="1" si="803"/>
        <v>4.2213619977050795E-2</v>
      </c>
      <c r="AP891" s="2">
        <f t="shared" ca="1" si="804"/>
        <v>4.261749114945023E-2</v>
      </c>
      <c r="AQ891" s="2">
        <f t="shared" ca="1" si="805"/>
        <v>4.2816346324483848E-2</v>
      </c>
      <c r="AR891" s="2">
        <f t="shared" ca="1" si="806"/>
        <v>4.2814824425988017E-2</v>
      </c>
      <c r="AS891" s="2">
        <f t="shared" ca="1" si="807"/>
        <v>4.262454494036956E-2</v>
      </c>
      <c r="AT891" s="2">
        <f t="shared" ca="1" si="808"/>
        <v>4.2262558182390886E-2</v>
      </c>
      <c r="AU891" s="2">
        <f t="shared" ca="1" si="809"/>
        <v>4.174901817131204E-2</v>
      </c>
      <c r="AV891" s="2">
        <f t="shared" ca="1" si="810"/>
        <v>4.1105284196759448E-2</v>
      </c>
      <c r="AW891" s="2">
        <f t="shared" ca="1" si="811"/>
        <v>4.0353396010518378E-2</v>
      </c>
      <c r="AX891" s="2">
        <f t="shared" ca="1" si="812"/>
        <v>3.9516295480910298E-2</v>
      </c>
      <c r="AY891" s="2">
        <f t="shared" ca="1" si="813"/>
        <v>3.8618495602759567E-2</v>
      </c>
      <c r="AZ891" s="2">
        <f t="shared" ca="1" si="762"/>
        <v>3.7690724275561034E-2</v>
      </c>
      <c r="BC891" s="2">
        <f t="shared" ca="1" si="820"/>
        <v>0.32549617549640608</v>
      </c>
      <c r="BD891" s="2">
        <f t="shared" ca="1" si="820"/>
        <v>-3.3640081273152815</v>
      </c>
      <c r="BE891" s="2">
        <f t="shared" ca="1" si="820"/>
        <v>-0.23880795330379367</v>
      </c>
      <c r="BF891" s="2">
        <f t="shared" ca="1" si="815"/>
        <v>1.3121560594464727E-2</v>
      </c>
      <c r="BG891" s="2">
        <f t="shared" si="816"/>
        <v>3.974146997650622E-6</v>
      </c>
      <c r="BH891" s="2">
        <f t="shared" ca="1" si="817"/>
        <v>9.6618666694818403E-4</v>
      </c>
      <c r="BI891" s="2">
        <f t="shared" ca="1" si="818"/>
        <v>1.4082213445376565E-5</v>
      </c>
      <c r="BJ891" s="2">
        <f t="shared" ca="1" si="819"/>
        <v>9.8424302739121136E-4</v>
      </c>
    </row>
    <row r="892" spans="1:62" x14ac:dyDescent="0.2">
      <c r="A892" s="2">
        <f t="shared" si="763"/>
        <v>8.7999999999998568</v>
      </c>
      <c r="B892" s="2">
        <f t="shared" ca="1" si="764"/>
        <v>2.5930839060872075E-2</v>
      </c>
      <c r="C892" s="2">
        <f t="shared" ca="1" si="765"/>
        <v>2.3804850167917065E-2</v>
      </c>
      <c r="D892" s="2">
        <f t="shared" ca="1" si="766"/>
        <v>2.1898242122251554E-2</v>
      </c>
      <c r="E892" s="2">
        <f t="shared" ca="1" si="767"/>
        <v>2.0203280931712711E-2</v>
      </c>
      <c r="F892" s="2">
        <f t="shared" ca="1" si="768"/>
        <v>1.8711821996727631E-2</v>
      </c>
      <c r="G892" s="2">
        <f t="shared" ca="1" si="769"/>
        <v>1.7415639631790641E-2</v>
      </c>
      <c r="H892" s="2">
        <f t="shared" ca="1" si="770"/>
        <v>1.6306718282988329E-2</v>
      </c>
      <c r="I892" s="2">
        <f t="shared" ca="1" si="771"/>
        <v>1.5377490418111948E-2</v>
      </c>
      <c r="J892" s="2">
        <f t="shared" ca="1" si="772"/>
        <v>1.4621003541049227E-2</v>
      </c>
      <c r="K892" s="2">
        <f t="shared" ca="1" si="773"/>
        <v>1.4031003605790718E-2</v>
      </c>
      <c r="L892" s="2">
        <f t="shared" ca="1" si="774"/>
        <v>1.3601932792874142E-2</v>
      </c>
      <c r="M892" s="2">
        <f t="shared" ca="1" si="775"/>
        <v>1.3328851706988646E-2</v>
      </c>
      <c r="N892" s="2">
        <f t="shared" ca="1" si="776"/>
        <v>1.3207305298843799E-2</v>
      </c>
      <c r="O892" s="2">
        <f t="shared" ca="1" si="777"/>
        <v>1.3233155910272163E-2</v>
      </c>
      <c r="P892" s="2">
        <f t="shared" ca="1" si="778"/>
        <v>1.3402405815638188E-2</v>
      </c>
      <c r="Q892" s="2">
        <f t="shared" ca="1" si="779"/>
        <v>1.3711027119191047E-2</v>
      </c>
      <c r="R892" s="2">
        <f t="shared" ca="1" si="780"/>
        <v>1.4154810936192431E-2</v>
      </c>
      <c r="S892" s="2">
        <f t="shared" ca="1" si="781"/>
        <v>1.4729241974339133E-2</v>
      </c>
      <c r="T892" s="2">
        <f t="shared" ca="1" si="782"/>
        <v>1.5429399583966929E-2</v>
      </c>
      <c r="U892" s="2">
        <f t="shared" ca="1" si="783"/>
        <v>1.624988202915241E-2</v>
      </c>
      <c r="V892" s="2">
        <f t="shared" ca="1" si="784"/>
        <v>1.7184746937257918E-2</v>
      </c>
      <c r="W892" s="2">
        <f t="shared" ca="1" si="785"/>
        <v>1.8227457623399113E-2</v>
      </c>
      <c r="X892" s="2">
        <f t="shared" ca="1" si="786"/>
        <v>1.9370822596094569E-2</v>
      </c>
      <c r="Y892" s="2">
        <f t="shared" ca="1" si="787"/>
        <v>2.0606914559182708E-2</v>
      </c>
      <c r="Z892" s="2">
        <f t="shared" ca="1" si="788"/>
        <v>2.1926956195024338E-2</v>
      </c>
      <c r="AA892" s="2">
        <f t="shared" ca="1" si="789"/>
        <v>2.3321163532379393E-2</v>
      </c>
      <c r="AB892" s="2">
        <f t="shared" ca="1" si="790"/>
        <v>2.4778544472062378E-2</v>
      </c>
      <c r="AC892" s="2">
        <f t="shared" ca="1" si="791"/>
        <v>2.6286660790679407E-2</v>
      </c>
      <c r="AD892" s="2">
        <f t="shared" ca="1" si="792"/>
        <v>2.7831376824506752E-2</v>
      </c>
      <c r="AE892" s="2">
        <f t="shared" ca="1" si="793"/>
        <v>2.9396635526828245E-2</v>
      </c>
      <c r="AF892" s="2">
        <f t="shared" ca="1" si="794"/>
        <v>3.0964318403191381E-2</v>
      </c>
      <c r="AG892" s="2">
        <f t="shared" ca="1" si="795"/>
        <v>3.2514252948662829E-2</v>
      </c>
      <c r="AH892" s="2">
        <f t="shared" ca="1" si="796"/>
        <v>3.4024422183934387E-2</v>
      </c>
      <c r="AI892" s="2">
        <f t="shared" ca="1" si="797"/>
        <v>3.5471402469116536E-2</v>
      </c>
      <c r="AJ892" s="2">
        <f t="shared" ca="1" si="798"/>
        <v>3.6831014136654426E-2</v>
      </c>
      <c r="AK892" s="2">
        <f t="shared" ca="1" si="799"/>
        <v>3.8079132007444373E-2</v>
      </c>
      <c r="AL892" s="2">
        <f t="shared" ca="1" si="800"/>
        <v>3.9192592068163695E-2</v>
      </c>
      <c r="AM892" s="2">
        <f t="shared" ca="1" si="801"/>
        <v>4.0150159073821218E-2</v>
      </c>
      <c r="AN892" s="2">
        <f t="shared" ca="1" si="802"/>
        <v>4.0933572304315394E-2</v>
      </c>
      <c r="AO892" s="2">
        <f t="shared" ca="1" si="803"/>
        <v>4.1528713624130249E-2</v>
      </c>
      <c r="AP892" s="2">
        <f t="shared" ca="1" si="804"/>
        <v>4.1926880401202814E-2</v>
      </c>
      <c r="AQ892" s="2">
        <f t="shared" ca="1" si="805"/>
        <v>4.212596967938749E-2</v>
      </c>
      <c r="AR892" s="2">
        <f t="shared" ca="1" si="806"/>
        <v>4.213115734312025E-2</v>
      </c>
      <c r="AS892" s="2">
        <f t="shared" ca="1" si="807"/>
        <v>4.1954568796063268E-2</v>
      </c>
      <c r="AT892" s="2">
        <f t="shared" ca="1" si="808"/>
        <v>4.1613713877989296E-2</v>
      </c>
      <c r="AU892" s="2">
        <f t="shared" ca="1" si="809"/>
        <v>4.1129168550525834E-2</v>
      </c>
      <c r="AV892" s="2">
        <f t="shared" ca="1" si="810"/>
        <v>4.0522704210499631E-2</v>
      </c>
      <c r="AW892" s="2">
        <f t="shared" ca="1" si="811"/>
        <v>3.9816778127322025E-2</v>
      </c>
      <c r="AX892" s="2">
        <f t="shared" ca="1" si="812"/>
        <v>3.90347644044374E-2</v>
      </c>
      <c r="AY892" s="2">
        <f t="shared" ca="1" si="813"/>
        <v>3.8201702890465525E-2</v>
      </c>
      <c r="AZ892" s="2">
        <f t="shared" ca="1" si="762"/>
        <v>3.7348711108601662E-2</v>
      </c>
      <c r="BC892" s="2">
        <f t="shared" ca="1" si="820"/>
        <v>-0.47128978858590109</v>
      </c>
      <c r="BD892" s="2">
        <f t="shared" ca="1" si="820"/>
        <v>-0.85496097366011892</v>
      </c>
      <c r="BE892" s="2">
        <f t="shared" ca="1" si="820"/>
        <v>0.72664799060286445</v>
      </c>
      <c r="BF892" s="2">
        <f t="shared" ca="1" si="815"/>
        <v>1.4105803621855937E-2</v>
      </c>
      <c r="BG892" s="2">
        <f t="shared" si="816"/>
        <v>3.974146997650622E-6</v>
      </c>
      <c r="BH892" s="2">
        <f t="shared" ca="1" si="817"/>
        <v>3.3087433992274481E-5</v>
      </c>
      <c r="BI892" s="2">
        <f t="shared" ca="1" si="818"/>
        <v>1.194573334657053E-5</v>
      </c>
      <c r="BJ892" s="2">
        <f t="shared" ca="1" si="819"/>
        <v>4.9007314336495635E-5</v>
      </c>
    </row>
    <row r="893" spans="1:62" x14ac:dyDescent="0.2">
      <c r="A893" s="2">
        <f t="shared" si="763"/>
        <v>8.8099999999998566</v>
      </c>
      <c r="B893" s="2">
        <f t="shared" ca="1" si="764"/>
        <v>2.5955301366264529E-2</v>
      </c>
      <c r="C893" s="2">
        <f t="shared" ca="1" si="765"/>
        <v>2.3862124359923284E-2</v>
      </c>
      <c r="D893" s="2">
        <f t="shared" ca="1" si="766"/>
        <v>2.1986793496347457E-2</v>
      </c>
      <c r="E893" s="2">
        <f t="shared" ca="1" si="767"/>
        <v>2.0321602811027531E-2</v>
      </c>
      <c r="F893" s="2">
        <f t="shared" ca="1" si="768"/>
        <v>1.8858439494410861E-2</v>
      </c>
      <c r="G893" s="2">
        <f t="shared" ca="1" si="769"/>
        <v>1.7589113149173545E-2</v>
      </c>
      <c r="H893" s="2">
        <f t="shared" ca="1" si="770"/>
        <v>1.6505646392851233E-2</v>
      </c>
      <c r="I893" s="2">
        <f t="shared" ca="1" si="771"/>
        <v>1.5600511734106566E-2</v>
      </c>
      <c r="J893" s="2">
        <f t="shared" ca="1" si="772"/>
        <v>1.4866797273032424E-2</v>
      </c>
      <c r="K893" s="2">
        <f t="shared" ca="1" si="773"/>
        <v>1.4298288716810074E-2</v>
      </c>
      <c r="L893" s="2">
        <f t="shared" ca="1" si="774"/>
        <v>1.3889465917697835E-2</v>
      </c>
      <c r="M893" s="2">
        <f t="shared" ca="1" si="775"/>
        <v>1.3635424179194076E-2</v>
      </c>
      <c r="N893" s="2">
        <f t="shared" ca="1" si="776"/>
        <v>1.3531739717630848E-2</v>
      </c>
      <c r="O893" s="2">
        <f t="shared" ca="1" si="777"/>
        <v>1.3574302659883254E-2</v>
      </c>
      <c r="P893" s="2">
        <f t="shared" ca="1" si="778"/>
        <v>1.3759139862232881E-2</v>
      </c>
      <c r="Q893" s="2">
        <f t="shared" ca="1" si="779"/>
        <v>1.4082245293620911E-2</v>
      </c>
      <c r="R893" s="2">
        <f t="shared" ca="1" si="780"/>
        <v>1.4539429797129966E-2</v>
      </c>
      <c r="S893" s="2">
        <f t="shared" ca="1" si="781"/>
        <v>1.5126196247488045E-2</v>
      </c>
      <c r="T893" s="2">
        <f t="shared" ca="1" si="782"/>
        <v>1.5837641088987896E-2</v>
      </c>
      <c r="U893" s="2">
        <f t="shared" ca="1" si="783"/>
        <v>1.6668378932281208E-2</v>
      </c>
      <c r="V893" s="2">
        <f t="shared" ca="1" si="784"/>
        <v>1.7612483104605722E-2</v>
      </c>
      <c r="W893" s="2">
        <f t="shared" ca="1" si="785"/>
        <v>1.8663431804354605E-2</v>
      </c>
      <c r="X893" s="2">
        <f t="shared" ca="1" si="786"/>
        <v>1.9814047148658157E-2</v>
      </c>
      <c r="Y893" s="2">
        <f t="shared" ca="1" si="787"/>
        <v>2.1056413450696081E-2</v>
      </c>
      <c r="Z893" s="2">
        <f t="shared" ca="1" si="788"/>
        <v>2.2381762084360164E-2</v>
      </c>
      <c r="AA893" s="2">
        <f t="shared" ca="1" si="789"/>
        <v>2.3780313877284572E-2</v>
      </c>
      <c r="AB893" s="2">
        <f t="shared" ca="1" si="790"/>
        <v>2.5241076822526284E-2</v>
      </c>
      <c r="AC893" s="2">
        <f t="shared" ca="1" si="791"/>
        <v>2.6751607729068119E-2</v>
      </c>
      <c r="AD893" s="2">
        <f t="shared" ca="1" si="792"/>
        <v>2.8297761365263414E-2</v>
      </c>
      <c r="AE893" s="2">
        <f t="shared" ca="1" si="793"/>
        <v>2.9863468106996967E-2</v>
      </c>
      <c r="AF893" s="2">
        <f t="shared" ca="1" si="794"/>
        <v>3.1430596739648514E-2</v>
      </c>
      <c r="AG893" s="2">
        <f t="shared" ca="1" si="795"/>
        <v>3.2978965859629228E-2</v>
      </c>
      <c r="AH893" s="2">
        <f t="shared" ca="1" si="796"/>
        <v>3.4486557906216145E-2</v>
      </c>
      <c r="AI893" s="2">
        <f t="shared" ca="1" si="797"/>
        <v>3.5929961172007807E-2</v>
      </c>
      <c r="AJ893" s="2">
        <f t="shared" ca="1" si="798"/>
        <v>3.7285023586123123E-2</v>
      </c>
      <c r="AK893" s="2">
        <f t="shared" ca="1" si="799"/>
        <v>3.8527665120734265E-2</v>
      </c>
      <c r="AL893" s="2">
        <f t="shared" ca="1" si="800"/>
        <v>3.9634785670900806E-2</v>
      </c>
      <c r="AM893" s="2">
        <f t="shared" ca="1" si="801"/>
        <v>4.0585234223241881E-2</v>
      </c>
      <c r="AN893" s="2">
        <f t="shared" ca="1" si="802"/>
        <v>4.1360857082874708E-2</v>
      </c>
      <c r="AO893" s="2">
        <f t="shared" ca="1" si="803"/>
        <v>4.1947668078121773E-2</v>
      </c>
      <c r="AP893" s="2">
        <f t="shared" ca="1" si="804"/>
        <v>4.2337119778022451E-2</v>
      </c>
      <c r="AQ893" s="2">
        <f t="shared" ca="1" si="805"/>
        <v>4.252727766619227E-2</v>
      </c>
      <c r="AR893" s="2">
        <f t="shared" ca="1" si="806"/>
        <v>4.252347926753048E-2</v>
      </c>
      <c r="AS893" s="2">
        <f t="shared" ca="1" si="807"/>
        <v>4.2337980275840244E-2</v>
      </c>
      <c r="AT893" s="2">
        <f t="shared" ca="1" si="808"/>
        <v>4.1988374604982379E-2</v>
      </c>
      <c r="AU893" s="2">
        <f t="shared" ca="1" si="809"/>
        <v>4.1495285262979041E-2</v>
      </c>
      <c r="AV893" s="2">
        <f t="shared" ca="1" si="810"/>
        <v>4.0880521162796404E-2</v>
      </c>
      <c r="AW893" s="2">
        <f t="shared" ca="1" si="811"/>
        <v>4.0166582686552356E-2</v>
      </c>
      <c r="AX893" s="2">
        <f t="shared" ca="1" si="812"/>
        <v>3.9376903365918203E-2</v>
      </c>
      <c r="AY893" s="2">
        <f t="shared" ca="1" si="813"/>
        <v>3.8536672459437794E-2</v>
      </c>
      <c r="AZ893" s="2">
        <f t="shared" ca="1" si="762"/>
        <v>3.7676813798640241E-2</v>
      </c>
      <c r="BC893" s="2">
        <f t="shared" ca="1" si="820"/>
        <v>0.55377885962597873</v>
      </c>
      <c r="BD893" s="2">
        <f t="shared" ca="1" si="820"/>
        <v>0.26186429363819919</v>
      </c>
      <c r="BE893" s="2">
        <f t="shared" ca="1" si="820"/>
        <v>0.41257498073724275</v>
      </c>
      <c r="BF893" s="2">
        <f t="shared" ca="1" si="815"/>
        <v>1.4154810936192431E-2</v>
      </c>
      <c r="BG893" s="2">
        <f t="shared" si="816"/>
        <v>3.974146997650622E-6</v>
      </c>
      <c r="BH893" s="2">
        <f t="shared" ca="1" si="817"/>
        <v>3.6915609317694938E-4</v>
      </c>
      <c r="BI893" s="2">
        <f t="shared" ca="1" si="818"/>
        <v>1.1488620762934026E-5</v>
      </c>
      <c r="BJ893" s="2">
        <f t="shared" ca="1" si="819"/>
        <v>3.8461886093753403E-4</v>
      </c>
    </row>
    <row r="894" spans="1:62" x14ac:dyDescent="0.2">
      <c r="A894" s="2">
        <f t="shared" si="763"/>
        <v>8.8199999999998564</v>
      </c>
      <c r="B894" s="2">
        <f t="shared" ca="1" si="764"/>
        <v>2.3826039208070127E-2</v>
      </c>
      <c r="C894" s="2">
        <f t="shared" ca="1" si="765"/>
        <v>2.1697580567909158E-2</v>
      </c>
      <c r="D894" s="2">
        <f t="shared" ca="1" si="766"/>
        <v>1.9794947066899219E-2</v>
      </c>
      <c r="E894" s="2">
        <f t="shared" ca="1" si="767"/>
        <v>1.8110049637031892E-2</v>
      </c>
      <c r="F894" s="2">
        <f t="shared" ca="1" si="768"/>
        <v>1.6634396122338458E-2</v>
      </c>
      <c r="G894" s="2">
        <f t="shared" ca="1" si="769"/>
        <v>1.5359420264942584E-2</v>
      </c>
      <c r="H894" s="2">
        <f t="shared" ca="1" si="770"/>
        <v>1.4276771684817859E-2</v>
      </c>
      <c r="I894" s="2">
        <f t="shared" ca="1" si="771"/>
        <v>1.3378551736205438E-2</v>
      </c>
      <c r="J894" s="2">
        <f t="shared" ca="1" si="772"/>
        <v>1.26574778921435E-2</v>
      </c>
      <c r="K894" s="2">
        <f t="shared" ca="1" si="773"/>
        <v>1.2106964364975067E-2</v>
      </c>
      <c r="L894" s="2">
        <f t="shared" ca="1" si="774"/>
        <v>1.1721117412821273E-2</v>
      </c>
      <c r="M894" s="2">
        <f t="shared" ca="1" si="775"/>
        <v>1.1494655762926419E-2</v>
      </c>
      <c r="N894" s="2">
        <f t="shared" ca="1" si="776"/>
        <v>1.1422775621233871E-2</v>
      </c>
      <c r="O894" s="2">
        <f t="shared" ca="1" si="777"/>
        <v>1.150098362919922E-2</v>
      </c>
      <c r="P894" s="2">
        <f t="shared" ca="1" si="778"/>
        <v>1.1724919964277119E-2</v>
      </c>
      <c r="Q894" s="2">
        <f t="shared" ca="1" si="779"/>
        <v>1.2090189210963786E-2</v>
      </c>
      <c r="R894" s="2">
        <f t="shared" ca="1" si="780"/>
        <v>1.2592210702547417E-2</v>
      </c>
      <c r="S894" s="2">
        <f t="shared" ca="1" si="781"/>
        <v>1.3226094252926181E-2</v>
      </c>
      <c r="T894" s="2">
        <f t="shared" ca="1" si="782"/>
        <v>1.3986542179002595E-2</v>
      </c>
      <c r="U894" s="2">
        <f t="shared" ca="1" si="783"/>
        <v>1.4867774218669893E-2</v>
      </c>
      <c r="V894" s="2">
        <f t="shared" ca="1" si="784"/>
        <v>1.5863468176309705E-2</v>
      </c>
      <c r="W894" s="2">
        <f t="shared" ca="1" si="785"/>
        <v>1.6966705901699835E-2</v>
      </c>
      <c r="X894" s="2">
        <f t="shared" ca="1" si="786"/>
        <v>1.8169911874197336E-2</v>
      </c>
      <c r="Y894" s="2">
        <f t="shared" ca="1" si="787"/>
        <v>1.9464770751567422E-2</v>
      </c>
      <c r="Z894" s="2">
        <f t="shared" ca="1" si="788"/>
        <v>2.0842111314980184E-2</v>
      </c>
      <c r="AA894" s="2">
        <f t="shared" ca="1" si="789"/>
        <v>2.2291747890411807E-2</v>
      </c>
      <c r="AB894" s="2">
        <f t="shared" ca="1" si="790"/>
        <v>2.3802277255564885E-2</v>
      </c>
      <c r="AC894" s="2">
        <f t="shared" ca="1" si="791"/>
        <v>2.5360839953393374E-2</v>
      </c>
      <c r="AD894" s="2">
        <f t="shared" ca="1" si="792"/>
        <v>2.6952869917738622E-2</v>
      </c>
      <c r="AE894" s="2">
        <f t="shared" ca="1" si="793"/>
        <v>2.8561873737831436E-2</v>
      </c>
      <c r="AF894" s="2">
        <f t="shared" ca="1" si="794"/>
        <v>3.0169296348914496E-2</v>
      </c>
      <c r="AG894" s="2">
        <f t="shared" ca="1" si="795"/>
        <v>3.1754536408688729E-2</v>
      </c>
      <c r="AH894" s="2">
        <f t="shared" ca="1" si="796"/>
        <v>3.3295164818894905E-2</v>
      </c>
      <c r="AI894" s="2">
        <f t="shared" ca="1" si="797"/>
        <v>3.4767370911503802E-2</v>
      </c>
      <c r="AJ894" s="2">
        <f t="shared" ca="1" si="798"/>
        <v>3.6146619357000538E-2</v>
      </c>
      <c r="AK894" s="2">
        <f t="shared" ca="1" si="799"/>
        <v>3.740846444757575E-2</v>
      </c>
      <c r="AL894" s="2">
        <f t="shared" ca="1" si="800"/>
        <v>3.8529459186736233E-2</v>
      </c>
      <c r="AM894" s="2">
        <f t="shared" ca="1" si="801"/>
        <v>3.948812604218406E-2</v>
      </c>
      <c r="AN894" s="2">
        <f t="shared" ca="1" si="802"/>
        <v>4.0266007636628055E-2</v>
      </c>
      <c r="AO894" s="2">
        <f t="shared" ca="1" si="803"/>
        <v>4.0848839020574873E-2</v>
      </c>
      <c r="AP894" s="2">
        <f t="shared" ca="1" si="804"/>
        <v>4.1227817022539859E-2</v>
      </c>
      <c r="AQ894" s="2">
        <f t="shared" ca="1" si="805"/>
        <v>4.1400764223514144E-2</v>
      </c>
      <c r="AR894" s="2">
        <f t="shared" ca="1" si="806"/>
        <v>4.1372767955454262E-2</v>
      </c>
      <c r="AS894" s="2">
        <f t="shared" ca="1" si="807"/>
        <v>4.1155802071583737E-2</v>
      </c>
      <c r="AT894" s="2">
        <f t="shared" ca="1" si="808"/>
        <v>4.0767132612898035E-2</v>
      </c>
      <c r="AU894" s="2">
        <f t="shared" ca="1" si="809"/>
        <v>4.0227018236809318E-2</v>
      </c>
      <c r="AV894" s="2">
        <f t="shared" ca="1" si="810"/>
        <v>3.9556894277954932E-2</v>
      </c>
      <c r="AW894" s="2">
        <f t="shared" ca="1" si="811"/>
        <v>3.8778893351070189E-2</v>
      </c>
      <c r="AX894" s="2">
        <f t="shared" ca="1" si="812"/>
        <v>3.7916099009287704E-2</v>
      </c>
      <c r="AY894" s="2">
        <f t="shared" ca="1" si="813"/>
        <v>3.6993431852644032E-2</v>
      </c>
      <c r="AZ894" s="2">
        <f t="shared" ca="1" si="762"/>
        <v>3.6041208638164415E-2</v>
      </c>
      <c r="BC894" s="2">
        <f t="shared" ca="1" si="820"/>
        <v>-2.5260743787971562</v>
      </c>
      <c r="BD894" s="2">
        <f t="shared" ca="1" si="820"/>
        <v>1.378442114826897</v>
      </c>
      <c r="BE894" s="2">
        <f t="shared" ca="1" si="820"/>
        <v>-5.7426606055630103E-2</v>
      </c>
      <c r="BF894" s="2">
        <f t="shared" ca="1" si="815"/>
        <v>1.4539429797129966E-2</v>
      </c>
      <c r="BG894" s="2">
        <f t="shared" si="816"/>
        <v>3.974146997650622E-6</v>
      </c>
      <c r="BH894" s="2">
        <f t="shared" ca="1" si="817"/>
        <v>-1.9629285705873604E-3</v>
      </c>
      <c r="BI894" s="2">
        <f t="shared" ca="1" si="818"/>
        <v>1.1735329007161594E-5</v>
      </c>
      <c r="BJ894" s="2">
        <f t="shared" ca="1" si="819"/>
        <v>-1.9472190945825482E-3</v>
      </c>
    </row>
    <row r="895" spans="1:62" x14ac:dyDescent="0.2">
      <c r="A895" s="2">
        <f t="shared" si="763"/>
        <v>8.8299999999998562</v>
      </c>
      <c r="B895" s="2">
        <f t="shared" ca="1" si="764"/>
        <v>2.3682069665906472E-2</v>
      </c>
      <c r="C895" s="2">
        <f t="shared" ca="1" si="765"/>
        <v>2.1513226334622174E-2</v>
      </c>
      <c r="D895" s="2">
        <f t="shared" ca="1" si="766"/>
        <v>1.9572269616782725E-2</v>
      </c>
      <c r="E895" s="2">
        <f t="shared" ca="1" si="767"/>
        <v>1.7851065363119235E-2</v>
      </c>
      <c r="F895" s="2">
        <f t="shared" ca="1" si="768"/>
        <v>1.6341080088060962E-2</v>
      </c>
      <c r="G895" s="2">
        <f t="shared" ca="1" si="769"/>
        <v>1.5033709677535711E-2</v>
      </c>
      <c r="H895" s="2">
        <f t="shared" ca="1" si="770"/>
        <v>1.3920568737914604E-2</v>
      </c>
      <c r="I895" s="2">
        <f t="shared" ca="1" si="771"/>
        <v>1.299372542666141E-2</v>
      </c>
      <c r="J895" s="2">
        <f t="shared" ca="1" si="772"/>
        <v>1.2245864519500714E-2</v>
      </c>
      <c r="K895" s="2">
        <f t="shared" ca="1" si="773"/>
        <v>1.1670366639048088E-2</v>
      </c>
      <c r="L895" s="2">
        <f t="shared" ca="1" si="774"/>
        <v>1.1261302336741909E-2</v>
      </c>
      <c r="M895" s="2">
        <f t="shared" ca="1" si="775"/>
        <v>1.1013351641986495E-2</v>
      </c>
      <c r="N895" s="2">
        <f t="shared" ca="1" si="776"/>
        <v>1.0921668627932681E-2</v>
      </c>
      <c r="O895" s="2">
        <f t="shared" ca="1" si="777"/>
        <v>1.0981714333845167E-2</v>
      </c>
      <c r="P895" s="2">
        <f t="shared" ca="1" si="778"/>
        <v>1.118908015133609E-2</v>
      </c>
      <c r="Q895" s="2">
        <f t="shared" ca="1" si="779"/>
        <v>1.1539319185046484E-2</v>
      </c>
      <c r="R895" s="2">
        <f t="shared" ca="1" si="780"/>
        <v>1.2027797174546183E-2</v>
      </c>
      <c r="S895" s="2">
        <f t="shared" ca="1" si="781"/>
        <v>1.2649568798669089E-2</v>
      </c>
      <c r="T895" s="2">
        <f t="shared" ca="1" si="782"/>
        <v>1.33992801791169E-2</v>
      </c>
      <c r="U895" s="2">
        <f t="shared" ca="1" si="783"/>
        <v>1.4271094115119209E-2</v>
      </c>
      <c r="V895" s="2">
        <f t="shared" ca="1" si="784"/>
        <v>1.525863081878313E-2</v>
      </c>
      <c r="W895" s="2">
        <f t="shared" ca="1" si="785"/>
        <v>1.6354913712584709E-2</v>
      </c>
      <c r="X895" s="2">
        <f t="shared" ca="1" si="786"/>
        <v>1.7552307544851705E-2</v>
      </c>
      <c r="Y895" s="2">
        <f t="shared" ca="1" si="787"/>
        <v>1.8842435206285476E-2</v>
      </c>
      <c r="Z895" s="2">
        <f t="shared" ca="1" si="788"/>
        <v>2.0216060754252453E-2</v>
      </c>
      <c r="AA895" s="2">
        <f t="shared" ca="1" si="789"/>
        <v>2.1662929865893691E-2</v>
      </c>
      <c r="AB895" s="2">
        <f t="shared" ca="1" si="790"/>
        <v>2.3171565949640677E-2</v>
      </c>
      <c r="AC895" s="2">
        <f t="shared" ca="1" si="791"/>
        <v>2.4729031138145625E-2</v>
      </c>
      <c r="AD895" s="2">
        <f t="shared" ca="1" si="792"/>
        <v>2.6320676418791811E-2</v>
      </c>
      <c r="AE895" s="2">
        <f t="shared" ca="1" si="793"/>
        <v>2.7929922539983176E-2</v>
      </c>
      <c r="AF895" s="2">
        <f t="shared" ca="1" si="794"/>
        <v>2.953812861215064E-2</v>
      </c>
      <c r="AG895" s="2">
        <f t="shared" ca="1" si="795"/>
        <v>3.112461146940514E-2</v>
      </c>
      <c r="AH895" s="2">
        <f t="shared" ca="1" si="796"/>
        <v>3.2666868674586139E-2</v>
      </c>
      <c r="AI895" s="2">
        <f t="shared" ca="1" si="797"/>
        <v>3.414102886017327E-2</v>
      </c>
      <c r="AJ895" s="2">
        <f t="shared" ca="1" si="798"/>
        <v>3.5522511736687704E-2</v>
      </c>
      <c r="AK895" s="2">
        <f t="shared" ca="1" si="799"/>
        <v>3.6786844239203878E-2</v>
      </c>
      <c r="AL895" s="2">
        <f t="shared" ca="1" si="800"/>
        <v>3.7910570834225311E-2</v>
      </c>
      <c r="AM895" s="2">
        <f t="shared" ca="1" si="801"/>
        <v>3.8872225874363946E-2</v>
      </c>
      <c r="AN895" s="2">
        <f t="shared" ca="1" si="802"/>
        <v>3.9653386745108828E-2</v>
      </c>
      <c r="AO895" s="2">
        <f t="shared" ca="1" si="803"/>
        <v>4.0239848126993411E-2</v>
      </c>
      <c r="AP895" s="2">
        <f t="shared" ca="1" si="804"/>
        <v>4.0622889311863759E-2</v>
      </c>
      <c r="AQ895" s="2">
        <f t="shared" ca="1" si="805"/>
        <v>4.0800427779377028E-2</v>
      </c>
      <c r="AR895" s="2">
        <f t="shared" ca="1" si="806"/>
        <v>4.0777637982691045E-2</v>
      </c>
      <c r="AS895" s="2">
        <f t="shared" ca="1" si="807"/>
        <v>4.0566548960900776E-2</v>
      </c>
      <c r="AT895" s="2">
        <f t="shared" ca="1" si="808"/>
        <v>4.0184436099678207E-2</v>
      </c>
      <c r="AU895" s="2">
        <f t="shared" ca="1" si="809"/>
        <v>3.9651531468367897E-2</v>
      </c>
      <c r="AV895" s="2">
        <f t="shared" ca="1" si="810"/>
        <v>3.8989234886594074E-2</v>
      </c>
      <c r="AW895" s="2">
        <f t="shared" ca="1" si="811"/>
        <v>3.8219649504583113E-2</v>
      </c>
      <c r="AX895" s="2">
        <f t="shared" ca="1" si="812"/>
        <v>3.7365848470426344E-2</v>
      </c>
      <c r="AY895" s="2">
        <f t="shared" ca="1" si="813"/>
        <v>3.6452814904429864E-2</v>
      </c>
      <c r="AZ895" s="2">
        <f t="shared" ca="1" si="762"/>
        <v>3.551080714377227E-2</v>
      </c>
      <c r="BC895" s="2">
        <f t="shared" ca="1" si="820"/>
        <v>-0.86396588313203537</v>
      </c>
      <c r="BD895" s="2">
        <f t="shared" ca="1" si="820"/>
        <v>-0.3980191224570877</v>
      </c>
      <c r="BE895" s="2">
        <f t="shared" ca="1" si="820"/>
        <v>-0.65807338944654248</v>
      </c>
      <c r="BF895" s="2">
        <f t="shared" ca="1" si="815"/>
        <v>1.2592210702547417E-2</v>
      </c>
      <c r="BG895" s="2">
        <f t="shared" si="816"/>
        <v>3.974146997650622E-6</v>
      </c>
      <c r="BH895" s="2">
        <f t="shared" ca="1" si="817"/>
        <v>-5.8106534600646054E-4</v>
      </c>
      <c r="BI895" s="2">
        <f t="shared" ca="1" si="818"/>
        <v>1.2677671007575269E-5</v>
      </c>
      <c r="BJ895" s="2">
        <f t="shared" ca="1" si="819"/>
        <v>-5.6441352800123469E-4</v>
      </c>
    </row>
    <row r="896" spans="1:62" x14ac:dyDescent="0.2">
      <c r="A896" s="2">
        <f t="shared" si="763"/>
        <v>8.839999999999856</v>
      </c>
      <c r="B896" s="2">
        <f t="shared" ca="1" si="764"/>
        <v>2.507571869043676E-2</v>
      </c>
      <c r="C896" s="2">
        <f t="shared" ca="1" si="765"/>
        <v>2.2886876888285414E-2</v>
      </c>
      <c r="D896" s="2">
        <f t="shared" ca="1" si="766"/>
        <v>2.0926760035107805E-2</v>
      </c>
      <c r="E896" s="2">
        <f t="shared" ca="1" si="767"/>
        <v>1.9187221679717426E-2</v>
      </c>
      <c r="F896" s="2">
        <f t="shared" ca="1" si="768"/>
        <v>1.7659719780719337E-2</v>
      </c>
      <c r="G896" s="2">
        <f t="shared" ca="1" si="769"/>
        <v>1.6335645129007047E-2</v>
      </c>
      <c r="H896" s="2">
        <f t="shared" ca="1" si="770"/>
        <v>1.5206610057995408E-2</v>
      </c>
      <c r="I896" s="2">
        <f t="shared" ca="1" si="771"/>
        <v>1.4264682242669772E-2</v>
      </c>
      <c r="J896" s="2">
        <f t="shared" ca="1" si="772"/>
        <v>1.3502546447902551E-2</v>
      </c>
      <c r="K896" s="2">
        <f t="shared" ca="1" si="773"/>
        <v>1.2913582368552456E-2</v>
      </c>
      <c r="L896" s="2">
        <f t="shared" ca="1" si="774"/>
        <v>1.2491857493861662E-2</v>
      </c>
      <c r="M896" s="2">
        <f t="shared" ca="1" si="775"/>
        <v>1.2232045791005142E-2</v>
      </c>
      <c r="N896" s="2">
        <f t="shared" ca="1" si="776"/>
        <v>1.2129291835262939E-2</v>
      </c>
      <c r="O896" s="2">
        <f t="shared" ca="1" si="777"/>
        <v>1.2179043704345518E-2</v>
      </c>
      <c r="P896" s="2">
        <f t="shared" ca="1" si="778"/>
        <v>1.2376876654451946E-2</v>
      </c>
      <c r="Q896" s="2">
        <f t="shared" ca="1" si="779"/>
        <v>1.2718324972400503E-2</v>
      </c>
      <c r="R896" s="2">
        <f t="shared" ca="1" si="780"/>
        <v>1.3198733477525442E-2</v>
      </c>
      <c r="S896" s="2">
        <f t="shared" ca="1" si="781"/>
        <v>1.3813134396703364E-2</v>
      </c>
      <c r="T896" s="2">
        <f t="shared" ca="1" si="782"/>
        <v>1.4556150345875582E-2</v>
      </c>
      <c r="U896" s="2">
        <f t="shared" ca="1" si="783"/>
        <v>1.5421919876845536E-2</v>
      </c>
      <c r="V896" s="2">
        <f t="shared" ca="1" si="784"/>
        <v>1.6404038297054963E-2</v>
      </c>
      <c r="W896" s="2">
        <f t="shared" ca="1" si="785"/>
        <v>1.7495503279913307E-2</v>
      </c>
      <c r="X896" s="2">
        <f t="shared" ca="1" si="786"/>
        <v>1.8688652506308037E-2</v>
      </c>
      <c r="Y896" s="2">
        <f t="shared" ca="1" si="787"/>
        <v>1.9975079745051545E-2</v>
      </c>
      <c r="Z896" s="2">
        <f t="shared" ca="1" si="788"/>
        <v>2.1345516955515682E-2</v>
      </c>
      <c r="AA896" s="2">
        <f t="shared" ca="1" si="789"/>
        <v>2.2789673775907342E-2</v>
      </c>
      <c r="AB896" s="2">
        <f t="shared" ca="1" si="790"/>
        <v>2.4296032848875992E-2</v>
      </c>
      <c r="AC896" s="2">
        <f t="shared" ca="1" si="791"/>
        <v>2.5851610510358669E-2</v>
      </c>
      <c r="AD896" s="2">
        <f t="shared" ca="1" si="792"/>
        <v>2.7441707447702898E-2</v>
      </c>
      <c r="AE896" s="2">
        <f t="shared" ca="1" si="793"/>
        <v>2.9049691273115758E-2</v>
      </c>
      <c r="AF896" s="2">
        <f t="shared" ca="1" si="794"/>
        <v>3.0656868056550535E-2</v>
      </c>
      <c r="AG896" s="2">
        <f t="shared" ca="1" si="795"/>
        <v>3.2242505682531654E-2</v>
      </c>
      <c r="AH896" s="2">
        <f t="shared" ca="1" si="796"/>
        <v>3.3784061332095161E-2</v>
      </c>
      <c r="AI896" s="2">
        <f t="shared" ca="1" si="797"/>
        <v>3.525763595732978E-2</v>
      </c>
      <c r="AJ896" s="2">
        <f t="shared" ca="1" si="798"/>
        <v>3.6638637365159404E-2</v>
      </c>
      <c r="AK896" s="2">
        <f t="shared" ca="1" si="799"/>
        <v>3.7902598214254214E-2</v>
      </c>
      <c r="AL896" s="2">
        <f t="shared" ca="1" si="800"/>
        <v>3.9026087546862404E-2</v>
      </c>
      <c r="AM896" s="2">
        <f t="shared" ca="1" si="801"/>
        <v>3.9987684762372896E-2</v>
      </c>
      <c r="AN896" s="2">
        <f t="shared" ca="1" si="802"/>
        <v>4.0769035210709598E-2</v>
      </c>
      <c r="AO896" s="2">
        <f t="shared" ca="1" si="803"/>
        <v>4.1356026363408516E-2</v>
      </c>
      <c r="AP896" s="2">
        <f t="shared" ca="1" si="804"/>
        <v>4.1740052928662855E-2</v>
      </c>
      <c r="AQ896" s="2">
        <f t="shared" ca="1" si="805"/>
        <v>4.191915983355618E-2</v>
      </c>
      <c r="AR896" s="2">
        <f t="shared" ca="1" si="806"/>
        <v>4.1898640718050717E-2</v>
      </c>
      <c r="AS896" s="2">
        <f t="shared" ca="1" si="807"/>
        <v>4.1690611594598678E-2</v>
      </c>
      <c r="AT896" s="2">
        <f t="shared" ca="1" si="808"/>
        <v>4.1312389179203372E-2</v>
      </c>
      <c r="AU896" s="2">
        <f t="shared" ca="1" si="809"/>
        <v>4.0784211478912549E-2</v>
      </c>
      <c r="AV896" s="2">
        <f t="shared" ca="1" si="810"/>
        <v>4.0127475623657094E-2</v>
      </c>
      <c r="AW896" s="2">
        <f t="shared" ca="1" si="811"/>
        <v>3.9364288384653501E-2</v>
      </c>
      <c r="AX896" s="2">
        <f t="shared" ca="1" si="812"/>
        <v>3.8517746667767715E-2</v>
      </c>
      <c r="AY896" s="2">
        <f t="shared" ca="1" si="813"/>
        <v>3.7612926399082758E-2</v>
      </c>
      <c r="AZ896" s="2">
        <f t="shared" ca="1" si="762"/>
        <v>3.6680049731373718E-2</v>
      </c>
      <c r="BC896" s="2">
        <f t="shared" ca="1" si="820"/>
        <v>1.8006397430661307</v>
      </c>
      <c r="BD896" s="2">
        <f t="shared" ca="1" si="820"/>
        <v>-0.27728686142532943</v>
      </c>
      <c r="BE896" s="2">
        <f t="shared" ca="1" si="820"/>
        <v>-0.37990074266718654</v>
      </c>
      <c r="BF896" s="2">
        <f t="shared" ca="1" si="815"/>
        <v>1.2027797174546183E-2</v>
      </c>
      <c r="BG896" s="2">
        <f t="shared" si="816"/>
        <v>3.974146997650622E-6</v>
      </c>
      <c r="BH896" s="2">
        <f t="shared" ca="1" si="817"/>
        <v>1.1545267234991511E-3</v>
      </c>
      <c r="BI896" s="2">
        <f t="shared" ca="1" si="818"/>
        <v>1.2435432482458126E-5</v>
      </c>
      <c r="BJ896" s="2">
        <f t="shared" ca="1" si="819"/>
        <v>1.17093630297926E-3</v>
      </c>
    </row>
    <row r="897" spans="1:62" x14ac:dyDescent="0.2">
      <c r="A897" s="2">
        <f t="shared" si="763"/>
        <v>8.8499999999998558</v>
      </c>
      <c r="B897" s="2">
        <f t="shared" ca="1" si="764"/>
        <v>2.572899529952483E-2</v>
      </c>
      <c r="C897" s="2">
        <f t="shared" ca="1" si="765"/>
        <v>2.3498738462536573E-2</v>
      </c>
      <c r="D897" s="2">
        <f t="shared" ca="1" si="766"/>
        <v>2.1500085194863027E-2</v>
      </c>
      <c r="E897" s="2">
        <f t="shared" ca="1" si="767"/>
        <v>1.9724800473614346E-2</v>
      </c>
      <c r="F897" s="2">
        <f t="shared" ca="1" si="768"/>
        <v>1.8164257426079571E-2</v>
      </c>
      <c r="G897" s="2">
        <f t="shared" ca="1" si="769"/>
        <v>1.68097654598519E-2</v>
      </c>
      <c r="H897" s="2">
        <f t="shared" ca="1" si="770"/>
        <v>1.5652858326491857E-2</v>
      </c>
      <c r="I897" s="2">
        <f t="shared" ca="1" si="771"/>
        <v>1.468552688323131E-2</v>
      </c>
      <c r="J897" s="2">
        <f t="shared" ca="1" si="772"/>
        <v>1.3900379521044809E-2</v>
      </c>
      <c r="K897" s="2">
        <f t="shared" ca="1" si="773"/>
        <v>1.3290718619637813E-2</v>
      </c>
      <c r="L897" s="2">
        <f t="shared" ca="1" si="774"/>
        <v>1.2850532201348037E-2</v>
      </c>
      <c r="M897" s="2">
        <f t="shared" ca="1" si="775"/>
        <v>1.2574411757700682E-2</v>
      </c>
      <c r="N897" s="2">
        <f t="shared" ca="1" si="776"/>
        <v>1.2457415952123728E-2</v>
      </c>
      <c r="O897" s="2">
        <f t="shared" ca="1" si="777"/>
        <v>1.2494903492588635E-2</v>
      </c>
      <c r="P897" s="2">
        <f t="shared" ca="1" si="778"/>
        <v>1.2682357101525604E-2</v>
      </c>
      <c r="Q897" s="2">
        <f t="shared" ca="1" si="779"/>
        <v>1.3015215861174311E-2</v>
      </c>
      <c r="R897" s="2">
        <f t="shared" ca="1" si="780"/>
        <v>1.3488727295291386E-2</v>
      </c>
      <c r="S897" s="2">
        <f t="shared" ca="1" si="781"/>
        <v>1.4097824813012477E-2</v>
      </c>
      <c r="T897" s="2">
        <f t="shared" ca="1" si="782"/>
        <v>1.4837031164977598E-2</v>
      </c>
      <c r="U897" s="2">
        <f t="shared" ca="1" si="783"/>
        <v>1.5700384297711652E-2</v>
      </c>
      <c r="V897" s="2">
        <f t="shared" ca="1" si="784"/>
        <v>1.6681378252395372E-2</v>
      </c>
      <c r="W897" s="2">
        <f t="shared" ca="1" si="785"/>
        <v>1.7772908582296534E-2</v>
      </c>
      <c r="X897" s="2">
        <f t="shared" ca="1" si="786"/>
        <v>1.8967209515065735E-2</v>
      </c>
      <c r="Y897" s="2">
        <f t="shared" ca="1" si="787"/>
        <v>2.0255769293396706E-2</v>
      </c>
      <c r="Z897" s="2">
        <f t="shared" ca="1" si="788"/>
        <v>2.1629211355140312E-2</v>
      </c>
      <c r="AA897" s="2">
        <f t="shared" ca="1" si="789"/>
        <v>2.3077132860324742E-2</v>
      </c>
      <c r="AB897" s="2">
        <f t="shared" ca="1" si="790"/>
        <v>2.4587899240491175E-2</v>
      </c>
      <c r="AC897" s="2">
        <f t="shared" ca="1" si="791"/>
        <v>2.6148404600087466E-2</v>
      </c>
      <c r="AD897" s="2">
        <f t="shared" ca="1" si="792"/>
        <v>2.7743822924994568E-2</v>
      </c>
      <c r="AE897" s="2">
        <f t="shared" ca="1" si="793"/>
        <v>2.9357392348429476E-2</v>
      </c>
      <c r="AF897" s="2">
        <f t="shared" ca="1" si="794"/>
        <v>3.0970289636978076E-2</v>
      </c>
      <c r="AG897" s="2">
        <f t="shared" ca="1" si="795"/>
        <v>3.2561657552226342E-2</v>
      </c>
      <c r="AH897" s="2">
        <f t="shared" ca="1" si="796"/>
        <v>3.4108836802727541E-2</v>
      </c>
      <c r="AI897" s="2">
        <f t="shared" ca="1" si="797"/>
        <v>3.5587824631007792E-2</v>
      </c>
      <c r="AJ897" s="2">
        <f t="shared" ca="1" si="798"/>
        <v>3.6973940948229943E-2</v>
      </c>
      <c r="AK897" s="2">
        <f t="shared" ca="1" si="799"/>
        <v>3.8242648168995315E-2</v>
      </c>
      <c r="AL897" s="2">
        <f t="shared" ca="1" si="800"/>
        <v>3.9370463976009823E-2</v>
      </c>
      <c r="AM897" s="2">
        <f t="shared" ca="1" si="801"/>
        <v>4.0335936929084923E-2</v>
      </c>
      <c r="AN897" s="2">
        <f t="shared" ca="1" si="802"/>
        <v>4.1120704494403137E-2</v>
      </c>
      <c r="AO897" s="2">
        <f t="shared" ca="1" si="803"/>
        <v>4.1710671042302333E-2</v>
      </c>
      <c r="AP897" s="2">
        <f t="shared" ca="1" si="804"/>
        <v>4.2097270593236827E-2</v>
      </c>
      <c r="AQ897" s="2">
        <f t="shared" ca="1" si="805"/>
        <v>4.2278599011796564E-2</v>
      </c>
      <c r="AR897" s="2">
        <f t="shared" ca="1" si="806"/>
        <v>4.2259992135771619E-2</v>
      </c>
      <c r="AS897" s="2">
        <f t="shared" ca="1" si="807"/>
        <v>4.2053575693403344E-2</v>
      </c>
      <c r="AT897" s="2">
        <f t="shared" ca="1" si="808"/>
        <v>4.1676630678466199E-2</v>
      </c>
      <c r="AU897" s="2">
        <f t="shared" ca="1" si="809"/>
        <v>4.1149324518455606E-2</v>
      </c>
      <c r="AV897" s="2">
        <f t="shared" ca="1" si="810"/>
        <v>4.0492975435115174E-2</v>
      </c>
      <c r="AW897" s="2">
        <f t="shared" ca="1" si="811"/>
        <v>3.9729617878679603E-2</v>
      </c>
      <c r="AX897" s="2">
        <f t="shared" ca="1" si="812"/>
        <v>3.8882297549041905E-2</v>
      </c>
      <c r="AY897" s="2">
        <f t="shared" ca="1" si="813"/>
        <v>3.797610425355083E-2</v>
      </c>
      <c r="AZ897" s="2">
        <f t="shared" ca="1" si="762"/>
        <v>3.7041129983645664E-2</v>
      </c>
      <c r="BC897" s="2">
        <f t="shared" ca="1" si="820"/>
        <v>0.52706166633319818</v>
      </c>
      <c r="BD897" s="2">
        <f t="shared" ca="1" si="820"/>
        <v>-0.19342706294411727</v>
      </c>
      <c r="BE897" s="2">
        <f t="shared" ca="1" si="820"/>
        <v>-0.60901940509719843</v>
      </c>
      <c r="BF897" s="2">
        <f t="shared" ca="1" si="815"/>
        <v>1.3198733477525442E-2</v>
      </c>
      <c r="BG897" s="2">
        <f t="shared" si="816"/>
        <v>3.974146997650622E-6</v>
      </c>
      <c r="BH897" s="2">
        <f t="shared" ca="1" si="817"/>
        <v>2.737316523847366E-4</v>
      </c>
      <c r="BI897" s="2">
        <f t="shared" ca="1" si="818"/>
        <v>1.2288018383558447E-5</v>
      </c>
      <c r="BJ897" s="2">
        <f t="shared" ca="1" si="819"/>
        <v>2.8999381776594567E-4</v>
      </c>
    </row>
    <row r="898" spans="1:62" x14ac:dyDescent="0.2">
      <c r="A898" s="2">
        <f t="shared" si="763"/>
        <v>8.8599999999998555</v>
      </c>
      <c r="B898" s="2">
        <f t="shared" ca="1" si="764"/>
        <v>2.5255607400971866E-2</v>
      </c>
      <c r="C898" s="2">
        <f t="shared" ca="1" si="765"/>
        <v>2.299325797667227E-2</v>
      </c>
      <c r="D898" s="2">
        <f t="shared" ca="1" si="766"/>
        <v>2.0967284817288399E-2</v>
      </c>
      <c r="E898" s="2">
        <f t="shared" ca="1" si="767"/>
        <v>1.9169242845942212E-2</v>
      </c>
      <c r="F898" s="2">
        <f t="shared" ca="1" si="768"/>
        <v>1.7590298870474461E-2</v>
      </c>
      <c r="G898" s="2">
        <f t="shared" ca="1" si="769"/>
        <v>1.6221559414114337E-2</v>
      </c>
      <c r="H898" s="2">
        <f t="shared" ca="1" si="770"/>
        <v>1.5054358124757467E-2</v>
      </c>
      <c r="I898" s="2">
        <f t="shared" ca="1" si="771"/>
        <v>1.4080487493666752E-2</v>
      </c>
      <c r="J898" s="2">
        <f t="shared" ca="1" si="772"/>
        <v>1.3292357962001169E-2</v>
      </c>
      <c r="K898" s="2">
        <f t="shared" ca="1" si="773"/>
        <v>1.2683072994185304E-2</v>
      </c>
      <c r="L898" s="2">
        <f t="shared" ca="1" si="774"/>
        <v>1.2246419528384907E-2</v>
      </c>
      <c r="M898" s="2">
        <f t="shared" ca="1" si="775"/>
        <v>1.1976784954658766E-2</v>
      </c>
      <c r="N898" s="2">
        <f t="shared" ca="1" si="776"/>
        <v>1.1869020398332462E-2</v>
      </c>
      <c r="O898" s="2">
        <f t="shared" ca="1" si="777"/>
        <v>1.1918273577265253E-2</v>
      </c>
      <c r="P898" s="2">
        <f t="shared" ca="1" si="778"/>
        <v>1.2119813069609686E-2</v>
      </c>
      <c r="Q898" s="2">
        <f t="shared" ca="1" si="779"/>
        <v>1.2468861154114247E-2</v>
      </c>
      <c r="R898" s="2">
        <f t="shared" ca="1" si="780"/>
        <v>1.2960446471422089E-2</v>
      </c>
      <c r="S898" s="2">
        <f t="shared" ca="1" si="781"/>
        <v>1.3589282034884095E-2</v>
      </c>
      <c r="T898" s="2">
        <f t="shared" ca="1" si="782"/>
        <v>1.4349669157946839E-2</v>
      </c>
      <c r="U898" s="2">
        <f t="shared" ca="1" si="783"/>
        <v>1.5235423611544438E-2</v>
      </c>
      <c r="V898" s="2">
        <f t="shared" ca="1" si="784"/>
        <v>1.6239816596426419E-2</v>
      </c>
      <c r="W898" s="2">
        <f t="shared" ca="1" si="785"/>
        <v>1.7355519961964379E-2</v>
      </c>
      <c r="X898" s="2">
        <f t="shared" ca="1" si="786"/>
        <v>1.8574542884021817E-2</v>
      </c>
      <c r="Y898" s="2">
        <f t="shared" ca="1" si="787"/>
        <v>1.9888146462173156E-2</v>
      </c>
      <c r="Z898" s="2">
        <f t="shared" ca="1" si="788"/>
        <v>2.1286723976522516E-2</v>
      </c>
      <c r="AA898" s="2">
        <f t="shared" ca="1" si="789"/>
        <v>2.2759638457168205E-2</v>
      </c>
      <c r="AB898" s="2">
        <f t="shared" ca="1" si="790"/>
        <v>2.429501646704289E-2</v>
      </c>
      <c r="AC898" s="2">
        <f t="shared" ca="1" si="791"/>
        <v>2.5879508232613094E-2</v>
      </c>
      <c r="AD898" s="2">
        <f t="shared" ca="1" si="792"/>
        <v>2.7498039425650146E-2</v>
      </c>
      <c r="AE898" s="2">
        <f t="shared" ca="1" si="793"/>
        <v>2.9133597146800798E-2</v>
      </c>
      <c r="AF898" s="2">
        <f t="shared" ca="1" si="794"/>
        <v>3.0767107385799523E-2</v>
      </c>
      <c r="AG898" s="2">
        <f t="shared" ca="1" si="795"/>
        <v>3.2377466397210355E-2</v>
      </c>
      <c r="AH898" s="2">
        <f t="shared" ca="1" si="796"/>
        <v>3.3941777115269606E-2</v>
      </c>
      <c r="AI898" s="2">
        <f t="shared" ca="1" si="797"/>
        <v>3.5435811832124207E-2</v>
      </c>
      <c r="AJ898" s="2">
        <f t="shared" ca="1" si="798"/>
        <v>3.6834681359117202E-2</v>
      </c>
      <c r="AK898" s="2">
        <f t="shared" ca="1" si="799"/>
        <v>3.8113656687378997E-2</v>
      </c>
      <c r="AL898" s="2">
        <f t="shared" ca="1" si="800"/>
        <v>3.9249082993379925E-2</v>
      </c>
      <c r="AM898" s="2">
        <f t="shared" ca="1" si="801"/>
        <v>4.0219356899378104E-2</v>
      </c>
      <c r="AN898" s="2">
        <f t="shared" ca="1" si="802"/>
        <v>4.1005986926372938E-2</v>
      </c>
      <c r="AO898" s="2">
        <f t="shared" ca="1" si="803"/>
        <v>4.1594773234680728E-2</v>
      </c>
      <c r="AP898" s="2">
        <f t="shared" ca="1" si="804"/>
        <v>4.1977067832429223E-2</v>
      </c>
      <c r="AQ898" s="2">
        <f t="shared" ca="1" si="805"/>
        <v>4.2150895789828571E-2</v>
      </c>
      <c r="AR898" s="2">
        <f t="shared" ca="1" si="806"/>
        <v>4.2121512935763349E-2</v>
      </c>
      <c r="AS898" s="2">
        <f t="shared" ca="1" si="807"/>
        <v>4.1900932248411057E-2</v>
      </c>
      <c r="AT898" s="2">
        <f t="shared" ca="1" si="808"/>
        <v>4.1506276745078258E-2</v>
      </c>
      <c r="AU898" s="2">
        <f t="shared" ca="1" si="809"/>
        <v>4.0957521550042751E-2</v>
      </c>
      <c r="AV898" s="2">
        <f t="shared" ca="1" si="810"/>
        <v>4.0275784551512372E-2</v>
      </c>
      <c r="AW898" s="2">
        <f t="shared" ca="1" si="811"/>
        <v>3.9482906743947603E-2</v>
      </c>
      <c r="AX898" s="2">
        <f t="shared" ca="1" si="812"/>
        <v>3.8601762365920722E-2</v>
      </c>
      <c r="AY898" s="2">
        <f t="shared" ca="1" si="813"/>
        <v>3.7657330668101556E-2</v>
      </c>
      <c r="AZ898" s="2">
        <f t="shared" ca="1" si="762"/>
        <v>3.6679469018235517E-2</v>
      </c>
      <c r="BC898" s="2">
        <f t="shared" ca="1" si="820"/>
        <v>-0.56563239023090883</v>
      </c>
      <c r="BD898" s="2">
        <f t="shared" ca="1" si="820"/>
        <v>0.54900297483899507</v>
      </c>
      <c r="BE898" s="2">
        <f t="shared" ca="1" si="820"/>
        <v>-0.27409004583562169</v>
      </c>
      <c r="BF898" s="2">
        <f t="shared" ca="1" si="815"/>
        <v>1.3488727295291386E-2</v>
      </c>
      <c r="BG898" s="2">
        <f t="shared" si="816"/>
        <v>3.974146997650622E-6</v>
      </c>
      <c r="BH898" s="2">
        <f t="shared" ca="1" si="817"/>
        <v>-5.444369212213694E-4</v>
      </c>
      <c r="BI898" s="2">
        <f t="shared" ca="1" si="818"/>
        <v>1.2181950354421822E-5</v>
      </c>
      <c r="BJ898" s="2">
        <f t="shared" ca="1" si="819"/>
        <v>-5.2828082386929701E-4</v>
      </c>
    </row>
    <row r="899" spans="1:62" x14ac:dyDescent="0.2">
      <c r="A899" s="2">
        <f t="shared" si="763"/>
        <v>8.8699999999998553</v>
      </c>
      <c r="B899" s="2">
        <f t="shared" ca="1" si="764"/>
        <v>2.5722937200756413E-2</v>
      </c>
      <c r="C899" s="2">
        <f t="shared" ca="1" si="765"/>
        <v>2.3529880881872123E-2</v>
      </c>
      <c r="D899" s="2">
        <f t="shared" ca="1" si="766"/>
        <v>2.1566241464936419E-2</v>
      </c>
      <c r="E899" s="2">
        <f t="shared" ca="1" si="767"/>
        <v>1.9823840673235536E-2</v>
      </c>
      <c r="F899" s="2">
        <f t="shared" ca="1" si="768"/>
        <v>1.8294115843325274E-2</v>
      </c>
      <c r="G899" s="2">
        <f t="shared" ca="1" si="769"/>
        <v>1.6968447449146464E-2</v>
      </c>
      <c r="H899" s="2">
        <f t="shared" ca="1" si="770"/>
        <v>1.5838445849145417E-2</v>
      </c>
      <c r="I899" s="2">
        <f t="shared" ca="1" si="771"/>
        <v>1.4896181956400795E-2</v>
      </c>
      <c r="J899" s="2">
        <f t="shared" ca="1" si="772"/>
        <v>1.4134345022408352E-2</v>
      </c>
      <c r="K899" s="2">
        <f t="shared" ca="1" si="773"/>
        <v>1.3546316332395648E-2</v>
      </c>
      <c r="L899" s="2">
        <f t="shared" ca="1" si="774"/>
        <v>1.3126158459472237E-2</v>
      </c>
      <c r="M899" s="2">
        <f t="shared" ca="1" si="775"/>
        <v>1.2868531402959437E-2</v>
      </c>
      <c r="N899" s="2">
        <f t="shared" ca="1" si="776"/>
        <v>1.2768555460501893E-2</v>
      </c>
      <c r="O899" s="2">
        <f t="shared" ca="1" si="777"/>
        <v>1.2821644076225009E-2</v>
      </c>
      <c r="P899" s="2">
        <f t="shared" ca="1" si="778"/>
        <v>1.3023328410281075E-2</v>
      </c>
      <c r="Q899" s="2">
        <f t="shared" ca="1" si="779"/>
        <v>1.3369090675796601E-2</v>
      </c>
      <c r="R899" s="2">
        <f t="shared" ca="1" si="780"/>
        <v>1.3854217379509495E-2</v>
      </c>
      <c r="S899" s="2">
        <f t="shared" ca="1" si="781"/>
        <v>1.4473677897619365E-2</v>
      </c>
      <c r="T899" s="2">
        <f t="shared" ca="1" si="782"/>
        <v>1.5222028871073059E-2</v>
      </c>
      <c r="U899" s="2">
        <f t="shared" ca="1" si="783"/>
        <v>1.6093340661378762E-2</v>
      </c>
      <c r="V899" s="2">
        <f t="shared" ca="1" si="784"/>
        <v>1.7081138391047156E-2</v>
      </c>
      <c r="W899" s="2">
        <f t="shared" ca="1" si="785"/>
        <v>1.8178346958057496E-2</v>
      </c>
      <c r="X899" s="2">
        <f t="shared" ca="1" si="786"/>
        <v>1.9377227224121208E-2</v>
      </c>
      <c r="Y899" s="2">
        <f t="shared" ca="1" si="787"/>
        <v>2.0669289864862512E-2</v>
      </c>
      <c r="Z899" s="2">
        <f t="shared" ca="1" si="788"/>
        <v>2.2045174702656791E-2</v>
      </c>
      <c r="AA899" s="2">
        <f t="shared" ca="1" si="789"/>
        <v>2.3494487322360549E-2</v>
      </c>
      <c r="AB899" s="2">
        <f t="shared" ca="1" si="790"/>
        <v>2.5005592097572152E-2</v>
      </c>
      <c r="AC899" s="2">
        <f t="shared" ca="1" si="791"/>
        <v>2.6565372067515892E-2</v>
      </c>
      <c r="AD899" s="2">
        <f t="shared" ca="1" si="792"/>
        <v>2.8158981314945909E-2</v>
      </c>
      <c r="AE899" s="2">
        <f t="shared" ca="1" si="793"/>
        <v>2.9769632692514758E-2</v>
      </c>
      <c r="AF899" s="2">
        <f t="shared" ca="1" si="794"/>
        <v>3.1378478277963751E-2</v>
      </c>
      <c r="AG899" s="2">
        <f t="shared" ca="1" si="795"/>
        <v>3.2964644772950746E-2</v>
      </c>
      <c r="AH899" s="2">
        <f t="shared" ca="1" si="796"/>
        <v>3.4505474373335496E-2</v>
      </c>
      <c r="AI899" s="2">
        <f t="shared" ca="1" si="797"/>
        <v>3.5976991517358614E-2</v>
      </c>
      <c r="AJ899" s="2">
        <f t="shared" ca="1" si="798"/>
        <v>3.7354575049531977E-2</v>
      </c>
      <c r="AK899" s="2">
        <f t="shared" ca="1" si="799"/>
        <v>3.8613781695321432E-2</v>
      </c>
      <c r="AL899" s="2">
        <f t="shared" ca="1" si="800"/>
        <v>3.9731261315797038E-2</v>
      </c>
      <c r="AM899" s="2">
        <f t="shared" ca="1" si="801"/>
        <v>4.0685735834972661E-2</v>
      </c>
      <c r="AN899" s="2">
        <f t="shared" ca="1" si="802"/>
        <v>4.1459062102829444E-2</v>
      </c>
      <c r="AO899" s="2">
        <f t="shared" ca="1" si="803"/>
        <v>4.2037413293077711E-2</v>
      </c>
      <c r="AP899" s="2">
        <f t="shared" ca="1" si="804"/>
        <v>4.2412536405339228E-2</v>
      </c>
      <c r="AQ899" s="2">
        <f t="shared" ca="1" si="805"/>
        <v>4.2582862310615505E-2</v>
      </c>
      <c r="AR899" s="2">
        <f t="shared" ca="1" si="806"/>
        <v>4.2554042953524086E-2</v>
      </c>
      <c r="AS899" s="2">
        <f t="shared" ca="1" si="807"/>
        <v>4.2338454437112233E-2</v>
      </c>
      <c r="AT899" s="2">
        <f t="shared" ca="1" si="808"/>
        <v>4.1953537895145269E-2</v>
      </c>
      <c r="AU899" s="2">
        <f t="shared" ca="1" si="809"/>
        <v>4.1419552767538656E-2</v>
      </c>
      <c r="AV899" s="2">
        <f t="shared" ca="1" si="810"/>
        <v>4.0757893525981359E-2</v>
      </c>
      <c r="AW899" s="2">
        <f t="shared" ca="1" si="811"/>
        <v>3.9990684928510364E-2</v>
      </c>
      <c r="AX899" s="2">
        <f t="shared" ca="1" si="812"/>
        <v>3.9141107749931722E-2</v>
      </c>
      <c r="AY899" s="2">
        <f t="shared" ca="1" si="813"/>
        <v>3.8234504982357698E-2</v>
      </c>
      <c r="AZ899" s="2">
        <f t="shared" ca="1" si="762"/>
        <v>3.7301073821328017E-2</v>
      </c>
      <c r="BC899" s="2">
        <f t="shared" ca="1" si="820"/>
        <v>1.0249925860212201</v>
      </c>
      <c r="BD899" s="2">
        <f t="shared" ca="1" si="820"/>
        <v>-0.43166050809817769</v>
      </c>
      <c r="BE899" s="2">
        <f t="shared" ca="1" si="820"/>
        <v>0.63166329479431127</v>
      </c>
      <c r="BF899" s="2">
        <f t="shared" ca="1" si="815"/>
        <v>1.2960446471422089E-2</v>
      </c>
      <c r="BG899" s="2">
        <f t="shared" si="816"/>
        <v>3.974146997650622E-6</v>
      </c>
      <c r="BH899" s="2">
        <f t="shared" ca="1" si="817"/>
        <v>8.7722004982051594E-4</v>
      </c>
      <c r="BI899" s="2">
        <f t="shared" ca="1" si="818"/>
        <v>1.2576711269240115E-5</v>
      </c>
      <c r="BJ899" s="2">
        <f t="shared" ca="1" si="819"/>
        <v>8.9377090808740671E-4</v>
      </c>
    </row>
    <row r="900" spans="1:62" x14ac:dyDescent="0.2">
      <c r="A900" s="2">
        <f t="shared" si="763"/>
        <v>8.8799999999998551</v>
      </c>
      <c r="B900" s="2">
        <f t="shared" ca="1" si="764"/>
        <v>2.4247266342988631E-2</v>
      </c>
      <c r="C900" s="2">
        <f t="shared" ca="1" si="765"/>
        <v>2.2071520852924294E-2</v>
      </c>
      <c r="D900" s="2">
        <f t="shared" ca="1" si="766"/>
        <v>2.012735612689889E-2</v>
      </c>
      <c r="E900" s="2">
        <f t="shared" ca="1" si="767"/>
        <v>1.840644340597496E-2</v>
      </c>
      <c r="F900" s="2">
        <f t="shared" ca="1" si="768"/>
        <v>1.6900073266904306E-2</v>
      </c>
      <c r="G900" s="2">
        <f t="shared" ca="1" si="769"/>
        <v>1.5599482832577199E-2</v>
      </c>
      <c r="H900" s="2">
        <f t="shared" ca="1" si="770"/>
        <v>1.4496141849256954E-2</v>
      </c>
      <c r="I900" s="2">
        <f t="shared" ca="1" si="771"/>
        <v>1.3581982302649427E-2</v>
      </c>
      <c r="J900" s="2">
        <f t="shared" ca="1" si="772"/>
        <v>1.28495548778375E-2</v>
      </c>
      <c r="K900" s="2">
        <f t="shared" ca="1" si="773"/>
        <v>1.2292101280175537E-2</v>
      </c>
      <c r="L900" s="2">
        <f t="shared" ca="1" si="774"/>
        <v>1.1903542300244293E-2</v>
      </c>
      <c r="M900" s="2">
        <f t="shared" ca="1" si="775"/>
        <v>1.1678393120929765E-2</v>
      </c>
      <c r="N900" s="2">
        <f t="shared" ca="1" si="776"/>
        <v>1.1611625786315619E-2</v>
      </c>
      <c r="O900" s="2">
        <f t="shared" ca="1" si="777"/>
        <v>1.1698502046949104E-2</v>
      </c>
      <c r="P900" s="2">
        <f t="shared" ca="1" si="778"/>
        <v>1.193439823507083E-2</v>
      </c>
      <c r="Q900" s="2">
        <f t="shared" ca="1" si="779"/>
        <v>1.2314639099860688E-2</v>
      </c>
      <c r="R900" s="2">
        <f t="shared" ca="1" si="780"/>
        <v>1.2834351627127441E-2</v>
      </c>
      <c r="S900" s="2">
        <f t="shared" ca="1" si="781"/>
        <v>1.3488344178253465E-2</v>
      </c>
      <c r="T900" s="2">
        <f t="shared" ca="1" si="782"/>
        <v>1.4271011349988386E-2</v>
      </c>
      <c r="U900" s="2">
        <f t="shared" ca="1" si="783"/>
        <v>1.517626072407921E-2</v>
      </c>
      <c r="V900" s="2">
        <f t="shared" ca="1" si="784"/>
        <v>1.6197453970375725E-2</v>
      </c>
      <c r="W900" s="2">
        <f t="shared" ca="1" si="785"/>
        <v>1.7327351651250676E-2</v>
      </c>
      <c r="X900" s="2">
        <f t="shared" ca="1" si="786"/>
        <v>1.8558048915108462E-2</v>
      </c>
      <c r="Y900" s="2">
        <f t="shared" ca="1" si="787"/>
        <v>1.9880888595988553E-2</v>
      </c>
      <c r="Z900" s="2">
        <f t="shared" ca="1" si="788"/>
        <v>2.1286339621828351E-2</v>
      </c>
      <c r="AA900" s="2">
        <f t="shared" ca="1" si="789"/>
        <v>2.2763832680401726E-2</v>
      </c>
      <c r="AB900" s="2">
        <f t="shared" ca="1" si="790"/>
        <v>2.4301552499055603E-2</v>
      </c>
      <c r="AC900" s="2">
        <f t="shared" ca="1" si="791"/>
        <v>2.5886197484777565E-2</v>
      </c>
      <c r="AD900" s="2">
        <f t="shared" ca="1" si="792"/>
        <v>2.7502732721166035E-2</v>
      </c>
      <c r="AE900" s="2">
        <f t="shared" ca="1" si="793"/>
        <v>2.9134179462640426E-2</v>
      </c>
      <c r="AF900" s="2">
        <f t="shared" ca="1" si="794"/>
        <v>3.0761498605171626E-2</v>
      </c>
      <c r="AG900" s="2">
        <f t="shared" ca="1" si="795"/>
        <v>3.2363630116842942E-2</v>
      </c>
      <c r="AH900" s="2">
        <f t="shared" ca="1" si="796"/>
        <v>3.3917738355867998E-2</v>
      </c>
      <c r="AI900" s="2">
        <f t="shared" ca="1" si="797"/>
        <v>3.5399682867363585E-2</v>
      </c>
      <c r="AJ900" s="2">
        <f t="shared" ca="1" si="798"/>
        <v>3.6784693526074795E-2</v>
      </c>
      <c r="AK900" s="2">
        <f t="shared" ca="1" si="799"/>
        <v>3.804819581384921E-2</v>
      </c>
      <c r="AL900" s="2">
        <f t="shared" ca="1" si="800"/>
        <v>3.9166727331740751E-2</v>
      </c>
      <c r="AM900" s="2">
        <f t="shared" ca="1" si="801"/>
        <v>4.0118918409104559E-2</v>
      </c>
      <c r="AN900" s="2">
        <f t="shared" ca="1" si="802"/>
        <v>4.0886557361632804E-2</v>
      </c>
      <c r="AO900" s="2">
        <f t="shared" ca="1" si="803"/>
        <v>4.1455773459032841E-2</v>
      </c>
      <c r="AP900" s="2">
        <f t="shared" ca="1" si="804"/>
        <v>4.1818291551647423E-2</v>
      </c>
      <c r="AQ900" s="2">
        <f t="shared" ca="1" si="805"/>
        <v>4.1972530760609257E-2</v>
      </c>
      <c r="AR900" s="2">
        <f t="shared" ca="1" si="806"/>
        <v>4.1924121129492627E-2</v>
      </c>
      <c r="AS900" s="2">
        <f t="shared" ca="1" si="807"/>
        <v>4.1685383629087344E-2</v>
      </c>
      <c r="AT900" s="2">
        <f t="shared" ca="1" si="808"/>
        <v>4.1273659476642105E-2</v>
      </c>
      <c r="AU900" s="2">
        <f t="shared" ca="1" si="809"/>
        <v>4.0709074916107903E-2</v>
      </c>
      <c r="AV900" s="2">
        <f t="shared" ca="1" si="810"/>
        <v>4.0012883789297765E-2</v>
      </c>
      <c r="AW900" s="2">
        <f t="shared" ca="1" si="811"/>
        <v>3.9207077716319365E-2</v>
      </c>
      <c r="AX900" s="2">
        <f t="shared" ca="1" si="812"/>
        <v>3.8314727795357689E-2</v>
      </c>
      <c r="AY900" s="2">
        <f t="shared" ca="1" si="813"/>
        <v>3.7361122924735507E-2</v>
      </c>
      <c r="AZ900" s="2">
        <f t="shared" ca="1" si="762"/>
        <v>3.637624394310017E-2</v>
      </c>
      <c r="BC900" s="2">
        <f t="shared" ca="1" si="820"/>
        <v>-1.3851239653172165</v>
      </c>
      <c r="BD900" s="2">
        <f t="shared" ca="1" si="820"/>
        <v>0.94351486679524754</v>
      </c>
      <c r="BE900" s="2">
        <f t="shared" ca="1" si="820"/>
        <v>0.4326108316457411</v>
      </c>
      <c r="BF900" s="2">
        <f t="shared" ca="1" si="815"/>
        <v>1.3854217379509495E-2</v>
      </c>
      <c r="BG900" s="2">
        <f t="shared" si="816"/>
        <v>3.974146997650622E-6</v>
      </c>
      <c r="BH900" s="2">
        <f t="shared" ca="1" si="817"/>
        <v>-1.0362291097419033E-3</v>
      </c>
      <c r="BI900" s="2">
        <f t="shared" ca="1" si="818"/>
        <v>1.2389210362197394E-5</v>
      </c>
      <c r="BJ900" s="2">
        <f t="shared" ca="1" si="819"/>
        <v>-1.0198657523820553E-3</v>
      </c>
    </row>
    <row r="901" spans="1:62" x14ac:dyDescent="0.2">
      <c r="A901" s="2">
        <f t="shared" si="763"/>
        <v>8.8899999999998549</v>
      </c>
      <c r="B901" s="2">
        <f t="shared" ca="1" si="764"/>
        <v>2.3581549746093319E-2</v>
      </c>
      <c r="C901" s="2">
        <f t="shared" ca="1" si="765"/>
        <v>2.1424706269909544E-2</v>
      </c>
      <c r="D901" s="2">
        <f t="shared" ca="1" si="766"/>
        <v>1.9498142078287411E-2</v>
      </c>
      <c r="E901" s="2">
        <f t="shared" ca="1" si="767"/>
        <v>1.7793567958090058E-2</v>
      </c>
      <c r="F901" s="2">
        <f t="shared" ca="1" si="768"/>
        <v>1.6302317748016271E-2</v>
      </c>
      <c r="G901" s="2">
        <f t="shared" ca="1" si="769"/>
        <v>1.5015675228258998E-2</v>
      </c>
      <c r="H901" s="2">
        <f t="shared" ca="1" si="770"/>
        <v>1.392515952017067E-2</v>
      </c>
      <c r="I901" s="2">
        <f t="shared" ca="1" si="771"/>
        <v>1.3022753642879442E-2</v>
      </c>
      <c r="J901" s="2">
        <f t="shared" ca="1" si="772"/>
        <v>1.230105964836201E-2</v>
      </c>
      <c r="K901" s="2">
        <f t="shared" ca="1" si="773"/>
        <v>1.1753369571622334E-2</v>
      </c>
      <c r="L901" s="2">
        <f t="shared" ca="1" si="774"/>
        <v>1.1373652313610138E-2</v>
      </c>
      <c r="M901" s="2">
        <f t="shared" ca="1" si="775"/>
        <v>1.1156468125609487E-2</v>
      </c>
      <c r="N901" s="2">
        <f t="shared" ca="1" si="776"/>
        <v>1.109683068291863E-2</v>
      </c>
      <c r="O901" s="2">
        <f t="shared" ca="1" si="777"/>
        <v>1.1190039933395882E-2</v>
      </c>
      <c r="P901" s="2">
        <f t="shared" ca="1" si="778"/>
        <v>1.1431507282225381E-2</v>
      </c>
      <c r="Q901" s="2">
        <f t="shared" ca="1" si="779"/>
        <v>1.1816589927076649E-2</v>
      </c>
      <c r="R901" s="2">
        <f t="shared" ca="1" si="780"/>
        <v>1.234044525652744E-2</v>
      </c>
      <c r="S901" s="2">
        <f t="shared" ca="1" si="781"/>
        <v>1.2997910550131204E-2</v>
      </c>
      <c r="T901" s="2">
        <f t="shared" ca="1" si="782"/>
        <v>1.378340829930496E-2</v>
      </c>
      <c r="U901" s="2">
        <f t="shared" ca="1" si="783"/>
        <v>1.4690873246152448E-2</v>
      </c>
      <c r="V901" s="2">
        <f t="shared" ca="1" si="784"/>
        <v>1.571369354377955E-2</v>
      </c>
      <c r="W901" s="2">
        <f t="shared" ca="1" si="785"/>
        <v>1.6844655344974382E-2</v>
      </c>
      <c r="X901" s="2">
        <f t="shared" ca="1" si="786"/>
        <v>1.8075877995844671E-2</v>
      </c>
      <c r="Y901" s="2">
        <f t="shared" ca="1" si="787"/>
        <v>1.9398726381363973E-2</v>
      </c>
      <c r="Z901" s="2">
        <f t="shared" ca="1" si="788"/>
        <v>2.0803688408554715E-2</v>
      </c>
      <c r="AA901" s="2">
        <f t="shared" ca="1" si="789"/>
        <v>2.2280209726700657E-2</v>
      </c>
      <c r="AB901" s="2">
        <f t="shared" ca="1" si="790"/>
        <v>2.381648527075348E-2</v>
      </c>
      <c r="AC901" s="2">
        <f t="shared" ca="1" si="791"/>
        <v>2.5399218681701578E-2</v>
      </c>
      <c r="AD901" s="2">
        <f t="shared" ca="1" si="792"/>
        <v>2.7013375945582008E-2</v>
      </c>
      <c r="AE901" s="2">
        <f t="shared" ca="1" si="793"/>
        <v>2.8641976680486195E-2</v>
      </c>
      <c r="AF901" s="2">
        <f t="shared" ca="1" si="794"/>
        <v>3.026598064315443E-2</v>
      </c>
      <c r="AG901" s="2">
        <f t="shared" ca="1" si="795"/>
        <v>3.1864331199589924E-2</v>
      </c>
      <c r="AH901" s="2">
        <f t="shared" ca="1" si="796"/>
        <v>3.3414205082826526E-2</v>
      </c>
      <c r="AI901" s="2">
        <f t="shared" ca="1" si="797"/>
        <v>3.489148721690026E-2</v>
      </c>
      <c r="AJ901" s="2">
        <f t="shared" ca="1" si="798"/>
        <v>3.627144881488828E-2</v>
      </c>
      <c r="AK901" s="2">
        <f t="shared" ca="1" si="799"/>
        <v>3.7529574448267856E-2</v>
      </c>
      <c r="AL901" s="2">
        <f t="shared" ca="1" si="800"/>
        <v>3.864247982495983E-2</v>
      </c>
      <c r="AM901" s="2">
        <f t="shared" ca="1" si="801"/>
        <v>3.958889409444389E-2</v>
      </c>
      <c r="AN901" s="2">
        <f t="shared" ca="1" si="802"/>
        <v>4.0350727484304884E-2</v>
      </c>
      <c r="AO901" s="2">
        <f t="shared" ca="1" si="803"/>
        <v>4.091425574891755E-2</v>
      </c>
      <c r="AP901" s="2">
        <f t="shared" ca="1" si="804"/>
        <v>4.1271371750909752E-2</v>
      </c>
      <c r="AQ901" s="2">
        <f t="shared" ca="1" si="805"/>
        <v>4.1420672612097802E-2</v>
      </c>
      <c r="AR901" s="2">
        <f t="shared" ca="1" si="806"/>
        <v>4.1367955763964341E-2</v>
      </c>
      <c r="AS901" s="2">
        <f t="shared" ca="1" si="807"/>
        <v>4.1125676102932447E-2</v>
      </c>
      <c r="AT901" s="2">
        <f t="shared" ca="1" si="808"/>
        <v>4.0711264217721116E-2</v>
      </c>
      <c r="AU901" s="2">
        <f t="shared" ca="1" si="809"/>
        <v>4.0144902961214556E-2</v>
      </c>
      <c r="AV901" s="2">
        <f t="shared" ca="1" si="810"/>
        <v>3.9447895648764712E-2</v>
      </c>
      <c r="AW901" s="2">
        <f t="shared" ca="1" si="811"/>
        <v>3.8642291185351979E-2</v>
      </c>
      <c r="AX901" s="2">
        <f t="shared" ca="1" si="812"/>
        <v>3.7751242057772832E-2</v>
      </c>
      <c r="AY901" s="2">
        <f t="shared" ca="1" si="813"/>
        <v>3.6800169778874368E-2</v>
      </c>
      <c r="AZ901" s="2">
        <f t="shared" ca="1" si="762"/>
        <v>3.5819122025476484E-2</v>
      </c>
      <c r="BC901" s="2">
        <f t="shared" ca="1" si="820"/>
        <v>-0.83914203555631239</v>
      </c>
      <c r="BD901" s="2">
        <f t="shared" ca="1" si="820"/>
        <v>8.2315765436256072E-3</v>
      </c>
      <c r="BE901" s="2">
        <f t="shared" ca="1" si="820"/>
        <v>0.16766222529802732</v>
      </c>
      <c r="BF901" s="2">
        <f t="shared" ca="1" si="815"/>
        <v>1.2834351627127441E-2</v>
      </c>
      <c r="BG901" s="2">
        <f t="shared" si="816"/>
        <v>3.974146997650622E-6</v>
      </c>
      <c r="BH901" s="2">
        <f t="shared" ca="1" si="817"/>
        <v>-5.1096036862017212E-4</v>
      </c>
      <c r="BI901" s="2">
        <f t="shared" ca="1" si="818"/>
        <v>1.3079851022520483E-5</v>
      </c>
      <c r="BJ901" s="2">
        <f t="shared" ca="1" si="819"/>
        <v>-4.93906370600001E-4</v>
      </c>
    </row>
    <row r="902" spans="1:62" x14ac:dyDescent="0.2">
      <c r="A902" s="2">
        <f t="shared" si="763"/>
        <v>8.8999999999998547</v>
      </c>
      <c r="B902" s="2">
        <f t="shared" ca="1" si="764"/>
        <v>2.3513027786029324E-2</v>
      </c>
      <c r="C902" s="2">
        <f t="shared" ca="1" si="765"/>
        <v>2.1190324281917961E-2</v>
      </c>
      <c r="D902" s="2">
        <f t="shared" ca="1" si="766"/>
        <v>1.9117107354781882E-2</v>
      </c>
      <c r="E902" s="2">
        <f t="shared" ca="1" si="767"/>
        <v>1.7284306899691699E-2</v>
      </c>
      <c r="F902" s="2">
        <f t="shared" ca="1" si="768"/>
        <v>1.5682479573284225E-2</v>
      </c>
      <c r="G902" s="2">
        <f t="shared" ca="1" si="769"/>
        <v>1.4302135355494777E-2</v>
      </c>
      <c r="H902" s="2">
        <f t="shared" ca="1" si="770"/>
        <v>1.3134022264015496E-2</v>
      </c>
      <c r="I902" s="2">
        <f t="shared" ca="1" si="771"/>
        <v>1.2169353846150215E-2</v>
      </c>
      <c r="J902" s="2">
        <f t="shared" ca="1" si="772"/>
        <v>1.1399962988108506E-2</v>
      </c>
      <c r="K902" s="2">
        <f t="shared" ca="1" si="773"/>
        <v>1.0818371498242255E-2</v>
      </c>
      <c r="L902" s="2">
        <f t="shared" ca="1" si="774"/>
        <v>1.0417775815114681E-2</v>
      </c>
      <c r="M902" s="2">
        <f t="shared" ca="1" si="775"/>
        <v>1.0191960677748193E-2</v>
      </c>
      <c r="N902" s="2">
        <f t="shared" ca="1" si="776"/>
        <v>1.0135160812061492E-2</v>
      </c>
      <c r="O902" s="2">
        <f t="shared" ca="1" si="777"/>
        <v>1.0241893788820559E-2</v>
      </c>
      <c r="P902" s="2">
        <f t="shared" ca="1" si="778"/>
        <v>1.0506785521747926E-2</v>
      </c>
      <c r="Q902" s="2">
        <f t="shared" ca="1" si="779"/>
        <v>1.092440510417227E-2</v>
      </c>
      <c r="R902" s="2">
        <f t="shared" ca="1" si="780"/>
        <v>1.1489119785832331E-2</v>
      </c>
      <c r="S902" s="2">
        <f t="shared" ca="1" si="781"/>
        <v>1.21949752320665E-2</v>
      </c>
      <c r="T902" s="2">
        <f t="shared" ca="1" si="782"/>
        <v>1.3035601302356918E-2</v>
      </c>
      <c r="U902" s="2">
        <f t="shared" ca="1" si="783"/>
        <v>1.4004139373705992E-2</v>
      </c>
      <c r="V902" s="2">
        <f t="shared" ca="1" si="784"/>
        <v>1.5093183552702828E-2</v>
      </c>
      <c r="W902" s="2">
        <f t="shared" ca="1" si="785"/>
        <v>1.6294725042780619E-2</v>
      </c>
      <c r="X902" s="2">
        <f t="shared" ca="1" si="786"/>
        <v>1.7600086832898976E-2</v>
      </c>
      <c r="Y902" s="2">
        <f t="shared" ca="1" si="787"/>
        <v>1.8999835285612506E-2</v>
      </c>
      <c r="Z902" s="2">
        <f t="shared" ca="1" si="788"/>
        <v>2.0483656694761102E-2</v>
      </c>
      <c r="AA902" s="2">
        <f t="shared" ca="1" si="789"/>
        <v>2.2040191064144253E-2</v>
      </c>
      <c r="AB902" s="2">
        <f t="shared" ca="1" si="790"/>
        <v>2.3656822924930269E-2</v>
      </c>
      <c r="AC902" s="2">
        <f t="shared" ca="1" si="791"/>
        <v>2.5319440553561043E-2</v>
      </c>
      <c r="AD902" s="2">
        <f t="shared" ca="1" si="792"/>
        <v>2.7012190275820892E-2</v>
      </c>
      <c r="AE902" s="2">
        <f t="shared" ca="1" si="793"/>
        <v>2.8717269571499136E-2</v>
      </c>
      <c r="AF902" s="2">
        <f t="shared" ca="1" si="794"/>
        <v>3.0414816636932424E-2</v>
      </c>
      <c r="AG902" s="2">
        <f t="shared" ca="1" si="795"/>
        <v>3.2082957903665825E-2</v>
      </c>
      <c r="AH902" s="2">
        <f t="shared" ca="1" si="796"/>
        <v>3.3698062227719337E-2</v>
      </c>
      <c r="AI902" s="2">
        <f t="shared" ca="1" si="797"/>
        <v>3.5235219719320414E-2</v>
      </c>
      <c r="AJ902" s="2">
        <f t="shared" ca="1" si="798"/>
        <v>3.6668922772988173E-2</v>
      </c>
      <c r="AK902" s="2">
        <f t="shared" ca="1" si="799"/>
        <v>3.7973894918258262E-2</v>
      </c>
      <c r="AL902" s="2">
        <f t="shared" ca="1" si="800"/>
        <v>3.9126009872267532E-2</v>
      </c>
      <c r="AM902" s="2">
        <f t="shared" ca="1" si="801"/>
        <v>4.0103275554539547E-2</v>
      </c>
      <c r="AN902" s="2">
        <f t="shared" ca="1" si="802"/>
        <v>4.0886904084091236E-2</v>
      </c>
      <c r="AO902" s="2">
        <f t="shared" ca="1" si="803"/>
        <v>4.1462497618601053E-2</v>
      </c>
      <c r="AP902" s="2">
        <f t="shared" ca="1" si="804"/>
        <v>4.1821296720833866E-2</v>
      </c>
      <c r="AQ902" s="2">
        <f t="shared" ca="1" si="805"/>
        <v>4.1961255789118045E-2</v>
      </c>
      <c r="AR902" s="2">
        <f t="shared" ca="1" si="806"/>
        <v>4.1887518461683017E-2</v>
      </c>
      <c r="AS902" s="2">
        <f t="shared" ca="1" si="807"/>
        <v>4.161185215758581E-2</v>
      </c>
      <c r="AT902" s="2">
        <f t="shared" ca="1" si="808"/>
        <v>4.115095566984895E-2</v>
      </c>
      <c r="AU902" s="2">
        <f t="shared" ca="1" si="809"/>
        <v>4.0524247805665894E-2</v>
      </c>
      <c r="AV902" s="2">
        <f t="shared" ca="1" si="810"/>
        <v>3.9752260998238115E-2</v>
      </c>
      <c r="AW902" s="2">
        <f t="shared" ca="1" si="811"/>
        <v>3.8856281407577478E-2</v>
      </c>
      <c r="AX902" s="2">
        <f t="shared" ca="1" si="812"/>
        <v>3.7858723421694121E-2</v>
      </c>
      <c r="AY902" s="2">
        <f t="shared" ca="1" si="813"/>
        <v>3.6784319340516403E-2</v>
      </c>
      <c r="AZ902" s="2">
        <f t="shared" ca="1" si="762"/>
        <v>3.5662335857626966E-2</v>
      </c>
      <c r="BC902" s="2">
        <f t="shared" ca="1" si="820"/>
        <v>-0.33423747355904521</v>
      </c>
      <c r="BD902" s="2">
        <f t="shared" ca="1" si="820"/>
        <v>1.5496646365006361</v>
      </c>
      <c r="BE902" s="2">
        <f t="shared" ca="1" si="820"/>
        <v>-1.5591404243672677</v>
      </c>
      <c r="BF902" s="2">
        <f t="shared" ca="1" si="815"/>
        <v>1.234044525652744E-2</v>
      </c>
      <c r="BG902" s="2">
        <f t="shared" si="816"/>
        <v>3.974146997650622E-6</v>
      </c>
      <c r="BH902" s="2">
        <f t="shared" ca="1" si="817"/>
        <v>-8.6844892356483482E-4</v>
      </c>
      <c r="BI902" s="2">
        <f t="shared" ca="1" si="818"/>
        <v>1.314930587207528E-5</v>
      </c>
      <c r="BJ902" s="2">
        <f t="shared" ca="1" si="819"/>
        <v>-8.5132547069510897E-4</v>
      </c>
    </row>
    <row r="903" spans="1:62" x14ac:dyDescent="0.2">
      <c r="A903" s="2">
        <f t="shared" si="763"/>
        <v>8.9099999999998545</v>
      </c>
      <c r="B903" s="2">
        <f t="shared" ca="1" si="764"/>
        <v>2.3662288970137741E-2</v>
      </c>
      <c r="C903" s="2">
        <f t="shared" ca="1" si="765"/>
        <v>2.1361840034041259E-2</v>
      </c>
      <c r="D903" s="2">
        <f t="shared" ca="1" si="766"/>
        <v>1.930957909922025E-2</v>
      </c>
      <c r="E903" s="2">
        <f t="shared" ca="1" si="767"/>
        <v>1.7496469573103385E-2</v>
      </c>
      <c r="F903" s="2">
        <f t="shared" ca="1" si="768"/>
        <v>1.5913105327857585E-2</v>
      </c>
      <c r="G903" s="2">
        <f t="shared" ca="1" si="769"/>
        <v>1.4550036927048461E-2</v>
      </c>
      <c r="H903" s="2">
        <f t="shared" ca="1" si="770"/>
        <v>1.3398055647300572E-2</v>
      </c>
      <c r="I903" s="2">
        <f t="shared" ca="1" si="771"/>
        <v>1.244841990017055E-2</v>
      </c>
      <c r="J903" s="2">
        <f t="shared" ca="1" si="772"/>
        <v>1.1693007714839134E-2</v>
      </c>
      <c r="K903" s="2">
        <f t="shared" ca="1" si="773"/>
        <v>1.1124384958247427E-2</v>
      </c>
      <c r="L903" s="2">
        <f t="shared" ca="1" si="774"/>
        <v>1.0735789875530631E-2</v>
      </c>
      <c r="M903" s="2">
        <f t="shared" ca="1" si="775"/>
        <v>1.0521045954663117E-2</v>
      </c>
      <c r="N903" s="2">
        <f t="shared" ca="1" si="776"/>
        <v>1.0474423233585772E-2</v>
      </c>
      <c r="O903" s="2">
        <f t="shared" ca="1" si="777"/>
        <v>1.0590471173640842E-2</v>
      </c>
      <c r="P903" s="2">
        <f t="shared" ca="1" si="778"/>
        <v>1.0863844474787646E-2</v>
      </c>
      <c r="Q903" s="2">
        <f t="shared" ca="1" si="779"/>
        <v>1.1289138415280044E-2</v>
      </c>
      <c r="R903" s="2">
        <f t="shared" ca="1" si="780"/>
        <v>1.1860744406466218E-2</v>
      </c>
      <c r="S903" s="2">
        <f t="shared" ca="1" si="781"/>
        <v>1.2572730809071094E-2</v>
      </c>
      <c r="T903" s="2">
        <f t="shared" ca="1" si="782"/>
        <v>1.3418749165934586E-2</v>
      </c>
      <c r="U903" s="2">
        <f t="shared" ca="1" si="783"/>
        <v>1.4391961805285446E-2</v>
      </c>
      <c r="V903" s="2">
        <f t="shared" ca="1" si="784"/>
        <v>1.5484983099095217E-2</v>
      </c>
      <c r="W903" s="2">
        <f t="shared" ca="1" si="785"/>
        <v>1.6689823603242306E-2</v>
      </c>
      <c r="X903" s="2">
        <f t="shared" ca="1" si="786"/>
        <v>1.7997824236188759E-2</v>
      </c>
      <c r="Y903" s="2">
        <f t="shared" ca="1" si="787"/>
        <v>1.9399567106210949E-2</v>
      </c>
      <c r="Z903" s="2">
        <f t="shared" ca="1" si="788"/>
        <v>2.0884751143276193E-2</v>
      </c>
      <c r="AA903" s="2">
        <f t="shared" ca="1" si="789"/>
        <v>2.2442024940489705E-2</v>
      </c>
      <c r="AB903" s="2">
        <f t="shared" ca="1" si="790"/>
        <v>2.4058776855977144E-2</v>
      </c>
      <c r="AC903" s="2">
        <f t="shared" ca="1" si="791"/>
        <v>2.5720894045675763E-2</v>
      </c>
      <c r="AD903" s="2">
        <f t="shared" ca="1" si="792"/>
        <v>2.7412517455512139E-2</v>
      </c>
      <c r="AE903" s="2">
        <f t="shared" ca="1" si="793"/>
        <v>2.9115836768487433E-2</v>
      </c>
      <c r="AF903" s="2">
        <f t="shared" ca="1" si="794"/>
        <v>3.0810983043009554E-2</v>
      </c>
      <c r="AG903" s="2">
        <f t="shared" ca="1" si="795"/>
        <v>3.2476080287270295E-2</v>
      </c>
      <c r="AH903" s="2">
        <f t="shared" ca="1" si="796"/>
        <v>3.408750407149589E-2</v>
      </c>
      <c r="AI903" s="2">
        <f t="shared" ca="1" si="797"/>
        <v>3.5620364341966221E-2</v>
      </c>
      <c r="AJ903" s="2">
        <f t="shared" ca="1" si="798"/>
        <v>3.7049189360130685E-2</v>
      </c>
      <c r="AK903" s="2">
        <f t="shared" ca="1" si="799"/>
        <v>3.834875632456243E-2</v>
      </c>
      <c r="AL903" s="2">
        <f t="shared" ca="1" si="800"/>
        <v>3.9495011706786876E-2</v>
      </c>
      <c r="AM903" s="2">
        <f t="shared" ca="1" si="801"/>
        <v>4.0466056988755196E-2</v>
      </c>
      <c r="AN903" s="2">
        <f t="shared" ca="1" si="802"/>
        <v>4.1243221001109831E-2</v>
      </c>
      <c r="AO903" s="2">
        <f t="shared" ca="1" si="803"/>
        <v>4.1812247060725588E-2</v>
      </c>
      <c r="AP903" s="2">
        <f t="shared" ca="1" si="804"/>
        <v>4.2164537951987817E-2</v>
      </c>
      <c r="AQ903" s="2">
        <f t="shared" ca="1" si="805"/>
        <v>4.2298219458297641E-2</v>
      </c>
      <c r="AR903" s="2">
        <f t="shared" ca="1" si="806"/>
        <v>4.2218595080904996E-2</v>
      </c>
      <c r="AS903" s="2">
        <f t="shared" ca="1" si="807"/>
        <v>4.193755820509025E-2</v>
      </c>
      <c r="AT903" s="2">
        <f t="shared" ca="1" si="808"/>
        <v>4.1471889513135525E-2</v>
      </c>
      <c r="AU903" s="2">
        <f t="shared" ca="1" si="809"/>
        <v>4.084105795977034E-2</v>
      </c>
      <c r="AV903" s="2">
        <f t="shared" ca="1" si="810"/>
        <v>4.0065639588745317E-2</v>
      </c>
      <c r="AW903" s="2">
        <f t="shared" ca="1" si="811"/>
        <v>3.9166972637983404E-2</v>
      </c>
      <c r="AX903" s="2">
        <f t="shared" ca="1" si="812"/>
        <v>3.8167548704381757E-2</v>
      </c>
      <c r="AY903" s="2">
        <f t="shared" ca="1" si="813"/>
        <v>3.7092223369499598E-2</v>
      </c>
      <c r="AZ903" s="2">
        <f t="shared" ca="1" si="762"/>
        <v>3.5970664371847302E-2</v>
      </c>
      <c r="BC903" s="2">
        <f t="shared" ca="1" si="820"/>
        <v>0.515869967177081</v>
      </c>
      <c r="BD903" s="2">
        <f t="shared" ca="1" si="820"/>
        <v>8.1397640436603247E-2</v>
      </c>
      <c r="BE903" s="2">
        <f t="shared" ca="1" si="820"/>
        <v>0.22538601590230201</v>
      </c>
      <c r="BF903" s="2">
        <f t="shared" ca="1" si="815"/>
        <v>1.1489119785832331E-2</v>
      </c>
      <c r="BG903" s="2">
        <f t="shared" si="816"/>
        <v>3.974146997650622E-6</v>
      </c>
      <c r="BH903" s="2">
        <f t="shared" ca="1" si="817"/>
        <v>3.5353336471155366E-4</v>
      </c>
      <c r="BI903" s="2">
        <f t="shared" ca="1" si="818"/>
        <v>1.4117108924683389E-5</v>
      </c>
      <c r="BJ903" s="2">
        <f t="shared" ca="1" si="819"/>
        <v>3.7162462063388768E-4</v>
      </c>
    </row>
    <row r="904" spans="1:62" x14ac:dyDescent="0.2">
      <c r="A904" s="2">
        <f t="shared" si="763"/>
        <v>8.9199999999998543</v>
      </c>
      <c r="B904" s="2">
        <f t="shared" ca="1" si="764"/>
        <v>2.3530787400993763E-2</v>
      </c>
      <c r="C904" s="2">
        <f t="shared" ca="1" si="765"/>
        <v>2.1245651254083359E-2</v>
      </c>
      <c r="D904" s="2">
        <f t="shared" ca="1" si="766"/>
        <v>1.9214047251355282E-2</v>
      </c>
      <c r="E904" s="2">
        <f t="shared" ca="1" si="767"/>
        <v>1.7426614831645999E-2</v>
      </c>
      <c r="F904" s="2">
        <f t="shared" ca="1" si="768"/>
        <v>1.5873627595000821E-2</v>
      </c>
      <c r="G904" s="2">
        <f t="shared" ca="1" si="769"/>
        <v>1.4545319187107992E-2</v>
      </c>
      <c r="H904" s="2">
        <f t="shared" ca="1" si="770"/>
        <v>1.3432166620617178E-2</v>
      </c>
      <c r="I904" s="2">
        <f t="shared" ca="1" si="771"/>
        <v>1.2525115621898468E-2</v>
      </c>
      <c r="J904" s="2">
        <f t="shared" ca="1" si="772"/>
        <v>1.1815731786402411E-2</v>
      </c>
      <c r="K904" s="2">
        <f t="shared" ca="1" si="773"/>
        <v>1.1296267439605276E-2</v>
      </c>
      <c r="L904" s="2">
        <f t="shared" ca="1" si="774"/>
        <v>1.0959645017048131E-2</v>
      </c>
      <c r="M904" s="2">
        <f t="shared" ca="1" si="775"/>
        <v>1.0799369131904997E-2</v>
      </c>
      <c r="N904" s="2">
        <f t="shared" ca="1" si="776"/>
        <v>1.0809387510696322E-2</v>
      </c>
      <c r="O904" s="2">
        <f t="shared" ca="1" si="777"/>
        <v>1.098392388824011E-2</v>
      </c>
      <c r="P904" s="2">
        <f t="shared" ca="1" si="778"/>
        <v>1.1317304143692523E-2</v>
      </c>
      <c r="Q904" s="2">
        <f t="shared" ca="1" si="779"/>
        <v>1.180379214475258E-2</v>
      </c>
      <c r="R904" s="2">
        <f t="shared" ca="1" si="780"/>
        <v>1.243744588003973E-2</v>
      </c>
      <c r="S904" s="2">
        <f t="shared" ca="1" si="781"/>
        <v>1.3211998830411147E-2</v>
      </c>
      <c r="T904" s="2">
        <f t="shared" ca="1" si="782"/>
        <v>1.4120766652408178E-2</v>
      </c>
      <c r="U904" s="2">
        <f t="shared" ca="1" si="783"/>
        <v>1.5156575056755326E-2</v>
      </c>
      <c r="V904" s="2">
        <f t="shared" ca="1" si="784"/>
        <v>1.6311701107534122E-2</v>
      </c>
      <c r="W904" s="2">
        <f t="shared" ca="1" si="785"/>
        <v>1.7577817129595601E-2</v>
      </c>
      <c r="X904" s="2">
        <f t="shared" ca="1" si="786"/>
        <v>1.8945924372214935E-2</v>
      </c>
      <c r="Y904" s="2">
        <f t="shared" ca="1" si="787"/>
        <v>2.0406263072184662E-2</v>
      </c>
      <c r="Z904" s="2">
        <f t="shared" ca="1" si="788"/>
        <v>2.1948187159649361E-2</v>
      </c>
      <c r="AA904" s="2">
        <f t="shared" ca="1" si="789"/>
        <v>2.3559996166759307E-2</v>
      </c>
      <c r="AB904" s="2">
        <f t="shared" ca="1" si="790"/>
        <v>2.5228724624634543E-2</v>
      </c>
      <c r="AC904" s="2">
        <f t="shared" ca="1" si="791"/>
        <v>2.6939900928506923E-2</v>
      </c>
      <c r="AD904" s="2">
        <f t="shared" ca="1" si="792"/>
        <v>2.8677303041092946E-2</v>
      </c>
      <c r="AE904" s="2">
        <f t="shared" ca="1" si="793"/>
        <v>3.0422755306769099E-2</v>
      </c>
      <c r="AF904" s="2">
        <f t="shared" ca="1" si="794"/>
        <v>3.2156024185292349E-2</v>
      </c>
      <c r="AG904" s="2">
        <f t="shared" ca="1" si="795"/>
        <v>3.3854873889238676E-2</v>
      </c>
      <c r="AH904" s="2">
        <f t="shared" ca="1" si="796"/>
        <v>3.549532941046378E-2</v>
      </c>
      <c r="AI904" s="2">
        <f t="shared" ca="1" si="797"/>
        <v>3.7052163296903799E-2</v>
      </c>
      <c r="AJ904" s="2">
        <f t="shared" ca="1" si="798"/>
        <v>3.8499582477966858E-2</v>
      </c>
      <c r="AK904" s="2">
        <f t="shared" ca="1" si="799"/>
        <v>3.98120606479569E-2</v>
      </c>
      <c r="AL904" s="2">
        <f t="shared" ca="1" si="800"/>
        <v>4.0965259893934985E-2</v>
      </c>
      <c r="AM904" s="2">
        <f t="shared" ca="1" si="801"/>
        <v>4.1937018168250143E-2</v>
      </c>
      <c r="AN904" s="2">
        <f t="shared" ca="1" si="802"/>
        <v>4.2708423947108026E-2</v>
      </c>
      <c r="AO904" s="2">
        <f t="shared" ca="1" si="803"/>
        <v>4.3265004572814562E-2</v>
      </c>
      <c r="AP904" s="2">
        <f t="shared" ca="1" si="804"/>
        <v>4.3597967679630943E-2</v>
      </c>
      <c r="AQ904" s="2">
        <f t="shared" ca="1" si="805"/>
        <v>4.3705252650576253E-2</v>
      </c>
      <c r="AR904" s="2">
        <f t="shared" ca="1" si="806"/>
        <v>4.359196461697129E-2</v>
      </c>
      <c r="AS904" s="2">
        <f t="shared" ca="1" si="807"/>
        <v>4.3269764493766773E-2</v>
      </c>
      <c r="AT904" s="2">
        <f t="shared" ca="1" si="808"/>
        <v>4.2755156662656245E-2</v>
      </c>
      <c r="AU904" s="2">
        <f t="shared" ca="1" si="809"/>
        <v>4.2067302540151834E-2</v>
      </c>
      <c r="AV904" s="2">
        <f t="shared" ca="1" si="810"/>
        <v>4.1226464394886836E-2</v>
      </c>
      <c r="AW904" s="2">
        <f t="shared" ca="1" si="811"/>
        <v>4.0253675490301087E-2</v>
      </c>
      <c r="AX904" s="2">
        <f t="shared" ca="1" si="812"/>
        <v>3.9171147998619912E-2</v>
      </c>
      <c r="AY904" s="2">
        <f t="shared" ca="1" si="813"/>
        <v>3.800350878328565E-2</v>
      </c>
      <c r="AZ904" s="2">
        <f t="shared" ca="1" si="762"/>
        <v>3.6780434137045272E-2</v>
      </c>
      <c r="BC904" s="2">
        <f t="shared" ca="1" si="820"/>
        <v>1.341938745660805</v>
      </c>
      <c r="BD904" s="2">
        <f t="shared" ca="1" si="820"/>
        <v>1.7857462568001576</v>
      </c>
      <c r="BE904" s="2">
        <f t="shared" ca="1" si="820"/>
        <v>0.65956722377809029</v>
      </c>
      <c r="BF904" s="2">
        <f t="shared" ca="1" si="815"/>
        <v>1.1860744406466218E-2</v>
      </c>
      <c r="BG904" s="2">
        <f t="shared" si="816"/>
        <v>3.974146997650622E-6</v>
      </c>
      <c r="BH904" s="2">
        <f t="shared" ca="1" si="817"/>
        <v>5.5848759852376439E-4</v>
      </c>
      <c r="BI904" s="2">
        <f t="shared" ca="1" si="818"/>
        <v>1.4239728052097521E-5</v>
      </c>
      <c r="BJ904" s="2">
        <f t="shared" ca="1" si="819"/>
        <v>5.7670147357351254E-4</v>
      </c>
    </row>
    <row r="905" spans="1:62" x14ac:dyDescent="0.2">
      <c r="A905" s="2">
        <f t="shared" si="763"/>
        <v>8.9299999999998541</v>
      </c>
      <c r="B905" s="2">
        <f t="shared" ca="1" si="764"/>
        <v>2.4346228635243095E-2</v>
      </c>
      <c r="C905" s="2">
        <f t="shared" ca="1" si="765"/>
        <v>2.2067696453924594E-2</v>
      </c>
      <c r="D905" s="2">
        <f t="shared" ca="1" si="766"/>
        <v>2.0041370234367927E-2</v>
      </c>
      <c r="E905" s="2">
        <f t="shared" ca="1" si="767"/>
        <v>1.8257951583246747E-2</v>
      </c>
      <c r="F905" s="2">
        <f t="shared" ca="1" si="768"/>
        <v>1.6707779958069643E-2</v>
      </c>
      <c r="G905" s="2">
        <f t="shared" ca="1" si="769"/>
        <v>1.5381158202225511E-2</v>
      </c>
      <c r="H905" s="2">
        <f t="shared" ca="1" si="770"/>
        <v>1.4268635158464891E-2</v>
      </c>
      <c r="I905" s="2">
        <f t="shared" ca="1" si="771"/>
        <v>1.3361229935500438E-2</v>
      </c>
      <c r="J905" s="2">
        <f t="shared" ca="1" si="772"/>
        <v>1.2650581735397806E-2</v>
      </c>
      <c r="K905" s="2">
        <f t="shared" ca="1" si="773"/>
        <v>1.2129015359305832E-2</v>
      </c>
      <c r="L905" s="2">
        <f t="shared" ca="1" si="774"/>
        <v>1.1789523434367311E-2</v>
      </c>
      <c r="M905" s="2">
        <f t="shared" ca="1" si="775"/>
        <v>1.1625677692723506E-2</v>
      </c>
      <c r="N905" s="2">
        <f t="shared" ca="1" si="776"/>
        <v>1.1631489543672333E-2</v>
      </c>
      <c r="O905" s="2">
        <f t="shared" ca="1" si="777"/>
        <v>1.1801242996121961E-2</v>
      </c>
      <c r="P905" s="2">
        <f t="shared" ca="1" si="778"/>
        <v>1.2129321119130355E-2</v>
      </c>
      <c r="Q905" s="2">
        <f t="shared" ca="1" si="779"/>
        <v>1.2610042392098194E-2</v>
      </c>
      <c r="R905" s="2">
        <f t="shared" ca="1" si="780"/>
        <v>1.3237517414273411E-2</v>
      </c>
      <c r="S905" s="2">
        <f t="shared" ca="1" si="781"/>
        <v>1.400553082901679E-2</v>
      </c>
      <c r="T905" s="2">
        <f t="shared" ca="1" si="782"/>
        <v>1.4907448454446989E-2</v>
      </c>
      <c r="U905" s="2">
        <f t="shared" ca="1" si="783"/>
        <v>1.5936145432476536E-2</v>
      </c>
      <c r="V905" s="2">
        <f t="shared" ca="1" si="784"/>
        <v>1.7083947563334187E-2</v>
      </c>
      <c r="W905" s="2">
        <f t="shared" ca="1" si="785"/>
        <v>1.8342574974580403E-2</v>
      </c>
      <c r="X905" s="2">
        <f t="shared" ca="1" si="786"/>
        <v>1.9703075264757536E-2</v>
      </c>
      <c r="Y905" s="2">
        <f t="shared" ca="1" si="787"/>
        <v>2.1155732799107482E-2</v>
      </c>
      <c r="Z905" s="2">
        <f t="shared" ca="1" si="788"/>
        <v>2.2689942489229446E-2</v>
      </c>
      <c r="AA905" s="2">
        <f t="shared" ca="1" si="789"/>
        <v>2.4294040773497727E-2</v>
      </c>
      <c r="AB905" s="2">
        <f t="shared" ca="1" si="790"/>
        <v>2.5955094319852746E-2</v>
      </c>
      <c r="AC905" s="2">
        <f t="shared" ca="1" si="791"/>
        <v>2.7658658740870846E-2</v>
      </c>
      <c r="AD905" s="2">
        <f t="shared" ca="1" si="792"/>
        <v>2.9388535031450148E-2</v>
      </c>
      <c r="AE905" s="2">
        <f t="shared" ca="1" si="793"/>
        <v>3.1126568274641931E-2</v>
      </c>
      <c r="AF905" s="2">
        <f t="shared" ca="1" si="794"/>
        <v>3.2852546490112905E-2</v>
      </c>
      <c r="AG905" s="2">
        <f t="shared" ca="1" si="795"/>
        <v>3.4544260341668138E-2</v>
      </c>
      <c r="AH905" s="2">
        <f t="shared" ca="1" si="796"/>
        <v>3.6177770568893305E-2</v>
      </c>
      <c r="AI905" s="2">
        <f t="shared" ca="1" si="797"/>
        <v>3.7727898705206854E-2</v>
      </c>
      <c r="AJ905" s="2">
        <f t="shared" ca="1" si="798"/>
        <v>3.9168916767031041E-2</v>
      </c>
      <c r="AK905" s="2">
        <f t="shared" ca="1" si="799"/>
        <v>4.0475381389296718E-2</v>
      </c>
      <c r="AL905" s="2">
        <f t="shared" ca="1" si="800"/>
        <v>4.1623056754197807E-2</v>
      </c>
      <c r="AM905" s="2">
        <f t="shared" ca="1" si="801"/>
        <v>4.258990381048447E-2</v>
      </c>
      <c r="AN905" s="2">
        <f t="shared" ca="1" si="802"/>
        <v>4.3357157230022952E-2</v>
      </c>
      <c r="AO905" s="2">
        <f t="shared" ca="1" si="803"/>
        <v>4.3910514859539153E-2</v>
      </c>
      <c r="AP905" s="2">
        <f t="shared" ca="1" si="804"/>
        <v>4.4241375420664947E-2</v>
      </c>
      <c r="AQ905" s="2">
        <f t="shared" ca="1" si="805"/>
        <v>4.4347877719146424E-2</v>
      </c>
      <c r="AR905" s="2">
        <f t="shared" ca="1" si="806"/>
        <v>4.4235313896867225E-2</v>
      </c>
      <c r="AS905" s="2">
        <f t="shared" ca="1" si="807"/>
        <v>4.3915497584343224E-2</v>
      </c>
      <c r="AT905" s="2">
        <f t="shared" ca="1" si="808"/>
        <v>4.3405042300426792E-2</v>
      </c>
      <c r="AU905" s="2">
        <f t="shared" ca="1" si="809"/>
        <v>4.2723187861174676E-2</v>
      </c>
      <c r="AV905" s="2">
        <f t="shared" ca="1" si="810"/>
        <v>4.189026899861549E-2</v>
      </c>
      <c r="AW905" s="2">
        <f t="shared" ca="1" si="811"/>
        <v>4.0927400575202187E-2</v>
      </c>
      <c r="AX905" s="2">
        <f t="shared" ca="1" si="812"/>
        <v>3.9856902415119348E-2</v>
      </c>
      <c r="AY905" s="2">
        <f t="shared" ca="1" si="813"/>
        <v>3.8703563471639474E-2</v>
      </c>
      <c r="AZ905" s="2">
        <f t="shared" ca="1" si="762"/>
        <v>3.7497638518524126E-2</v>
      </c>
      <c r="BC905" s="2">
        <f t="shared" ca="1" si="820"/>
        <v>1.1295642972596536</v>
      </c>
      <c r="BD905" s="2">
        <f t="shared" ca="1" si="820"/>
        <v>-0.28298512777124341</v>
      </c>
      <c r="BE905" s="2">
        <f t="shared" ca="1" si="820"/>
        <v>-7.1811468803209877E-2</v>
      </c>
      <c r="BF905" s="2">
        <f t="shared" ca="1" si="815"/>
        <v>1.243744588003973E-2</v>
      </c>
      <c r="BG905" s="2">
        <f t="shared" si="816"/>
        <v>3.974146997650622E-6</v>
      </c>
      <c r="BH905" s="2">
        <f t="shared" ca="1" si="817"/>
        <v>7.8060632822860151E-4</v>
      </c>
      <c r="BI905" s="2">
        <f t="shared" ca="1" si="818"/>
        <v>1.5491059007428329E-5</v>
      </c>
      <c r="BJ905" s="2">
        <f t="shared" ca="1" si="819"/>
        <v>8.0007153423368048E-4</v>
      </c>
    </row>
    <row r="906" spans="1:62" x14ac:dyDescent="0.2">
      <c r="A906" s="2">
        <f t="shared" si="763"/>
        <v>8.9399999999998538</v>
      </c>
      <c r="B906" s="2">
        <f t="shared" ca="1" si="764"/>
        <v>2.4601186646649714E-2</v>
      </c>
      <c r="C906" s="2">
        <f t="shared" ca="1" si="765"/>
        <v>2.2297706296827056E-2</v>
      </c>
      <c r="D906" s="2">
        <f t="shared" ca="1" si="766"/>
        <v>2.0246544341618471E-2</v>
      </c>
      <c r="E906" s="2">
        <f t="shared" ca="1" si="767"/>
        <v>1.8438439353969691E-2</v>
      </c>
      <c r="F906" s="2">
        <f t="shared" ca="1" si="768"/>
        <v>1.6863771440299675E-2</v>
      </c>
      <c r="G906" s="2">
        <f t="shared" ca="1" si="769"/>
        <v>1.5512887418988337E-2</v>
      </c>
      <c r="H906" s="2">
        <f t="shared" ca="1" si="770"/>
        <v>1.4376382718574283E-2</v>
      </c>
      <c r="I906" s="2">
        <f t="shared" ca="1" si="771"/>
        <v>1.3445324559240548E-2</v>
      </c>
      <c r="J906" s="2">
        <f t="shared" ca="1" si="772"/>
        <v>1.2711400451691396E-2</v>
      </c>
      <c r="K906" s="2">
        <f t="shared" ca="1" si="773"/>
        <v>1.2166982351709174E-2</v>
      </c>
      <c r="L906" s="2">
        <f t="shared" ca="1" si="774"/>
        <v>1.1805107741228072E-2</v>
      </c>
      <c r="M906" s="2">
        <f t="shared" ca="1" si="775"/>
        <v>1.1619390127275159E-2</v>
      </c>
      <c r="N906" s="2">
        <f t="shared" ca="1" si="776"/>
        <v>1.160387925839443E-2</v>
      </c>
      <c r="O906" s="2">
        <f t="shared" ca="1" si="777"/>
        <v>1.1752894080542814E-2</v>
      </c>
      <c r="P906" s="2">
        <f t="shared" ca="1" si="778"/>
        <v>1.206084952575843E-2</v>
      </c>
      <c r="Q906" s="2">
        <f t="shared" ca="1" si="779"/>
        <v>1.2522093369764517E-2</v>
      </c>
      <c r="R906" s="2">
        <f t="shared" ca="1" si="780"/>
        <v>1.3130763518117348E-2</v>
      </c>
      <c r="S906" s="2">
        <f t="shared" ca="1" si="781"/>
        <v>1.3880670481305151E-2</v>
      </c>
      <c r="T906" s="2">
        <f t="shared" ca="1" si="782"/>
        <v>1.4765204949058473E-2</v>
      </c>
      <c r="U906" s="2">
        <f t="shared" ca="1" si="783"/>
        <v>1.5777266205219402E-2</v>
      </c>
      <c r="V906" s="2">
        <f t="shared" ca="1" si="784"/>
        <v>1.6909203492137526E-2</v>
      </c>
      <c r="W906" s="2">
        <f t="shared" ca="1" si="785"/>
        <v>1.8152759435656245E-2</v>
      </c>
      <c r="X906" s="2">
        <f t="shared" ca="1" si="786"/>
        <v>1.9499002663811087E-2</v>
      </c>
      <c r="Y906" s="2">
        <f t="shared" ca="1" si="787"/>
        <v>2.0938236331995784E-2</v>
      </c>
      <c r="Z906" s="2">
        <f t="shared" ca="1" si="788"/>
        <v>2.2459870976401904E-2</v>
      </c>
      <c r="AA906" s="2">
        <f t="shared" ca="1" si="789"/>
        <v>2.4052254570882052E-2</v>
      </c>
      <c r="AB906" s="2">
        <f t="shared" ca="1" si="790"/>
        <v>2.5702460546449875E-2</v>
      </c>
      <c r="AC906" s="2">
        <f t="shared" ca="1" si="791"/>
        <v>2.7396046373965307E-2</v>
      </c>
      <c r="AD906" s="2">
        <f t="shared" ca="1" si="792"/>
        <v>2.9116810759280309E-2</v>
      </c>
      <c r="AE906" s="2">
        <f t="shared" ca="1" si="793"/>
        <v>3.0846594265188008E-2</v>
      </c>
      <c r="AF906" s="2">
        <f t="shared" ca="1" si="794"/>
        <v>3.2565181293733599E-2</v>
      </c>
      <c r="AG906" s="2">
        <f t="shared" ca="1" si="795"/>
        <v>3.4250363870523631E-2</v>
      </c>
      <c r="AH906" s="2">
        <f t="shared" ca="1" si="796"/>
        <v>3.5878213472271145E-2</v>
      </c>
      <c r="AI906" s="2">
        <f t="shared" ca="1" si="797"/>
        <v>3.7423575664549895E-2</v>
      </c>
      <c r="AJ906" s="2">
        <f t="shared" ca="1" si="798"/>
        <v>3.8860762632510884E-2</v>
      </c>
      <c r="AK906" s="2">
        <f t="shared" ca="1" si="799"/>
        <v>4.0164389059444354E-2</v>
      </c>
      <c r="AL906" s="2">
        <f t="shared" ca="1" si="800"/>
        <v>4.1310296365344806E-2</v>
      </c>
      <c r="AM906" s="2">
        <f t="shared" ca="1" si="801"/>
        <v>4.22765436839911E-2</v>
      </c>
      <c r="AN906" s="2">
        <f t="shared" ca="1" si="802"/>
        <v>4.3044487093727588E-2</v>
      </c>
      <c r="AO906" s="2">
        <f t="shared" ca="1" si="803"/>
        <v>4.3599970082001539E-2</v>
      </c>
      <c r="AP906" s="2">
        <f t="shared" ca="1" si="804"/>
        <v>4.3934557349164981E-2</v>
      </c>
      <c r="AQ906" s="2">
        <f t="shared" ca="1" si="805"/>
        <v>4.4046561600090101E-2</v>
      </c>
      <c r="AR906" s="2">
        <f t="shared" ca="1" si="806"/>
        <v>4.3941436025965785E-2</v>
      </c>
      <c r="AS906" s="2">
        <f t="shared" ca="1" si="807"/>
        <v>4.3631120825947278E-2</v>
      </c>
      <c r="AT906" s="2">
        <f t="shared" ca="1" si="808"/>
        <v>4.3132312765935869E-2</v>
      </c>
      <c r="AU906" s="2">
        <f t="shared" ca="1" si="809"/>
        <v>4.2464304667452282E-2</v>
      </c>
      <c r="AV906" s="2">
        <f t="shared" ca="1" si="810"/>
        <v>4.1647478633275184E-2</v>
      </c>
      <c r="AW906" s="2">
        <f t="shared" ca="1" si="811"/>
        <v>4.0703006370571899E-2</v>
      </c>
      <c r="AX906" s="2">
        <f t="shared" ca="1" si="812"/>
        <v>3.9653291168886079E-2</v>
      </c>
      <c r="AY906" s="2">
        <f t="shared" ca="1" si="813"/>
        <v>3.8523267123786391E-2</v>
      </c>
      <c r="AZ906" s="2">
        <f t="shared" ca="1" si="762"/>
        <v>3.7343673656645669E-2</v>
      </c>
      <c r="BC906" s="2">
        <f t="shared" ca="1" si="820"/>
        <v>-0.2635419727561743</v>
      </c>
      <c r="BD906" s="2">
        <f t="shared" ca="1" si="820"/>
        <v>-0.5980420336117902</v>
      </c>
      <c r="BE906" s="2">
        <f t="shared" ca="1" si="820"/>
        <v>-0.54162274412866918</v>
      </c>
      <c r="BF906" s="2">
        <f t="shared" ca="1" si="815"/>
        <v>1.3237517414273411E-2</v>
      </c>
      <c r="BG906" s="2">
        <f t="shared" si="816"/>
        <v>3.974146997650622E-6</v>
      </c>
      <c r="BH906" s="2">
        <f t="shared" ca="1" si="817"/>
        <v>-1.2608831144858199E-4</v>
      </c>
      <c r="BI906" s="2">
        <f t="shared" ca="1" si="818"/>
        <v>1.5360268294867563E-5</v>
      </c>
      <c r="BJ906" s="2">
        <f t="shared" ca="1" si="819"/>
        <v>-1.067538961560638E-4</v>
      </c>
    </row>
    <row r="907" spans="1:62" x14ac:dyDescent="0.2">
      <c r="A907" s="2">
        <f t="shared" si="763"/>
        <v>8.9499999999998536</v>
      </c>
      <c r="B907" s="2">
        <f t="shared" ca="1" si="764"/>
        <v>2.3100244293130262E-2</v>
      </c>
      <c r="C907" s="2">
        <f t="shared" ca="1" si="765"/>
        <v>2.0876733649168405E-2</v>
      </c>
      <c r="D907" s="2">
        <f t="shared" ca="1" si="766"/>
        <v>1.8904456053230267E-2</v>
      </c>
      <c r="E907" s="2">
        <f t="shared" ca="1" si="767"/>
        <v>1.7174071769978972E-2</v>
      </c>
      <c r="F907" s="2">
        <f t="shared" ca="1" si="768"/>
        <v>1.5675886273058024E-2</v>
      </c>
      <c r="G907" s="2">
        <f t="shared" ca="1" si="769"/>
        <v>1.440017505984684E-2</v>
      </c>
      <c r="H907" s="2">
        <f t="shared" ca="1" si="770"/>
        <v>1.3337464826978293E-2</v>
      </c>
      <c r="I907" s="2">
        <f t="shared" ca="1" si="771"/>
        <v>1.2478755561841708E-2</v>
      </c>
      <c r="J907" s="2">
        <f t="shared" ca="1" si="772"/>
        <v>1.1815667712492412E-2</v>
      </c>
      <c r="K907" s="2">
        <f t="shared" ca="1" si="773"/>
        <v>1.1340504995141968E-2</v>
      </c>
      <c r="L907" s="2">
        <f t="shared" ca="1" si="774"/>
        <v>1.1046234336710405E-2</v>
      </c>
      <c r="M907" s="2">
        <f t="shared" ca="1" si="775"/>
        <v>1.092639560219035E-2</v>
      </c>
      <c r="N907" s="2">
        <f t="shared" ca="1" si="776"/>
        <v>1.097496146312048E-2</v>
      </c>
      <c r="O907" s="2">
        <f t="shared" ca="1" si="777"/>
        <v>1.1186170392817666E-2</v>
      </c>
      <c r="P907" s="2">
        <f t="shared" ca="1" si="778"/>
        <v>1.1554353786759577E-2</v>
      </c>
      <c r="Q907" s="2">
        <f t="shared" ca="1" si="779"/>
        <v>1.2073773328984284E-2</v>
      </c>
      <c r="R907" s="2">
        <f t="shared" ca="1" si="780"/>
        <v>1.2738478854365326E-2</v>
      </c>
      <c r="S907" s="2">
        <f t="shared" ca="1" si="781"/>
        <v>1.3542191372400623E-2</v>
      </c>
      <c r="T907" s="2">
        <f t="shared" ca="1" si="782"/>
        <v>1.4478211081631507E-2</v>
      </c>
      <c r="U907" s="2">
        <f t="shared" ca="1" si="783"/>
        <v>1.5539346045626004E-2</v>
      </c>
      <c r="V907" s="2">
        <f t="shared" ca="1" si="784"/>
        <v>1.6717853581770331E-2</v>
      </c>
      <c r="W907" s="2">
        <f t="shared" ca="1" si="785"/>
        <v>1.8005383436607576E-2</v>
      </c>
      <c r="X907" s="2">
        <f t="shared" ca="1" si="786"/>
        <v>1.9392909874672182E-2</v>
      </c>
      <c r="Y907" s="2">
        <f t="shared" ca="1" si="787"/>
        <v>2.087063942999106E-2</v>
      </c>
      <c r="Z907" s="2">
        <f t="shared" ca="1" si="788"/>
        <v>2.2427882833358417E-2</v>
      </c>
      <c r="AA907" s="2">
        <f t="shared" ca="1" si="789"/>
        <v>2.4052884150449615E-2</v>
      </c>
      <c r="AB907" s="2">
        <f t="shared" ca="1" si="790"/>
        <v>2.573260812904829E-2</v>
      </c>
      <c r="AC907" s="2">
        <f t="shared" ca="1" si="791"/>
        <v>2.7452498667143912E-2</v>
      </c>
      <c r="AD907" s="2">
        <f t="shared" ca="1" si="792"/>
        <v>2.9196236788710601E-2</v>
      </c>
      <c r="AE907" s="2">
        <f t="shared" ca="1" si="793"/>
        <v>3.0945543206128617E-2</v>
      </c>
      <c r="AF907" s="2">
        <f t="shared" ca="1" si="794"/>
        <v>3.2680083455202645E-2</v>
      </c>
      <c r="AG907" s="2">
        <f t="shared" ca="1" si="795"/>
        <v>3.4377535762639778E-2</v>
      </c>
      <c r="AH907" s="2">
        <f t="shared" ca="1" si="796"/>
        <v>3.6013867259973548E-2</v>
      </c>
      <c r="AI907" s="2">
        <f t="shared" ca="1" si="797"/>
        <v>3.7563832519457024E-2</v>
      </c>
      <c r="AJ907" s="2">
        <f t="shared" ca="1" si="798"/>
        <v>3.9001668904355129E-2</v>
      </c>
      <c r="AK907" s="2">
        <f t="shared" ca="1" si="799"/>
        <v>4.0301934181898862E-2</v>
      </c>
      <c r="AL907" s="2">
        <f t="shared" ca="1" si="800"/>
        <v>4.1440432080620405E-2</v>
      </c>
      <c r="AM907" s="2">
        <f t="shared" ca="1" si="801"/>
        <v>4.2395205035548875E-2</v>
      </c>
      <c r="AN907" s="2">
        <f t="shared" ca="1" si="802"/>
        <v>4.314761566798414E-2</v>
      </c>
      <c r="AO907" s="2">
        <f t="shared" ca="1" si="803"/>
        <v>4.3683538164647366E-2</v>
      </c>
      <c r="AP907" s="2">
        <f t="shared" ca="1" si="804"/>
        <v>4.3994588014811403E-2</v>
      </c>
      <c r="AQ907" s="2">
        <f t="shared" ca="1" si="805"/>
        <v>4.4079136217270672E-2</v>
      </c>
      <c r="AR907" s="2">
        <f t="shared" ca="1" si="806"/>
        <v>4.3942680974698521E-2</v>
      </c>
      <c r="AS907" s="2">
        <f t="shared" ca="1" si="807"/>
        <v>4.3597172840250331E-2</v>
      </c>
      <c r="AT907" s="2">
        <f t="shared" ca="1" si="808"/>
        <v>4.3059275873837156E-2</v>
      </c>
      <c r="AU907" s="2">
        <f t="shared" ca="1" si="809"/>
        <v>4.2348220441541955E-2</v>
      </c>
      <c r="AV907" s="2">
        <f t="shared" ca="1" si="810"/>
        <v>4.1484320858165294E-2</v>
      </c>
      <c r="AW907" s="2">
        <f t="shared" ca="1" si="811"/>
        <v>4.048869085979432E-2</v>
      </c>
      <c r="AX907" s="2">
        <f t="shared" ca="1" si="812"/>
        <v>3.938370308666303E-2</v>
      </c>
      <c r="AY907" s="2">
        <f t="shared" ca="1" si="813"/>
        <v>3.8194328218535134E-2</v>
      </c>
      <c r="AZ907" s="2">
        <f t="shared" ca="1" si="762"/>
        <v>3.6951604951483162E-2</v>
      </c>
      <c r="BC907" s="2">
        <f t="shared" ca="1" si="820"/>
        <v>-0.47767918822424793</v>
      </c>
      <c r="BD907" s="2">
        <f t="shared" ca="1" si="820"/>
        <v>1.4553672573656833</v>
      </c>
      <c r="BE907" s="2">
        <f t="shared" ca="1" si="820"/>
        <v>1.3263095803331746</v>
      </c>
      <c r="BF907" s="2">
        <f t="shared" ca="1" si="815"/>
        <v>1.3130763518117348E-2</v>
      </c>
      <c r="BG907" s="2">
        <f t="shared" si="816"/>
        <v>3.974146997650622E-6</v>
      </c>
      <c r="BH907" s="2">
        <f t="shared" ca="1" si="817"/>
        <v>-4.1125695001342831E-4</v>
      </c>
      <c r="BI907" s="2">
        <f t="shared" ca="1" si="818"/>
        <v>1.4998139263756073E-5</v>
      </c>
      <c r="BJ907" s="2">
        <f t="shared" ca="1" si="819"/>
        <v>-3.9228466375202162E-4</v>
      </c>
    </row>
    <row r="908" spans="1:62" x14ac:dyDescent="0.2">
      <c r="A908" s="2">
        <f t="shared" si="763"/>
        <v>8.9599999999998534</v>
      </c>
      <c r="B908" s="2">
        <f t="shared" ca="1" si="764"/>
        <v>2.3550242848230686E-2</v>
      </c>
      <c r="C908" s="2">
        <f t="shared" ca="1" si="765"/>
        <v>2.132168826585722E-2</v>
      </c>
      <c r="D908" s="2">
        <f t="shared" ca="1" si="766"/>
        <v>1.934422097645511E-2</v>
      </c>
      <c r="E908" s="2">
        <f t="shared" ca="1" si="767"/>
        <v>1.7608518109066738E-2</v>
      </c>
      <c r="F908" s="2">
        <f t="shared" ca="1" si="768"/>
        <v>1.6104905669947375E-2</v>
      </c>
      <c r="G908" s="2">
        <f t="shared" ca="1" si="769"/>
        <v>1.4823682986409572E-2</v>
      </c>
      <c r="H908" s="2">
        <f t="shared" ca="1" si="770"/>
        <v>1.3755403152314438E-2</v>
      </c>
      <c r="I908" s="2">
        <f t="shared" ca="1" si="771"/>
        <v>1.2891094024812214E-2</v>
      </c>
      <c r="J908" s="2">
        <f t="shared" ca="1" si="772"/>
        <v>1.2222404064922579E-2</v>
      </c>
      <c r="K908" s="2">
        <f t="shared" ca="1" si="773"/>
        <v>1.174166380212918E-2</v>
      </c>
      <c r="L908" s="2">
        <f t="shared" ca="1" si="774"/>
        <v>1.1441864645749202E-2</v>
      </c>
      <c r="M908" s="2">
        <f t="shared" ca="1" si="775"/>
        <v>1.1316567849193144E-2</v>
      </c>
      <c r="N908" s="2">
        <f t="shared" ca="1" si="776"/>
        <v>1.1359764038233404E-2</v>
      </c>
      <c r="O908" s="2">
        <f t="shared" ca="1" si="777"/>
        <v>1.1565706251420112E-2</v>
      </c>
      <c r="P908" s="2">
        <f t="shared" ca="1" si="778"/>
        <v>1.1928737395719726E-2</v>
      </c>
      <c r="Q908" s="2">
        <f t="shared" ca="1" si="779"/>
        <v>1.244312812305692E-2</v>
      </c>
      <c r="R908" s="2">
        <f t="shared" ca="1" si="780"/>
        <v>1.3102935268168085E-2</v>
      </c>
      <c r="S908" s="2">
        <f t="shared" ca="1" si="781"/>
        <v>1.3901885418908575E-2</v>
      </c>
      <c r="T908" s="2">
        <f t="shared" ca="1" si="782"/>
        <v>1.483328336720055E-2</v>
      </c>
      <c r="U908" s="2">
        <f t="shared" ca="1" si="783"/>
        <v>1.5889941041395912E-2</v>
      </c>
      <c r="V908" s="2">
        <f t="shared" ca="1" si="784"/>
        <v>1.70641189139825E-2</v>
      </c>
      <c r="W908" s="2">
        <f t="shared" ca="1" si="785"/>
        <v>1.8347468921670804E-2</v>
      </c>
      <c r="X908" s="2">
        <f t="shared" ca="1" si="786"/>
        <v>1.9730966019488583E-2</v>
      </c>
      <c r="Y908" s="2">
        <f t="shared" ca="1" si="787"/>
        <v>2.1204815155567071E-2</v>
      </c>
      <c r="Z908" s="2">
        <f t="shared" ca="1" si="788"/>
        <v>2.2758322272399226E-2</v>
      </c>
      <c r="AA908" s="2">
        <f t="shared" ca="1" si="789"/>
        <v>2.4379722531133852E-2</v>
      </c>
      <c r="AB908" s="2">
        <f t="shared" ca="1" si="790"/>
        <v>2.6055966997683481E-2</v>
      </c>
      <c r="AC908" s="2">
        <f t="shared" ca="1" si="791"/>
        <v>2.7772481014138716E-2</v>
      </c>
      <c r="AD908" s="2">
        <f t="shared" ca="1" si="792"/>
        <v>2.9512922978376859E-2</v>
      </c>
      <c r="AE908" s="2">
        <f t="shared" ca="1" si="793"/>
        <v>3.1258988871200474E-2</v>
      </c>
      <c r="AF908" s="2">
        <f t="shared" ca="1" si="794"/>
        <v>3.2990320562672301E-2</v>
      </c>
      <c r="AG908" s="2">
        <f t="shared" ca="1" si="795"/>
        <v>3.4684577768826087E-2</v>
      </c>
      <c r="AH908" s="2">
        <f t="shared" ca="1" si="796"/>
        <v>3.6317718642204774E-2</v>
      </c>
      <c r="AI908" s="2">
        <f t="shared" ca="1" si="797"/>
        <v>3.7864502184321164E-2</v>
      </c>
      <c r="AJ908" s="2">
        <f t="shared" ca="1" si="798"/>
        <v>3.9299186393822363E-2</v>
      </c>
      <c r="AK908" s="2">
        <f t="shared" ca="1" si="799"/>
        <v>4.0596367605523792E-2</v>
      </c>
      <c r="AL908" s="2">
        <f t="shared" ca="1" si="800"/>
        <v>4.1731907375501316E-2</v>
      </c>
      <c r="AM908" s="2">
        <f t="shared" ca="1" si="801"/>
        <v>4.2683927004020121E-2</v>
      </c>
      <c r="AN908" s="2">
        <f t="shared" ca="1" si="802"/>
        <v>4.3433891237613695E-2</v>
      </c>
      <c r="AO908" s="2">
        <f t="shared" ca="1" si="803"/>
        <v>4.3967800463221768E-2</v>
      </c>
      <c r="AP908" s="2">
        <f t="shared" ca="1" si="804"/>
        <v>4.4277416208289774E-2</v>
      </c>
      <c r="AQ908" s="2">
        <f t="shared" ca="1" si="805"/>
        <v>4.4361262599037332E-2</v>
      </c>
      <c r="AR908" s="2">
        <f t="shared" ca="1" si="806"/>
        <v>4.4224977255624312E-2</v>
      </c>
      <c r="AS908" s="2">
        <f t="shared" ca="1" si="807"/>
        <v>4.3880615323158144E-2</v>
      </c>
      <c r="AT908" s="2">
        <f t="shared" ca="1" si="808"/>
        <v>4.3344902659722406E-2</v>
      </c>
      <c r="AU908" s="2">
        <f t="shared" ca="1" si="809"/>
        <v>4.2637102168463246E-2</v>
      </c>
      <c r="AV908" s="2">
        <f t="shared" ca="1" si="810"/>
        <v>4.1777555671692806E-2</v>
      </c>
      <c r="AW908" s="2">
        <f t="shared" ca="1" si="811"/>
        <v>4.0787414580005198E-2</v>
      </c>
      <c r="AX908" s="2">
        <f t="shared" ca="1" si="812"/>
        <v>3.9689117328146575E-2</v>
      </c>
      <c r="AY908" s="2">
        <f t="shared" ca="1" si="813"/>
        <v>3.8507771533037527E-2</v>
      </c>
      <c r="AZ908" s="2">
        <f t="shared" ca="1" si="762"/>
        <v>3.7274879858645665E-2</v>
      </c>
      <c r="BC908" s="2">
        <f t="shared" ca="1" si="820"/>
        <v>0.50928229403686753</v>
      </c>
      <c r="BD908" s="2">
        <f t="shared" ca="1" si="820"/>
        <v>-0.21643756800465663</v>
      </c>
      <c r="BE908" s="2">
        <f t="shared" ca="1" si="820"/>
        <v>-0.18942575002832029</v>
      </c>
      <c r="BF908" s="2">
        <f t="shared" ca="1" si="815"/>
        <v>1.2738478854365326E-2</v>
      </c>
      <c r="BG908" s="2">
        <f t="shared" si="816"/>
        <v>3.974146997650622E-6</v>
      </c>
      <c r="BH908" s="2">
        <f t="shared" ca="1" si="817"/>
        <v>3.4440801644440171E-4</v>
      </c>
      <c r="BI908" s="2">
        <f t="shared" ca="1" si="818"/>
        <v>1.6074250360705938E-5</v>
      </c>
      <c r="BJ908" s="2">
        <f t="shared" ca="1" si="819"/>
        <v>3.6445641380275826E-4</v>
      </c>
    </row>
    <row r="909" spans="1:62" x14ac:dyDescent="0.2">
      <c r="A909" s="2">
        <f t="shared" si="763"/>
        <v>8.9699999999998532</v>
      </c>
      <c r="B909" s="2">
        <f t="shared" ca="1" si="764"/>
        <v>2.4307983876862838E-2</v>
      </c>
      <c r="C909" s="2">
        <f t="shared" ca="1" si="765"/>
        <v>2.2003044923522702E-2</v>
      </c>
      <c r="D909" s="2">
        <f t="shared" ca="1" si="766"/>
        <v>1.995451857898806E-2</v>
      </c>
      <c r="E909" s="2">
        <f t="shared" ca="1" si="767"/>
        <v>1.815291829913358E-2</v>
      </c>
      <c r="F909" s="2">
        <f t="shared" ca="1" si="768"/>
        <v>1.6588410077861097E-2</v>
      </c>
      <c r="G909" s="2">
        <f t="shared" ca="1" si="769"/>
        <v>1.5251136512850587E-2</v>
      </c>
      <c r="H909" s="2">
        <f t="shared" ca="1" si="770"/>
        <v>1.4131496513730421E-2</v>
      </c>
      <c r="I909" s="2">
        <f t="shared" ca="1" si="771"/>
        <v>1.3220365199364204E-2</v>
      </c>
      <c r="J909" s="2">
        <f t="shared" ca="1" si="772"/>
        <v>1.25092384088305E-2</v>
      </c>
      <c r="K909" s="2">
        <f t="shared" ca="1" si="773"/>
        <v>1.199029282735592E-2</v>
      </c>
      <c r="L909" s="2">
        <f t="shared" ca="1" si="774"/>
        <v>1.1656363673863595E-2</v>
      </c>
      <c r="M909" s="2">
        <f t="shared" ca="1" si="775"/>
        <v>1.1500852910586595E-2</v>
      </c>
      <c r="N909" s="2">
        <f t="shared" ca="1" si="776"/>
        <v>1.1517588438839405E-2</v>
      </c>
      <c r="O909" s="2">
        <f t="shared" ca="1" si="777"/>
        <v>1.1700657190418904E-2</v>
      </c>
      <c r="P909" s="2">
        <f t="shared" ca="1" si="778"/>
        <v>1.2044232921996672E-2</v>
      </c>
      <c r="Q909" s="2">
        <f t="shared" ca="1" si="779"/>
        <v>1.254241460311189E-2</v>
      </c>
      <c r="R909" s="2">
        <f t="shared" ca="1" si="780"/>
        <v>1.3189085429022073E-2</v>
      </c>
      <c r="S909" s="2">
        <f t="shared" ca="1" si="781"/>
        <v>1.3977796935328857E-2</v>
      </c>
      <c r="T909" s="2">
        <f t="shared" ca="1" si="782"/>
        <v>1.490167788185166E-2</v>
      </c>
      <c r="U909" s="2">
        <f t="shared" ca="1" si="783"/>
        <v>1.5953363436621001E-2</v>
      </c>
      <c r="V909" s="2">
        <f t="shared" ca="1" si="784"/>
        <v>1.7124936597016027E-2</v>
      </c>
      <c r="W909" s="2">
        <f t="shared" ca="1" si="785"/>
        <v>1.8407870849009536E-2</v>
      </c>
      <c r="X909" s="2">
        <f t="shared" ca="1" si="786"/>
        <v>1.9792961181683204E-2</v>
      </c>
      <c r="Y909" s="2">
        <f t="shared" ca="1" si="787"/>
        <v>2.1270230282312834E-2</v>
      </c>
      <c r="Z909" s="2">
        <f t="shared" ca="1" si="788"/>
        <v>2.2828798611854027E-2</v>
      </c>
      <c r="AA909" s="2">
        <f t="shared" ca="1" si="789"/>
        <v>2.4456711720470509E-2</v>
      </c>
      <c r="AB909" s="2">
        <f t="shared" ca="1" si="790"/>
        <v>2.614072628381154E-2</v>
      </c>
      <c r="AC909" s="2">
        <f t="shared" ca="1" si="791"/>
        <v>2.7866068395753261E-2</v>
      </c>
      <c r="AD909" s="2">
        <f t="shared" ca="1" si="792"/>
        <v>2.9616193175054921E-2</v>
      </c>
      <c r="AE909" s="2">
        <f t="shared" ca="1" si="793"/>
        <v>3.1372591281346493E-2</v>
      </c>
      <c r="AF909" s="2">
        <f t="shared" ca="1" si="794"/>
        <v>3.3114700411138495E-2</v>
      </c>
      <c r="AG909" s="2">
        <f t="shared" ca="1" si="795"/>
        <v>3.481998134951339E-2</v>
      </c>
      <c r="AH909" s="2">
        <f t="shared" ca="1" si="796"/>
        <v>3.6464202927276902E-2</v>
      </c>
      <c r="AI909" s="2">
        <f t="shared" ca="1" si="797"/>
        <v>3.8021948288412391E-2</v>
      </c>
      <c r="AJ909" s="2">
        <f t="shared" ca="1" si="798"/>
        <v>3.9467315814681575E-2</v>
      </c>
      <c r="AK909" s="2">
        <f t="shared" ca="1" si="799"/>
        <v>4.077476018277186E-2</v>
      </c>
      <c r="AL909" s="2">
        <f t="shared" ca="1" si="800"/>
        <v>4.192002058614501E-2</v>
      </c>
      <c r="AM909" s="2">
        <f t="shared" ca="1" si="801"/>
        <v>4.2881117044590619E-2</v>
      </c>
      <c r="AN909" s="2">
        <f t="shared" ca="1" si="802"/>
        <v>4.3639436300463873E-2</v>
      </c>
      <c r="AO909" s="2">
        <f t="shared" ca="1" si="803"/>
        <v>4.4180924726770522E-2</v>
      </c>
      <c r="AP909" s="2">
        <f t="shared" ca="1" si="804"/>
        <v>4.4497309420002011E-2</v>
      </c>
      <c r="AQ909" s="2">
        <f t="shared" ca="1" si="805"/>
        <v>4.4587086748692766E-2</v>
      </c>
      <c r="AR909" s="2">
        <f t="shared" ca="1" si="806"/>
        <v>4.4455852443066865E-2</v>
      </c>
      <c r="AS909" s="2">
        <f t="shared" ca="1" si="807"/>
        <v>4.4115584773396575E-2</v>
      </c>
      <c r="AT909" s="2">
        <f t="shared" ca="1" si="808"/>
        <v>4.35828901998042E-2</v>
      </c>
      <c r="AU909" s="2">
        <f t="shared" ca="1" si="809"/>
        <v>4.2876883450996411E-2</v>
      </c>
      <c r="AV909" s="2">
        <f t="shared" ca="1" si="810"/>
        <v>4.2017753449225204E-2</v>
      </c>
      <c r="AW909" s="2">
        <f t="shared" ca="1" si="811"/>
        <v>4.1026509231080151E-2</v>
      </c>
      <c r="AX909" s="2">
        <f t="shared" ca="1" si="812"/>
        <v>3.9925475837760842E-2</v>
      </c>
      <c r="AY909" s="2">
        <f t="shared" ca="1" si="813"/>
        <v>3.8739723753047864E-2</v>
      </c>
      <c r="AZ909" s="2">
        <f t="shared" ref="AZ909:AZ972" ca="1" si="821">AZ908+AZ$2*$B$7+(AZ$3*$BC909+AZ$4*$BD909+AZ$5*$BE909)*SQRT($B$7)+(AZ908-AY908)/(AZ$11-AY$11)*$B$7</f>
        <v>3.750099366814158E-2</v>
      </c>
      <c r="BC909" s="2">
        <f t="shared" ca="1" si="820"/>
        <v>0.29136543545375915</v>
      </c>
      <c r="BD909" s="2">
        <f t="shared" ca="1" si="820"/>
        <v>-0.30757621473606633</v>
      </c>
      <c r="BE909" s="2">
        <f t="shared" ca="1" si="820"/>
        <v>-1.064174317777538</v>
      </c>
      <c r="BF909" s="2">
        <f t="shared" ca="1" si="815"/>
        <v>1.3102935268168085E-2</v>
      </c>
      <c r="BG909" s="2">
        <f t="shared" si="816"/>
        <v>3.974146997650622E-6</v>
      </c>
      <c r="BH909" s="2">
        <f t="shared" ca="1" si="817"/>
        <v>6.6197010841527725E-5</v>
      </c>
      <c r="BI909" s="2">
        <f t="shared" ca="1" si="818"/>
        <v>1.5979003014809818E-5</v>
      </c>
      <c r="BJ909" s="2">
        <f t="shared" ca="1" si="819"/>
        <v>8.6150160853988163E-5</v>
      </c>
    </row>
    <row r="910" spans="1:62" x14ac:dyDescent="0.2">
      <c r="A910" s="2">
        <f t="shared" ref="A910:A973" si="822">A909+0.01</f>
        <v>8.979999999999853</v>
      </c>
      <c r="B910" s="2">
        <f t="shared" ref="B910:B973" ca="1" si="823">B909+B$2*$B$7+(B$3*$BC910+B$4*$BD910+B$5*$BE910)*SQRT($B$7)+(C909-B909)/(C$11-B$11)*$B$7</f>
        <v>2.4605594870278115E-2</v>
      </c>
      <c r="C910" s="2">
        <f t="shared" ref="C910:C973" ca="1" si="824">C909+C$2*$B$7+(C$3*$BC910+C$4*$BD910+C$5*$BE910)*SQRT($B$7)+(D909-C909)/(D$11-C$11)*$B$7</f>
        <v>2.242381525609757E-2</v>
      </c>
      <c r="D910" s="2">
        <f t="shared" ref="D910:D973" ca="1" si="825">D909+D$2*$B$7+(D$3*$BC910+D$4*$BD910+D$5*$BE910)*SQRT($B$7)+(E909-D909)/(E$11-D$11)*$B$7</f>
        <v>2.0485544963656649E-2</v>
      </c>
      <c r="E910" s="2">
        <f t="shared" ref="E910:E973" ca="1" si="826">E909+E$2*$B$7+(E$3*$BC910+E$4*$BD910+E$5*$BE910)*SQRT($B$7)+(F909-E909)/(F$11-E$11)*$B$7</f>
        <v>1.8781801850238405E-2</v>
      </c>
      <c r="F910" s="2">
        <f t="shared" ref="F910:F973" ca="1" si="827">F909+F$2*$B$7+(F$3*$BC910+F$4*$BD910+F$5*$BE910)*SQRT($B$7)+(G909-F909)/(G$11-F$11)*$B$7</f>
        <v>1.730325996440546E-2</v>
      </c>
      <c r="G910" s="2">
        <f t="shared" ref="G910:G973" ca="1" si="828">G909+G$2*$B$7+(G$3*$BC910+G$4*$BD910+G$5*$BE910)*SQRT($B$7)+(H909-G909)/(H$11-G$11)*$B$7</f>
        <v>1.6040573226473002E-2</v>
      </c>
      <c r="H910" s="2">
        <f t="shared" ref="H910:H973" ca="1" si="829">H909+H$2*$B$7+(H$3*$BC910+H$4*$BD910+H$5*$BE910)*SQRT($B$7)+(I909-H909)/(I$11-H$11)*$B$7</f>
        <v>1.4984654392115385E-2</v>
      </c>
      <c r="I910" s="2">
        <f t="shared" ref="I910:I973" ca="1" si="830">I909+I$2*$B$7+(I$3*$BC910+I$4*$BD910+I$5*$BE910)*SQRT($B$7)+(J909-I909)/(J$11-I$11)*$B$7</f>
        <v>1.4126893845596292E-2</v>
      </c>
      <c r="J910" s="2">
        <f t="shared" ref="J910:J973" ca="1" si="831">J909+J$2*$B$7+(J$3*$BC910+J$4*$BD910+J$5*$BE910)*SQRT($B$7)+(K909-J909)/(K$11-J$11)*$B$7</f>
        <v>1.3459302780966659E-2</v>
      </c>
      <c r="K910" s="2">
        <f t="shared" ref="K910:K973" ca="1" si="832">K909+K$2*$B$7+(K$3*$BC910+K$4*$BD910+K$5*$BE910)*SQRT($B$7)+(L909-K909)/(L$11-K$11)*$B$7</f>
        <v>1.2974571993633105E-2</v>
      </c>
      <c r="L910" s="2">
        <f t="shared" ref="L910:L973" ca="1" si="833">L909+L$2*$B$7+(L$3*$BC910+L$4*$BD910+L$5*$BE910)*SQRT($B$7)+(M909-L909)/(M$11-L$11)*$B$7</f>
        <v>1.2666048451468855E-2</v>
      </c>
      <c r="M910" s="2">
        <f t="shared" ref="M910:M973" ca="1" si="834">M909+M$2*$B$7+(M$3*$BC910+M$4*$BD910+M$5*$BE910)*SQRT($B$7)+(N909-M909)/(N$11-M$11)*$B$7</f>
        <v>1.2527642758223731E-2</v>
      </c>
      <c r="N910" s="2">
        <f t="shared" ref="N910:N973" ca="1" si="835">N909+N$2*$B$7+(N$3*$BC910+N$4*$BD910+N$5*$BE910)*SQRT($B$7)+(O909-N909)/(O$11-N$11)*$B$7</f>
        <v>1.25536880244682E-2</v>
      </c>
      <c r="O910" s="2">
        <f t="shared" ref="O910:O973" ca="1" si="836">O909+O$2*$B$7+(O$3*$BC910+O$4*$BD910+O$5*$BE910)*SQRT($B$7)+(P909-O909)/(P$11-O$11)*$B$7</f>
        <v>1.273877301573486E-2</v>
      </c>
      <c r="P910" s="2">
        <f t="shared" ref="P910:P973" ca="1" si="837">P909+P$2*$B$7+(P$3*$BC910+P$4*$BD910+P$5*$BE910)*SQRT($B$7)+(Q909-P909)/(Q$11-P$11)*$B$7</f>
        <v>1.3077570289118396E-2</v>
      </c>
      <c r="Q910" s="2">
        <f t="shared" ref="Q910:Q973" ca="1" si="838">Q909+Q$2*$B$7+(Q$3*$BC910+Q$4*$BD910+Q$5*$BE910)*SQRT($B$7)+(R909-Q909)/(R$11-Q$11)*$B$7</f>
        <v>1.3564675093990432E-2</v>
      </c>
      <c r="R910" s="2">
        <f t="shared" ref="R910:R973" ca="1" si="839">R909+R$2*$B$7+(R$3*$BC910+R$4*$BD910+R$5*$BE910)*SQRT($B$7)+(S909-R909)/(S$11-R$11)*$B$7</f>
        <v>1.4194464959233904E-2</v>
      </c>
      <c r="S910" s="2">
        <f t="shared" ref="S910:S973" ca="1" si="840">S909+S$2*$B$7+(S$3*$BC910+S$4*$BD910+S$5*$BE910)*SQRT($B$7)+(T909-S909)/(T$11-S$11)*$B$7</f>
        <v>1.4960984349959556E-2</v>
      </c>
      <c r="T910" s="2">
        <f t="shared" ref="T910:T973" ca="1" si="841">T909+T$2*$B$7+(T$3*$BC910+T$4*$BD910+T$5*$BE910)*SQRT($B$7)+(U909-T909)/(U$11-T$11)*$B$7</f>
        <v>1.5857853980679487E-2</v>
      </c>
      <c r="U910" s="2">
        <f t="shared" ref="U910:U973" ca="1" si="842">U909+U$2*$B$7+(U$3*$BC910+U$4*$BD910+U$5*$BE910)*SQRT($B$7)+(V909-U909)/(V$11-U$11)*$B$7</f>
        <v>1.6878200246166888E-2</v>
      </c>
      <c r="V910" s="2">
        <f t="shared" ref="V910:V973" ca="1" si="843">V909+V$2*$B$7+(V$3*$BC910+V$4*$BD910+V$5*$BE910)*SQRT($B$7)+(W909-V909)/(W$11-V$11)*$B$7</f>
        <v>1.8014596650539436E-2</v>
      </c>
      <c r="W910" s="2">
        <f t="shared" ref="W910:W973" ca="1" si="844">W909+W$2*$B$7+(W$3*$BC910+W$4*$BD910+W$5*$BE910)*SQRT($B$7)+(X909-W909)/(X$11-W$11)*$B$7</f>
        <v>1.9259006200087865E-2</v>
      </c>
      <c r="X910" s="2">
        <f t="shared" ref="X910:X973" ca="1" si="845">X909+X$2*$B$7+(X$3*$BC910+X$4*$BD910+X$5*$BE910)*SQRT($B$7)+(Y909-X909)/(Y$11-X$11)*$B$7</f>
        <v>2.0602711873409379E-2</v>
      </c>
      <c r="Y910" s="2">
        <f t="shared" ref="Y910:Y973" ca="1" si="846">Y909+Y$2*$B$7+(Y$3*$BC910+Y$4*$BD910+Y$5*$BE910)*SQRT($B$7)+(Z909-Y909)/(Z$11-Y$11)*$B$7</f>
        <v>2.2036222033870515E-2</v>
      </c>
      <c r="Z910" s="2">
        <f t="shared" ref="Z910:Z973" ca="1" si="847">Z909+Z$2*$B$7+(Z$3*$BC910+Z$4*$BD910+Z$5*$BE910)*SQRT($B$7)+(AA909-Z909)/(AA$11-Z$11)*$B$7</f>
        <v>2.3549139579660368E-2</v>
      </c>
      <c r="AA910" s="2">
        <f t="shared" ref="AA910:AA973" ca="1" si="848">AA909+AA$2*$B$7+(AA$3*$BC910+AA$4*$BD910+AA$5*$BE910)*SQRT($B$7)+(AB909-AA909)/(AB$11-AA$11)*$B$7</f>
        <v>2.5129988355731808E-2</v>
      </c>
      <c r="AB910" s="2">
        <f t="shared" ref="AB910:AB973" ca="1" si="849">AB909+AB$2*$B$7+(AB$3*$BC910+AB$4*$BD910+AB$5*$BE910)*SQRT($B$7)+(AC909-AB909)/(AC$11-AB$11)*$B$7</f>
        <v>2.6765998551671607E-2</v>
      </c>
      <c r="AC910" s="2">
        <f t="shared" ref="AC910:AC973" ca="1" si="850">AC909+AC$2*$B$7+(AC$3*$BC910+AC$4*$BD910+AC$5*$BE910)*SQRT($B$7)+(AD909-AC909)/(AD$11-AC$11)*$B$7</f>
        <v>2.844286493388317E-2</v>
      </c>
      <c r="AD910" s="2">
        <f t="shared" ref="AD910:AD973" ca="1" si="851">AD909+AD$2*$B$7+(AD$3*$BC910+AD$4*$BD910+AD$5*$BE910)*SQRT($B$7)+(AE909-AD909)/(AE$11-AD$11)*$B$7</f>
        <v>3.0144507302526404E-2</v>
      </c>
      <c r="AE910" s="2">
        <f t="shared" ref="AE910:AE973" ca="1" si="852">AE909+AE$2*$B$7+(AE$3*$BC910+AE$4*$BD910+AE$5*$BE910)*SQRT($B$7)+(AF909-AE909)/(AF$11-AE$11)*$B$7</f>
        <v>3.18528790203709E-2</v>
      </c>
      <c r="AF910" s="2">
        <f t="shared" ref="AF910:AF973" ca="1" si="853">AF909+AF$2*$B$7+(AF$3*$BC910+AF$4*$BD910+AF$5*$BE910)*SQRT($B$7)+(AG909-AF909)/(AG$11-AF$11)*$B$7</f>
        <v>3.3547881716586764E-2</v>
      </c>
      <c r="AG910" s="2">
        <f t="shared" ref="AG910:AG973" ca="1" si="854">AG909+AG$2*$B$7+(AG$3*$BC910+AG$4*$BD910+AG$5*$BE910)*SQRT($B$7)+(AH909-AG909)/(AH$11-AG$11)*$B$7</f>
        <v>3.5207445438849273E-2</v>
      </c>
      <c r="AH910" s="2">
        <f t="shared" ref="AH910:AH973" ca="1" si="855">AH909+AH$2*$B$7+(AH$3*$BC910+AH$4*$BD910+AH$5*$BE910)*SQRT($B$7)+(AI909-AH909)/(AI$11-AH$11)*$B$7</f>
        <v>3.6807817966870868E-2</v>
      </c>
      <c r="AI910" s="2">
        <f t="shared" ref="AI910:AI973" ca="1" si="856">AI909+AI$2*$B$7+(AI$3*$BC910+AI$4*$BD910+AI$5*$BE910)*SQRT($B$7)+(AJ909-AI909)/(AJ$11-AI$11)*$B$7</f>
        <v>3.8324074913278161E-2</v>
      </c>
      <c r="AJ910" s="2">
        <f t="shared" ref="AJ910:AJ973" ca="1" si="857">AJ909+AJ$2*$B$7+(AJ$3*$BC910+AJ$4*$BD910+AJ$5*$BE910)*SQRT($B$7)+(AK909-AJ909)/(AK$11-AJ$11)*$B$7</f>
        <v>3.9730823403482426E-2</v>
      </c>
      <c r="AK910" s="2">
        <f t="shared" ref="AK910:AK973" ca="1" si="858">AK909+AK$2*$B$7+(AK$3*$BC910+AK$4*$BD910+AK$5*$BE910)*SQRT($B$7)+(AL909-AK909)/(AL$11-AK$11)*$B$7</f>
        <v>4.1003044843313123E-2</v>
      </c>
      <c r="AL910" s="2">
        <f t="shared" ref="AL910:AL973" ca="1" si="859">AL909+AL$2*$B$7+(AL$3*$BC910+AL$4*$BD910+AL$5*$BE910)*SQRT($B$7)+(AM909-AL909)/(AM$11-AL$11)*$B$7</f>
        <v>4.2117024486620504E-2</v>
      </c>
      <c r="AM910" s="2">
        <f t="shared" ref="AM910:AM973" ca="1" si="860">AM909+AM$2*$B$7+(AM$3*$BC910+AM$4*$BD910+AM$5*$BE910)*SQRT($B$7)+(AN909-AM909)/(AN$11-AM$11)*$B$7</f>
        <v>4.3051349539604294E-2</v>
      </c>
      <c r="AN910" s="2">
        <f t="shared" ref="AN910:AN973" ca="1" si="861">AN909+AN$2*$B$7+(AN$3*$BC910+AN$4*$BD910+AN$5*$BE910)*SQRT($B$7)+(AO909-AN909)/(AO$11-AN$11)*$B$7</f>
        <v>4.3787997221606083E-2</v>
      </c>
      <c r="AO910" s="2">
        <f t="shared" ref="AO910:AO973" ca="1" si="862">AO909+AO$2*$B$7+(AO$3*$BC910+AO$4*$BD910+AO$5*$BE910)*SQRT($B$7)+(AP909-AO909)/(AP$11-AO$11)*$B$7</f>
        <v>4.4313528284717033E-2</v>
      </c>
      <c r="AP910" s="2">
        <f t="shared" ref="AP910:AP973" ca="1" si="863">AP909+AP$2*$B$7+(AP$3*$BC910+AP$4*$BD910+AP$5*$BE910)*SQRT($B$7)+(AQ909-AP909)/(AQ$11-AP$11)*$B$7</f>
        <v>4.4620303529299771E-2</v>
      </c>
      <c r="AQ910" s="2">
        <f t="shared" ref="AQ910:AQ973" ca="1" si="864">AQ909+AQ$2*$B$7+(AQ$3*$BC910+AQ$4*$BD910+AQ$5*$BE910)*SQRT($B$7)+(AR909-AQ909)/(AR$11-AQ$11)*$B$7</f>
        <v>4.4707459284918316E-2</v>
      </c>
      <c r="AR910" s="2">
        <f t="shared" ref="AR910:AR973" ca="1" si="865">AR909+AR$2*$B$7+(AR$3*$BC910+AR$4*$BD910+AR$5*$BE910)*SQRT($B$7)+(AS909-AR909)/(AS$11-AR$11)*$B$7</f>
        <v>4.4581216693522788E-2</v>
      </c>
      <c r="AS910" s="2">
        <f t="shared" ref="AS910:AS973" ca="1" si="866">AS909+AS$2*$B$7+(AS$3*$BC910+AS$4*$BD910+AS$5*$BE910)*SQRT($B$7)+(AT909-AS909)/(AT$11-AS$11)*$B$7</f>
        <v>4.4254144301447536E-2</v>
      </c>
      <c r="AT910" s="2">
        <f t="shared" ref="AT910:AT973" ca="1" si="867">AT909+AT$2*$B$7+(AT$3*$BC910+AT$4*$BD910+AT$5*$BE910)*SQRT($B$7)+(AU909-AT909)/(AU$11-AT$11)*$B$7</f>
        <v>4.3743396596683845E-2</v>
      </c>
      <c r="AU910" s="2">
        <f t="shared" ref="AU910:AU973" ca="1" si="868">AU909+AU$2*$B$7+(AU$3*$BC910+AU$4*$BD910+AU$5*$BE910)*SQRT($B$7)+(AV909-AU909)/(AV$11-AU$11)*$B$7</f>
        <v>4.3068608040346297E-2</v>
      </c>
      <c r="AV910" s="2">
        <f t="shared" ref="AV910:AV973" ca="1" si="869">AV909+AV$2*$B$7+(AV$3*$BC910+AV$4*$BD910+AV$5*$BE910)*SQRT($B$7)+(AW909-AV909)/(AW$11-AV$11)*$B$7</f>
        <v>4.2250482866507642E-2</v>
      </c>
      <c r="AW910" s="2">
        <f t="shared" ref="AW910:AW973" ca="1" si="870">AW909+AW$2*$B$7+(AW$3*$BC910+AW$4*$BD910+AW$5*$BE910)*SQRT($B$7)+(AX909-AW909)/(AX$11-AW$11)*$B$7</f>
        <v>4.1310556318721887E-2</v>
      </c>
      <c r="AX910" s="2">
        <f t="shared" ref="AX910:AX973" ca="1" si="871">AX909+AX$2*$B$7+(AX$3*$BC910+AX$4*$BD910+AX$5*$BE910)*SQRT($B$7)+(AY909-AX909)/(AY$11-AX$11)*$B$7</f>
        <v>4.0271709571209971E-2</v>
      </c>
      <c r="AY910" s="2">
        <f t="shared" ref="AY910:AY973" ca="1" si="872">AY909+AY$2*$B$7+(AY$3*$BC910+AY$4*$BD910+AY$5*$BE910)*SQRT($B$7)+(AZ909-AY909)/(AZ$11-AY$11)*$B$7</f>
        <v>3.9159649479179756E-2</v>
      </c>
      <c r="AZ910" s="2">
        <f t="shared" ca="1" si="821"/>
        <v>3.8007046644297694E-2</v>
      </c>
      <c r="BC910" s="2">
        <f t="shared" ref="BC910:BE941" ca="1" si="873">RAND()+RAND()+RAND()+RAND()+RAND()+RAND()+RAND()+RAND()+RAND()+RAND()+RAND()+RAND()-6</f>
        <v>0.88753431457597465</v>
      </c>
      <c r="BD910" s="2">
        <f t="shared" ca="1" si="873"/>
        <v>-0.8743451689416295</v>
      </c>
      <c r="BE910" s="2">
        <f t="shared" ca="1" si="873"/>
        <v>1.1324662951310316</v>
      </c>
      <c r="BF910" s="2">
        <f t="shared" ref="BF910:BF973" ca="1" si="874">R909</f>
        <v>1.3189085429022073E-2</v>
      </c>
      <c r="BG910" s="2">
        <f t="shared" ref="BG910:BG973" si="875">R$2*$B$7</f>
        <v>3.974146997650622E-6</v>
      </c>
      <c r="BH910" s="2">
        <f t="shared" ref="BH910:BH973" ca="1" si="876">(R$3*$BC910+R$4*$BD910+R$5*$BE910)*SQRT($B$7)</f>
        <v>9.856311530880462E-4</v>
      </c>
      <c r="BI910" s="2">
        <f t="shared" ref="BI910:BI973" ca="1" si="877">(S909-R909)/(S$11-R$11)*$B$7</f>
        <v>1.5774230126135678E-5</v>
      </c>
      <c r="BJ910" s="2">
        <f t="shared" ref="BJ910:BJ973" ca="1" si="878">BI910+BH910+BG910</f>
        <v>1.0053795302118326E-3</v>
      </c>
    </row>
    <row r="911" spans="1:62" x14ac:dyDescent="0.2">
      <c r="A911" s="2">
        <f t="shared" si="822"/>
        <v>8.9899999999998528</v>
      </c>
      <c r="B911" s="2">
        <f t="shared" ca="1" si="823"/>
        <v>2.4192991191903331E-2</v>
      </c>
      <c r="C911" s="2">
        <f t="shared" ca="1" si="824"/>
        <v>2.20245022819342E-2</v>
      </c>
      <c r="D911" s="2">
        <f t="shared" ca="1" si="825"/>
        <v>2.0097840688942506E-2</v>
      </c>
      <c r="E911" s="2">
        <f t="shared" ca="1" si="826"/>
        <v>1.8404095147682487E-2</v>
      </c>
      <c r="F911" s="2">
        <f t="shared" ca="1" si="827"/>
        <v>1.6934014229734805E-2</v>
      </c>
      <c r="G911" s="2">
        <f t="shared" ca="1" si="828"/>
        <v>1.5678329631515841E-2</v>
      </c>
      <c r="H911" s="2">
        <f t="shared" ca="1" si="829"/>
        <v>1.462803438613077E-2</v>
      </c>
      <c r="I911" s="2">
        <f t="shared" ca="1" si="830"/>
        <v>1.3774600548032562E-2</v>
      </c>
      <c r="J911" s="2">
        <f t="shared" ca="1" si="831"/>
        <v>1.3110121044346432E-2</v>
      </c>
      <c r="K911" s="2">
        <f t="shared" ca="1" si="832"/>
        <v>1.2627367136432184E-2</v>
      </c>
      <c r="L911" s="2">
        <f t="shared" ca="1" si="833"/>
        <v>1.2319763881962216E-2</v>
      </c>
      <c r="M911" s="2">
        <f t="shared" ca="1" si="834"/>
        <v>1.2181296860555659E-2</v>
      </c>
      <c r="N911" s="2">
        <f t="shared" ca="1" si="835"/>
        <v>1.2206370727526313E-2</v>
      </c>
      <c r="O911" s="2">
        <f t="shared" ca="1" si="836"/>
        <v>1.2389642424474E-2</v>
      </c>
      <c r="P911" s="2">
        <f t="shared" ca="1" si="837"/>
        <v>1.272584966150247E-2</v>
      </c>
      <c r="Q911" s="2">
        <f t="shared" ca="1" si="838"/>
        <v>1.3209650331889398E-2</v>
      </c>
      <c r="R911" s="2">
        <f t="shared" ca="1" si="839"/>
        <v>1.3835482673058586E-2</v>
      </c>
      <c r="S911" s="2">
        <f t="shared" ca="1" si="840"/>
        <v>1.4597450463131309E-2</v>
      </c>
      <c r="T911" s="2">
        <f t="shared" ca="1" si="841"/>
        <v>1.5489232759751115E-2</v>
      </c>
      <c r="U911" s="2">
        <f t="shared" ca="1" si="842"/>
        <v>1.6504013573031544E-2</v>
      </c>
      <c r="V911" s="2">
        <f t="shared" ca="1" si="843"/>
        <v>1.7634423297098148E-2</v>
      </c>
      <c r="W911" s="2">
        <f t="shared" ca="1" si="844"/>
        <v>1.8872480830941313E-2</v>
      </c>
      <c r="X911" s="2">
        <f t="shared" ca="1" si="845"/>
        <v>2.0209523499403033E-2</v>
      </c>
      <c r="Y911" s="2">
        <f t="shared" ca="1" si="846"/>
        <v>2.1636111680161208E-2</v>
      </c>
      <c r="Z911" s="2">
        <f t="shared" ca="1" si="847"/>
        <v>2.3141897028787287E-2</v>
      </c>
      <c r="AA911" s="2">
        <f t="shared" ca="1" si="848"/>
        <v>2.4715447992404018E-2</v>
      </c>
      <c r="AB911" s="2">
        <f t="shared" ca="1" si="849"/>
        <v>2.634403458070524E-2</v>
      </c>
      <c r="AC911" s="2">
        <f t="shared" ca="1" si="850"/>
        <v>2.8013386555796854E-2</v>
      </c>
      <c r="AD911" s="2">
        <f t="shared" ca="1" si="851"/>
        <v>2.9707454762671958E-2</v>
      </c>
      <c r="AE911" s="2">
        <f t="shared" ca="1" si="852"/>
        <v>3.1408221694827931E-2</v>
      </c>
      <c r="AF911" s="2">
        <f t="shared" ca="1" si="853"/>
        <v>3.3095619423690888E-2</v>
      </c>
      <c r="AG911" s="2">
        <f t="shared" ca="1" si="854"/>
        <v>3.4747613856252954E-2</v>
      </c>
      <c r="AH911" s="2">
        <f t="shared" ca="1" si="855"/>
        <v>3.6340498394525786E-2</v>
      </c>
      <c r="AI911" s="2">
        <f t="shared" ca="1" si="856"/>
        <v>3.7849407848277131E-2</v>
      </c>
      <c r="AJ911" s="2">
        <f t="shared" ca="1" si="857"/>
        <v>3.9249024849275442E-2</v>
      </c>
      <c r="AK911" s="2">
        <f t="shared" ca="1" si="858"/>
        <v>4.0514424322114904E-2</v>
      </c>
      <c r="AL911" s="2">
        <f t="shared" ca="1" si="859"/>
        <v>4.1622004406552462E-2</v>
      </c>
      <c r="AM911" s="2">
        <f t="shared" ca="1" si="860"/>
        <v>4.2550486364007267E-2</v>
      </c>
      <c r="AN911" s="2">
        <f t="shared" ca="1" si="861"/>
        <v>4.328200477184703E-2</v>
      </c>
      <c r="AO911" s="2">
        <f t="shared" ca="1" si="862"/>
        <v>4.3803301550741823E-2</v>
      </c>
      <c r="AP911" s="2">
        <f t="shared" ca="1" si="863"/>
        <v>4.410693773306637E-2</v>
      </c>
      <c r="AQ911" s="2">
        <f t="shared" ca="1" si="864"/>
        <v>4.4192255721425995E-2</v>
      </c>
      <c r="AR911" s="2">
        <f t="shared" ca="1" si="865"/>
        <v>4.4065667769781304E-2</v>
      </c>
      <c r="AS911" s="2">
        <f t="shared" ca="1" si="866"/>
        <v>4.3739898258562671E-2</v>
      </c>
      <c r="AT911" s="2">
        <f t="shared" ca="1" si="867"/>
        <v>4.3232215540718877E-2</v>
      </c>
      <c r="AU911" s="2">
        <f t="shared" ca="1" si="868"/>
        <v>4.256234012435843E-2</v>
      </c>
      <c r="AV911" s="2">
        <f t="shared" ca="1" si="869"/>
        <v>4.1751058176275481E-2</v>
      </c>
      <c r="AW911" s="2">
        <f t="shared" ca="1" si="870"/>
        <v>4.0819998148507369E-2</v>
      </c>
      <c r="AX911" s="2">
        <f t="shared" ca="1" si="871"/>
        <v>3.9792165356062253E-2</v>
      </c>
      <c r="AY911" s="2">
        <f t="shared" ca="1" si="872"/>
        <v>3.8693475299353811E-2</v>
      </c>
      <c r="AZ911" s="2">
        <f t="shared" ca="1" si="821"/>
        <v>3.7556827590156203E-2</v>
      </c>
      <c r="BC911" s="2">
        <f t="shared" ca="1" si="873"/>
        <v>-0.68018643275784729</v>
      </c>
      <c r="BD911" s="2">
        <f t="shared" ca="1" si="873"/>
        <v>-0.22799781237524464</v>
      </c>
      <c r="BE911" s="2">
        <f t="shared" ca="1" si="873"/>
        <v>2.6632184233505996E-2</v>
      </c>
      <c r="BF911" s="2">
        <f t="shared" ca="1" si="874"/>
        <v>1.4194464959233904E-2</v>
      </c>
      <c r="BG911" s="2">
        <f t="shared" si="875"/>
        <v>3.974146997650622E-6</v>
      </c>
      <c r="BH911" s="2">
        <f t="shared" ca="1" si="876"/>
        <v>-3.7828682098748213E-4</v>
      </c>
      <c r="BI911" s="2">
        <f t="shared" ca="1" si="877"/>
        <v>1.5330387814513034E-5</v>
      </c>
      <c r="BJ911" s="2">
        <f t="shared" ca="1" si="878"/>
        <v>-3.5898228617531851E-4</v>
      </c>
    </row>
    <row r="912" spans="1:62" x14ac:dyDescent="0.2">
      <c r="A912" s="2">
        <f t="shared" si="822"/>
        <v>8.9999999999998526</v>
      </c>
      <c r="B912" s="2">
        <f t="shared" ca="1" si="823"/>
        <v>2.5247548279663159E-2</v>
      </c>
      <c r="C912" s="2">
        <f t="shared" ca="1" si="824"/>
        <v>2.2882955308935804E-2</v>
      </c>
      <c r="D912" s="2">
        <f t="shared" ca="1" si="825"/>
        <v>2.0781091725317169E-2</v>
      </c>
      <c r="E912" s="2">
        <f t="shared" ca="1" si="826"/>
        <v>1.8932223995359366E-2</v>
      </c>
      <c r="F912" s="2">
        <f t="shared" ca="1" si="827"/>
        <v>1.7326282060138514E-2</v>
      </c>
      <c r="G912" s="2">
        <f t="shared" ca="1" si="828"/>
        <v>1.595318222361454E-2</v>
      </c>
      <c r="H912" s="2">
        <f t="shared" ca="1" si="829"/>
        <v>1.4803104605594366E-2</v>
      </c>
      <c r="I912" s="2">
        <f t="shared" ca="1" si="830"/>
        <v>1.3866709713393703E-2</v>
      </c>
      <c r="J912" s="2">
        <f t="shared" ca="1" si="831"/>
        <v>1.3135278963285382E-2</v>
      </c>
      <c r="K912" s="2">
        <f t="shared" ca="1" si="832"/>
        <v>1.2600770816475064E-2</v>
      </c>
      <c r="L912" s="2">
        <f t="shared" ca="1" si="833"/>
        <v>1.2255795139571484E-2</v>
      </c>
      <c r="M912" s="2">
        <f t="shared" ca="1" si="834"/>
        <v>1.2093519200856316E-2</v>
      </c>
      <c r="N912" s="2">
        <f t="shared" ca="1" si="835"/>
        <v>1.2107525914428926E-2</v>
      </c>
      <c r="O912" s="2">
        <f t="shared" ca="1" si="836"/>
        <v>1.2291647118910958E-2</v>
      </c>
      <c r="P912" s="2">
        <f t="shared" ca="1" si="837"/>
        <v>1.2639792408648912E-2</v>
      </c>
      <c r="Q912" s="2">
        <f t="shared" ca="1" si="838"/>
        <v>1.3145789063534979E-2</v>
      </c>
      <c r="R912" s="2">
        <f t="shared" ca="1" si="839"/>
        <v>1.3803242783038969E-2</v>
      </c>
      <c r="S912" s="2">
        <f t="shared" ca="1" si="840"/>
        <v>1.4605423420310867E-2</v>
      </c>
      <c r="T912" s="2">
        <f t="shared" ca="1" si="841"/>
        <v>1.5545175142985599E-2</v>
      </c>
      <c r="U912" s="2">
        <f t="shared" ca="1" si="842"/>
        <v>1.6614846343426165E-2</v>
      </c>
      <c r="V912" s="2">
        <f t="shared" ca="1" si="843"/>
        <v>1.7806231067235587E-2</v>
      </c>
      <c r="W912" s="2">
        <f t="shared" ca="1" si="844"/>
        <v>1.9110510856590553E-2</v>
      </c>
      <c r="X912" s="2">
        <f t="shared" ca="1" si="845"/>
        <v>2.0518184117354944E-2</v>
      </c>
      <c r="Y912" s="2">
        <f t="shared" ca="1" si="846"/>
        <v>2.2018969957795193E-2</v>
      </c>
      <c r="Z912" s="2">
        <f t="shared" ca="1" si="847"/>
        <v>2.3601675489176608E-2</v>
      </c>
      <c r="AA912" s="2">
        <f t="shared" ca="1" si="848"/>
        <v>2.5254020446566324E-2</v>
      </c>
      <c r="AB912" s="2">
        <f t="shared" ca="1" si="849"/>
        <v>2.69624213446929E-2</v>
      </c>
      <c r="AC912" s="2">
        <f t="shared" ca="1" si="850"/>
        <v>2.871174964376311E-2</v>
      </c>
      <c r="AD912" s="2">
        <f t="shared" ca="1" si="851"/>
        <v>3.0485093976736901E-2</v>
      </c>
      <c r="AE912" s="2">
        <f t="shared" ca="1" si="852"/>
        <v>3.2263572775485735E-2</v>
      </c>
      <c r="AF912" s="2">
        <f t="shared" ca="1" si="853"/>
        <v>3.4026255443448734E-2</v>
      </c>
      <c r="AG912" s="2">
        <f t="shared" ca="1" si="854"/>
        <v>3.5750250723610266E-2</v>
      </c>
      <c r="AH912" s="2">
        <f t="shared" ca="1" si="855"/>
        <v>3.7411004693193792E-2</v>
      </c>
      <c r="AI912" s="2">
        <f t="shared" ca="1" si="856"/>
        <v>3.8982818466708286E-2</v>
      </c>
      <c r="AJ912" s="2">
        <f t="shared" ca="1" si="857"/>
        <v>4.0439557323943269E-2</v>
      </c>
      <c r="AK912" s="2">
        <f t="shared" ca="1" si="858"/>
        <v>4.1755496877016261E-2</v>
      </c>
      <c r="AL912" s="2">
        <f t="shared" ca="1" si="859"/>
        <v>4.2906255356392906E-2</v>
      </c>
      <c r="AM912" s="2">
        <f t="shared" ca="1" si="860"/>
        <v>4.386979532618366E-2</v>
      </c>
      <c r="AN912" s="2">
        <f t="shared" ca="1" si="861"/>
        <v>4.4627515979409185E-2</v>
      </c>
      <c r="AO912" s="2">
        <f t="shared" ca="1" si="862"/>
        <v>4.5165447568002878E-2</v>
      </c>
      <c r="AP912" s="2">
        <f t="shared" ca="1" si="863"/>
        <v>4.5475458254587896E-2</v>
      </c>
      <c r="AQ912" s="2">
        <f t="shared" ca="1" si="864"/>
        <v>4.555620299700601E-2</v>
      </c>
      <c r="AR912" s="2">
        <f t="shared" ca="1" si="865"/>
        <v>4.5413391237085779E-2</v>
      </c>
      <c r="AS912" s="2">
        <f t="shared" ca="1" si="866"/>
        <v>4.5059009131386586E-2</v>
      </c>
      <c r="AT912" s="2">
        <f t="shared" ca="1" si="867"/>
        <v>4.450954512287119E-2</v>
      </c>
      <c r="AU912" s="2">
        <f t="shared" ca="1" si="868"/>
        <v>4.3783912465772346E-2</v>
      </c>
      <c r="AV912" s="2">
        <f t="shared" ca="1" si="869"/>
        <v>4.290208626653659E-2</v>
      </c>
      <c r="AW912" s="2">
        <f t="shared" ca="1" si="870"/>
        <v>4.1884895585746422E-2</v>
      </c>
      <c r="AX912" s="2">
        <f t="shared" ca="1" si="871"/>
        <v>4.0754578350701356E-2</v>
      </c>
      <c r="AY912" s="2">
        <f t="shared" ca="1" si="872"/>
        <v>3.9536365895734678E-2</v>
      </c>
      <c r="AZ912" s="2">
        <f t="shared" ca="1" si="821"/>
        <v>3.8262437342134602E-2</v>
      </c>
      <c r="BC912" s="2">
        <f t="shared" ca="1" si="873"/>
        <v>0.97781713276227045</v>
      </c>
      <c r="BD912" s="2">
        <f t="shared" ca="1" si="873"/>
        <v>1.3341761911628982</v>
      </c>
      <c r="BE912" s="2">
        <f t="shared" ca="1" si="873"/>
        <v>-1.9863127450796938</v>
      </c>
      <c r="BF912" s="2">
        <f t="shared" ca="1" si="874"/>
        <v>1.3835482673058586E-2</v>
      </c>
      <c r="BG912" s="2">
        <f t="shared" si="875"/>
        <v>3.974146997650622E-6</v>
      </c>
      <c r="BH912" s="2">
        <f t="shared" ca="1" si="876"/>
        <v>-5.1453392818722127E-5</v>
      </c>
      <c r="BI912" s="2">
        <f t="shared" ca="1" si="877"/>
        <v>1.5239355801454462E-5</v>
      </c>
      <c r="BJ912" s="2">
        <f t="shared" ca="1" si="878"/>
        <v>-3.2239890019617041E-5</v>
      </c>
    </row>
    <row r="913" spans="1:62" x14ac:dyDescent="0.2">
      <c r="A913" s="2">
        <f t="shared" si="822"/>
        <v>9.0099999999998523</v>
      </c>
      <c r="B913" s="2">
        <f t="shared" ca="1" si="823"/>
        <v>2.6083899925700291E-2</v>
      </c>
      <c r="C913" s="2">
        <f t="shared" ca="1" si="824"/>
        <v>2.3676260716356007E-2</v>
      </c>
      <c r="D913" s="2">
        <f t="shared" ca="1" si="825"/>
        <v>2.1532500756338807E-2</v>
      </c>
      <c r="E913" s="2">
        <f t="shared" ca="1" si="826"/>
        <v>1.9642897551556175E-2</v>
      </c>
      <c r="F913" s="2">
        <f t="shared" ca="1" si="827"/>
        <v>1.7997395712144173E-2</v>
      </c>
      <c r="G913" s="2">
        <f t="shared" ca="1" si="828"/>
        <v>1.6585929433992969E-2</v>
      </c>
      <c r="H913" s="2">
        <f t="shared" ca="1" si="829"/>
        <v>1.5398699185737991E-2</v>
      </c>
      <c r="I913" s="2">
        <f t="shared" ca="1" si="830"/>
        <v>1.4426387163086923E-2</v>
      </c>
      <c r="J913" s="2">
        <f t="shared" ca="1" si="831"/>
        <v>1.3660296480477703E-2</v>
      </c>
      <c r="K913" s="2">
        <f t="shared" ca="1" si="832"/>
        <v>1.3092405985947199E-2</v>
      </c>
      <c r="L913" s="2">
        <f t="shared" ca="1" si="833"/>
        <v>1.2715343527438536E-2</v>
      </c>
      <c r="M913" s="2">
        <f t="shared" ca="1" si="834"/>
        <v>1.2522291228101924E-2</v>
      </c>
      <c r="N913" s="2">
        <f t="shared" ca="1" si="835"/>
        <v>1.2506843428390556E-2</v>
      </c>
      <c r="O913" s="2">
        <f t="shared" ca="1" si="836"/>
        <v>1.2662840038495852E-2</v>
      </c>
      <c r="P913" s="2">
        <f t="shared" ca="1" si="837"/>
        <v>1.2984195721858027E-2</v>
      </c>
      <c r="Q913" s="2">
        <f t="shared" ca="1" si="838"/>
        <v>1.3464740341295949E-2</v>
      </c>
      <c r="R913" s="2">
        <f t="shared" ca="1" si="839"/>
        <v>1.4098080265388628E-2</v>
      </c>
      <c r="S913" s="2">
        <f t="shared" ca="1" si="840"/>
        <v>1.4877484637817543E-2</v>
      </c>
      <c r="T913" s="2">
        <f t="shared" ca="1" si="841"/>
        <v>1.5795795956457699E-2</v>
      </c>
      <c r="U913" s="2">
        <f t="shared" ca="1" si="842"/>
        <v>1.6845360216109641E-2</v>
      </c>
      <c r="V913" s="2">
        <f t="shared" ca="1" si="843"/>
        <v>1.801796832849157E-2</v>
      </c>
      <c r="W913" s="2">
        <f t="shared" ca="1" si="844"/>
        <v>1.9304797682526732E-2</v>
      </c>
      <c r="X913" s="2">
        <f t="shared" ca="1" si="845"/>
        <v>2.0696340952895749E-2</v>
      </c>
      <c r="Y913" s="2">
        <f t="shared" ca="1" si="846"/>
        <v>2.2182309147759236E-2</v>
      </c>
      <c r="Z913" s="2">
        <f t="shared" ca="1" si="847"/>
        <v>2.3751497985524898E-2</v>
      </c>
      <c r="AA913" s="2">
        <f t="shared" ca="1" si="848"/>
        <v>2.5391611628349599E-2</v>
      </c>
      <c r="AB913" s="2">
        <f t="shared" ca="1" si="849"/>
        <v>2.7089046234661476E-2</v>
      </c>
      <c r="AC913" s="2">
        <f t="shared" ca="1" si="850"/>
        <v>2.882864811936903E-2</v>
      </c>
      <c r="AD913" s="2">
        <f t="shared" ca="1" si="851"/>
        <v>3.0593476901210725E-2</v>
      </c>
      <c r="AE913" s="2">
        <f t="shared" ca="1" si="852"/>
        <v>3.2364620213108437E-2</v>
      </c>
      <c r="AF913" s="2">
        <f t="shared" ca="1" si="853"/>
        <v>3.4121118135397387E-2</v>
      </c>
      <c r="AG913" s="2">
        <f t="shared" ca="1" si="854"/>
        <v>3.5840055678642131E-2</v>
      </c>
      <c r="AH913" s="2">
        <f t="shared" ca="1" si="855"/>
        <v>3.7496865102672049E-2</v>
      </c>
      <c r="AI913" s="2">
        <f t="shared" ca="1" si="856"/>
        <v>3.9065847388406474E-2</v>
      </c>
      <c r="AJ913" s="2">
        <f t="shared" ca="1" si="857"/>
        <v>4.0520884059249564E-2</v>
      </c>
      <c r="AK913" s="2">
        <f t="shared" ca="1" si="858"/>
        <v>4.1836285037709434E-2</v>
      </c>
      <c r="AL913" s="2">
        <f t="shared" ca="1" si="859"/>
        <v>4.2987722304003592E-2</v>
      </c>
      <c r="AM913" s="2">
        <f t="shared" ca="1" si="860"/>
        <v>4.395323342599658E-2</v>
      </c>
      <c r="AN913" s="2">
        <f t="shared" ca="1" si="861"/>
        <v>4.4714315921477739E-2</v>
      </c>
      <c r="AO913" s="2">
        <f t="shared" ca="1" si="862"/>
        <v>4.5257121984427037E-2</v>
      </c>
      <c r="AP913" s="2">
        <f t="shared" ca="1" si="863"/>
        <v>4.557366025101936E-2</v>
      </c>
      <c r="AQ913" s="2">
        <f t="shared" ca="1" si="864"/>
        <v>4.5662731161789073E-2</v>
      </c>
      <c r="AR913" s="2">
        <f t="shared" ca="1" si="865"/>
        <v>4.5530173873001463E-2</v>
      </c>
      <c r="AS913" s="2">
        <f t="shared" ca="1" si="866"/>
        <v>4.5188068718426143E-2</v>
      </c>
      <c r="AT913" s="2">
        <f t="shared" ca="1" si="867"/>
        <v>4.4652956918965585E-2</v>
      </c>
      <c r="AU913" s="2">
        <f t="shared" ca="1" si="868"/>
        <v>4.3943777633650885E-2</v>
      </c>
      <c r="AV913" s="2">
        <f t="shared" ca="1" si="869"/>
        <v>4.3080528376762371E-2</v>
      </c>
      <c r="AW913" s="2">
        <f t="shared" ca="1" si="870"/>
        <v>4.208407269230615E-2</v>
      </c>
      <c r="AX913" s="2">
        <f t="shared" ca="1" si="871"/>
        <v>4.097671601910919E-2</v>
      </c>
      <c r="AY913" s="2">
        <f t="shared" ca="1" si="872"/>
        <v>3.9783838033739798E-2</v>
      </c>
      <c r="AZ913" s="2">
        <f t="shared" ca="1" si="821"/>
        <v>3.8538100180536397E-2</v>
      </c>
      <c r="BC913" s="2">
        <f t="shared" ca="1" si="873"/>
        <v>0.38650400522602713</v>
      </c>
      <c r="BD913" s="2">
        <f t="shared" ca="1" si="873"/>
        <v>-0.72176019017852155</v>
      </c>
      <c r="BE913" s="2">
        <f t="shared" ca="1" si="873"/>
        <v>-0.7965168700586247</v>
      </c>
      <c r="BF913" s="2">
        <f t="shared" ca="1" si="874"/>
        <v>1.3803242783038969E-2</v>
      </c>
      <c r="BG913" s="2">
        <f t="shared" si="875"/>
        <v>3.974146997650622E-6</v>
      </c>
      <c r="BH913" s="2">
        <f t="shared" ca="1" si="876"/>
        <v>2.7481972260657103E-4</v>
      </c>
      <c r="BI913" s="2">
        <f t="shared" ca="1" si="877"/>
        <v>1.6043612745437962E-5</v>
      </c>
      <c r="BJ913" s="2">
        <f t="shared" ca="1" si="878"/>
        <v>2.9483748234965961E-4</v>
      </c>
    </row>
    <row r="914" spans="1:62" x14ac:dyDescent="0.2">
      <c r="A914" s="2">
        <f t="shared" si="822"/>
        <v>9.0199999999998521</v>
      </c>
      <c r="B914" s="2">
        <f t="shared" ca="1" si="823"/>
        <v>2.6381220949358464E-2</v>
      </c>
      <c r="C914" s="2">
        <f t="shared" ca="1" si="824"/>
        <v>2.4038597782893731E-2</v>
      </c>
      <c r="D914" s="2">
        <f t="shared" ca="1" si="825"/>
        <v>2.1949117402848124E-2</v>
      </c>
      <c r="E914" s="2">
        <f t="shared" ca="1" si="826"/>
        <v>2.0103542325921594E-2</v>
      </c>
      <c r="F914" s="2">
        <f t="shared" ca="1" si="827"/>
        <v>1.8492305794610579E-2</v>
      </c>
      <c r="G914" s="2">
        <f t="shared" ca="1" si="828"/>
        <v>1.7105833844716475E-2</v>
      </c>
      <c r="H914" s="2">
        <f t="shared" ca="1" si="829"/>
        <v>1.5934821219337491E-2</v>
      </c>
      <c r="I914" s="2">
        <f t="shared" ca="1" si="830"/>
        <v>1.4970445701611769E-2</v>
      </c>
      <c r="J914" s="2">
        <f t="shared" ca="1" si="831"/>
        <v>1.4204505976758699E-2</v>
      </c>
      <c r="K914" s="2">
        <f t="shared" ca="1" si="832"/>
        <v>1.3629475130379428E-2</v>
      </c>
      <c r="L914" s="2">
        <f t="shared" ca="1" si="833"/>
        <v>1.323847282806518E-2</v>
      </c>
      <c r="M914" s="2">
        <f t="shared" ca="1" si="834"/>
        <v>1.3025169878107423E-2</v>
      </c>
      <c r="N914" s="2">
        <f t="shared" ca="1" si="835"/>
        <v>1.2983645879060512E-2</v>
      </c>
      <c r="O914" s="2">
        <f t="shared" ca="1" si="836"/>
        <v>1.3108222651479137E-2</v>
      </c>
      <c r="P914" s="2">
        <f t="shared" ca="1" si="837"/>
        <v>1.339329377701691E-2</v>
      </c>
      <c r="Q914" s="2">
        <f t="shared" ca="1" si="838"/>
        <v>1.3833165561986044E-2</v>
      </c>
      <c r="R914" s="2">
        <f t="shared" ca="1" si="839"/>
        <v>1.4421918915346209E-2</v>
      </c>
      <c r="S914" s="2">
        <f t="shared" ca="1" si="840"/>
        <v>1.5153296150947569E-2</v>
      </c>
      <c r="T914" s="2">
        <f t="shared" ca="1" si="841"/>
        <v>1.6020611981192173E-2</v>
      </c>
      <c r="U914" s="2">
        <f t="shared" ca="1" si="842"/>
        <v>1.7016683887434689E-2</v>
      </c>
      <c r="V914" s="2">
        <f t="shared" ca="1" si="843"/>
        <v>1.8133773525964132E-2</v>
      </c>
      <c r="W914" s="2">
        <f t="shared" ca="1" si="844"/>
        <v>1.9363527999734738E-2</v>
      </c>
      <c r="X914" s="2">
        <f t="shared" ca="1" si="845"/>
        <v>2.0696908103708434E-2</v>
      </c>
      <c r="Y914" s="2">
        <f t="shared" ca="1" si="846"/>
        <v>2.2124090578927988E-2</v>
      </c>
      <c r="Z914" s="2">
        <f t="shared" ca="1" si="847"/>
        <v>2.3634333566185477E-2</v>
      </c>
      <c r="AA914" s="2">
        <f t="shared" ca="1" si="848"/>
        <v>2.5215799457902713E-2</v>
      </c>
      <c r="AB914" s="2">
        <f t="shared" ca="1" si="849"/>
        <v>2.685533785927046E-2</v>
      </c>
      <c r="AC914" s="2">
        <f t="shared" ca="1" si="850"/>
        <v>2.8538243761363505E-2</v>
      </c>
      <c r="AD914" s="2">
        <f t="shared" ca="1" si="851"/>
        <v>3.0248021631847286E-2</v>
      </c>
      <c r="AE914" s="2">
        <f t="shared" ca="1" si="852"/>
        <v>3.1966202233054013E-2</v>
      </c>
      <c r="AF914" s="2">
        <f t="shared" ca="1" si="853"/>
        <v>3.3672270332871734E-2</v>
      </c>
      <c r="AG914" s="2">
        <f t="shared" ca="1" si="854"/>
        <v>3.5343761306588693E-2</v>
      </c>
      <c r="AH914" s="2">
        <f t="shared" ca="1" si="855"/>
        <v>3.6956567769159322E-2</v>
      </c>
      <c r="AI914" s="2">
        <f t="shared" ca="1" si="856"/>
        <v>3.8485464794300386E-2</v>
      </c>
      <c r="AJ914" s="2">
        <f t="shared" ca="1" si="857"/>
        <v>3.9904824409209248E-2</v>
      </c>
      <c r="AK914" s="2">
        <f t="shared" ca="1" si="858"/>
        <v>4.1189465134414849E-2</v>
      </c>
      <c r="AL914" s="2">
        <f t="shared" ca="1" si="859"/>
        <v>4.2315587023809616E-2</v>
      </c>
      <c r="AM914" s="2">
        <f t="shared" ca="1" si="860"/>
        <v>4.3261777014275492E-2</v>
      </c>
      <c r="AN914" s="2">
        <f t="shared" ca="1" si="861"/>
        <v>4.4010105319559088E-2</v>
      </c>
      <c r="AO914" s="2">
        <f t="shared" ca="1" si="862"/>
        <v>4.4547320345160034E-2</v>
      </c>
      <c r="AP914" s="2">
        <f t="shared" ca="1" si="863"/>
        <v>4.4866045199830798E-2</v>
      </c>
      <c r="AQ914" s="2">
        <f t="shared" ca="1" si="864"/>
        <v>4.4965699390276247E-2</v>
      </c>
      <c r="AR914" s="2">
        <f t="shared" ca="1" si="865"/>
        <v>4.4852724975296861E-2</v>
      </c>
      <c r="AS914" s="2">
        <f t="shared" ca="1" si="866"/>
        <v>4.4539769536730105E-2</v>
      </c>
      <c r="AT914" s="2">
        <f t="shared" ca="1" si="867"/>
        <v>4.4043900434798361E-2</v>
      </c>
      <c r="AU914" s="2">
        <f t="shared" ca="1" si="868"/>
        <v>4.3384556562234784E-2</v>
      </c>
      <c r="AV914" s="2">
        <f t="shared" ca="1" si="869"/>
        <v>4.258223198150831E-2</v>
      </c>
      <c r="AW914" s="2">
        <f t="shared" ca="1" si="870"/>
        <v>4.1658299279453727E-2</v>
      </c>
      <c r="AX914" s="2">
        <f t="shared" ca="1" si="871"/>
        <v>4.0635606921882658E-2</v>
      </c>
      <c r="AY914" s="2">
        <f t="shared" ca="1" si="872"/>
        <v>3.9540163506057754E-2</v>
      </c>
      <c r="AZ914" s="2">
        <f t="shared" ca="1" si="821"/>
        <v>3.840551992713364E-2</v>
      </c>
      <c r="BC914" s="2">
        <f t="shared" ca="1" si="873"/>
        <v>-0.17955803891423461</v>
      </c>
      <c r="BD914" s="2">
        <f t="shared" ca="1" si="873"/>
        <v>-1.5932019521000367</v>
      </c>
      <c r="BE914" s="2">
        <f t="shared" ca="1" si="873"/>
        <v>0.22246909018545047</v>
      </c>
      <c r="BF914" s="2">
        <f t="shared" ca="1" si="874"/>
        <v>1.4098080265388628E-2</v>
      </c>
      <c r="BG914" s="2">
        <f t="shared" si="875"/>
        <v>3.974146997650622E-6</v>
      </c>
      <c r="BH914" s="2">
        <f t="shared" ca="1" si="876"/>
        <v>3.0427641551135191E-4</v>
      </c>
      <c r="BI914" s="2">
        <f t="shared" ca="1" si="877"/>
        <v>1.55880874485783E-5</v>
      </c>
      <c r="BJ914" s="2">
        <f t="shared" ca="1" si="878"/>
        <v>3.2383864995758082E-4</v>
      </c>
    </row>
    <row r="915" spans="1:62" x14ac:dyDescent="0.2">
      <c r="A915" s="2">
        <f t="shared" si="822"/>
        <v>9.0299999999998519</v>
      </c>
      <c r="B915" s="2">
        <f t="shared" ca="1" si="823"/>
        <v>2.5099369097729866E-2</v>
      </c>
      <c r="C915" s="2">
        <f t="shared" ca="1" si="824"/>
        <v>2.2837743638782174E-2</v>
      </c>
      <c r="D915" s="2">
        <f t="shared" ca="1" si="825"/>
        <v>2.0829058320388959E-2</v>
      </c>
      <c r="E915" s="2">
        <f t="shared" ca="1" si="826"/>
        <v>1.9063947094228949E-2</v>
      </c>
      <c r="F915" s="2">
        <f t="shared" ca="1" si="827"/>
        <v>1.7532718251064915E-2</v>
      </c>
      <c r="G915" s="2">
        <f t="shared" ca="1" si="828"/>
        <v>1.6225676067055435E-2</v>
      </c>
      <c r="H915" s="2">
        <f t="shared" ca="1" si="829"/>
        <v>1.5133395937775821E-2</v>
      </c>
      <c r="I915" s="2">
        <f t="shared" ca="1" si="830"/>
        <v>1.4246937585216612E-2</v>
      </c>
      <c r="J915" s="2">
        <f t="shared" ca="1" si="831"/>
        <v>1.3557981590469257E-2</v>
      </c>
      <c r="K915" s="2">
        <f t="shared" ca="1" si="832"/>
        <v>1.3058881580055793E-2</v>
      </c>
      <c r="L915" s="2">
        <f t="shared" ca="1" si="833"/>
        <v>1.2742635326320348E-2</v>
      </c>
      <c r="M915" s="2">
        <f t="shared" ca="1" si="834"/>
        <v>1.2602788605909784E-2</v>
      </c>
      <c r="N915" s="2">
        <f t="shared" ca="1" si="835"/>
        <v>1.2633292560279804E-2</v>
      </c>
      <c r="O915" s="2">
        <f t="shared" ca="1" si="836"/>
        <v>1.2828337212260312E-2</v>
      </c>
      <c r="P915" s="2">
        <f t="shared" ca="1" si="837"/>
        <v>1.318218136397885E-2</v>
      </c>
      <c r="Q915" s="2">
        <f t="shared" ca="1" si="838"/>
        <v>1.3688994078933668E-2</v>
      </c>
      <c r="R915" s="2">
        <f t="shared" ca="1" si="839"/>
        <v>1.4342717130815794E-2</v>
      </c>
      <c r="S915" s="2">
        <f t="shared" ca="1" si="840"/>
        <v>1.5136952336286183E-2</v>
      </c>
      <c r="T915" s="2">
        <f t="shared" ca="1" si="841"/>
        <v>1.6064872959469418E-2</v>
      </c>
      <c r="U915" s="2">
        <f t="shared" ca="1" si="842"/>
        <v>1.7119154305189545E-2</v>
      </c>
      <c r="V915" s="2">
        <f t="shared" ca="1" si="843"/>
        <v>1.8291915105450564E-2</v>
      </c>
      <c r="W915" s="2">
        <f t="shared" ca="1" si="844"/>
        <v>1.957465849711762E-2</v>
      </c>
      <c r="X915" s="2">
        <f t="shared" ca="1" si="845"/>
        <v>2.0958199699440919E-2</v>
      </c>
      <c r="Y915" s="2">
        <f t="shared" ca="1" si="846"/>
        <v>2.2432567471890361E-2</v>
      </c>
      <c r="Z915" s="2">
        <f t="shared" ca="1" si="847"/>
        <v>2.3986868645554955E-2</v>
      </c>
      <c r="AA915" s="2">
        <f t="shared" ca="1" si="848"/>
        <v>2.5609110099206335E-2</v>
      </c>
      <c r="AB915" s="2">
        <f t="shared" ca="1" si="849"/>
        <v>2.7285981141140926E-2</v>
      </c>
      <c r="AC915" s="2">
        <f t="shared" ca="1" si="850"/>
        <v>2.9002611713809943E-2</v>
      </c>
      <c r="AD915" s="2">
        <f t="shared" ca="1" si="851"/>
        <v>3.0742337451170415E-2</v>
      </c>
      <c r="AE915" s="2">
        <f t="shared" ca="1" si="852"/>
        <v>3.2486518627882668E-2</v>
      </c>
      <c r="AF915" s="2">
        <f t="shared" ca="1" si="853"/>
        <v>3.4214471164685935E-2</v>
      </c>
      <c r="AG915" s="2">
        <f t="shared" ca="1" si="854"/>
        <v>3.5903567353155114E-2</v>
      </c>
      <c r="AH915" s="2">
        <f t="shared" ca="1" si="855"/>
        <v>3.7529546789878077E-2</v>
      </c>
      <c r="AI915" s="2">
        <f t="shared" ca="1" si="856"/>
        <v>3.9067045321343891E-2</v>
      </c>
      <c r="AJ915" s="2">
        <f t="shared" ca="1" si="857"/>
        <v>4.0490312192182597E-2</v>
      </c>
      <c r="AK915" s="2">
        <f t="shared" ca="1" si="858"/>
        <v>4.1774061262211989E-2</v>
      </c>
      <c r="AL915" s="2">
        <f t="shared" ca="1" si="859"/>
        <v>4.2894407436661217E-2</v>
      </c>
      <c r="AM915" s="2">
        <f t="shared" ca="1" si="860"/>
        <v>4.3829873839723345E-2</v>
      </c>
      <c r="AN915" s="2">
        <f t="shared" ca="1" si="861"/>
        <v>4.4562490203168444E-2</v>
      </c>
      <c r="AO915" s="2">
        <f t="shared" ca="1" si="862"/>
        <v>4.5078987860991911E-2</v>
      </c>
      <c r="AP915" s="2">
        <f t="shared" ca="1" si="863"/>
        <v>4.5371990838150592E-2</v>
      </c>
      <c r="AQ915" s="2">
        <f t="shared" ca="1" si="864"/>
        <v>4.5440923736002087E-2</v>
      </c>
      <c r="AR915" s="2">
        <f t="shared" ca="1" si="865"/>
        <v>4.5292217154547669E-2</v>
      </c>
      <c r="AS915" s="2">
        <f t="shared" ca="1" si="866"/>
        <v>4.4938471453272628E-2</v>
      </c>
      <c r="AT915" s="2">
        <f t="shared" ca="1" si="867"/>
        <v>4.4396665955361854E-2</v>
      </c>
      <c r="AU915" s="2">
        <f t="shared" ca="1" si="868"/>
        <v>4.3686125575295214E-2</v>
      </c>
      <c r="AV915" s="2">
        <f t="shared" ca="1" si="869"/>
        <v>4.2827227525377994E-2</v>
      </c>
      <c r="AW915" s="2">
        <f t="shared" ca="1" si="870"/>
        <v>4.1841240466711747E-2</v>
      </c>
      <c r="AX915" s="2">
        <f t="shared" ca="1" si="871"/>
        <v>4.075094396172186E-2</v>
      </c>
      <c r="AY915" s="2">
        <f t="shared" ca="1" si="872"/>
        <v>3.9582367090722707E-2</v>
      </c>
      <c r="AZ915" s="2">
        <f t="shared" ca="1" si="821"/>
        <v>3.8369045568329055E-2</v>
      </c>
      <c r="BC915" s="2">
        <f t="shared" ca="1" si="873"/>
        <v>8.3119732450133377E-2</v>
      </c>
      <c r="BD915" s="2">
        <f t="shared" ca="1" si="873"/>
        <v>1.7257016738469666</v>
      </c>
      <c r="BE915" s="2">
        <f t="shared" ca="1" si="873"/>
        <v>1.4202151861414372</v>
      </c>
      <c r="BF915" s="2">
        <f t="shared" ca="1" si="874"/>
        <v>1.4421918915346209E-2</v>
      </c>
      <c r="BG915" s="2">
        <f t="shared" si="875"/>
        <v>3.974146997650622E-6</v>
      </c>
      <c r="BH915" s="2">
        <f t="shared" ca="1" si="876"/>
        <v>-9.7803476240093367E-5</v>
      </c>
      <c r="BI915" s="2">
        <f t="shared" ca="1" si="877"/>
        <v>1.4627544712027194E-5</v>
      </c>
      <c r="BJ915" s="2">
        <f t="shared" ca="1" si="878"/>
        <v>-7.9201784530415542E-5</v>
      </c>
    </row>
    <row r="916" spans="1:62" x14ac:dyDescent="0.2">
      <c r="A916" s="2">
        <f t="shared" si="822"/>
        <v>9.0399999999998517</v>
      </c>
      <c r="B916" s="2">
        <f t="shared" ca="1" si="823"/>
        <v>2.4946903046429318E-2</v>
      </c>
      <c r="C916" s="2">
        <f t="shared" ca="1" si="824"/>
        <v>2.2584274471566596E-2</v>
      </c>
      <c r="D916" s="2">
        <f t="shared" ca="1" si="825"/>
        <v>2.0487499390138171E-2</v>
      </c>
      <c r="E916" s="2">
        <f t="shared" ca="1" si="826"/>
        <v>1.8646669132840563E-2</v>
      </c>
      <c r="F916" s="2">
        <f t="shared" ca="1" si="827"/>
        <v>1.7051552974317957E-2</v>
      </c>
      <c r="G916" s="2">
        <f t="shared" ca="1" si="828"/>
        <v>1.5691919351101789E-2</v>
      </c>
      <c r="H916" s="2">
        <f t="shared" ca="1" si="829"/>
        <v>1.4557810208745223E-2</v>
      </c>
      <c r="I916" s="2">
        <f t="shared" ca="1" si="830"/>
        <v>1.3639753079004877E-2</v>
      </c>
      <c r="J916" s="2">
        <f t="shared" ca="1" si="831"/>
        <v>1.2928896283518483E-2</v>
      </c>
      <c r="K916" s="2">
        <f t="shared" ca="1" si="832"/>
        <v>1.241705981281889E-2</v>
      </c>
      <c r="L916" s="2">
        <f t="shared" ca="1" si="833"/>
        <v>1.2096705355008433E-2</v>
      </c>
      <c r="M916" s="2">
        <f t="shared" ca="1" si="834"/>
        <v>1.1960839458353563E-2</v>
      </c>
      <c r="N916" s="2">
        <f t="shared" ca="1" si="835"/>
        <v>1.2002870612172067E-2</v>
      </c>
      <c r="O916" s="2">
        <f t="shared" ca="1" si="836"/>
        <v>1.2216442853706301E-2</v>
      </c>
      <c r="P916" s="2">
        <f t="shared" ca="1" si="837"/>
        <v>1.2595266028065252E-2</v>
      </c>
      <c r="Q916" s="2">
        <f t="shared" ca="1" si="838"/>
        <v>1.3132957789857375E-2</v>
      </c>
      <c r="R916" s="2">
        <f t="shared" ca="1" si="839"/>
        <v>1.3822906622039912E-2</v>
      </c>
      <c r="S916" s="2">
        <f t="shared" ca="1" si="840"/>
        <v>1.4658159696836108E-2</v>
      </c>
      <c r="T916" s="2">
        <f t="shared" ca="1" si="841"/>
        <v>1.5631334687301279E-2</v>
      </c>
      <c r="U916" s="2">
        <f t="shared" ca="1" si="842"/>
        <v>1.6734550578547041E-2</v>
      </c>
      <c r="V916" s="2">
        <f t="shared" ca="1" si="843"/>
        <v>1.7959369029229542E-2</v>
      </c>
      <c r="W916" s="2">
        <f t="shared" ca="1" si="844"/>
        <v>1.9296735049705672E-2</v>
      </c>
      <c r="X916" s="2">
        <f t="shared" ca="1" si="845"/>
        <v>2.0736904107169937E-2</v>
      </c>
      <c r="Y916" s="2">
        <f t="shared" ca="1" si="846"/>
        <v>2.2269342784730049E-2</v>
      </c>
      <c r="Z916" s="2">
        <f t="shared" ca="1" si="847"/>
        <v>2.3882592391466256E-2</v>
      </c>
      <c r="AA916" s="2">
        <f t="shared" ca="1" si="848"/>
        <v>2.5564090068608412E-2</v>
      </c>
      <c r="AB916" s="2">
        <f t="shared" ca="1" si="849"/>
        <v>2.7299950604297272E-2</v>
      </c>
      <c r="AC916" s="2">
        <f t="shared" ca="1" si="850"/>
        <v>2.9074724688432058E-2</v>
      </c>
      <c r="AD916" s="2">
        <f t="shared" ca="1" si="851"/>
        <v>3.0871164959955375E-2</v>
      </c>
      <c r="AE916" s="2">
        <f t="shared" ca="1" si="852"/>
        <v>3.2670047110439401E-2</v>
      </c>
      <c r="AF916" s="2">
        <f t="shared" ca="1" si="853"/>
        <v>3.4450104200516529E-2</v>
      </c>
      <c r="AG916" s="2">
        <f t="shared" ca="1" si="854"/>
        <v>3.6188131511128506E-2</v>
      </c>
      <c r="AH916" s="2">
        <f t="shared" ca="1" si="855"/>
        <v>3.7859301768092692E-2</v>
      </c>
      <c r="AI916" s="2">
        <f t="shared" ca="1" si="856"/>
        <v>3.9437697791336927E-2</v>
      </c>
      <c r="AJ916" s="2">
        <f t="shared" ca="1" si="857"/>
        <v>4.0897032277134322E-2</v>
      </c>
      <c r="AK916" s="2">
        <f t="shared" ca="1" si="858"/>
        <v>4.2211500686605737E-2</v>
      </c>
      <c r="AL916" s="2">
        <f t="shared" ca="1" si="859"/>
        <v>4.3356719074809806E-2</v>
      </c>
      <c r="AM916" s="2">
        <f t="shared" ca="1" si="860"/>
        <v>4.4310733091638237E-2</v>
      </c>
      <c r="AN916" s="2">
        <f t="shared" ca="1" si="861"/>
        <v>4.5055118326867254E-2</v>
      </c>
      <c r="AO916" s="2">
        <f t="shared" ca="1" si="862"/>
        <v>4.5576175274515476E-2</v>
      </c>
      <c r="AP916" s="2">
        <f t="shared" ca="1" si="863"/>
        <v>4.5866114831086359E-2</v>
      </c>
      <c r="AQ916" s="2">
        <f t="shared" ca="1" si="864"/>
        <v>4.5923952233294436E-2</v>
      </c>
      <c r="AR916" s="2">
        <f t="shared" ca="1" si="865"/>
        <v>4.5755691778844011E-2</v>
      </c>
      <c r="AS916" s="2">
        <f t="shared" ca="1" si="866"/>
        <v>4.5373471660347747E-2</v>
      </c>
      <c r="AT916" s="2">
        <f t="shared" ca="1" si="867"/>
        <v>4.4793768516901984E-2</v>
      </c>
      <c r="AU916" s="2">
        <f t="shared" ca="1" si="868"/>
        <v>4.4035379099068371E-2</v>
      </c>
      <c r="AV916" s="2">
        <f t="shared" ca="1" si="869"/>
        <v>4.3118149899250412E-2</v>
      </c>
      <c r="AW916" s="2">
        <f t="shared" ca="1" si="870"/>
        <v>4.2062832225036637E-2</v>
      </c>
      <c r="AX916" s="2">
        <f t="shared" ca="1" si="871"/>
        <v>4.0891724394968208E-2</v>
      </c>
      <c r="AY916" s="2">
        <f t="shared" ca="1" si="872"/>
        <v>3.9630461130912675E-2</v>
      </c>
      <c r="AZ916" s="2">
        <f t="shared" ca="1" si="821"/>
        <v>3.831226003209489E-2</v>
      </c>
      <c r="BC916" s="2">
        <f t="shared" ca="1" si="873"/>
        <v>-0.12296411683693798</v>
      </c>
      <c r="BD916" s="2">
        <f t="shared" ca="1" si="873"/>
        <v>1.2581729521902201</v>
      </c>
      <c r="BE916" s="2">
        <f t="shared" ca="1" si="873"/>
        <v>-0.88264379018167283</v>
      </c>
      <c r="BF916" s="2">
        <f t="shared" ca="1" si="874"/>
        <v>1.4342717130815794E-2</v>
      </c>
      <c r="BG916" s="2">
        <f t="shared" si="875"/>
        <v>3.974146997650622E-6</v>
      </c>
      <c r="BH916" s="2">
        <f t="shared" ca="1" si="876"/>
        <v>-5.3966935988294116E-4</v>
      </c>
      <c r="BI916" s="2">
        <f t="shared" ca="1" si="877"/>
        <v>1.5884704109407795E-5</v>
      </c>
      <c r="BJ916" s="2">
        <f t="shared" ca="1" si="878"/>
        <v>-5.1981050877588275E-4</v>
      </c>
    </row>
    <row r="917" spans="1:62" x14ac:dyDescent="0.2">
      <c r="A917" s="2">
        <f t="shared" si="822"/>
        <v>9.0499999999998515</v>
      </c>
      <c r="B917" s="2">
        <f t="shared" ca="1" si="823"/>
        <v>2.4686103412049475E-2</v>
      </c>
      <c r="C917" s="2">
        <f t="shared" ca="1" si="824"/>
        <v>2.2325907914561148E-2</v>
      </c>
      <c r="D917" s="2">
        <f t="shared" ca="1" si="825"/>
        <v>2.0235258253833249E-2</v>
      </c>
      <c r="E917" s="2">
        <f t="shared" ca="1" si="826"/>
        <v>1.8404036634654668E-2</v>
      </c>
      <c r="F917" s="2">
        <f t="shared" ca="1" si="827"/>
        <v>1.6821806802058144E-2</v>
      </c>
      <c r="G917" s="2">
        <f t="shared" ca="1" si="828"/>
        <v>1.5478134823717377E-2</v>
      </c>
      <c r="H917" s="2">
        <f t="shared" ca="1" si="829"/>
        <v>1.4362862643336463E-2</v>
      </c>
      <c r="I917" s="2">
        <f t="shared" ca="1" si="830"/>
        <v>1.3466319024030999E-2</v>
      </c>
      <c r="J917" s="2">
        <f t="shared" ca="1" si="831"/>
        <v>1.2779453423431616E-2</v>
      </c>
      <c r="K917" s="2">
        <f t="shared" ca="1" si="832"/>
        <v>1.2293885570094218E-2</v>
      </c>
      <c r="L917" s="2">
        <f t="shared" ca="1" si="833"/>
        <v>1.2001874427973893E-2</v>
      </c>
      <c r="M917" s="2">
        <f t="shared" ca="1" si="834"/>
        <v>1.1896220671458832E-2</v>
      </c>
      <c r="N917" s="2">
        <f t="shared" ca="1" si="835"/>
        <v>1.197012349403723E-2</v>
      </c>
      <c r="O917" s="2">
        <f t="shared" ca="1" si="836"/>
        <v>1.2217014310912582E-2</v>
      </c>
      <c r="P917" s="2">
        <f t="shared" ca="1" si="837"/>
        <v>1.2630387384115205E-2</v>
      </c>
      <c r="Q917" s="2">
        <f t="shared" ca="1" si="838"/>
        <v>1.3203642344704182E-2</v>
      </c>
      <c r="R917" s="2">
        <f t="shared" ca="1" si="839"/>
        <v>1.3929947780806204E-2</v>
      </c>
      <c r="S917" s="2">
        <f t="shared" ca="1" si="840"/>
        <v>1.4802129624251491E-2</v>
      </c>
      <c r="T917" s="2">
        <f t="shared" ca="1" si="841"/>
        <v>1.5812583365430524E-2</v>
      </c>
      <c r="U917" s="2">
        <f t="shared" ca="1" si="842"/>
        <v>1.69532050776471E-2</v>
      </c>
      <c r="V917" s="2">
        <f t="shared" ca="1" si="843"/>
        <v>1.8215332748123616E-2</v>
      </c>
      <c r="W917" s="2">
        <f t="shared" ca="1" si="844"/>
        <v>1.958968665117506E-2</v>
      </c>
      <c r="X917" s="2">
        <f t="shared" ca="1" si="845"/>
        <v>2.1066295876431423E-2</v>
      </c>
      <c r="Y917" s="2">
        <f t="shared" ca="1" si="846"/>
        <v>2.2634398186702605E-2</v>
      </c>
      <c r="Z917" s="2">
        <f t="shared" ca="1" si="847"/>
        <v>2.4282302707726737E-2</v>
      </c>
      <c r="AA917" s="2">
        <f t="shared" ca="1" si="848"/>
        <v>2.5997210170516934E-2</v>
      </c>
      <c r="AB917" s="2">
        <f t="shared" ca="1" si="849"/>
        <v>2.7764994171387662E-2</v>
      </c>
      <c r="AC917" s="2">
        <f t="shared" ca="1" si="850"/>
        <v>2.9569959495814199E-2</v>
      </c>
      <c r="AD917" s="2">
        <f t="shared" ca="1" si="851"/>
        <v>3.1394609178940575E-2</v>
      </c>
      <c r="AE917" s="2">
        <f t="shared" ca="1" si="852"/>
        <v>3.3219467786687752E-2</v>
      </c>
      <c r="AF917" s="2">
        <f t="shared" ca="1" si="853"/>
        <v>3.502301905954805E-2</v>
      </c>
      <c r="AG917" s="2">
        <f t="shared" ca="1" si="854"/>
        <v>3.6781814893604645E-2</v>
      </c>
      <c r="AH917" s="2">
        <f t="shared" ca="1" si="855"/>
        <v>3.8470794843765886E-2</v>
      </c>
      <c r="AI917" s="2">
        <f t="shared" ca="1" si="856"/>
        <v>4.0063822455939757E-2</v>
      </c>
      <c r="AJ917" s="2">
        <f t="shared" ca="1" si="857"/>
        <v>4.1534407664012965E-2</v>
      </c>
      <c r="AK917" s="2">
        <f t="shared" ca="1" si="858"/>
        <v>4.2856561344357273E-2</v>
      </c>
      <c r="AL917" s="2">
        <f t="shared" ca="1" si="859"/>
        <v>4.4005734552355492E-2</v>
      </c>
      <c r="AM917" s="2">
        <f t="shared" ca="1" si="860"/>
        <v>4.495982935322141E-2</v>
      </c>
      <c r="AN917" s="2">
        <f t="shared" ca="1" si="861"/>
        <v>4.5700301083755092E-2</v>
      </c>
      <c r="AO917" s="2">
        <f t="shared" ca="1" si="862"/>
        <v>4.6213353175206133E-2</v>
      </c>
      <c r="AP917" s="2">
        <f t="shared" ca="1" si="863"/>
        <v>4.6491116893878109E-2</v>
      </c>
      <c r="AQ917" s="2">
        <f t="shared" ca="1" si="864"/>
        <v>4.6532531196066741E-2</v>
      </c>
      <c r="AR917" s="2">
        <f t="shared" ca="1" si="865"/>
        <v>4.634350678286514E-2</v>
      </c>
      <c r="AS917" s="2">
        <f t="shared" ca="1" si="866"/>
        <v>4.5936052292646336E-2</v>
      </c>
      <c r="AT917" s="2">
        <f t="shared" ca="1" si="867"/>
        <v>4.5326474593798835E-2</v>
      </c>
      <c r="AU917" s="2">
        <f t="shared" ca="1" si="868"/>
        <v>4.4533375644823715E-2</v>
      </c>
      <c r="AV917" s="2">
        <f t="shared" ca="1" si="869"/>
        <v>4.3576404908527773E-2</v>
      </c>
      <c r="AW917" s="2">
        <f t="shared" ca="1" si="870"/>
        <v>4.2476130484156403E-2</v>
      </c>
      <c r="AX917" s="2">
        <f t="shared" ca="1" si="871"/>
        <v>4.1254704607052599E-2</v>
      </c>
      <c r="AY917" s="2">
        <f t="shared" ca="1" si="872"/>
        <v>3.9937702588475538E-2</v>
      </c>
      <c r="AZ917" s="2">
        <f t="shared" ca="1" si="821"/>
        <v>3.8558607561212613E-2</v>
      </c>
      <c r="BC917" s="2">
        <f t="shared" ca="1" si="873"/>
        <v>0.43669339669695351</v>
      </c>
      <c r="BD917" s="2">
        <f t="shared" ca="1" si="873"/>
        <v>1.0262434522418129</v>
      </c>
      <c r="BE917" s="2">
        <f t="shared" ca="1" si="873"/>
        <v>0.2723438249587824</v>
      </c>
      <c r="BF917" s="2">
        <f t="shared" ca="1" si="874"/>
        <v>1.3822906622039912E-2</v>
      </c>
      <c r="BG917" s="2">
        <f t="shared" si="875"/>
        <v>3.974146997650622E-6</v>
      </c>
      <c r="BH917" s="2">
        <f t="shared" ca="1" si="876"/>
        <v>8.6361950272719097E-5</v>
      </c>
      <c r="BI917" s="2">
        <f t="shared" ca="1" si="877"/>
        <v>1.6705061495923927E-5</v>
      </c>
      <c r="BJ917" s="2">
        <f t="shared" ca="1" si="878"/>
        <v>1.0704115876629364E-4</v>
      </c>
    </row>
    <row r="918" spans="1:62" x14ac:dyDescent="0.2">
      <c r="A918" s="2">
        <f t="shared" si="822"/>
        <v>9.0599999999998513</v>
      </c>
      <c r="B918" s="2">
        <f t="shared" ca="1" si="823"/>
        <v>2.4684005392978998E-2</v>
      </c>
      <c r="C918" s="2">
        <f t="shared" ca="1" si="824"/>
        <v>2.2356649919391607E-2</v>
      </c>
      <c r="D918" s="2">
        <f t="shared" ca="1" si="825"/>
        <v>2.0292430067313377E-2</v>
      </c>
      <c r="E918" s="2">
        <f t="shared" ca="1" si="826"/>
        <v>1.8481528217966097E-2</v>
      </c>
      <c r="F918" s="2">
        <f t="shared" ca="1" si="827"/>
        <v>1.6913811880400736E-2</v>
      </c>
      <c r="G918" s="2">
        <f t="shared" ca="1" si="828"/>
        <v>1.5579154031188038E-2</v>
      </c>
      <c r="H918" s="2">
        <f t="shared" ca="1" si="829"/>
        <v>1.44677058672618E-2</v>
      </c>
      <c r="I918" s="2">
        <f t="shared" ca="1" si="830"/>
        <v>1.3570106611603882E-2</v>
      </c>
      <c r="J918" s="2">
        <f t="shared" ca="1" si="831"/>
        <v>1.2877616060293019E-2</v>
      </c>
      <c r="K918" s="2">
        <f t="shared" ca="1" si="832"/>
        <v>1.2382162861079375E-2</v>
      </c>
      <c r="L918" s="2">
        <f t="shared" ca="1" si="833"/>
        <v>1.207631242119077E-2</v>
      </c>
      <c r="M918" s="2">
        <f t="shared" ca="1" si="834"/>
        <v>1.1953168703112719E-2</v>
      </c>
      <c r="N918" s="2">
        <f t="shared" ca="1" si="835"/>
        <v>1.200623076839424E-2</v>
      </c>
      <c r="O918" s="2">
        <f t="shared" ca="1" si="836"/>
        <v>1.222922658139378E-2</v>
      </c>
      <c r="P918" s="2">
        <f t="shared" ca="1" si="837"/>
        <v>1.2615944002668173E-2</v>
      </c>
      <c r="Q918" s="2">
        <f t="shared" ca="1" si="838"/>
        <v>1.316007383271612E-2</v>
      </c>
      <c r="R918" s="2">
        <f t="shared" ca="1" si="839"/>
        <v>1.3855073968337111E-2</v>
      </c>
      <c r="S918" s="2">
        <f t="shared" ca="1" si="840"/>
        <v>1.4694058312537506E-2</v>
      </c>
      <c r="T918" s="2">
        <f t="shared" ca="1" si="841"/>
        <v>1.5669709388874711E-2</v>
      </c>
      <c r="U918" s="2">
        <f t="shared" ca="1" si="842"/>
        <v>1.6774209574066772E-2</v>
      </c>
      <c r="V918" s="2">
        <f t="shared" ca="1" si="843"/>
        <v>1.7999182393024789E-2</v>
      </c>
      <c r="W918" s="2">
        <f t="shared" ca="1" si="844"/>
        <v>1.9335632581605998E-2</v>
      </c>
      <c r="X918" s="2">
        <f t="shared" ca="1" si="845"/>
        <v>2.0773872033435819E-2</v>
      </c>
      <c r="Y918" s="2">
        <f t="shared" ca="1" si="846"/>
        <v>2.2303418854180052E-2</v>
      </c>
      <c r="Z918" s="2">
        <f t="shared" ca="1" si="847"/>
        <v>2.3912859132111837E-2</v>
      </c>
      <c r="AA918" s="2">
        <f t="shared" ca="1" si="848"/>
        <v>2.5589666322809946E-2</v>
      </c>
      <c r="AB918" s="2">
        <f t="shared" ca="1" si="849"/>
        <v>2.7319981966925217E-2</v>
      </c>
      <c r="AC918" s="2">
        <f t="shared" ca="1" si="850"/>
        <v>2.9088374101936099E-2</v>
      </c>
      <c r="AD918" s="2">
        <f t="shared" ca="1" si="851"/>
        <v>3.0877605359165599E-2</v>
      </c>
      <c r="AE918" s="2">
        <f t="shared" ca="1" si="852"/>
        <v>3.2668458445408284E-2</v>
      </c>
      <c r="AF918" s="2">
        <f t="shared" ca="1" si="853"/>
        <v>3.4439677130136653E-2</v>
      </c>
      <c r="AG918" s="2">
        <f t="shared" ca="1" si="854"/>
        <v>3.6168079359268898E-2</v>
      </c>
      <c r="AH918" s="2">
        <f t="shared" ca="1" si="855"/>
        <v>3.7828881025156733E-2</v>
      </c>
      <c r="AI918" s="2">
        <f t="shared" ca="1" si="856"/>
        <v>3.9396235960335584E-2</v>
      </c>
      <c r="AJ918" s="2">
        <f t="shared" ca="1" si="857"/>
        <v>4.0843960930273086E-2</v>
      </c>
      <c r="AK918" s="2">
        <f t="shared" ca="1" si="858"/>
        <v>4.2146391848707984E-2</v>
      </c>
      <c r="AL918" s="2">
        <f t="shared" ca="1" si="859"/>
        <v>4.3279324430061827E-2</v>
      </c>
      <c r="AM918" s="2">
        <f t="shared" ca="1" si="860"/>
        <v>4.4221026851919136E-2</v>
      </c>
      <c r="AN918" s="2">
        <f t="shared" ca="1" si="861"/>
        <v>4.4953343892322542E-2</v>
      </c>
      <c r="AO918" s="2">
        <f t="shared" ca="1" si="862"/>
        <v>4.5462891498818617E-2</v>
      </c>
      <c r="AP918" s="2">
        <f t="shared" ca="1" si="863"/>
        <v>4.5742230604921288E-2</v>
      </c>
      <c r="AQ918" s="2">
        <f t="shared" ca="1" si="864"/>
        <v>4.5790732770598218E-2</v>
      </c>
      <c r="AR918" s="2">
        <f t="shared" ca="1" si="865"/>
        <v>4.5614723611593362E-2</v>
      </c>
      <c r="AS918" s="2">
        <f t="shared" ca="1" si="866"/>
        <v>4.5226590638125355E-2</v>
      </c>
      <c r="AT918" s="2">
        <f t="shared" ca="1" si="867"/>
        <v>4.4642979677862432E-2</v>
      </c>
      <c r="AU918" s="2">
        <f t="shared" ca="1" si="868"/>
        <v>4.3882807082908953E-2</v>
      </c>
      <c r="AV918" s="2">
        <f t="shared" ca="1" si="869"/>
        <v>4.296603479331472E-2</v>
      </c>
      <c r="AW918" s="2">
        <f t="shared" ca="1" si="870"/>
        <v>4.1913557672899469E-2</v>
      </c>
      <c r="AX918" s="2">
        <f t="shared" ca="1" si="871"/>
        <v>4.0747892837674458E-2</v>
      </c>
      <c r="AY918" s="2">
        <f t="shared" ca="1" si="872"/>
        <v>3.9495071917588477E-2</v>
      </c>
      <c r="AZ918" s="2">
        <f t="shared" ca="1" si="821"/>
        <v>3.8189450602213321E-2</v>
      </c>
      <c r="BC918" s="2">
        <f t="shared" ca="1" si="873"/>
        <v>-0.55736840264343979</v>
      </c>
      <c r="BD918" s="2">
        <f t="shared" ca="1" si="873"/>
        <v>-1.1136476792089347</v>
      </c>
      <c r="BE918" s="2">
        <f t="shared" ca="1" si="873"/>
        <v>-1.5696040717340765E-2</v>
      </c>
      <c r="BF918" s="2">
        <f t="shared" ca="1" si="874"/>
        <v>1.3929947780806204E-2</v>
      </c>
      <c r="BG918" s="2">
        <f t="shared" si="875"/>
        <v>3.974146997650622E-6</v>
      </c>
      <c r="BH918" s="2">
        <f t="shared" ca="1" si="876"/>
        <v>-9.6291596335649891E-5</v>
      </c>
      <c r="BI918" s="2">
        <f t="shared" ca="1" si="877"/>
        <v>1.7443636868905746E-5</v>
      </c>
      <c r="BJ918" s="2">
        <f t="shared" ca="1" si="878"/>
        <v>-7.4873812469093522E-5</v>
      </c>
    </row>
    <row r="919" spans="1:62" x14ac:dyDescent="0.2">
      <c r="A919" s="2">
        <f t="shared" si="822"/>
        <v>9.0699999999998511</v>
      </c>
      <c r="B919" s="2">
        <f t="shared" ca="1" si="823"/>
        <v>2.3086584256329565E-2</v>
      </c>
      <c r="C919" s="2">
        <f t="shared" ca="1" si="824"/>
        <v>2.08804703505849E-2</v>
      </c>
      <c r="D919" s="2">
        <f t="shared" ca="1" si="825"/>
        <v>1.8924601521734065E-2</v>
      </c>
      <c r="E919" s="2">
        <f t="shared" ca="1" si="826"/>
        <v>1.7209667687510789E-2</v>
      </c>
      <c r="F919" s="2">
        <f t="shared" ca="1" si="827"/>
        <v>1.5726047472209199E-2</v>
      </c>
      <c r="G919" s="2">
        <f t="shared" ca="1" si="828"/>
        <v>1.4464128096511059E-2</v>
      </c>
      <c r="H919" s="2">
        <f t="shared" ca="1" si="829"/>
        <v>1.3414577323039941E-2</v>
      </c>
      <c r="I919" s="2">
        <f t="shared" ca="1" si="830"/>
        <v>1.256855212054294E-2</v>
      </c>
      <c r="J919" s="2">
        <f t="shared" ca="1" si="831"/>
        <v>1.1917829883489151E-2</v>
      </c>
      <c r="K919" s="2">
        <f t="shared" ca="1" si="832"/>
        <v>1.1454855417631908E-2</v>
      </c>
      <c r="L919" s="2">
        <f t="shared" ca="1" si="833"/>
        <v>1.1172707798695593E-2</v>
      </c>
      <c r="M919" s="2">
        <f t="shared" ca="1" si="834"/>
        <v>1.1065001497189645E-2</v>
      </c>
      <c r="N919" s="2">
        <f t="shared" ca="1" si="835"/>
        <v>1.112574266467313E-2</v>
      </c>
      <c r="O919" s="2">
        <f t="shared" ca="1" si="836"/>
        <v>1.1349163043974209E-2</v>
      </c>
      <c r="P919" s="2">
        <f t="shared" ca="1" si="837"/>
        <v>1.1729551333921838E-2</v>
      </c>
      <c r="Q919" s="2">
        <f t="shared" ca="1" si="838"/>
        <v>1.2261096755566329E-2</v>
      </c>
      <c r="R919" s="2">
        <f t="shared" ca="1" si="839"/>
        <v>1.2937753775957381E-2</v>
      </c>
      <c r="S919" s="2">
        <f t="shared" ca="1" si="840"/>
        <v>1.3753131538844644E-2</v>
      </c>
      <c r="T919" s="2">
        <f t="shared" ca="1" si="841"/>
        <v>1.4700406874684727E-2</v>
      </c>
      <c r="U919" s="2">
        <f t="shared" ca="1" si="842"/>
        <v>1.5772255736622758E-2</v>
      </c>
      <c r="V919" s="2">
        <f t="shared" ca="1" si="843"/>
        <v>1.6960794454062945E-2</v>
      </c>
      <c r="W919" s="2">
        <f t="shared" ca="1" si="844"/>
        <v>1.825751947958117E-2</v>
      </c>
      <c r="X919" s="2">
        <f t="shared" ca="1" si="845"/>
        <v>1.9653232749902824E-2</v>
      </c>
      <c r="Y919" s="2">
        <f t="shared" ca="1" si="846"/>
        <v>2.1137939934270537E-2</v>
      </c>
      <c r="Z919" s="2">
        <f t="shared" ca="1" si="847"/>
        <v>2.2700711287060395E-2</v>
      </c>
      <c r="AA919" s="2">
        <f t="shared" ca="1" si="848"/>
        <v>2.432950018113959E-2</v>
      </c>
      <c r="AB919" s="2">
        <f t="shared" ca="1" si="849"/>
        <v>2.6010923295975992E-2</v>
      </c>
      <c r="AC919" s="2">
        <f t="shared" ca="1" si="850"/>
        <v>2.7730019136262087E-2</v>
      </c>
      <c r="AD919" s="2">
        <f t="shared" ca="1" si="851"/>
        <v>2.9470017188721075E-2</v>
      </c>
      <c r="AE919" s="2">
        <f t="shared" ca="1" si="852"/>
        <v>3.1212165627110603E-2</v>
      </c>
      <c r="AF919" s="2">
        <f t="shared" ca="1" si="853"/>
        <v>3.2935675658627775E-2</v>
      </c>
      <c r="AG919" s="2">
        <f t="shared" ca="1" si="854"/>
        <v>3.4617838773105314E-2</v>
      </c>
      <c r="AH919" s="2">
        <f t="shared" ca="1" si="855"/>
        <v>3.6234354767649309E-2</v>
      </c>
      <c r="AI919" s="2">
        <f t="shared" ca="1" si="856"/>
        <v>3.7759875380649038E-2</v>
      </c>
      <c r="AJ919" s="2">
        <f t="shared" ca="1" si="857"/>
        <v>3.9168731861596119E-2</v>
      </c>
      <c r="AK919" s="2">
        <f t="shared" ca="1" si="858"/>
        <v>4.043579284235705E-2</v>
      </c>
      <c r="AL919" s="2">
        <f t="shared" ca="1" si="859"/>
        <v>4.1537406413786095E-2</v>
      </c>
      <c r="AM919" s="2">
        <f t="shared" ca="1" si="860"/>
        <v>4.2452414620743284E-2</v>
      </c>
      <c r="AN919" s="2">
        <f t="shared" ca="1" si="861"/>
        <v>4.3163259432342241E-2</v>
      </c>
      <c r="AO919" s="2">
        <f t="shared" ca="1" si="862"/>
        <v>4.3657176943772108E-2</v>
      </c>
      <c r="AP919" s="2">
        <f t="shared" ca="1" si="863"/>
        <v>4.3927365102813733E-2</v>
      </c>
      <c r="AQ919" s="2">
        <f t="shared" ca="1" si="864"/>
        <v>4.3973835007653644E-2</v>
      </c>
      <c r="AR919" s="2">
        <f t="shared" ca="1" si="865"/>
        <v>4.3803533756157864E-2</v>
      </c>
      <c r="AS919" s="2">
        <f t="shared" ca="1" si="866"/>
        <v>4.3429434220466669E-2</v>
      </c>
      <c r="AT919" s="2">
        <f t="shared" ca="1" si="867"/>
        <v>4.2868727984541798E-2</v>
      </c>
      <c r="AU919" s="2">
        <f t="shared" ca="1" si="868"/>
        <v>4.2140853044091063E-2</v>
      </c>
      <c r="AV919" s="2">
        <f t="shared" ca="1" si="869"/>
        <v>4.1266291390481193E-2</v>
      </c>
      <c r="AW919" s="2">
        <f t="shared" ca="1" si="870"/>
        <v>4.0266472702755525E-2</v>
      </c>
      <c r="AX919" s="2">
        <f t="shared" ca="1" si="871"/>
        <v>3.9164488094681302E-2</v>
      </c>
      <c r="AY919" s="2">
        <f t="shared" ca="1" si="872"/>
        <v>3.7987041127986176E-2</v>
      </c>
      <c r="AZ919" s="2">
        <f t="shared" ca="1" si="821"/>
        <v>3.6769364033950071E-2</v>
      </c>
      <c r="BC919" s="2">
        <f t="shared" ca="1" si="873"/>
        <v>-2.1087368688434918</v>
      </c>
      <c r="BD919" s="2">
        <f t="shared" ca="1" si="873"/>
        <v>-0.91565513957153399</v>
      </c>
      <c r="BE919" s="2">
        <f t="shared" ca="1" si="873"/>
        <v>1.0955816189004297</v>
      </c>
      <c r="BF919" s="2">
        <f t="shared" ca="1" si="874"/>
        <v>1.3855073968337111E-2</v>
      </c>
      <c r="BG919" s="2">
        <f t="shared" si="875"/>
        <v>3.974146997650622E-6</v>
      </c>
      <c r="BH919" s="2">
        <f t="shared" ca="1" si="876"/>
        <v>-9.3807402626138847E-4</v>
      </c>
      <c r="BI919" s="2">
        <f t="shared" ca="1" si="877"/>
        <v>1.6779686884007897E-5</v>
      </c>
      <c r="BJ919" s="2">
        <f t="shared" ca="1" si="878"/>
        <v>-9.1732019237972999E-4</v>
      </c>
    </row>
    <row r="920" spans="1:62" x14ac:dyDescent="0.2">
      <c r="A920" s="2">
        <f t="shared" si="822"/>
        <v>9.0799999999998509</v>
      </c>
      <c r="B920" s="2">
        <f t="shared" ca="1" si="823"/>
        <v>2.3366485290848046E-2</v>
      </c>
      <c r="C920" s="2">
        <f t="shared" ca="1" si="824"/>
        <v>2.1066099385325762E-2</v>
      </c>
      <c r="D920" s="2">
        <f t="shared" ca="1" si="825"/>
        <v>1.9021673314487342E-2</v>
      </c>
      <c r="E920" s="2">
        <f t="shared" ca="1" si="826"/>
        <v>1.7223743472122102E-2</v>
      </c>
      <c r="F920" s="2">
        <f t="shared" ca="1" si="827"/>
        <v>1.5662538528313705E-2</v>
      </c>
      <c r="G920" s="2">
        <f t="shared" ca="1" si="828"/>
        <v>1.4328298862255555E-2</v>
      </c>
      <c r="H920" s="2">
        <f t="shared" ca="1" si="829"/>
        <v>1.3211547693831524E-2</v>
      </c>
      <c r="I920" s="2">
        <f t="shared" ca="1" si="830"/>
        <v>1.2303298602575482E-2</v>
      </c>
      <c r="J920" s="2">
        <f t="shared" ca="1" si="831"/>
        <v>1.1595185420508167E-2</v>
      </c>
      <c r="K920" s="2">
        <f t="shared" ca="1" si="832"/>
        <v>1.1079507929564978E-2</v>
      </c>
      <c r="L920" s="2">
        <f t="shared" ca="1" si="833"/>
        <v>1.0749197678726435E-2</v>
      </c>
      <c r="M920" s="2">
        <f t="shared" ca="1" si="834"/>
        <v>1.0597718446134656E-2</v>
      </c>
      <c r="N920" s="2">
        <f t="shared" ca="1" si="835"/>
        <v>1.0618922275096976E-2</v>
      </c>
      <c r="O920" s="2">
        <f t="shared" ca="1" si="836"/>
        <v>1.0806883496076348E-2</v>
      </c>
      <c r="P920" s="2">
        <f t="shared" ca="1" si="837"/>
        <v>1.1155730465788468E-2</v>
      </c>
      <c r="Q920" s="2">
        <f t="shared" ca="1" si="838"/>
        <v>1.1659489656798264E-2</v>
      </c>
      <c r="R920" s="2">
        <f t="shared" ca="1" si="839"/>
        <v>1.2311950947784527E-2</v>
      </c>
      <c r="S920" s="2">
        <f t="shared" ca="1" si="840"/>
        <v>1.3106557572532351E-2</v>
      </c>
      <c r="T920" s="2">
        <f t="shared" ca="1" si="841"/>
        <v>1.4036319521757131E-2</v>
      </c>
      <c r="U920" s="2">
        <f t="shared" ca="1" si="842"/>
        <v>1.5093745177561431E-2</v>
      </c>
      <c r="V920" s="2">
        <f t="shared" ca="1" si="843"/>
        <v>1.62707825200561E-2</v>
      </c>
      <c r="W920" s="2">
        <f t="shared" ca="1" si="844"/>
        <v>1.7558758553032329E-2</v>
      </c>
      <c r="X920" s="2">
        <f t="shared" ca="1" si="845"/>
        <v>1.8948304074694045E-2</v>
      </c>
      <c r="Y920" s="2">
        <f t="shared" ca="1" si="846"/>
        <v>2.0429251117880257E-2</v>
      </c>
      <c r="Z920" s="2">
        <f t="shared" ca="1" si="847"/>
        <v>2.1990492886062737E-2</v>
      </c>
      <c r="AA920" s="2">
        <f t="shared" ca="1" si="848"/>
        <v>2.3619801441796692E-2</v>
      </c>
      <c r="AB920" s="2">
        <f t="shared" ca="1" si="849"/>
        <v>2.5303607377904009E-2</v>
      </c>
      <c r="AC920" s="2">
        <f t="shared" ca="1" si="850"/>
        <v>2.7026758462023945E-2</v>
      </c>
      <c r="AD920" s="2">
        <f t="shared" ca="1" si="851"/>
        <v>2.8772289876480193E-2</v>
      </c>
      <c r="AE920" s="2">
        <f t="shared" ca="1" si="852"/>
        <v>3.0521254169377732E-2</v>
      </c>
      <c r="AF920" s="2">
        <f t="shared" ca="1" si="853"/>
        <v>3.2252668975731112E-2</v>
      </c>
      <c r="AG920" s="2">
        <f t="shared" ca="1" si="854"/>
        <v>3.3943638404473397E-2</v>
      </c>
      <c r="AH920" s="2">
        <f t="shared" ca="1" si="855"/>
        <v>3.5569685305456074E-2</v>
      </c>
      <c r="AI920" s="2">
        <f t="shared" ca="1" si="856"/>
        <v>3.7105298522454706E-2</v>
      </c>
      <c r="AJ920" s="2">
        <f t="shared" ca="1" si="857"/>
        <v>3.8524663021635999E-2</v>
      </c>
      <c r="AK920" s="2">
        <f t="shared" ca="1" si="858"/>
        <v>3.9802519414129336E-2</v>
      </c>
      <c r="AL920" s="2">
        <f t="shared" ca="1" si="859"/>
        <v>4.0915107465007573E-2</v>
      </c>
      <c r="AM920" s="2">
        <f t="shared" ca="1" si="860"/>
        <v>4.1841182420851199E-2</v>
      </c>
      <c r="AN920" s="2">
        <f t="shared" ca="1" si="861"/>
        <v>4.256312276894527E-2</v>
      </c>
      <c r="AO920" s="2">
        <f t="shared" ca="1" si="862"/>
        <v>4.306812395742305E-2</v>
      </c>
      <c r="AP920" s="2">
        <f t="shared" ca="1" si="863"/>
        <v>4.3349359866780353E-2</v>
      </c>
      <c r="AQ920" s="2">
        <f t="shared" ca="1" si="864"/>
        <v>4.3406819640269663E-2</v>
      </c>
      <c r="AR920" s="2">
        <f t="shared" ca="1" si="865"/>
        <v>4.3247410003444092E-2</v>
      </c>
      <c r="AS920" s="2">
        <f t="shared" ca="1" si="866"/>
        <v>4.2884027266222036E-2</v>
      </c>
      <c r="AT920" s="2">
        <f t="shared" ca="1" si="867"/>
        <v>4.2333747154573956E-2</v>
      </c>
      <c r="AU920" s="2">
        <f t="shared" ca="1" si="868"/>
        <v>4.1615868143934413E-2</v>
      </c>
      <c r="AV920" s="2">
        <f t="shared" ca="1" si="869"/>
        <v>4.0750731440234236E-2</v>
      </c>
      <c r="AW920" s="2">
        <f t="shared" ca="1" si="870"/>
        <v>3.9759641189360026E-2</v>
      </c>
      <c r="AX920" s="2">
        <f t="shared" ca="1" si="871"/>
        <v>3.8665603329484509E-2</v>
      </c>
      <c r="AY920" s="2">
        <f t="shared" ca="1" si="872"/>
        <v>3.7495336314281813E-2</v>
      </c>
      <c r="AZ920" s="2">
        <f t="shared" ca="1" si="821"/>
        <v>3.6284018848515884E-2</v>
      </c>
      <c r="BC920" s="2">
        <f t="shared" ca="1" si="873"/>
        <v>-0.84059900920485831</v>
      </c>
      <c r="BD920" s="2">
        <f t="shared" ca="1" si="873"/>
        <v>-0.6054751826844802</v>
      </c>
      <c r="BE920" s="2">
        <f t="shared" ca="1" si="873"/>
        <v>-1.3666355580583653</v>
      </c>
      <c r="BF920" s="2">
        <f t="shared" ca="1" si="874"/>
        <v>1.2937753775957381E-2</v>
      </c>
      <c r="BG920" s="2">
        <f t="shared" si="875"/>
        <v>3.974146997650622E-6</v>
      </c>
      <c r="BH920" s="2">
        <f t="shared" ca="1" si="876"/>
        <v>-6.4608453042824918E-4</v>
      </c>
      <c r="BI920" s="2">
        <f t="shared" ca="1" si="877"/>
        <v>1.6307555257745258E-5</v>
      </c>
      <c r="BJ920" s="2">
        <f t="shared" ca="1" si="878"/>
        <v>-6.2580282817285328E-4</v>
      </c>
    </row>
    <row r="921" spans="1:62" x14ac:dyDescent="0.2">
      <c r="A921" s="2">
        <f t="shared" si="822"/>
        <v>9.0899999999998506</v>
      </c>
      <c r="B921" s="2">
        <f t="shared" ca="1" si="823"/>
        <v>2.3559647534035826E-2</v>
      </c>
      <c r="C921" s="2">
        <f t="shared" ca="1" si="824"/>
        <v>2.1302693869522112E-2</v>
      </c>
      <c r="D921" s="2">
        <f t="shared" ca="1" si="825"/>
        <v>1.9295479243957112E-2</v>
      </c>
      <c r="E921" s="2">
        <f t="shared" ca="1" si="826"/>
        <v>1.7528811781921508E-2</v>
      </c>
      <c r="F921" s="2">
        <f t="shared" ca="1" si="827"/>
        <v>1.5993195444884034E-2</v>
      </c>
      <c r="G921" s="2">
        <f t="shared" ca="1" si="828"/>
        <v>1.4679148999865789E-2</v>
      </c>
      <c r="H921" s="2">
        <f t="shared" ca="1" si="829"/>
        <v>1.3577476330422569E-2</v>
      </c>
      <c r="I921" s="2">
        <f t="shared" ca="1" si="830"/>
        <v>1.2679472806751402E-2</v>
      </c>
      <c r="J921" s="2">
        <f t="shared" ca="1" si="831"/>
        <v>1.1977053852538376E-2</v>
      </c>
      <c r="K921" s="2">
        <f t="shared" ca="1" si="832"/>
        <v>1.1462799359183517E-2</v>
      </c>
      <c r="L921" s="2">
        <f t="shared" ca="1" si="833"/>
        <v>1.1129918468952111E-2</v>
      </c>
      <c r="M921" s="2">
        <f t="shared" ca="1" si="834"/>
        <v>1.0972149382642354E-2</v>
      </c>
      <c r="N921" s="2">
        <f t="shared" ca="1" si="835"/>
        <v>1.098361515256867E-2</v>
      </c>
      <c r="O921" s="2">
        <f t="shared" ca="1" si="836"/>
        <v>1.1158657821574934E-2</v>
      </c>
      <c r="P921" s="2">
        <f t="shared" ca="1" si="837"/>
        <v>1.1491670539477227E-2</v>
      </c>
      <c r="Q921" s="2">
        <f t="shared" ca="1" si="838"/>
        <v>1.1976942176898476E-2</v>
      </c>
      <c r="R921" s="2">
        <f t="shared" ca="1" si="839"/>
        <v>1.2608523181055778E-2</v>
      </c>
      <c r="S921" s="2">
        <f t="shared" ca="1" si="840"/>
        <v>1.3380116040515231E-2</v>
      </c>
      <c r="T921" s="2">
        <f t="shared" ca="1" si="841"/>
        <v>1.428498907496608E-2</v>
      </c>
      <c r="U921" s="2">
        <f t="shared" ca="1" si="842"/>
        <v>1.5315908263244395E-2</v>
      </c>
      <c r="V921" s="2">
        <f t="shared" ca="1" si="843"/>
        <v>1.6465078397518932E-2</v>
      </c>
      <c r="W921" s="2">
        <f t="shared" ca="1" si="844"/>
        <v>1.7724082182342542E-2</v>
      </c>
      <c r="X921" s="2">
        <f t="shared" ca="1" si="845"/>
        <v>1.9083804410781141E-2</v>
      </c>
      <c r="Y921" s="2">
        <f t="shared" ca="1" si="846"/>
        <v>2.0534328594321184E-2</v>
      </c>
      <c r="Z921" s="2">
        <f t="shared" ca="1" si="847"/>
        <v>2.2064795983683078E-2</v>
      </c>
      <c r="AA921" s="2">
        <f t="shared" ca="1" si="848"/>
        <v>2.3663222418924448E-2</v>
      </c>
      <c r="AB921" s="2">
        <f t="shared" ca="1" si="849"/>
        <v>2.531627749655414E-2</v>
      </c>
      <c r="AC921" s="2">
        <f t="shared" ca="1" si="850"/>
        <v>2.7009043359152354E-2</v>
      </c>
      <c r="AD921" s="2">
        <f t="shared" ca="1" si="851"/>
        <v>2.8724786041559293E-2</v>
      </c>
      <c r="AE921" s="2">
        <f t="shared" ca="1" si="852"/>
        <v>3.0444787690637774E-2</v>
      </c>
      <c r="AF921" s="2">
        <f t="shared" ca="1" si="853"/>
        <v>3.2148297676386529E-2</v>
      </c>
      <c r="AG921" s="2">
        <f t="shared" ca="1" si="854"/>
        <v>3.3812658118852958E-2</v>
      </c>
      <c r="AH921" s="2">
        <f t="shared" ca="1" si="855"/>
        <v>3.541364038502786E-2</v>
      </c>
      <c r="AI921" s="2">
        <f t="shared" ca="1" si="856"/>
        <v>3.6925995939639931E-2</v>
      </c>
      <c r="AJ921" s="2">
        <f t="shared" ca="1" si="857"/>
        <v>3.8324189014123836E-2</v>
      </c>
      <c r="AK921" s="2">
        <f t="shared" ca="1" si="858"/>
        <v>3.9583257776112026E-2</v>
      </c>
      <c r="AL921" s="2">
        <f t="shared" ca="1" si="859"/>
        <v>4.0679759278787093E-2</v>
      </c>
      <c r="AM921" s="2">
        <f t="shared" ca="1" si="860"/>
        <v>4.1592787620120079E-2</v>
      </c>
      <c r="AN921" s="2">
        <f t="shared" ca="1" si="861"/>
        <v>4.2305083445604033E-2</v>
      </c>
      <c r="AO921" s="2">
        <f t="shared" ca="1" si="862"/>
        <v>4.2804227071252823E-2</v>
      </c>
      <c r="AP921" s="2">
        <f t="shared" ca="1" si="863"/>
        <v>4.3083793535865361E-2</v>
      </c>
      <c r="AQ921" s="2">
        <f t="shared" ca="1" si="864"/>
        <v>4.3144174842753596E-2</v>
      </c>
      <c r="AR921" s="2">
        <f t="shared" ca="1" si="865"/>
        <v>4.2992661804700641E-2</v>
      </c>
      <c r="AS921" s="2">
        <f t="shared" ca="1" si="866"/>
        <v>4.2642498566828696E-2</v>
      </c>
      <c r="AT921" s="2">
        <f t="shared" ca="1" si="867"/>
        <v>4.2111069707212415E-2</v>
      </c>
      <c r="AU921" s="2">
        <f t="shared" ca="1" si="868"/>
        <v>4.1417959339050937E-2</v>
      </c>
      <c r="AV921" s="2">
        <f t="shared" ca="1" si="869"/>
        <v>4.0583793371225869E-2</v>
      </c>
      <c r="AW921" s="2">
        <f t="shared" ca="1" si="870"/>
        <v>3.96301764069594E-2</v>
      </c>
      <c r="AX921" s="2">
        <f t="shared" ca="1" si="871"/>
        <v>3.8580456393521666E-2</v>
      </c>
      <c r="AY921" s="2">
        <f t="shared" ca="1" si="872"/>
        <v>3.7461790491505095E-2</v>
      </c>
      <c r="AZ921" s="2">
        <f t="shared" ca="1" si="821"/>
        <v>3.6309746539493516E-2</v>
      </c>
      <c r="BC921" s="2">
        <f t="shared" ca="1" si="873"/>
        <v>7.0324926962563872E-2</v>
      </c>
      <c r="BD921" s="2">
        <f t="shared" ca="1" si="873"/>
        <v>-0.81680106435154443</v>
      </c>
      <c r="BE921" s="2">
        <f t="shared" ca="1" si="873"/>
        <v>0.20323945901991802</v>
      </c>
      <c r="BF921" s="2">
        <f t="shared" ca="1" si="874"/>
        <v>1.2311950947784527E-2</v>
      </c>
      <c r="BG921" s="2">
        <f t="shared" si="875"/>
        <v>3.974146997650622E-6</v>
      </c>
      <c r="BH921" s="2">
        <f t="shared" ca="1" si="876"/>
        <v>2.7670595377864555E-4</v>
      </c>
      <c r="BI921" s="2">
        <f t="shared" ca="1" si="877"/>
        <v>1.589213249495649E-5</v>
      </c>
      <c r="BJ921" s="2">
        <f t="shared" ca="1" si="878"/>
        <v>2.9657223327125268E-4</v>
      </c>
    </row>
    <row r="922" spans="1:62" x14ac:dyDescent="0.2">
      <c r="A922" s="2">
        <f t="shared" si="822"/>
        <v>9.0999999999998504</v>
      </c>
      <c r="B922" s="2">
        <f t="shared" ca="1" si="823"/>
        <v>2.2957835273658057E-2</v>
      </c>
      <c r="C922" s="2">
        <f t="shared" ca="1" si="824"/>
        <v>2.0761470460153954E-2</v>
      </c>
      <c r="D922" s="2">
        <f t="shared" ca="1" si="825"/>
        <v>1.8810612906663648E-2</v>
      </c>
      <c r="E922" s="2">
        <f t="shared" ca="1" si="826"/>
        <v>1.709620219291208E-2</v>
      </c>
      <c r="F922" s="2">
        <f t="shared" ca="1" si="827"/>
        <v>1.5608877286822942E-2</v>
      </c>
      <c r="G922" s="2">
        <f t="shared" ca="1" si="828"/>
        <v>1.4339295041902948E-2</v>
      </c>
      <c r="H922" s="2">
        <f t="shared" ca="1" si="829"/>
        <v>1.3278399681060671E-2</v>
      </c>
      <c r="I922" s="2">
        <f t="shared" ca="1" si="830"/>
        <v>1.2417628014317374E-2</v>
      </c>
      <c r="J922" s="2">
        <f t="shared" ca="1" si="831"/>
        <v>1.1749036680521501E-2</v>
      </c>
      <c r="K922" s="2">
        <f t="shared" ca="1" si="832"/>
        <v>1.1265345283355151E-2</v>
      </c>
      <c r="L922" s="2">
        <f t="shared" ca="1" si="833"/>
        <v>1.095990014809683E-2</v>
      </c>
      <c r="M922" s="2">
        <f t="shared" ca="1" si="834"/>
        <v>1.0826573483068863E-2</v>
      </c>
      <c r="N922" s="2">
        <f t="shared" ca="1" si="835"/>
        <v>1.0859618936801272E-2</v>
      </c>
      <c r="O922" s="2">
        <f t="shared" ca="1" si="836"/>
        <v>1.1053505859274268E-2</v>
      </c>
      <c r="P922" s="2">
        <f t="shared" ca="1" si="837"/>
        <v>1.1402751798644511E-2</v>
      </c>
      <c r="Q922" s="2">
        <f t="shared" ca="1" si="838"/>
        <v>1.1901767640143552E-2</v>
      </c>
      <c r="R922" s="2">
        <f t="shared" ca="1" si="839"/>
        <v>1.2544724026392692E-2</v>
      </c>
      <c r="S922" s="2">
        <f t="shared" ca="1" si="840"/>
        <v>1.3325442335363908E-2</v>
      </c>
      <c r="T922" s="2">
        <f t="shared" ca="1" si="841"/>
        <v>1.4237308854216528E-2</v>
      </c>
      <c r="U922" s="2">
        <f t="shared" ca="1" si="842"/>
        <v>1.5273206795967645E-2</v>
      </c>
      <c r="V922" s="2">
        <f t="shared" ca="1" si="843"/>
        <v>1.6425457395759027E-2</v>
      </c>
      <c r="W922" s="2">
        <f t="shared" ca="1" si="844"/>
        <v>1.7685758677928223E-2</v>
      </c>
      <c r="X922" s="2">
        <f t="shared" ca="1" si="845"/>
        <v>1.9045109033219879E-2</v>
      </c>
      <c r="Y922" s="2">
        <f t="shared" ca="1" si="846"/>
        <v>2.0493703036280952E-2</v>
      </c>
      <c r="Z922" s="2">
        <f t="shared" ca="1" si="847"/>
        <v>2.2020789552826586E-2</v>
      </c>
      <c r="AA922" s="2">
        <f t="shared" ca="1" si="848"/>
        <v>2.3614487758081552E-2</v>
      </c>
      <c r="AB922" s="2">
        <f t="shared" ca="1" si="849"/>
        <v>2.5261565812807762E-2</v>
      </c>
      <c r="AC922" s="2">
        <f t="shared" ca="1" si="850"/>
        <v>2.6947199817218902E-2</v>
      </c>
      <c r="AD922" s="2">
        <f t="shared" ca="1" si="851"/>
        <v>2.8654746286737542E-2</v>
      </c>
      <c r="AE922" s="2">
        <f t="shared" ca="1" si="852"/>
        <v>3.0365576662849895E-2</v>
      </c>
      <c r="AF922" s="2">
        <f t="shared" ca="1" si="853"/>
        <v>3.2059031829202507E-2</v>
      </c>
      <c r="AG922" s="2">
        <f t="shared" ca="1" si="854"/>
        <v>3.3712551780218654E-2</v>
      </c>
      <c r="AH922" s="2">
        <f t="shared" ca="1" si="855"/>
        <v>3.5302016335245746E-2</v>
      </c>
      <c r="AI922" s="2">
        <f t="shared" ca="1" si="856"/>
        <v>3.6802299565992944E-2</v>
      </c>
      <c r="AJ922" s="2">
        <f t="shared" ca="1" si="857"/>
        <v>3.8188004988128597E-2</v>
      </c>
      <c r="AK922" s="2">
        <f t="shared" ca="1" si="858"/>
        <v>3.9434328373561409E-2</v>
      </c>
      <c r="AL922" s="2">
        <f t="shared" ca="1" si="859"/>
        <v>4.0518004147990318E-2</v>
      </c>
      <c r="AM922" s="2">
        <f t="shared" ca="1" si="860"/>
        <v>4.1418325380054334E-2</v>
      </c>
      <c r="AN922" s="2">
        <f t="shared" ca="1" si="861"/>
        <v>4.2118254980788972E-2</v>
      </c>
      <c r="AO922" s="2">
        <f t="shared" ca="1" si="862"/>
        <v>4.2605618113038181E-2</v>
      </c>
      <c r="AP922" s="2">
        <f t="shared" ca="1" si="863"/>
        <v>4.2874250661080124E-2</v>
      </c>
      <c r="AQ922" s="2">
        <f t="shared" ca="1" si="864"/>
        <v>4.2924806765970665E-2</v>
      </c>
      <c r="AR922" s="2">
        <f t="shared" ca="1" si="865"/>
        <v>4.2764820255823434E-2</v>
      </c>
      <c r="AS922" s="2">
        <f t="shared" ca="1" si="866"/>
        <v>4.2407741984443449E-2</v>
      </c>
      <c r="AT922" s="2">
        <f t="shared" ca="1" si="867"/>
        <v>4.1871124570863831E-2</v>
      </c>
      <c r="AU922" s="2">
        <f t="shared" ca="1" si="868"/>
        <v>4.1174697400493017E-2</v>
      </c>
      <c r="AV922" s="2">
        <f t="shared" ca="1" si="869"/>
        <v>4.0339231053392134E-2</v>
      </c>
      <c r="AW922" s="2">
        <f t="shared" ca="1" si="870"/>
        <v>3.9386491074295232E-2</v>
      </c>
      <c r="AX922" s="2">
        <f t="shared" ca="1" si="871"/>
        <v>3.8340029006667296E-2</v>
      </c>
      <c r="AY922" s="2">
        <f t="shared" ca="1" si="872"/>
        <v>3.7227299379698126E-2</v>
      </c>
      <c r="AZ922" s="2">
        <f t="shared" ca="1" si="821"/>
        <v>3.6083957588244696E-2</v>
      </c>
      <c r="BC922" s="2">
        <f t="shared" ca="1" si="873"/>
        <v>-0.27795975706119158</v>
      </c>
      <c r="BD922" s="2">
        <f t="shared" ca="1" si="873"/>
        <v>0.13278376003842318</v>
      </c>
      <c r="BE922" s="2">
        <f t="shared" ca="1" si="873"/>
        <v>0.69611579318121031</v>
      </c>
      <c r="BF922" s="2">
        <f t="shared" ca="1" si="874"/>
        <v>1.2608523181055778E-2</v>
      </c>
      <c r="BG922" s="2">
        <f t="shared" si="875"/>
        <v>3.974146997650622E-6</v>
      </c>
      <c r="BH922" s="2">
        <f t="shared" ca="1" si="876"/>
        <v>-8.3205158849926269E-5</v>
      </c>
      <c r="BI922" s="2">
        <f t="shared" ca="1" si="877"/>
        <v>1.543185718918906E-5</v>
      </c>
      <c r="BJ922" s="2">
        <f t="shared" ca="1" si="878"/>
        <v>-6.3799154663086581E-5</v>
      </c>
    </row>
    <row r="923" spans="1:62" x14ac:dyDescent="0.2">
      <c r="A923" s="2">
        <f t="shared" si="822"/>
        <v>9.1099999999998502</v>
      </c>
      <c r="B923" s="2">
        <f t="shared" ca="1" si="823"/>
        <v>2.4367941293074343E-2</v>
      </c>
      <c r="C923" s="2">
        <f t="shared" ca="1" si="824"/>
        <v>2.2248557061617661E-2</v>
      </c>
      <c r="D923" s="2">
        <f t="shared" ca="1" si="825"/>
        <v>2.0366038105041045E-2</v>
      </c>
      <c r="E923" s="2">
        <f t="shared" ca="1" si="826"/>
        <v>1.8711672466106558E-2</v>
      </c>
      <c r="F923" s="2">
        <f t="shared" ca="1" si="827"/>
        <v>1.7276451117660081E-2</v>
      </c>
      <c r="G923" s="2">
        <f t="shared" ca="1" si="828"/>
        <v>1.6051385981617913E-2</v>
      </c>
      <c r="H923" s="2">
        <f t="shared" ca="1" si="829"/>
        <v>1.5027778579117471E-2</v>
      </c>
      <c r="I923" s="2">
        <f t="shared" ca="1" si="830"/>
        <v>1.4197424092377642E-2</v>
      </c>
      <c r="J923" s="2">
        <f t="shared" ca="1" si="831"/>
        <v>1.3552737282218256E-2</v>
      </c>
      <c r="K923" s="2">
        <f t="shared" ca="1" si="832"/>
        <v>1.3086794350884735E-2</v>
      </c>
      <c r="L923" s="2">
        <f t="shared" ca="1" si="833"/>
        <v>1.2793295680025648E-2</v>
      </c>
      <c r="M923" s="2">
        <f t="shared" ca="1" si="834"/>
        <v>1.266646435412792E-2</v>
      </c>
      <c r="N923" s="2">
        <f t="shared" ca="1" si="835"/>
        <v>1.2700901489022203E-2</v>
      </c>
      <c r="O923" s="2">
        <f t="shared" ca="1" si="836"/>
        <v>1.2891420620515771E-2</v>
      </c>
      <c r="P923" s="2">
        <f t="shared" ca="1" si="837"/>
        <v>1.3232880584297847E-2</v>
      </c>
      <c r="Q923" s="2">
        <f t="shared" ca="1" si="838"/>
        <v>1.3720031180691152E-2</v>
      </c>
      <c r="R923" s="2">
        <f t="shared" ca="1" si="839"/>
        <v>1.4347380158467852E-2</v>
      </c>
      <c r="S923" s="2">
        <f t="shared" ca="1" si="840"/>
        <v>1.5109084703433721E-2</v>
      </c>
      <c r="T923" s="2">
        <f t="shared" ca="1" si="841"/>
        <v>1.5998865992419013E-2</v>
      </c>
      <c r="U923" s="2">
        <f t="shared" ca="1" si="842"/>
        <v>1.7009941393664317E-2</v>
      </c>
      <c r="V923" s="2">
        <f t="shared" ca="1" si="843"/>
        <v>1.8134965499687281E-2</v>
      </c>
      <c r="W923" s="2">
        <f t="shared" ca="1" si="844"/>
        <v>1.9365968557034659E-2</v>
      </c>
      <c r="X923" s="2">
        <f t="shared" ca="1" si="845"/>
        <v>2.0694279440306093E-2</v>
      </c>
      <c r="Y923" s="2">
        <f t="shared" ca="1" si="846"/>
        <v>2.2110420655212359E-2</v>
      </c>
      <c r="Z923" s="2">
        <f t="shared" ca="1" si="847"/>
        <v>2.3603965533733413E-2</v>
      </c>
      <c r="AA923" s="2">
        <f t="shared" ca="1" si="848"/>
        <v>2.516335342770952E-2</v>
      </c>
      <c r="AB923" s="2">
        <f t="shared" ca="1" si="849"/>
        <v>2.6775667906889906E-2</v>
      </c>
      <c r="AC923" s="2">
        <f t="shared" ca="1" si="850"/>
        <v>2.842639589644734E-2</v>
      </c>
      <c r="AD923" s="2">
        <f t="shared" ca="1" si="851"/>
        <v>3.0099201305534218E-2</v>
      </c>
      <c r="AE923" s="2">
        <f t="shared" ca="1" si="852"/>
        <v>3.177576185150726E-2</v>
      </c>
      <c r="AF923" s="2">
        <f t="shared" ca="1" si="853"/>
        <v>3.3435726995742023E-2</v>
      </c>
      <c r="AG923" s="2">
        <f t="shared" ca="1" si="854"/>
        <v>3.5056851755463907E-2</v>
      </c>
      <c r="AH923" s="2">
        <f t="shared" ca="1" si="855"/>
        <v>3.6615341622336033E-2</v>
      </c>
      <c r="AI923" s="2">
        <f t="shared" ca="1" si="856"/>
        <v>3.808641054545972E-2</v>
      </c>
      <c r="AJ923" s="2">
        <f t="shared" ca="1" si="857"/>
        <v>3.9445018628004494E-2</v>
      </c>
      <c r="AK923" s="2">
        <f t="shared" ca="1" si="858"/>
        <v>4.0666736578386729E-2</v>
      </c>
      <c r="AL923" s="2">
        <f t="shared" ca="1" si="859"/>
        <v>4.1728693563651394E-2</v>
      </c>
      <c r="AM923" s="2">
        <f t="shared" ca="1" si="860"/>
        <v>4.2610599025869569E-2</v>
      </c>
      <c r="AN923" s="2">
        <f t="shared" ca="1" si="861"/>
        <v>4.3295855530111615E-2</v>
      </c>
      <c r="AO923" s="2">
        <f t="shared" ca="1" si="862"/>
        <v>4.3772750342891187E-2</v>
      </c>
      <c r="AP923" s="2">
        <f t="shared" ca="1" si="863"/>
        <v>4.4035597156677632E-2</v>
      </c>
      <c r="AQ923" s="2">
        <f t="shared" ca="1" si="864"/>
        <v>4.4085528804689064E-2</v>
      </c>
      <c r="AR923" s="2">
        <f t="shared" ca="1" si="865"/>
        <v>4.393053834110331E-2</v>
      </c>
      <c r="AS923" s="2">
        <f t="shared" ca="1" si="866"/>
        <v>4.3584499491920385E-2</v>
      </c>
      <c r="AT923" s="2">
        <f t="shared" ca="1" si="867"/>
        <v>4.3065349398623477E-2</v>
      </c>
      <c r="AU923" s="2">
        <f t="shared" ca="1" si="868"/>
        <v>4.2393179643676393E-2</v>
      </c>
      <c r="AV923" s="2">
        <f t="shared" ca="1" si="869"/>
        <v>4.1589122740593037E-2</v>
      </c>
      <c r="AW923" s="2">
        <f t="shared" ca="1" si="870"/>
        <v>4.0675322965579609E-2</v>
      </c>
      <c r="AX923" s="2">
        <f t="shared" ca="1" si="871"/>
        <v>3.9675754270610632E-2</v>
      </c>
      <c r="AY923" s="2">
        <f t="shared" ca="1" si="872"/>
        <v>3.861838129409343E-2</v>
      </c>
      <c r="AZ923" s="2">
        <f t="shared" ca="1" si="821"/>
        <v>3.7539106855189061E-2</v>
      </c>
      <c r="BC923" s="2">
        <f t="shared" ca="1" si="873"/>
        <v>2.3238903979987118</v>
      </c>
      <c r="BD923" s="2">
        <f t="shared" ca="1" si="873"/>
        <v>-0.72895401864761578</v>
      </c>
      <c r="BE923" s="2">
        <f t="shared" ca="1" si="873"/>
        <v>0.63072350318036463</v>
      </c>
      <c r="BF923" s="2">
        <f t="shared" ca="1" si="874"/>
        <v>1.2544724026392692E-2</v>
      </c>
      <c r="BG923" s="2">
        <f t="shared" si="875"/>
        <v>3.974146997650622E-6</v>
      </c>
      <c r="BH923" s="2">
        <f t="shared" ca="1" si="876"/>
        <v>1.7830676188980842E-3</v>
      </c>
      <c r="BI923" s="2">
        <f t="shared" ca="1" si="877"/>
        <v>1.5614366179424327E-5</v>
      </c>
      <c r="BJ923" s="2">
        <f t="shared" ca="1" si="878"/>
        <v>1.8026561320751593E-3</v>
      </c>
    </row>
    <row r="924" spans="1:62" x14ac:dyDescent="0.2">
      <c r="A924" s="2">
        <f t="shared" si="822"/>
        <v>9.11999999999985</v>
      </c>
      <c r="B924" s="2">
        <f t="shared" ca="1" si="823"/>
        <v>2.4955590542892359E-2</v>
      </c>
      <c r="C924" s="2">
        <f t="shared" ca="1" si="824"/>
        <v>2.2853531182746897E-2</v>
      </c>
      <c r="D924" s="2">
        <f t="shared" ca="1" si="825"/>
        <v>2.0984711001105143E-2</v>
      </c>
      <c r="E924" s="2">
        <f t="shared" ca="1" si="826"/>
        <v>1.9340591090170042E-2</v>
      </c>
      <c r="F924" s="2">
        <f t="shared" ca="1" si="827"/>
        <v>1.7912339004545485E-2</v>
      </c>
      <c r="G924" s="2">
        <f t="shared" ca="1" si="828"/>
        <v>1.6691146294719815E-2</v>
      </c>
      <c r="H924" s="2">
        <f t="shared" ca="1" si="829"/>
        <v>1.5668496317104735E-2</v>
      </c>
      <c r="I924" s="2">
        <f t="shared" ca="1" si="830"/>
        <v>1.4836367136678304E-2</v>
      </c>
      <c r="J924" s="2">
        <f t="shared" ca="1" si="831"/>
        <v>1.4187356121329641E-2</v>
      </c>
      <c r="K924" s="2">
        <f t="shared" ca="1" si="832"/>
        <v>1.3714720536589699E-2</v>
      </c>
      <c r="L924" s="2">
        <f t="shared" ca="1" si="833"/>
        <v>1.3412339272439074E-2</v>
      </c>
      <c r="M924" s="2">
        <f t="shared" ca="1" si="834"/>
        <v>1.3274610736918071E-2</v>
      </c>
      <c r="N924" s="2">
        <f t="shared" ca="1" si="835"/>
        <v>1.3296307963094584E-2</v>
      </c>
      <c r="O924" s="2">
        <f t="shared" ca="1" si="836"/>
        <v>1.3472413130203118E-2</v>
      </c>
      <c r="P924" s="2">
        <f t="shared" ca="1" si="837"/>
        <v>1.3797950829582708E-2</v>
      </c>
      <c r="Q924" s="2">
        <f t="shared" ca="1" si="838"/>
        <v>1.4267834256034508E-2</v>
      </c>
      <c r="R924" s="2">
        <f t="shared" ca="1" si="839"/>
        <v>1.4876732754081273E-2</v>
      </c>
      <c r="S924" s="2">
        <f t="shared" ca="1" si="840"/>
        <v>1.5618963814565392E-2</v>
      </c>
      <c r="T924" s="2">
        <f t="shared" ca="1" si="841"/>
        <v>1.6488408004865167E-2</v>
      </c>
      <c r="U924" s="2">
        <f t="shared" ca="1" si="842"/>
        <v>1.7478441348053795E-2</v>
      </c>
      <c r="V924" s="2">
        <f t="shared" ca="1" si="843"/>
        <v>1.8581876286887539E-2</v>
      </c>
      <c r="W924" s="2">
        <f t="shared" ca="1" si="844"/>
        <v>1.9790899770921352E-2</v>
      </c>
      <c r="X924" s="2">
        <f t="shared" ca="1" si="845"/>
        <v>2.1096995623120111E-2</v>
      </c>
      <c r="Y924" s="2">
        <f t="shared" ca="1" si="846"/>
        <v>2.2490838726528507E-2</v>
      </c>
      <c r="Z924" s="2">
        <f t="shared" ca="1" si="847"/>
        <v>2.3962151309164383E-2</v>
      </c>
      <c r="AA924" s="2">
        <f t="shared" ca="1" si="848"/>
        <v>2.5499517319697015E-2</v>
      </c>
      <c r="AB924" s="2">
        <f t="shared" ca="1" si="849"/>
        <v>2.7090160160748441E-2</v>
      </c>
      <c r="AC924" s="2">
        <f t="shared" ca="1" si="850"/>
        <v>2.8719702029391999E-2</v>
      </c>
      <c r="AD924" s="2">
        <f t="shared" ca="1" si="851"/>
        <v>3.0371938721718793E-2</v>
      </c>
      <c r="AE924" s="2">
        <f t="shared" ca="1" si="852"/>
        <v>3.2028678792559294E-2</v>
      </c>
      <c r="AF924" s="2">
        <f t="shared" ca="1" si="853"/>
        <v>3.36697049254856E-2</v>
      </c>
      <c r="AG924" s="2">
        <f t="shared" ca="1" si="854"/>
        <v>3.5272911889081569E-2</v>
      </c>
      <c r="AH924" s="2">
        <f t="shared" ca="1" si="855"/>
        <v>3.6814655646993634E-2</v>
      </c>
      <c r="AI924" s="2">
        <f t="shared" ca="1" si="856"/>
        <v>3.8270314875483546E-2</v>
      </c>
      <c r="AJ924" s="2">
        <f t="shared" ca="1" si="857"/>
        <v>3.9615031147768182E-2</v>
      </c>
      <c r="AK924" s="2">
        <f t="shared" ca="1" si="858"/>
        <v>4.0824575020434427E-2</v>
      </c>
      <c r="AL924" s="2">
        <f t="shared" ca="1" si="859"/>
        <v>4.1876295350081069E-2</v>
      </c>
      <c r="AM924" s="2">
        <f t="shared" ca="1" si="860"/>
        <v>4.2750142933389391E-2</v>
      </c>
      <c r="AN924" s="2">
        <f t="shared" ca="1" si="861"/>
        <v>4.342978495402338E-2</v>
      </c>
      <c r="AO924" s="2">
        <f t="shared" ca="1" si="862"/>
        <v>4.3903795611822859E-2</v>
      </c>
      <c r="AP924" s="2">
        <f t="shared" ca="1" si="863"/>
        <v>4.4166790940693881E-2</v>
      </c>
      <c r="AQ924" s="2">
        <f t="shared" ca="1" si="864"/>
        <v>4.4220206592260919E-2</v>
      </c>
      <c r="AR924" s="2">
        <f t="shared" ca="1" si="865"/>
        <v>4.4072318635254674E-2</v>
      </c>
      <c r="AS924" s="2">
        <f t="shared" ca="1" si="866"/>
        <v>4.3737247416441312E-2</v>
      </c>
      <c r="AT924" s="2">
        <f t="shared" ca="1" si="867"/>
        <v>4.3233138668812295E-2</v>
      </c>
      <c r="AU924" s="2">
        <f t="shared" ca="1" si="868"/>
        <v>4.2580270682180801E-2</v>
      </c>
      <c r="AV924" s="2">
        <f t="shared" ca="1" si="869"/>
        <v>4.1799962755039978E-2</v>
      </c>
      <c r="AW924" s="2">
        <f t="shared" ca="1" si="870"/>
        <v>4.0914563284174976E-2</v>
      </c>
      <c r="AX924" s="2">
        <f t="shared" ca="1" si="871"/>
        <v>3.9948294899650107E-2</v>
      </c>
      <c r="AY924" s="2">
        <f t="shared" ca="1" si="872"/>
        <v>3.8929451610958003E-2</v>
      </c>
      <c r="AZ924" s="2">
        <f t="shared" ca="1" si="821"/>
        <v>3.7893829014601858E-2</v>
      </c>
      <c r="BC924" s="2">
        <f t="shared" ca="1" si="873"/>
        <v>0.55907214023974028</v>
      </c>
      <c r="BD924" s="2">
        <f t="shared" ca="1" si="873"/>
        <v>-0.67956495224594526</v>
      </c>
      <c r="BE924" s="2">
        <f t="shared" ca="1" si="873"/>
        <v>-6.0679287208211363E-2</v>
      </c>
      <c r="BF924" s="2">
        <f t="shared" ca="1" si="874"/>
        <v>1.4347380158467852E-2</v>
      </c>
      <c r="BG924" s="2">
        <f t="shared" si="875"/>
        <v>3.974146997650622E-6</v>
      </c>
      <c r="BH924" s="2">
        <f t="shared" ca="1" si="876"/>
        <v>5.1014435771645392E-4</v>
      </c>
      <c r="BI924" s="2">
        <f t="shared" ca="1" si="877"/>
        <v>1.5234090899317391E-5</v>
      </c>
      <c r="BJ924" s="2">
        <f t="shared" ca="1" si="878"/>
        <v>5.2935259561342194E-4</v>
      </c>
    </row>
    <row r="925" spans="1:62" x14ac:dyDescent="0.2">
      <c r="A925" s="2">
        <f t="shared" si="822"/>
        <v>9.1299999999998498</v>
      </c>
      <c r="B925" s="2">
        <f t="shared" ca="1" si="823"/>
        <v>2.510387784414396E-2</v>
      </c>
      <c r="C925" s="2">
        <f t="shared" ca="1" si="824"/>
        <v>2.3122962121193632E-2</v>
      </c>
      <c r="D925" s="2">
        <f t="shared" ca="1" si="825"/>
        <v>2.1358638464344992E-2</v>
      </c>
      <c r="E925" s="2">
        <f t="shared" ca="1" si="826"/>
        <v>1.9803085494518584E-2</v>
      </c>
      <c r="F925" s="2">
        <f t="shared" ca="1" si="827"/>
        <v>1.8448191817642956E-2</v>
      </c>
      <c r="G925" s="2">
        <f t="shared" ca="1" si="828"/>
        <v>1.7285873065542912E-2</v>
      </c>
      <c r="H925" s="2">
        <f t="shared" ca="1" si="829"/>
        <v>1.6308338859484496E-2</v>
      </c>
      <c r="I925" s="2">
        <f t="shared" ca="1" si="830"/>
        <v>1.5508294550321513E-2</v>
      </c>
      <c r="J925" s="2">
        <f t="shared" ca="1" si="831"/>
        <v>1.4879064490767065E-2</v>
      </c>
      <c r="K925" s="2">
        <f t="shared" ca="1" si="832"/>
        <v>1.441463136716893E-2</v>
      </c>
      <c r="L925" s="2">
        <f t="shared" ca="1" si="833"/>
        <v>1.4109596922774524E-2</v>
      </c>
      <c r="M925" s="2">
        <f t="shared" ca="1" si="834"/>
        <v>1.3959079229681579E-2</v>
      </c>
      <c r="N925" s="2">
        <f t="shared" ca="1" si="835"/>
        <v>1.3958567581349394E-2</v>
      </c>
      <c r="O925" s="2">
        <f t="shared" ca="1" si="836"/>
        <v>1.410375715131453E-2</v>
      </c>
      <c r="P925" s="2">
        <f t="shared" ca="1" si="837"/>
        <v>1.4390382647972764E-2</v>
      </c>
      <c r="Q925" s="2">
        <f t="shared" ca="1" si="838"/>
        <v>1.4814065033259499E-2</v>
      </c>
      <c r="R925" s="2">
        <f t="shared" ca="1" si="839"/>
        <v>1.5370179630264167E-2</v>
      </c>
      <c r="S925" s="2">
        <f t="shared" ca="1" si="840"/>
        <v>1.6053748625206362E-2</v>
      </c>
      <c r="T925" s="2">
        <f t="shared" ca="1" si="841"/>
        <v>1.6859356369928497E-2</v>
      </c>
      <c r="U925" s="2">
        <f t="shared" ca="1" si="842"/>
        <v>1.7781081934874866E-2</v>
      </c>
      <c r="V925" s="2">
        <f t="shared" ca="1" si="843"/>
        <v>1.8812439998726099E-2</v>
      </c>
      <c r="W925" s="2">
        <f t="shared" ca="1" si="844"/>
        <v>1.9946318587582858E-2</v>
      </c>
      <c r="X925" s="2">
        <f t="shared" ca="1" si="845"/>
        <v>2.1174900829985001E-2</v>
      </c>
      <c r="Y925" s="2">
        <f t="shared" ca="1" si="846"/>
        <v>2.2489558325315569E-2</v>
      </c>
      <c r="Z925" s="2">
        <f t="shared" ca="1" si="847"/>
        <v>2.3880706520276494E-2</v>
      </c>
      <c r="AA925" s="2">
        <f t="shared" ca="1" si="848"/>
        <v>2.5337618273717298E-2</v>
      </c>
      <c r="AB925" s="2">
        <f t="shared" ca="1" si="849"/>
        <v>2.6848201138543748E-2</v>
      </c>
      <c r="AC925" s="2">
        <f t="shared" ca="1" si="850"/>
        <v>2.839875692466089E-2</v>
      </c>
      <c r="AD925" s="2">
        <f t="shared" ca="1" si="851"/>
        <v>2.9973757702739606E-2</v>
      </c>
      <c r="AE925" s="2">
        <f t="shared" ca="1" si="852"/>
        <v>3.1555687321408933E-2</v>
      </c>
      <c r="AF925" s="2">
        <f t="shared" ca="1" si="853"/>
        <v>3.3125006225651121E-2</v>
      </c>
      <c r="AG925" s="2">
        <f t="shared" ca="1" si="854"/>
        <v>3.4660293558451336E-2</v>
      </c>
      <c r="AH925" s="2">
        <f t="shared" ca="1" si="855"/>
        <v>3.6138600449173261E-2</v>
      </c>
      <c r="AI925" s="2">
        <f t="shared" ca="1" si="856"/>
        <v>3.7536015044727152E-2</v>
      </c>
      <c r="AJ925" s="2">
        <f t="shared" ca="1" si="857"/>
        <v>3.8828405164570083E-2</v>
      </c>
      <c r="AK925" s="2">
        <f t="shared" ca="1" si="858"/>
        <v>3.9992286018917488E-2</v>
      </c>
      <c r="AL925" s="2">
        <f t="shared" ca="1" si="859"/>
        <v>4.1005770995853459E-2</v>
      </c>
      <c r="AM925" s="2">
        <f t="shared" ca="1" si="860"/>
        <v>4.1849597120579514E-2</v>
      </c>
      <c r="AN925" s="2">
        <f t="shared" ca="1" si="861"/>
        <v>4.2508241050278291E-2</v>
      </c>
      <c r="AO925" s="2">
        <f t="shared" ca="1" si="862"/>
        <v>4.297110863490837E-2</v>
      </c>
      <c r="AP925" s="2">
        <f t="shared" ca="1" si="863"/>
        <v>4.3233662667982252E-2</v>
      </c>
      <c r="AQ925" s="2">
        <f t="shared" ca="1" si="864"/>
        <v>4.3298185632084062E-2</v>
      </c>
      <c r="AR925" s="2">
        <f t="shared" ca="1" si="865"/>
        <v>4.3173780291252024E-2</v>
      </c>
      <c r="AS925" s="2">
        <f t="shared" ca="1" si="866"/>
        <v>4.287535726106366E-2</v>
      </c>
      <c r="AT925" s="2">
        <f t="shared" ca="1" si="867"/>
        <v>4.2421814836965888E-2</v>
      </c>
      <c r="AU925" s="2">
        <f t="shared" ca="1" si="868"/>
        <v>4.1834162426304222E-2</v>
      </c>
      <c r="AV925" s="2">
        <f t="shared" ca="1" si="869"/>
        <v>4.1134450867893427E-2</v>
      </c>
      <c r="AW925" s="2">
        <f t="shared" ca="1" si="870"/>
        <v>4.0345777978878172E-2</v>
      </c>
      <c r="AX925" s="2">
        <f t="shared" ca="1" si="871"/>
        <v>3.9493161089902834E-2</v>
      </c>
      <c r="AY925" s="2">
        <f t="shared" ca="1" si="872"/>
        <v>3.8605759258300877E-2</v>
      </c>
      <c r="AZ925" s="2">
        <f t="shared" ca="1" si="821"/>
        <v>3.7719704967906678E-2</v>
      </c>
      <c r="BC925" s="2">
        <f t="shared" ca="1" si="873"/>
        <v>-0.21145304432415291</v>
      </c>
      <c r="BD925" s="2">
        <f t="shared" ca="1" si="873"/>
        <v>-1.9644505634263227</v>
      </c>
      <c r="BE925" s="2">
        <f t="shared" ca="1" si="873"/>
        <v>0.78380217989018419</v>
      </c>
      <c r="BF925" s="2">
        <f t="shared" ca="1" si="874"/>
        <v>1.4876732754081273E-2</v>
      </c>
      <c r="BG925" s="2">
        <f t="shared" si="875"/>
        <v>3.974146997650622E-6</v>
      </c>
      <c r="BH925" s="2">
        <f t="shared" ca="1" si="876"/>
        <v>4.7462810797556116E-4</v>
      </c>
      <c r="BI925" s="2">
        <f t="shared" ca="1" si="877"/>
        <v>1.4844621209682379E-5</v>
      </c>
      <c r="BJ925" s="2">
        <f t="shared" ca="1" si="878"/>
        <v>4.9344687618289417E-4</v>
      </c>
    </row>
    <row r="926" spans="1:62" x14ac:dyDescent="0.2">
      <c r="A926" s="2">
        <f t="shared" si="822"/>
        <v>9.1399999999998496</v>
      </c>
      <c r="B926" s="2">
        <f t="shared" ca="1" si="823"/>
        <v>2.6724698014446938E-2</v>
      </c>
      <c r="C926" s="2">
        <f t="shared" ca="1" si="824"/>
        <v>2.4800743342355432E-2</v>
      </c>
      <c r="D926" s="2">
        <f t="shared" ca="1" si="825"/>
        <v>2.3082804641815034E-2</v>
      </c>
      <c r="E926" s="2">
        <f t="shared" ca="1" si="826"/>
        <v>2.1563551929774924E-2</v>
      </c>
      <c r="F926" s="2">
        <f t="shared" ca="1" si="827"/>
        <v>2.0235368720947455E-2</v>
      </c>
      <c r="G926" s="2">
        <f t="shared" ca="1" si="828"/>
        <v>1.909066856902315E-2</v>
      </c>
      <c r="H926" s="2">
        <f t="shared" ca="1" si="829"/>
        <v>1.8122161177401737E-2</v>
      </c>
      <c r="I926" s="2">
        <f t="shared" ca="1" si="830"/>
        <v>1.7323052973650631E-2</v>
      </c>
      <c r="J926" s="2">
        <f t="shared" ca="1" si="831"/>
        <v>1.6687169060885694E-2</v>
      </c>
      <c r="K926" s="2">
        <f t="shared" ca="1" si="832"/>
        <v>1.6208991291779419E-2</v>
      </c>
      <c r="L926" s="2">
        <f t="shared" ca="1" si="833"/>
        <v>1.5883617995920779E-2</v>
      </c>
      <c r="M926" s="2">
        <f t="shared" ca="1" si="834"/>
        <v>1.5706660638250505E-2</v>
      </c>
      <c r="N926" s="2">
        <f t="shared" ca="1" si="835"/>
        <v>1.5674098504156433E-2</v>
      </c>
      <c r="O926" s="2">
        <f t="shared" ca="1" si="836"/>
        <v>1.5782113500791169E-2</v>
      </c>
      <c r="P926" s="2">
        <f t="shared" ca="1" si="837"/>
        <v>1.6026924203467706E-2</v>
      </c>
      <c r="Q926" s="2">
        <f t="shared" ca="1" si="838"/>
        <v>1.6404633102343236E-2</v>
      </c>
      <c r="R926" s="2">
        <f t="shared" ca="1" si="839"/>
        <v>1.6911095270268992E-2</v>
      </c>
      <c r="S926" s="2">
        <f t="shared" ca="1" si="840"/>
        <v>1.754181136748242E-2</v>
      </c>
      <c r="T926" s="2">
        <f t="shared" ca="1" si="841"/>
        <v>1.8291843312407088E-2</v>
      </c>
      <c r="U926" s="2">
        <f t="shared" ca="1" si="842"/>
        <v>1.915574700348836E-2</v>
      </c>
      <c r="V926" s="2">
        <f t="shared" ca="1" si="843"/>
        <v>2.0127513129002572E-2</v>
      </c>
      <c r="W926" s="2">
        <f t="shared" ca="1" si="844"/>
        <v>2.1200504553035585E-2</v>
      </c>
      <c r="X926" s="2">
        <f t="shared" ca="1" si="845"/>
        <v>2.2367377454776405E-2</v>
      </c>
      <c r="Y926" s="2">
        <f t="shared" ca="1" si="846"/>
        <v>2.3619973876852253E-2</v>
      </c>
      <c r="Z926" s="2">
        <f t="shared" ca="1" si="847"/>
        <v>2.4949176195337982E-2</v>
      </c>
      <c r="AA926" s="2">
        <f t="shared" ca="1" si="848"/>
        <v>2.6344719880924333E-2</v>
      </c>
      <c r="AB926" s="2">
        <f t="shared" ca="1" si="849"/>
        <v>2.7794970342910671E-2</v>
      </c>
      <c r="AC926" s="2">
        <f t="shared" ca="1" si="850"/>
        <v>2.9286682734127618E-2</v>
      </c>
      <c r="AD926" s="2">
        <f t="shared" ca="1" si="851"/>
        <v>3.0804779177069114E-2</v>
      </c>
      <c r="AE926" s="2">
        <f t="shared" ca="1" si="852"/>
        <v>3.2332192660373904E-2</v>
      </c>
      <c r="AF926" s="2">
        <f t="shared" ca="1" si="853"/>
        <v>3.3849835319553122E-2</v>
      </c>
      <c r="AG926" s="2">
        <f t="shared" ca="1" si="854"/>
        <v>3.5336744684678463E-2</v>
      </c>
      <c r="AH926" s="2">
        <f t="shared" ca="1" si="855"/>
        <v>3.6770441133788398E-2</v>
      </c>
      <c r="AI926" s="2">
        <f t="shared" ca="1" si="856"/>
        <v>3.8127496416812429E-2</v>
      </c>
      <c r="AJ926" s="2">
        <f t="shared" ca="1" si="857"/>
        <v>3.9384278764454488E-2</v>
      </c>
      <c r="AK926" s="2">
        <f t="shared" ca="1" si="858"/>
        <v>4.0517822234974618E-2</v>
      </c>
      <c r="AL926" s="2">
        <f t="shared" ca="1" si="859"/>
        <v>4.1506778978741818E-2</v>
      </c>
      <c r="AM926" s="2">
        <f t="shared" ca="1" si="860"/>
        <v>4.2332446511236715E-2</v>
      </c>
      <c r="AN926" s="2">
        <f t="shared" ca="1" si="861"/>
        <v>4.2979885203551497E-2</v>
      </c>
      <c r="AO926" s="2">
        <f t="shared" ca="1" si="862"/>
        <v>4.3439106654812175E-2</v>
      </c>
      <c r="AP926" s="2">
        <f t="shared" ca="1" si="863"/>
        <v>4.3706194216423661E-2</v>
      </c>
      <c r="AQ926" s="2">
        <f t="shared" ca="1" si="864"/>
        <v>4.3784050596075604E-2</v>
      </c>
      <c r="AR926" s="2">
        <f t="shared" ca="1" si="865"/>
        <v>4.3682378321442734E-2</v>
      </c>
      <c r="AS926" s="2">
        <f t="shared" ca="1" si="866"/>
        <v>4.3416651319645699E-2</v>
      </c>
      <c r="AT926" s="2">
        <f t="shared" ca="1" si="867"/>
        <v>4.3006293816547352E-2</v>
      </c>
      <c r="AU926" s="2">
        <f t="shared" ca="1" si="868"/>
        <v>4.2472820142340217E-2</v>
      </c>
      <c r="AV926" s="2">
        <f t="shared" ca="1" si="869"/>
        <v>4.1838786830620332E-2</v>
      </c>
      <c r="AW926" s="2">
        <f t="shared" ca="1" si="870"/>
        <v>4.1127815821355225E-2</v>
      </c>
      <c r="AX926" s="2">
        <f t="shared" ca="1" si="871"/>
        <v>4.0365494349573455E-2</v>
      </c>
      <c r="AY926" s="2">
        <f t="shared" ca="1" si="872"/>
        <v>3.9581609754098003E-2</v>
      </c>
      <c r="AZ926" s="2">
        <f t="shared" ca="1" si="821"/>
        <v>3.8812035928229315E-2</v>
      </c>
      <c r="BC926" s="2">
        <f t="shared" ca="1" si="873"/>
        <v>1.7037758013703783</v>
      </c>
      <c r="BD926" s="2">
        <f t="shared" ca="1" si="873"/>
        <v>-1.720814233777709</v>
      </c>
      <c r="BE926" s="2">
        <f t="shared" ca="1" si="873"/>
        <v>9.9387881715319537E-2</v>
      </c>
      <c r="BF926" s="2">
        <f t="shared" ca="1" si="874"/>
        <v>1.5370179630264167E-2</v>
      </c>
      <c r="BG926" s="2">
        <f t="shared" si="875"/>
        <v>3.974146997650622E-6</v>
      </c>
      <c r="BH926" s="2">
        <f t="shared" ca="1" si="876"/>
        <v>1.523270113108331E-3</v>
      </c>
      <c r="BI926" s="2">
        <f t="shared" ca="1" si="877"/>
        <v>1.3671379898843906E-5</v>
      </c>
      <c r="BJ926" s="2">
        <f t="shared" ca="1" si="878"/>
        <v>1.5409156400048257E-3</v>
      </c>
    </row>
    <row r="927" spans="1:62" x14ac:dyDescent="0.2">
      <c r="A927" s="2">
        <f t="shared" si="822"/>
        <v>9.1499999999998494</v>
      </c>
      <c r="B927" s="2">
        <f t="shared" ca="1" si="823"/>
        <v>2.7468191050888536E-2</v>
      </c>
      <c r="C927" s="2">
        <f t="shared" ca="1" si="824"/>
        <v>2.5453363957861391E-2</v>
      </c>
      <c r="D927" s="2">
        <f t="shared" ca="1" si="825"/>
        <v>2.365071513221613E-2</v>
      </c>
      <c r="E927" s="2">
        <f t="shared" ca="1" si="826"/>
        <v>2.2052731432635288E-2</v>
      </c>
      <c r="F927" s="2">
        <f t="shared" ca="1" si="827"/>
        <v>2.0651616718326261E-2</v>
      </c>
      <c r="G927" s="2">
        <f t="shared" ca="1" si="828"/>
        <v>1.9439607883500264E-2</v>
      </c>
      <c r="H927" s="2">
        <f t="shared" ca="1" si="829"/>
        <v>1.8409240109031909E-2</v>
      </c>
      <c r="I927" s="2">
        <f t="shared" ca="1" si="830"/>
        <v>1.7553546268125612E-2</v>
      </c>
      <c r="J927" s="2">
        <f t="shared" ca="1" si="831"/>
        <v>1.6866177558068036E-2</v>
      </c>
      <c r="K927" s="2">
        <f t="shared" ca="1" si="832"/>
        <v>1.6341440321706348E-2</v>
      </c>
      <c r="L927" s="2">
        <f t="shared" ca="1" si="833"/>
        <v>1.5974254786550696E-2</v>
      </c>
      <c r="M927" s="2">
        <f t="shared" ca="1" si="834"/>
        <v>1.5760051117816139E-2</v>
      </c>
      <c r="N927" s="2">
        <f t="shared" ca="1" si="835"/>
        <v>1.5694623903102396E-2</v>
      </c>
      <c r="O927" s="2">
        <f t="shared" ca="1" si="836"/>
        <v>1.5773967101293761E-2</v>
      </c>
      <c r="P927" s="2">
        <f t="shared" ca="1" si="837"/>
        <v>1.5994108483296132E-2</v>
      </c>
      <c r="Q927" s="2">
        <f t="shared" ca="1" si="838"/>
        <v>1.6350957407368902E-2</v>
      </c>
      <c r="R927" s="2">
        <f t="shared" ca="1" si="839"/>
        <v>1.6840174046059826E-2</v>
      </c>
      <c r="S927" s="2">
        <f t="shared" ca="1" si="840"/>
        <v>1.7457062890925083E-2</v>
      </c>
      <c r="T927" s="2">
        <f t="shared" ca="1" si="841"/>
        <v>1.8196488787647392E-2</v>
      </c>
      <c r="U927" s="2">
        <f t="shared" ca="1" si="842"/>
        <v>1.9052809821754696E-2</v>
      </c>
      <c r="V927" s="2">
        <f t="shared" ca="1" si="843"/>
        <v>2.0019818043136427E-2</v>
      </c>
      <c r="W927" s="2">
        <f t="shared" ca="1" si="844"/>
        <v>2.1090676493566531E-2</v>
      </c>
      <c r="X927" s="2">
        <f t="shared" ca="1" si="845"/>
        <v>2.2257839726184673E-2</v>
      </c>
      <c r="Y927" s="2">
        <f t="shared" ca="1" si="846"/>
        <v>2.3512945532034434E-2</v>
      </c>
      <c r="Z927" s="2">
        <f t="shared" ca="1" si="847"/>
        <v>2.4846668505662563E-2</v>
      </c>
      <c r="AA927" s="2">
        <f t="shared" ca="1" si="848"/>
        <v>2.6248532009941664E-2</v>
      </c>
      <c r="AB927" s="2">
        <f t="shared" ca="1" si="849"/>
        <v>2.7706684595744959E-2</v>
      </c>
      <c r="AC927" s="2">
        <f t="shared" ca="1" si="850"/>
        <v>2.9207660068456192E-2</v>
      </c>
      <c r="AD927" s="2">
        <f t="shared" ca="1" si="851"/>
        <v>3.0736155959605709E-2</v>
      </c>
      <c r="AE927" s="2">
        <f t="shared" ca="1" si="852"/>
        <v>3.2274879824301952E-2</v>
      </c>
      <c r="AF927" s="2">
        <f t="shared" ca="1" si="853"/>
        <v>3.3804520997965687E-2</v>
      </c>
      <c r="AG927" s="2">
        <f t="shared" ca="1" si="854"/>
        <v>3.5303900990436531E-2</v>
      </c>
      <c r="AH927" s="2">
        <f t="shared" ca="1" si="855"/>
        <v>3.6750335090964217E-2</v>
      </c>
      <c r="AI927" s="2">
        <f t="shared" ca="1" si="856"/>
        <v>3.8120204364111662E-2</v>
      </c>
      <c r="AJ927" s="2">
        <f t="shared" ca="1" si="857"/>
        <v>3.938970319601523E-2</v>
      </c>
      <c r="AK927" s="2">
        <f t="shared" ca="1" si="858"/>
        <v>4.0535710266713966E-2</v>
      </c>
      <c r="AL927" s="2">
        <f t="shared" ca="1" si="859"/>
        <v>4.153674229887127E-2</v>
      </c>
      <c r="AM927" s="2">
        <f t="shared" ca="1" si="860"/>
        <v>4.2373983138169105E-2</v>
      </c>
      <c r="AN927" s="2">
        <f t="shared" ca="1" si="861"/>
        <v>4.3032402685763957E-2</v>
      </c>
      <c r="AO927" s="2">
        <f t="shared" ca="1" si="862"/>
        <v>4.3501943961573385E-2</v>
      </c>
      <c r="AP927" s="2">
        <f t="shared" ca="1" si="863"/>
        <v>4.3778636243688579E-2</v>
      </c>
      <c r="AQ927" s="2">
        <f t="shared" ca="1" si="864"/>
        <v>4.3865327431124944E-2</v>
      </c>
      <c r="AR927" s="2">
        <f t="shared" ca="1" si="865"/>
        <v>4.3771644461601443E-2</v>
      </c>
      <c r="AS927" s="2">
        <f t="shared" ca="1" si="866"/>
        <v>4.3512949201608933E-2</v>
      </c>
      <c r="AT927" s="2">
        <f t="shared" ca="1" si="867"/>
        <v>4.310851676272439E-2</v>
      </c>
      <c r="AU927" s="2">
        <f t="shared" ca="1" si="868"/>
        <v>4.257969178887569E-2</v>
      </c>
      <c r="AV927" s="2">
        <f t="shared" ca="1" si="869"/>
        <v>4.194886225245055E-2</v>
      </c>
      <c r="AW927" s="2">
        <f t="shared" ca="1" si="870"/>
        <v>4.1239500507320191E-2</v>
      </c>
      <c r="AX927" s="2">
        <f t="shared" ca="1" si="871"/>
        <v>4.0477090235889079E-2</v>
      </c>
      <c r="AY927" s="2">
        <f t="shared" ca="1" si="872"/>
        <v>3.9691354696478859E-2</v>
      </c>
      <c r="AZ927" s="2">
        <f t="shared" ca="1" si="821"/>
        <v>3.8916980474548328E-2</v>
      </c>
      <c r="BC927" s="2">
        <f t="shared" ca="1" si="873"/>
        <v>7.3748607058325533E-2</v>
      </c>
      <c r="BD927" s="2">
        <f t="shared" ca="1" si="873"/>
        <v>-0.3935571864579348</v>
      </c>
      <c r="BE927" s="2">
        <f t="shared" ca="1" si="873"/>
        <v>-1.2515633566557876</v>
      </c>
      <c r="BF927" s="2">
        <f t="shared" ca="1" si="874"/>
        <v>1.6911095270268992E-2</v>
      </c>
      <c r="BG927" s="2">
        <f t="shared" si="875"/>
        <v>3.974146997650622E-6</v>
      </c>
      <c r="BH927" s="2">
        <f t="shared" ca="1" si="876"/>
        <v>-8.7509693151084238E-5</v>
      </c>
      <c r="BI927" s="2">
        <f t="shared" ca="1" si="877"/>
        <v>1.2614321944268565E-5</v>
      </c>
      <c r="BJ927" s="2">
        <f t="shared" ca="1" si="878"/>
        <v>-7.0921224209165049E-5</v>
      </c>
    </row>
    <row r="928" spans="1:62" x14ac:dyDescent="0.2">
      <c r="A928" s="2">
        <f t="shared" si="822"/>
        <v>9.1599999999998492</v>
      </c>
      <c r="B928" s="2">
        <f t="shared" ca="1" si="823"/>
        <v>2.7452510701797866E-2</v>
      </c>
      <c r="C928" s="2">
        <f t="shared" ca="1" si="824"/>
        <v>2.5385172442143909E-2</v>
      </c>
      <c r="D928" s="2">
        <f t="shared" ca="1" si="825"/>
        <v>2.3537036651606419E-2</v>
      </c>
      <c r="E928" s="2">
        <f t="shared" ca="1" si="826"/>
        <v>2.1900292597404121E-2</v>
      </c>
      <c r="F928" s="2">
        <f t="shared" ca="1" si="827"/>
        <v>2.0466850039907562E-2</v>
      </c>
      <c r="G928" s="2">
        <f t="shared" ca="1" si="828"/>
        <v>1.9228654753335322E-2</v>
      </c>
      <c r="H928" s="2">
        <f t="shared" ca="1" si="829"/>
        <v>1.8177952912147737E-2</v>
      </c>
      <c r="I928" s="2">
        <f t="shared" ca="1" si="830"/>
        <v>1.7307489324904505E-2</v>
      </c>
      <c r="J928" s="2">
        <f t="shared" ca="1" si="831"/>
        <v>1.6610626747730745E-2</v>
      </c>
      <c r="K928" s="2">
        <f t="shared" ca="1" si="832"/>
        <v>1.6081381458550831E-2</v>
      </c>
      <c r="L928" s="2">
        <f t="shared" ca="1" si="833"/>
        <v>1.571438101559075E-2</v>
      </c>
      <c r="M928" s="2">
        <f t="shared" ca="1" si="834"/>
        <v>1.550475971312623E-2</v>
      </c>
      <c r="N928" s="2">
        <f t="shared" ca="1" si="835"/>
        <v>1.5448012872706864E-2</v>
      </c>
      <c r="O928" s="2">
        <f t="shared" ca="1" si="836"/>
        <v>1.5539831944573455E-2</v>
      </c>
      <c r="P928" s="2">
        <f t="shared" ca="1" si="837"/>
        <v>1.5775939345422582E-2</v>
      </c>
      <c r="Q928" s="2">
        <f t="shared" ca="1" si="838"/>
        <v>1.6151936762995322E-2</v>
      </c>
      <c r="R928" s="2">
        <f t="shared" ca="1" si="839"/>
        <v>1.6663174940916001E-2</v>
      </c>
      <c r="S928" s="2">
        <f t="shared" ca="1" si="840"/>
        <v>1.7304647680725926E-2</v>
      </c>
      <c r="T928" s="2">
        <f t="shared" ca="1" si="841"/>
        <v>1.8070908237311032E-2</v>
      </c>
      <c r="U928" s="2">
        <f t="shared" ca="1" si="842"/>
        <v>1.8956002363520044E-2</v>
      </c>
      <c r="V928" s="2">
        <f t="shared" ca="1" si="843"/>
        <v>1.995340894392459E-2</v>
      </c>
      <c r="W928" s="2">
        <f t="shared" ca="1" si="844"/>
        <v>2.1055976658659541E-2</v>
      </c>
      <c r="X928" s="2">
        <f t="shared" ca="1" si="845"/>
        <v>2.2255843879052141E-2</v>
      </c>
      <c r="Y928" s="2">
        <f t="shared" ca="1" si="846"/>
        <v>2.3544329570711026E-2</v>
      </c>
      <c r="Z928" s="2">
        <f t="shared" ca="1" si="847"/>
        <v>2.4911785956876636E-2</v>
      </c>
      <c r="AA928" s="2">
        <f t="shared" ca="1" si="848"/>
        <v>2.6347409694338887E-2</v>
      </c>
      <c r="AB928" s="2">
        <f t="shared" ca="1" si="849"/>
        <v>2.7839017882512019E-2</v>
      </c>
      <c r="AC928" s="2">
        <f t="shared" ca="1" si="850"/>
        <v>2.9372808411210174E-2</v>
      </c>
      <c r="AD928" s="2">
        <f t="shared" ca="1" si="851"/>
        <v>3.0933139700896353E-2</v>
      </c>
      <c r="AE928" s="2">
        <f t="shared" ca="1" si="852"/>
        <v>3.2502379422565099E-2</v>
      </c>
      <c r="AF928" s="2">
        <f t="shared" ca="1" si="853"/>
        <v>3.4060879743891562E-2</v>
      </c>
      <c r="AG928" s="2">
        <f t="shared" ca="1" si="854"/>
        <v>3.5587131869859762E-2</v>
      </c>
      <c r="AH928" s="2">
        <f t="shared" ca="1" si="855"/>
        <v>3.7058131785746705E-2</v>
      </c>
      <c r="AI928" s="2">
        <f t="shared" ca="1" si="856"/>
        <v>3.8449955704312311E-2</v>
      </c>
      <c r="AJ928" s="2">
        <f t="shared" ca="1" si="857"/>
        <v>3.9738510033199899E-2</v>
      </c>
      <c r="AK928" s="2">
        <f t="shared" ca="1" si="858"/>
        <v>4.0900403969985427E-2</v>
      </c>
      <c r="AL928" s="2">
        <f t="shared" ca="1" si="859"/>
        <v>4.1913904741532435E-2</v>
      </c>
      <c r="AM928" s="2">
        <f t="shared" ca="1" si="860"/>
        <v>4.2759968484469058E-2</v>
      </c>
      <c r="AN928" s="2">
        <f t="shared" ca="1" si="861"/>
        <v>4.3423360564578233E-2</v>
      </c>
      <c r="AO928" s="2">
        <f t="shared" ca="1" si="862"/>
        <v>4.3893841209434549E-2</v>
      </c>
      <c r="AP928" s="2">
        <f t="shared" ca="1" si="863"/>
        <v>4.4167271105855867E-2</v>
      </c>
      <c r="AQ928" s="2">
        <f t="shared" ca="1" si="864"/>
        <v>4.4246328425305299E-2</v>
      </c>
      <c r="AR928" s="2">
        <f t="shared" ca="1" si="865"/>
        <v>4.4140449282880176E-2</v>
      </c>
      <c r="AS928" s="2">
        <f t="shared" ca="1" si="866"/>
        <v>4.386476824011603E-2</v>
      </c>
      <c r="AT928" s="2">
        <f t="shared" ca="1" si="867"/>
        <v>4.3438296379611975E-2</v>
      </c>
      <c r="AU928" s="2">
        <f t="shared" ca="1" si="868"/>
        <v>4.2882094178279949E-2</v>
      </c>
      <c r="AV928" s="2">
        <f t="shared" ca="1" si="869"/>
        <v>4.22182669235492E-2</v>
      </c>
      <c r="AW928" s="2">
        <f t="shared" ca="1" si="870"/>
        <v>4.147002380061169E-2</v>
      </c>
      <c r="AX928" s="2">
        <f t="shared" ca="1" si="871"/>
        <v>4.0662631225437819E-2</v>
      </c>
      <c r="AY928" s="2">
        <f t="shared" ca="1" si="872"/>
        <v>3.9825611408048703E-2</v>
      </c>
      <c r="AZ928" s="2">
        <f t="shared" ca="1" si="821"/>
        <v>3.8992431858008443E-2</v>
      </c>
      <c r="BC928" s="2">
        <f t="shared" ca="1" si="873"/>
        <v>9.6479391860989416E-2</v>
      </c>
      <c r="BD928" s="2">
        <f t="shared" ca="1" si="873"/>
        <v>0.71991283880474377</v>
      </c>
      <c r="BE928" s="2">
        <f t="shared" ca="1" si="873"/>
        <v>-0.46017437803880501</v>
      </c>
      <c r="BF928" s="2">
        <f t="shared" ca="1" si="874"/>
        <v>1.6840174046059826E-2</v>
      </c>
      <c r="BG928" s="2">
        <f t="shared" si="875"/>
        <v>3.974146997650622E-6</v>
      </c>
      <c r="BH928" s="2">
        <f t="shared" ca="1" si="876"/>
        <v>-1.9331102903877946E-4</v>
      </c>
      <c r="BI928" s="2">
        <f t="shared" ca="1" si="877"/>
        <v>1.2337776897305142E-5</v>
      </c>
      <c r="BJ928" s="2">
        <f t="shared" ca="1" si="878"/>
        <v>-1.7699910514382372E-4</v>
      </c>
    </row>
    <row r="929" spans="1:62" x14ac:dyDescent="0.2">
      <c r="A929" s="2">
        <f t="shared" si="822"/>
        <v>9.1699999999998489</v>
      </c>
      <c r="B929" s="2">
        <f t="shared" ca="1" si="823"/>
        <v>2.6927723864365885E-2</v>
      </c>
      <c r="C929" s="2">
        <f t="shared" ca="1" si="824"/>
        <v>2.4789785471028853E-2</v>
      </c>
      <c r="D929" s="2">
        <f t="shared" ca="1" si="825"/>
        <v>2.2879576682553762E-2</v>
      </c>
      <c r="E929" s="2">
        <f t="shared" ca="1" si="826"/>
        <v>2.1188936920978809E-2</v>
      </c>
      <c r="F929" s="2">
        <f t="shared" ca="1" si="827"/>
        <v>1.970942958384532E-2</v>
      </c>
      <c r="G929" s="2">
        <f t="shared" ca="1" si="828"/>
        <v>1.8432657044081556E-2</v>
      </c>
      <c r="H929" s="2">
        <f t="shared" ca="1" si="829"/>
        <v>1.7350524164999711E-2</v>
      </c>
      <c r="I929" s="2">
        <f t="shared" ca="1" si="830"/>
        <v>1.6455435359415176E-2</v>
      </c>
      <c r="J929" s="2">
        <f t="shared" ca="1" si="831"/>
        <v>1.574041258624705E-2</v>
      </c>
      <c r="K929" s="2">
        <f t="shared" ca="1" si="832"/>
        <v>1.5199129682840424E-2</v>
      </c>
      <c r="L929" s="2">
        <f t="shared" ca="1" si="833"/>
        <v>1.4825869150534769E-2</v>
      </c>
      <c r="M929" s="2">
        <f t="shared" ca="1" si="834"/>
        <v>1.4615417021195008E-2</v>
      </c>
      <c r="N929" s="2">
        <f t="shared" ca="1" si="835"/>
        <v>1.4562916961899494E-2</v>
      </c>
      <c r="O929" s="2">
        <f t="shared" ca="1" si="836"/>
        <v>1.4663705533764965E-2</v>
      </c>
      <c r="P929" s="2">
        <f t="shared" ca="1" si="837"/>
        <v>1.4913147429383246E-2</v>
      </c>
      <c r="Q929" s="2">
        <f t="shared" ca="1" si="838"/>
        <v>1.5306484307239739E-2</v>
      </c>
      <c r="R929" s="2">
        <f t="shared" ca="1" si="839"/>
        <v>1.5838705133244257E-2</v>
      </c>
      <c r="S929" s="2">
        <f t="shared" ca="1" si="840"/>
        <v>1.6504440677338344E-2</v>
      </c>
      <c r="T929" s="2">
        <f t="shared" ca="1" si="841"/>
        <v>1.7297880265204249E-2</v>
      </c>
      <c r="U929" s="2">
        <f t="shared" ca="1" si="842"/>
        <v>1.8212704976789451E-2</v>
      </c>
      <c r="V929" s="2">
        <f t="shared" ca="1" si="843"/>
        <v>1.9242028183852095E-2</v>
      </c>
      <c r="W929" s="2">
        <f t="shared" ca="1" si="844"/>
        <v>2.0378331844915252E-2</v>
      </c>
      <c r="X929" s="2">
        <f t="shared" ca="1" si="845"/>
        <v>2.1613385773052045E-2</v>
      </c>
      <c r="Y929" s="2">
        <f t="shared" ca="1" si="846"/>
        <v>2.2938137713949477E-2</v>
      </c>
      <c r="Z929" s="2">
        <f t="shared" ca="1" si="847"/>
        <v>2.43425651092769E-2</v>
      </c>
      <c r="AA929" s="2">
        <f t="shared" ca="1" si="848"/>
        <v>2.5815485491264761E-2</v>
      </c>
      <c r="AB929" s="2">
        <f t="shared" ca="1" si="849"/>
        <v>2.7344332095016854E-2</v>
      </c>
      <c r="AC929" s="2">
        <f t="shared" ca="1" si="850"/>
        <v>2.8914914507298509E-2</v>
      </c>
      <c r="AD929" s="2">
        <f t="shared" ca="1" si="851"/>
        <v>3.0511199698475194E-2</v>
      </c>
      <c r="AE929" s="2">
        <f t="shared" ca="1" si="852"/>
        <v>3.2115163186185659E-2</v>
      </c>
      <c r="AF929" s="2">
        <f t="shared" ca="1" si="853"/>
        <v>3.3706767784047999E-2</v>
      </c>
      <c r="AG929" s="2">
        <f t="shared" ca="1" si="854"/>
        <v>3.526412228863901E-2</v>
      </c>
      <c r="AH929" s="2">
        <f t="shared" ca="1" si="855"/>
        <v>3.6763851346737146E-2</v>
      </c>
      <c r="AI929" s="2">
        <f t="shared" ca="1" si="856"/>
        <v>3.8181674333196261E-2</v>
      </c>
      <c r="AJ929" s="2">
        <f t="shared" ca="1" si="857"/>
        <v>3.9493157723517969E-2</v>
      </c>
      <c r="AK929" s="2">
        <f t="shared" ca="1" si="858"/>
        <v>4.0674589308979145E-2</v>
      </c>
      <c r="AL929" s="2">
        <f t="shared" ca="1" si="859"/>
        <v>4.1703934932809147E-2</v>
      </c>
      <c r="AM929" s="2">
        <f t="shared" ca="1" si="860"/>
        <v>4.2561871162486629E-2</v>
      </c>
      <c r="AN929" s="2">
        <f t="shared" ca="1" si="861"/>
        <v>4.3232906939712344E-2</v>
      </c>
      <c r="AO929" s="2">
        <f t="shared" ca="1" si="862"/>
        <v>4.3706567660170045E-2</v>
      </c>
      <c r="AP929" s="2">
        <f t="shared" ca="1" si="863"/>
        <v>4.3978493073109415E-2</v>
      </c>
      <c r="AQ929" s="2">
        <f t="shared" ca="1" si="864"/>
        <v>4.4051138876970652E-2</v>
      </c>
      <c r="AR929" s="2">
        <f t="shared" ca="1" si="865"/>
        <v>4.39336973110135E-2</v>
      </c>
      <c r="AS929" s="2">
        <f t="shared" ca="1" si="866"/>
        <v>4.3641022573768486E-2</v>
      </c>
      <c r="AT929" s="2">
        <f t="shared" ca="1" si="867"/>
        <v>4.3191808992526851E-2</v>
      </c>
      <c r="AU929" s="2">
        <f t="shared" ca="1" si="868"/>
        <v>4.2606780583256454E-2</v>
      </c>
      <c r="AV929" s="2">
        <f t="shared" ca="1" si="869"/>
        <v>4.1907708015184446E-2</v>
      </c>
      <c r="AW929" s="2">
        <f t="shared" ca="1" si="870"/>
        <v>4.1117485899299151E-2</v>
      </c>
      <c r="AX929" s="2">
        <f t="shared" ca="1" si="871"/>
        <v>4.0261111385930332E-2</v>
      </c>
      <c r="AY929" s="2">
        <f t="shared" ca="1" si="872"/>
        <v>3.9367832952677421E-2</v>
      </c>
      <c r="AZ929" s="2">
        <f t="shared" ca="1" si="821"/>
        <v>3.8470021512161105E-2</v>
      </c>
      <c r="BC929" s="2">
        <f t="shared" ca="1" si="873"/>
        <v>-0.84743860077424316</v>
      </c>
      <c r="BD929" s="2">
        <f t="shared" ca="1" si="873"/>
        <v>0.72771157399337305</v>
      </c>
      <c r="BE929" s="2">
        <f t="shared" ca="1" si="873"/>
        <v>-0.67428824760066686</v>
      </c>
      <c r="BF929" s="2">
        <f t="shared" ca="1" si="874"/>
        <v>1.6663174940916001E-2</v>
      </c>
      <c r="BG929" s="2">
        <f t="shared" si="875"/>
        <v>3.974146997650622E-6</v>
      </c>
      <c r="BH929" s="2">
        <f t="shared" ca="1" si="876"/>
        <v>-8.4127340946559275E-4</v>
      </c>
      <c r="BI929" s="2">
        <f t="shared" ca="1" si="877"/>
        <v>1.2829454796198515E-5</v>
      </c>
      <c r="BJ929" s="2">
        <f t="shared" ca="1" si="878"/>
        <v>-8.244698076717436E-4</v>
      </c>
    </row>
    <row r="930" spans="1:62" x14ac:dyDescent="0.2">
      <c r="A930" s="2">
        <f t="shared" si="822"/>
        <v>9.1799999999998487</v>
      </c>
      <c r="B930" s="2">
        <f t="shared" ca="1" si="823"/>
        <v>2.60444672690162E-2</v>
      </c>
      <c r="C930" s="2">
        <f t="shared" ca="1" si="824"/>
        <v>2.3979471494895238E-2</v>
      </c>
      <c r="D930" s="2">
        <f t="shared" ca="1" si="825"/>
        <v>2.2137863074643622E-2</v>
      </c>
      <c r="E930" s="2">
        <f t="shared" ca="1" si="826"/>
        <v>2.051159854438352E-2</v>
      </c>
      <c r="F930" s="2">
        <f t="shared" ca="1" si="827"/>
        <v>1.909236188767529E-2</v>
      </c>
      <c r="G930" s="2">
        <f t="shared" ca="1" si="828"/>
        <v>1.7871879007577203E-2</v>
      </c>
      <c r="H930" s="2">
        <f t="shared" ca="1" si="829"/>
        <v>1.6842180364178866E-2</v>
      </c>
      <c r="I930" s="2">
        <f t="shared" ca="1" si="830"/>
        <v>1.5995796856139589E-2</v>
      </c>
      <c r="J930" s="2">
        <f t="shared" ca="1" si="831"/>
        <v>1.5325876501922488E-2</v>
      </c>
      <c r="K930" s="2">
        <f t="shared" ca="1" si="832"/>
        <v>1.482621753558469E-2</v>
      </c>
      <c r="L930" s="2">
        <f t="shared" ca="1" si="833"/>
        <v>1.4491224227086144E-2</v>
      </c>
      <c r="M930" s="2">
        <f t="shared" ca="1" si="834"/>
        <v>1.4315801167657244E-2</v>
      </c>
      <c r="N930" s="2">
        <f t="shared" ca="1" si="835"/>
        <v>1.4295207194829514E-2</v>
      </c>
      <c r="O930" s="2">
        <f t="shared" ca="1" si="836"/>
        <v>1.4424890813513495E-2</v>
      </c>
      <c r="P930" s="2">
        <f t="shared" ca="1" si="837"/>
        <v>1.4700325835710718E-2</v>
      </c>
      <c r="Q930" s="2">
        <f t="shared" ca="1" si="838"/>
        <v>1.5116860745299216E-2</v>
      </c>
      <c r="R930" s="2">
        <f t="shared" ca="1" si="839"/>
        <v>1.5669589595014057E-2</v>
      </c>
      <c r="S930" s="2">
        <f t="shared" ca="1" si="840"/>
        <v>1.6353246994862417E-2</v>
      </c>
      <c r="T930" s="2">
        <f t="shared" ca="1" si="841"/>
        <v>1.7162125216066394E-2</v>
      </c>
      <c r="U930" s="2">
        <f t="shared" ca="1" si="842"/>
        <v>1.8090007538491451E-2</v>
      </c>
      <c r="V930" s="2">
        <f t="shared" ca="1" si="843"/>
        <v>1.9130108686523758E-2</v>
      </c>
      <c r="W930" s="2">
        <f t="shared" ca="1" si="844"/>
        <v>2.0275010749959226E-2</v>
      </c>
      <c r="X930" s="2">
        <f t="shared" ca="1" si="845"/>
        <v>2.1516581820000977E-2</v>
      </c>
      <c r="Y930" s="2">
        <f t="shared" ca="1" si="846"/>
        <v>2.2845865240798874E-2</v>
      </c>
      <c r="Z930" s="2">
        <f t="shared" ca="1" si="847"/>
        <v>2.4252930475208892E-2</v>
      </c>
      <c r="AA930" s="2">
        <f t="shared" ca="1" si="848"/>
        <v>2.5726682725724457E-2</v>
      </c>
      <c r="AB930" s="2">
        <f t="shared" ca="1" si="849"/>
        <v>2.7254638163981642E-2</v>
      </c>
      <c r="AC930" s="2">
        <f t="shared" ca="1" si="850"/>
        <v>2.8822684900373454E-2</v>
      </c>
      <c r="AD930" s="2">
        <f t="shared" ca="1" si="851"/>
        <v>3.0414865330720155E-2</v>
      </c>
      <c r="AE930" s="2">
        <f t="shared" ca="1" si="852"/>
        <v>3.2013229764908155E-2</v>
      </c>
      <c r="AF930" s="2">
        <f t="shared" ca="1" si="853"/>
        <v>3.3597818691028944E-2</v>
      </c>
      <c r="AG930" s="2">
        <f t="shared" ca="1" si="854"/>
        <v>3.5146825608267783E-2</v>
      </c>
      <c r="AH930" s="2">
        <f t="shared" ca="1" si="855"/>
        <v>3.6636971004533871E-2</v>
      </c>
      <c r="AI930" s="2">
        <f t="shared" ca="1" si="856"/>
        <v>3.8044084644507765E-2</v>
      </c>
      <c r="AJ930" s="2">
        <f t="shared" ca="1" si="857"/>
        <v>3.9343860331683723E-2</v>
      </c>
      <c r="AK930" s="2">
        <f t="shared" ca="1" si="858"/>
        <v>4.0512731741110301E-2</v>
      </c>
      <c r="AL930" s="2">
        <f t="shared" ca="1" si="859"/>
        <v>4.1528830658289842E-2</v>
      </c>
      <c r="AM930" s="2">
        <f t="shared" ca="1" si="860"/>
        <v>4.2373021434070353E-2</v>
      </c>
      <c r="AN930" s="2">
        <f t="shared" ca="1" si="861"/>
        <v>4.3030023907531696E-2</v>
      </c>
      <c r="AO930" s="2">
        <f t="shared" ca="1" si="862"/>
        <v>4.3489595809970721E-2</v>
      </c>
      <c r="AP930" s="2">
        <f t="shared" ca="1" si="863"/>
        <v>4.3747622811977332E-2</v>
      </c>
      <c r="AQ930" s="2">
        <f t="shared" ca="1" si="864"/>
        <v>4.3806804600529978E-2</v>
      </c>
      <c r="AR930" s="2">
        <f t="shared" ca="1" si="865"/>
        <v>4.3676555698924972E-2</v>
      </c>
      <c r="AS930" s="2">
        <f t="shared" ca="1" si="866"/>
        <v>4.3371916104459222E-2</v>
      </c>
      <c r="AT930" s="2">
        <f t="shared" ca="1" si="867"/>
        <v>4.2911729884620865E-2</v>
      </c>
      <c r="AU930" s="2">
        <f t="shared" ca="1" si="868"/>
        <v>4.2316851520906015E-2</v>
      </c>
      <c r="AV930" s="2">
        <f t="shared" ca="1" si="869"/>
        <v>4.1609184354837139E-2</v>
      </c>
      <c r="AW930" s="2">
        <f t="shared" ca="1" si="870"/>
        <v>4.081177621898769E-2</v>
      </c>
      <c r="AX930" s="2">
        <f t="shared" ca="1" si="871"/>
        <v>3.9949821798328636E-2</v>
      </c>
      <c r="AY930" s="2">
        <f t="shared" ca="1" si="872"/>
        <v>3.9052746270364785E-2</v>
      </c>
      <c r="AZ930" s="2">
        <f t="shared" ca="1" si="821"/>
        <v>3.8152480237821973E-2</v>
      </c>
      <c r="BC930" s="2">
        <f t="shared" ca="1" si="873"/>
        <v>-0.40927751980910987</v>
      </c>
      <c r="BD930" s="2">
        <f t="shared" ca="1" si="873"/>
        <v>0.3874074422710283</v>
      </c>
      <c r="BE930" s="2">
        <f t="shared" ca="1" si="873"/>
        <v>0.92517964288611143</v>
      </c>
      <c r="BF930" s="2">
        <f t="shared" ca="1" si="874"/>
        <v>1.5838705133244257E-2</v>
      </c>
      <c r="BG930" s="2">
        <f t="shared" si="875"/>
        <v>3.974146997650622E-6</v>
      </c>
      <c r="BH930" s="2">
        <f t="shared" ca="1" si="876"/>
        <v>-1.8640439610973381E-4</v>
      </c>
      <c r="BI930" s="2">
        <f t="shared" ca="1" si="877"/>
        <v>1.3314710881881728E-5</v>
      </c>
      <c r="BJ930" s="2">
        <f t="shared" ca="1" si="878"/>
        <v>-1.6911553823020147E-4</v>
      </c>
    </row>
    <row r="931" spans="1:62" x14ac:dyDescent="0.2">
      <c r="A931" s="2">
        <f t="shared" si="822"/>
        <v>9.1899999999998485</v>
      </c>
      <c r="B931" s="2">
        <f t="shared" ca="1" si="823"/>
        <v>2.6167239048108106E-2</v>
      </c>
      <c r="C931" s="2">
        <f t="shared" ca="1" si="824"/>
        <v>2.410700431874024E-2</v>
      </c>
      <c r="D931" s="2">
        <f t="shared" ca="1" si="825"/>
        <v>2.2269952872718886E-2</v>
      </c>
      <c r="E931" s="2">
        <f t="shared" ca="1" si="826"/>
        <v>2.0648046464123517E-2</v>
      </c>
      <c r="F931" s="2">
        <f t="shared" ca="1" si="827"/>
        <v>1.923297775585037E-2</v>
      </c>
      <c r="G931" s="2">
        <f t="shared" ca="1" si="828"/>
        <v>1.8016484256855304E-2</v>
      </c>
      <c r="H931" s="2">
        <f t="shared" ca="1" si="829"/>
        <v>1.6990610076221293E-2</v>
      </c>
      <c r="I931" s="2">
        <f t="shared" ca="1" si="830"/>
        <v>1.6147900624360209E-2</v>
      </c>
      <c r="J931" s="2">
        <f t="shared" ca="1" si="831"/>
        <v>1.5481517980457157E-2</v>
      </c>
      <c r="K931" s="2">
        <f t="shared" ca="1" si="832"/>
        <v>1.4985272757154111E-2</v>
      </c>
      <c r="L931" s="2">
        <f t="shared" ca="1" si="833"/>
        <v>1.4653578963281018E-2</v>
      </c>
      <c r="M931" s="2">
        <f t="shared" ca="1" si="834"/>
        <v>1.4481347716090128E-2</v>
      </c>
      <c r="N931" s="2">
        <f t="shared" ca="1" si="835"/>
        <v>1.4463840993467583E-2</v>
      </c>
      <c r="O931" s="2">
        <f t="shared" ca="1" si="836"/>
        <v>1.4596507222064665E-2</v>
      </c>
      <c r="P931" s="2">
        <f t="shared" ca="1" si="837"/>
        <v>1.48748173218469E-2</v>
      </c>
      <c r="Q931" s="2">
        <f t="shared" ca="1" si="838"/>
        <v>1.5294114601748239E-2</v>
      </c>
      <c r="R931" s="2">
        <f t="shared" ca="1" si="839"/>
        <v>1.5849486210828434E-2</v>
      </c>
      <c r="S931" s="2">
        <f t="shared" ca="1" si="840"/>
        <v>1.6535658615704413E-2</v>
      </c>
      <c r="T931" s="2">
        <f t="shared" ca="1" si="841"/>
        <v>1.7346915052660308E-2</v>
      </c>
      <c r="U931" s="2">
        <f t="shared" ca="1" si="842"/>
        <v>1.8277029018968396E-2</v>
      </c>
      <c r="V931" s="2">
        <f t="shared" ca="1" si="843"/>
        <v>1.9319204601650403E-2</v>
      </c>
      <c r="W931" s="2">
        <f t="shared" ca="1" si="844"/>
        <v>2.0466012019146843E-2</v>
      </c>
      <c r="X931" s="2">
        <f t="shared" ca="1" si="845"/>
        <v>2.1709305621632126E-2</v>
      </c>
      <c r="Y931" s="2">
        <f t="shared" ca="1" si="846"/>
        <v>2.3040112314608084E-2</v>
      </c>
      <c r="Z931" s="2">
        <f t="shared" ca="1" si="847"/>
        <v>2.4448481529533463E-2</v>
      </c>
      <c r="AA931" s="2">
        <f t="shared" ca="1" si="848"/>
        <v>2.5923294078924686E-2</v>
      </c>
      <c r="AB931" s="2">
        <f t="shared" ca="1" si="849"/>
        <v>2.7452037017126646E-2</v>
      </c>
      <c r="AC931" s="2">
        <f t="shared" ca="1" si="850"/>
        <v>2.9020564950631191E-2</v>
      </c>
      <c r="AD931" s="2">
        <f t="shared" ca="1" si="851"/>
        <v>3.0612883722483865E-2</v>
      </c>
      <c r="AE931" s="2">
        <f t="shared" ca="1" si="852"/>
        <v>3.2211006526897873E-2</v>
      </c>
      <c r="AF931" s="2">
        <f t="shared" ca="1" si="853"/>
        <v>3.3794939701435461E-2</v>
      </c>
      <c r="AG931" s="2">
        <f t="shared" ca="1" si="854"/>
        <v>3.534284970509538E-2</v>
      </c>
      <c r="AH931" s="2">
        <f t="shared" ca="1" si="855"/>
        <v>3.6831441192326168E-2</v>
      </c>
      <c r="AI931" s="2">
        <f t="shared" ca="1" si="856"/>
        <v>3.8236542690833014E-2</v>
      </c>
      <c r="AJ931" s="2">
        <f t="shared" ca="1" si="857"/>
        <v>3.9533863737653017E-2</v>
      </c>
      <c r="AK931" s="2">
        <f t="shared" ca="1" si="858"/>
        <v>4.0699872327211083E-2</v>
      </c>
      <c r="AL931" s="2">
        <f t="shared" ca="1" si="859"/>
        <v>4.1712754658539096E-2</v>
      </c>
      <c r="AM931" s="2">
        <f t="shared" ca="1" si="860"/>
        <v>4.2553451362569238E-2</v>
      </c>
      <c r="AN931" s="2">
        <f t="shared" ca="1" si="861"/>
        <v>4.3206781638959781E-2</v>
      </c>
      <c r="AO931" s="2">
        <f t="shared" ca="1" si="862"/>
        <v>4.3662623860769856E-2</v>
      </c>
      <c r="AP931" s="2">
        <f t="shared" ca="1" si="863"/>
        <v>4.3916997615708164E-2</v>
      </c>
      <c r="AQ931" s="2">
        <f t="shared" ca="1" si="864"/>
        <v>4.3972734179636007E-2</v>
      </c>
      <c r="AR931" s="2">
        <f t="shared" ca="1" si="865"/>
        <v>4.383935766461549E-2</v>
      </c>
      <c r="AS931" s="2">
        <f t="shared" ca="1" si="866"/>
        <v>4.3531981179973152E-2</v>
      </c>
      <c r="AT931" s="2">
        <f t="shared" ca="1" si="867"/>
        <v>4.3069486182335262E-2</v>
      </c>
      <c r="AU931" s="2">
        <f t="shared" ca="1" si="868"/>
        <v>4.2472745697296171E-2</v>
      </c>
      <c r="AV931" s="2">
        <f t="shared" ca="1" si="869"/>
        <v>4.1763684184094083E-2</v>
      </c>
      <c r="AW931" s="2">
        <f t="shared" ca="1" si="870"/>
        <v>4.0965391617583329E-2</v>
      </c>
      <c r="AX931" s="2">
        <f t="shared" ca="1" si="871"/>
        <v>4.0103147835116003E-2</v>
      </c>
      <c r="AY931" s="2">
        <f t="shared" ca="1" si="872"/>
        <v>3.9206430408340896E-2</v>
      </c>
      <c r="AZ931" s="2">
        <f t="shared" ca="1" si="821"/>
        <v>3.8306599620667854E-2</v>
      </c>
      <c r="BC931" s="2">
        <f t="shared" ca="1" si="873"/>
        <v>0.25138118245585961</v>
      </c>
      <c r="BD931" s="2">
        <f t="shared" ca="1" si="873"/>
        <v>-4.0674577490431574E-3</v>
      </c>
      <c r="BE931" s="2">
        <f t="shared" ca="1" si="873"/>
        <v>-2.0429215873836171E-3</v>
      </c>
      <c r="BF931" s="2">
        <f t="shared" ca="1" si="874"/>
        <v>1.5669589595014057E-2</v>
      </c>
      <c r="BG931" s="2">
        <f t="shared" si="875"/>
        <v>3.974146997650622E-6</v>
      </c>
      <c r="BH931" s="2">
        <f t="shared" ca="1" si="876"/>
        <v>1.6224932081976078E-4</v>
      </c>
      <c r="BI931" s="2">
        <f t="shared" ca="1" si="877"/>
        <v>1.3673147996967199E-5</v>
      </c>
      <c r="BJ931" s="2">
        <f t="shared" ca="1" si="878"/>
        <v>1.798966158143786E-4</v>
      </c>
    </row>
    <row r="932" spans="1:62" x14ac:dyDescent="0.2">
      <c r="A932" s="2">
        <f t="shared" si="822"/>
        <v>9.1999999999998483</v>
      </c>
      <c r="B932" s="2">
        <f t="shared" ca="1" si="823"/>
        <v>2.5456309279666852E-2</v>
      </c>
      <c r="C932" s="2">
        <f t="shared" ca="1" si="824"/>
        <v>2.3292323447371831E-2</v>
      </c>
      <c r="D932" s="2">
        <f t="shared" ca="1" si="825"/>
        <v>2.1366656260200817E-2</v>
      </c>
      <c r="E932" s="2">
        <f t="shared" ca="1" si="826"/>
        <v>1.9670609566022779E-2</v>
      </c>
      <c r="F932" s="2">
        <f t="shared" ca="1" si="827"/>
        <v>1.8195219572205729E-2</v>
      </c>
      <c r="G932" s="2">
        <f t="shared" ca="1" si="828"/>
        <v>1.693157024106965E-2</v>
      </c>
      <c r="H932" s="2">
        <f t="shared" ca="1" si="829"/>
        <v>1.5871054154550715E-2</v>
      </c>
      <c r="I932" s="2">
        <f t="shared" ca="1" si="830"/>
        <v>1.5005566032397378E-2</v>
      </c>
      <c r="J932" s="2">
        <f t="shared" ca="1" si="831"/>
        <v>1.4327616787478634E-2</v>
      </c>
      <c r="K932" s="2">
        <f t="shared" ca="1" si="832"/>
        <v>1.3830364164831646E-2</v>
      </c>
      <c r="L932" s="2">
        <f t="shared" ca="1" si="833"/>
        <v>1.3507566654504033E-2</v>
      </c>
      <c r="M932" s="2">
        <f t="shared" ca="1" si="834"/>
        <v>1.3353476638661195E-2</v>
      </c>
      <c r="N932" s="2">
        <f t="shared" ca="1" si="835"/>
        <v>1.3362693977776252E-2</v>
      </c>
      <c r="O932" s="2">
        <f t="shared" ca="1" si="836"/>
        <v>1.3530001770570333E-2</v>
      </c>
      <c r="P932" s="2">
        <f t="shared" ca="1" si="837"/>
        <v>1.3850202805919436E-2</v>
      </c>
      <c r="Q932" s="2">
        <f t="shared" ca="1" si="838"/>
        <v>1.4317969989843443E-2</v>
      </c>
      <c r="R932" s="2">
        <f t="shared" ca="1" si="839"/>
        <v>1.4927718349537128E-2</v>
      </c>
      <c r="S932" s="2">
        <f t="shared" ca="1" si="840"/>
        <v>1.5673500997000857E-2</v>
      </c>
      <c r="T932" s="2">
        <f t="shared" ca="1" si="841"/>
        <v>1.6548926925232334E-2</v>
      </c>
      <c r="U932" s="2">
        <f t="shared" ca="1" si="842"/>
        <v>1.7547094638419854E-2</v>
      </c>
      <c r="V932" s="2">
        <f t="shared" ca="1" si="843"/>
        <v>1.8660532368145528E-2</v>
      </c>
      <c r="W932" s="2">
        <f t="shared" ca="1" si="844"/>
        <v>1.9881133230705644E-2</v>
      </c>
      <c r="X932" s="2">
        <f t="shared" ca="1" si="845"/>
        <v>2.1200072587898151E-2</v>
      </c>
      <c r="Y932" s="2">
        <f t="shared" ca="1" si="846"/>
        <v>2.2607695641326499E-2</v>
      </c>
      <c r="Z932" s="2">
        <f t="shared" ca="1" si="847"/>
        <v>2.4093366510485253E-2</v>
      </c>
      <c r="AA932" s="2">
        <f t="shared" ca="1" si="848"/>
        <v>2.5645276329972194E-2</v>
      </c>
      <c r="AB932" s="2">
        <f t="shared" ca="1" si="849"/>
        <v>2.7250217755713461E-2</v>
      </c>
      <c r="AC932" s="2">
        <f t="shared" ca="1" si="850"/>
        <v>2.8893346635926926E-2</v>
      </c>
      <c r="AD932" s="2">
        <f t="shared" ca="1" si="851"/>
        <v>3.0557967056230071E-2</v>
      </c>
      <c r="AE932" s="2">
        <f t="shared" ca="1" si="852"/>
        <v>3.2225389961070418E-2</v>
      </c>
      <c r="AF932" s="2">
        <f t="shared" ca="1" si="853"/>
        <v>3.3874922486292459E-2</v>
      </c>
      <c r="AG932" s="2">
        <f t="shared" ca="1" si="854"/>
        <v>3.5484039081447608E-2</v>
      </c>
      <c r="AH932" s="2">
        <f t="shared" ca="1" si="855"/>
        <v>3.7028763666058055E-2</v>
      </c>
      <c r="AI932" s="2">
        <f t="shared" ca="1" si="856"/>
        <v>3.8484258676868652E-2</v>
      </c>
      <c r="AJ932" s="2">
        <f t="shared" ca="1" si="857"/>
        <v>3.9825584562780632E-2</v>
      </c>
      <c r="AK932" s="2">
        <f t="shared" ca="1" si="858"/>
        <v>4.1028578846082971E-2</v>
      </c>
      <c r="AL932" s="2">
        <f t="shared" ca="1" si="859"/>
        <v>4.2070817383272799E-2</v>
      </c>
      <c r="AM932" s="2">
        <f t="shared" ca="1" si="860"/>
        <v>4.2932652353581006E-2</v>
      </c>
      <c r="AN932" s="2">
        <f t="shared" ca="1" si="861"/>
        <v>4.3598337549472607E-2</v>
      </c>
      <c r="AO932" s="2">
        <f t="shared" ca="1" si="862"/>
        <v>4.4057207057880778E-2</v>
      </c>
      <c r="AP932" s="2">
        <f t="shared" ca="1" si="863"/>
        <v>4.4304749143672911E-2</v>
      </c>
      <c r="AQ932" s="2">
        <f t="shared" ca="1" si="864"/>
        <v>4.434326103819549E-2</v>
      </c>
      <c r="AR932" s="2">
        <f t="shared" ca="1" si="865"/>
        <v>4.4181710519346308E-2</v>
      </c>
      <c r="AS932" s="2">
        <f t="shared" ca="1" si="866"/>
        <v>4.3834617900628349E-2</v>
      </c>
      <c r="AT932" s="2">
        <f t="shared" ca="1" si="867"/>
        <v>4.3320236457509861E-2</v>
      </c>
      <c r="AU932" s="2">
        <f t="shared" ca="1" si="868"/>
        <v>4.2658792617760413E-2</v>
      </c>
      <c r="AV932" s="2">
        <f t="shared" ca="1" si="869"/>
        <v>4.1871567185429892E-2</v>
      </c>
      <c r="AW932" s="2">
        <f t="shared" ca="1" si="870"/>
        <v>4.0981027944460152E-2</v>
      </c>
      <c r="AX932" s="2">
        <f t="shared" ca="1" si="871"/>
        <v>4.0011874036024291E-2</v>
      </c>
      <c r="AY932" s="2">
        <f t="shared" ca="1" si="872"/>
        <v>3.8992957778250549E-2</v>
      </c>
      <c r="AZ932" s="2">
        <f t="shared" ca="1" si="821"/>
        <v>3.7954413805350098E-2</v>
      </c>
      <c r="BC932" s="2">
        <f t="shared" ca="1" si="873"/>
        <v>-0.57655557827802184</v>
      </c>
      <c r="BD932" s="2">
        <f t="shared" ca="1" si="873"/>
        <v>1.8245568630700966</v>
      </c>
      <c r="BE932" s="2">
        <f t="shared" ca="1" si="873"/>
        <v>-0.73663150152372481</v>
      </c>
      <c r="BF932" s="2">
        <f t="shared" ca="1" si="874"/>
        <v>1.5849486210828434E-2</v>
      </c>
      <c r="BG932" s="2">
        <f t="shared" si="875"/>
        <v>3.974146997650622E-6</v>
      </c>
      <c r="BH932" s="2">
        <f t="shared" ca="1" si="876"/>
        <v>-9.3946545638647582E-4</v>
      </c>
      <c r="BI932" s="2">
        <f t="shared" ca="1" si="877"/>
        <v>1.3723448097519575E-5</v>
      </c>
      <c r="BJ932" s="2">
        <f t="shared" ca="1" si="878"/>
        <v>-9.2176786129130562E-4</v>
      </c>
    </row>
    <row r="933" spans="1:62" x14ac:dyDescent="0.2">
      <c r="A933" s="2">
        <f t="shared" si="822"/>
        <v>9.2099999999998481</v>
      </c>
      <c r="B933" s="2">
        <f t="shared" ca="1" si="823"/>
        <v>2.4270585617419953E-2</v>
      </c>
      <c r="C933" s="2">
        <f t="shared" ca="1" si="824"/>
        <v>2.2210829722875913E-2</v>
      </c>
      <c r="D933" s="2">
        <f t="shared" ca="1" si="825"/>
        <v>2.0377777693614249E-2</v>
      </c>
      <c r="E933" s="2">
        <f t="shared" ca="1" si="826"/>
        <v>1.8763198817191518E-2</v>
      </c>
      <c r="F933" s="2">
        <f t="shared" ca="1" si="827"/>
        <v>1.7358600180509779E-2</v>
      </c>
      <c r="G933" s="2">
        <f t="shared" ca="1" si="828"/>
        <v>1.6155539516527363E-2</v>
      </c>
      <c r="H933" s="2">
        <f t="shared" ca="1" si="829"/>
        <v>1.5145885173647749E-2</v>
      </c>
      <c r="I933" s="2">
        <f t="shared" ca="1" si="830"/>
        <v>1.4322008448327355E-2</v>
      </c>
      <c r="J933" s="2">
        <f t="shared" ca="1" si="831"/>
        <v>1.3676896329977728E-2</v>
      </c>
      <c r="K933" s="2">
        <f t="shared" ca="1" si="832"/>
        <v>1.3204180919892105E-2</v>
      </c>
      <c r="L933" s="2">
        <f t="shared" ca="1" si="833"/>
        <v>1.2898092401894124E-2</v>
      </c>
      <c r="M933" s="2">
        <f t="shared" ca="1" si="834"/>
        <v>1.275335163230025E-2</v>
      </c>
      <c r="N933" s="2">
        <f t="shared" ca="1" si="835"/>
        <v>1.2765023566844672E-2</v>
      </c>
      <c r="O933" s="2">
        <f t="shared" ca="1" si="836"/>
        <v>1.2928353197139621E-2</v>
      </c>
      <c r="P933" s="2">
        <f t="shared" ca="1" si="837"/>
        <v>1.3238602412419507E-2</v>
      </c>
      <c r="Q933" s="2">
        <f t="shared" ca="1" si="838"/>
        <v>1.3690900958295562E-2</v>
      </c>
      <c r="R933" s="2">
        <f t="shared" ca="1" si="839"/>
        <v>1.4280118992326993E-2</v>
      </c>
      <c r="S933" s="2">
        <f t="shared" ca="1" si="840"/>
        <v>1.5000763531008637E-2</v>
      </c>
      <c r="T933" s="2">
        <f t="shared" ca="1" si="841"/>
        <v>1.5846896585940257E-2</v>
      </c>
      <c r="U933" s="2">
        <f t="shared" ca="1" si="842"/>
        <v>1.6812068927863497E-2</v>
      </c>
      <c r="V933" s="2">
        <f t="shared" ca="1" si="843"/>
        <v>1.7889260184871185E-2</v>
      </c>
      <c r="W933" s="2">
        <f t="shared" ca="1" si="844"/>
        <v>1.9070813610275187E-2</v>
      </c>
      <c r="X933" s="2">
        <f t="shared" ca="1" si="845"/>
        <v>2.0348352800070978E-2</v>
      </c>
      <c r="Y933" s="2">
        <f t="shared" ca="1" si="846"/>
        <v>2.1712668456686759E-2</v>
      </c>
      <c r="Z933" s="2">
        <f t="shared" ca="1" si="847"/>
        <v>2.3153566577218256E-2</v>
      </c>
      <c r="AA933" s="2">
        <f t="shared" ca="1" si="848"/>
        <v>2.4659675800819042E-2</v>
      </c>
      <c r="AB933" s="2">
        <f t="shared" ca="1" si="849"/>
        <v>2.6218221574683835E-2</v>
      </c>
      <c r="AC933" s="2">
        <f t="shared" ca="1" si="850"/>
        <v>2.7814788205657887E-2</v>
      </c>
      <c r="AD933" s="2">
        <f t="shared" ca="1" si="851"/>
        <v>2.9433105288968295E-2</v>
      </c>
      <c r="AE933" s="2">
        <f t="shared" ca="1" si="852"/>
        <v>3.1054908857142311E-2</v>
      </c>
      <c r="AF933" s="2">
        <f t="shared" ca="1" si="853"/>
        <v>3.2659934265036494E-2</v>
      </c>
      <c r="AG933" s="2">
        <f t="shared" ca="1" si="854"/>
        <v>3.4226091455129802E-2</v>
      </c>
      <c r="AH933" s="2">
        <f t="shared" ca="1" si="855"/>
        <v>3.5729851181781819E-2</v>
      </c>
      <c r="AI933" s="2">
        <f t="shared" ca="1" si="856"/>
        <v>3.7146837407717979E-2</v>
      </c>
      <c r="AJ933" s="2">
        <f t="shared" ca="1" si="857"/>
        <v>3.8452589142908111E-2</v>
      </c>
      <c r="AK933" s="2">
        <f t="shared" ca="1" si="858"/>
        <v>3.9623441116981691E-2</v>
      </c>
      <c r="AL933" s="2">
        <f t="shared" ca="1" si="859"/>
        <v>4.0637486558602227E-2</v>
      </c>
      <c r="AM933" s="2">
        <f t="shared" ca="1" si="860"/>
        <v>4.147561693307391E-2</v>
      </c>
      <c r="AN933" s="2">
        <f t="shared" ca="1" si="861"/>
        <v>4.2122648324974261E-2</v>
      </c>
      <c r="AO933" s="2">
        <f t="shared" ca="1" si="862"/>
        <v>4.256849807126064E-2</v>
      </c>
      <c r="AP933" s="2">
        <f t="shared" ca="1" si="863"/>
        <v>4.2809250336410115E-2</v>
      </c>
      <c r="AQ933" s="2">
        <f t="shared" ca="1" si="864"/>
        <v>4.284779513834578E-2</v>
      </c>
      <c r="AR933" s="2">
        <f t="shared" ca="1" si="865"/>
        <v>4.2693670468452363E-2</v>
      </c>
      <c r="AS933" s="2">
        <f t="shared" ca="1" si="866"/>
        <v>4.2361930413587053E-2</v>
      </c>
      <c r="AT933" s="2">
        <f t="shared" ca="1" si="867"/>
        <v>4.1871326976611181E-2</v>
      </c>
      <c r="AU933" s="2">
        <f t="shared" ca="1" si="868"/>
        <v>4.1242567323206684E-2</v>
      </c>
      <c r="AV933" s="2">
        <f t="shared" ca="1" si="869"/>
        <v>4.0497416308405108E-2</v>
      </c>
      <c r="AW933" s="2">
        <f t="shared" ca="1" si="870"/>
        <v>3.9658847632014917E-2</v>
      </c>
      <c r="AX933" s="2">
        <f t="shared" ca="1" si="871"/>
        <v>3.8752106124767829E-2</v>
      </c>
      <c r="AY933" s="2">
        <f t="shared" ca="1" si="872"/>
        <v>3.7806534120242402E-2</v>
      </c>
      <c r="AZ933" s="2">
        <f t="shared" ca="1" si="821"/>
        <v>3.6852522680404128E-2</v>
      </c>
      <c r="BC933" s="2">
        <f t="shared" ca="1" si="873"/>
        <v>-1.637746564627049</v>
      </c>
      <c r="BD933" s="2">
        <f t="shared" ca="1" si="873"/>
        <v>-0.94044058442308742</v>
      </c>
      <c r="BE933" s="2">
        <f t="shared" ca="1" si="873"/>
        <v>0.89195266826962083</v>
      </c>
      <c r="BF933" s="2">
        <f t="shared" ca="1" si="874"/>
        <v>1.4927718349537128E-2</v>
      </c>
      <c r="BG933" s="2">
        <f t="shared" si="875"/>
        <v>3.974146997650622E-6</v>
      </c>
      <c r="BH933" s="2">
        <f t="shared" ca="1" si="876"/>
        <v>-6.6648915715706116E-4</v>
      </c>
      <c r="BI933" s="2">
        <f t="shared" ca="1" si="877"/>
        <v>1.4915652949274578E-5</v>
      </c>
      <c r="BJ933" s="2">
        <f t="shared" ca="1" si="878"/>
        <v>-6.4759935721013593E-4</v>
      </c>
    </row>
    <row r="934" spans="1:62" x14ac:dyDescent="0.2">
      <c r="A934" s="2">
        <f t="shared" si="822"/>
        <v>9.2199999999998479</v>
      </c>
      <c r="B934" s="2">
        <f t="shared" ca="1" si="823"/>
        <v>2.3658638710096724E-2</v>
      </c>
      <c r="C934" s="2">
        <f t="shared" ca="1" si="824"/>
        <v>2.167189377924137E-2</v>
      </c>
      <c r="D934" s="2">
        <f t="shared" ca="1" si="825"/>
        <v>1.9906683706247239E-2</v>
      </c>
      <c r="E934" s="2">
        <f t="shared" ca="1" si="826"/>
        <v>1.8354940936571709E-2</v>
      </c>
      <c r="F934" s="2">
        <f t="shared" ca="1" si="827"/>
        <v>1.7008339143889252E-2</v>
      </c>
      <c r="G934" s="2">
        <f t="shared" ca="1" si="828"/>
        <v>1.5858605521129422E-2</v>
      </c>
      <c r="H934" s="2">
        <f t="shared" ca="1" si="829"/>
        <v>1.4897779848784109E-2</v>
      </c>
      <c r="I934" s="2">
        <f t="shared" ca="1" si="830"/>
        <v>1.4118405639430676E-2</v>
      </c>
      <c r="J934" s="2">
        <f t="shared" ca="1" si="831"/>
        <v>1.3513641574033784E-2</v>
      </c>
      <c r="K934" s="2">
        <f t="shared" ca="1" si="832"/>
        <v>1.3077289706309435E-2</v>
      </c>
      <c r="L934" s="2">
        <f t="shared" ca="1" si="833"/>
        <v>1.280374749888108E-2</v>
      </c>
      <c r="M934" s="2">
        <f t="shared" ca="1" si="834"/>
        <v>1.2687899864054736E-2</v>
      </c>
      <c r="N934" s="2">
        <f t="shared" ca="1" si="835"/>
        <v>1.2724972438194558E-2</v>
      </c>
      <c r="O934" s="2">
        <f t="shared" ca="1" si="836"/>
        <v>1.2910367699369514E-2</v>
      </c>
      <c r="P934" s="2">
        <f t="shared" ca="1" si="837"/>
        <v>1.3239502241373376E-2</v>
      </c>
      <c r="Q934" s="2">
        <f t="shared" ca="1" si="838"/>
        <v>1.3707658264640481E-2</v>
      </c>
      <c r="R934" s="2">
        <f t="shared" ca="1" si="839"/>
        <v>1.4309856681993359E-2</v>
      </c>
      <c r="S934" s="2">
        <f t="shared" ca="1" si="840"/>
        <v>1.5040754046119764E-2</v>
      </c>
      <c r="T934" s="2">
        <f t="shared" ca="1" si="841"/>
        <v>1.589456102159683E-2</v>
      </c>
      <c r="U934" s="2">
        <f t="shared" ca="1" si="842"/>
        <v>1.6864976277734995E-2</v>
      </c>
      <c r="V934" s="2">
        <f t="shared" ca="1" si="843"/>
        <v>1.794512646336419E-2</v>
      </c>
      <c r="W934" s="2">
        <f t="shared" ca="1" si="844"/>
        <v>1.9127500580171784E-2</v>
      </c>
      <c r="X934" s="2">
        <f t="shared" ca="1" si="845"/>
        <v>2.0403866053099625E-2</v>
      </c>
      <c r="Y934" s="2">
        <f t="shared" ca="1" si="846"/>
        <v>2.1765154662352477E-2</v>
      </c>
      <c r="Z934" s="2">
        <f t="shared" ca="1" si="847"/>
        <v>2.3201309844582609E-2</v>
      </c>
      <c r="AA934" s="2">
        <f t="shared" ca="1" si="848"/>
        <v>2.4701093298649935E-2</v>
      </c>
      <c r="AB934" s="2">
        <f t="shared" ca="1" si="849"/>
        <v>2.6251858825781224E-2</v>
      </c>
      <c r="AC934" s="2">
        <f t="shared" ca="1" si="850"/>
        <v>2.783931478188504E-2</v>
      </c>
      <c r="AD934" s="2">
        <f t="shared" ca="1" si="851"/>
        <v>2.9447311912783793E-2</v>
      </c>
      <c r="AE934" s="2">
        <f t="shared" ca="1" si="852"/>
        <v>3.105770705111939E-2</v>
      </c>
      <c r="AF934" s="2">
        <f t="shared" ca="1" si="853"/>
        <v>3.2650359565655082E-2</v>
      </c>
      <c r="AG934" s="2">
        <f t="shared" ca="1" si="854"/>
        <v>3.4203310768051831E-2</v>
      </c>
      <c r="AH934" s="2">
        <f t="shared" ca="1" si="855"/>
        <v>3.5693174190745795E-2</v>
      </c>
      <c r="AI934" s="2">
        <f t="shared" ca="1" si="856"/>
        <v>3.7095731312561032E-2</v>
      </c>
      <c r="AJ934" s="2">
        <f t="shared" ca="1" si="857"/>
        <v>3.8386695726877688E-2</v>
      </c>
      <c r="AK934" s="2">
        <f t="shared" ca="1" si="858"/>
        <v>3.9542595423378561E-2</v>
      </c>
      <c r="AL934" s="2">
        <f t="shared" ca="1" si="859"/>
        <v>4.0541737090587955E-2</v>
      </c>
      <c r="AM934" s="2">
        <f t="shared" ca="1" si="860"/>
        <v>4.1365247589420451E-2</v>
      </c>
      <c r="AN934" s="2">
        <f t="shared" ca="1" si="861"/>
        <v>4.199820136514059E-2</v>
      </c>
      <c r="AO934" s="2">
        <f t="shared" ca="1" si="862"/>
        <v>4.2430794907137921E-2</v>
      </c>
      <c r="AP934" s="2">
        <f t="shared" ca="1" si="863"/>
        <v>4.2659403866654816E-2</v>
      </c>
      <c r="AQ934" s="2">
        <f t="shared" ca="1" si="864"/>
        <v>4.2687206246145477E-2</v>
      </c>
      <c r="AR934" s="2">
        <f t="shared" ca="1" si="865"/>
        <v>4.2524005171095211E-2</v>
      </c>
      <c r="AS934" s="2">
        <f t="shared" ca="1" si="866"/>
        <v>4.218508345021247E-2</v>
      </c>
      <c r="AT934" s="2">
        <f t="shared" ca="1" si="867"/>
        <v>4.1689387103378356E-2</v>
      </c>
      <c r="AU934" s="2">
        <f t="shared" ca="1" si="868"/>
        <v>4.1057799749864843E-2</v>
      </c>
      <c r="AV934" s="2">
        <f t="shared" ca="1" si="869"/>
        <v>4.0312266382399133E-2</v>
      </c>
      <c r="AW934" s="2">
        <f t="shared" ca="1" si="870"/>
        <v>3.9475963061546424E-2</v>
      </c>
      <c r="AX934" s="2">
        <f t="shared" ca="1" si="871"/>
        <v>3.8574374843531184E-2</v>
      </c>
      <c r="AY934" s="2">
        <f t="shared" ca="1" si="872"/>
        <v>3.7637025055044661E-2</v>
      </c>
      <c r="AZ934" s="2">
        <f t="shared" ca="1" si="821"/>
        <v>3.6694027941071593E-2</v>
      </c>
      <c r="BC934" s="2">
        <f t="shared" ca="1" si="873"/>
        <v>-0.16718787660461309</v>
      </c>
      <c r="BD934" s="2">
        <f t="shared" ca="1" si="873"/>
        <v>0.15807399598899607</v>
      </c>
      <c r="BE934" s="2">
        <f t="shared" ca="1" si="873"/>
        <v>0.85676170061645429</v>
      </c>
      <c r="BF934" s="2">
        <f t="shared" ca="1" si="874"/>
        <v>1.4280118992326993E-2</v>
      </c>
      <c r="BG934" s="2">
        <f t="shared" si="875"/>
        <v>3.974146997650622E-6</v>
      </c>
      <c r="BH934" s="2">
        <f t="shared" ca="1" si="876"/>
        <v>1.1350651895082957E-5</v>
      </c>
      <c r="BI934" s="2">
        <f t="shared" ca="1" si="877"/>
        <v>1.4412890773632878E-5</v>
      </c>
      <c r="BJ934" s="2">
        <f t="shared" ca="1" si="878"/>
        <v>2.9737689666366459E-5</v>
      </c>
    </row>
    <row r="935" spans="1:62" x14ac:dyDescent="0.2">
      <c r="A935" s="2">
        <f t="shared" si="822"/>
        <v>9.2299999999998477</v>
      </c>
      <c r="B935" s="2">
        <f t="shared" ca="1" si="823"/>
        <v>2.4080784717386908E-2</v>
      </c>
      <c r="C935" s="2">
        <f t="shared" ca="1" si="824"/>
        <v>2.2120405542563365E-2</v>
      </c>
      <c r="D935" s="2">
        <f t="shared" ca="1" si="825"/>
        <v>2.0377181339975636E-2</v>
      </c>
      <c r="E935" s="2">
        <f t="shared" ca="1" si="826"/>
        <v>1.8843244809113653E-2</v>
      </c>
      <c r="F935" s="2">
        <f t="shared" ca="1" si="827"/>
        <v>1.7510473295442593E-2</v>
      </c>
      <c r="G935" s="2">
        <f t="shared" ca="1" si="828"/>
        <v>1.6370800518859883E-2</v>
      </c>
      <c r="H935" s="2">
        <f t="shared" ca="1" si="829"/>
        <v>1.5416474735180779E-2</v>
      </c>
      <c r="I935" s="2">
        <f t="shared" ca="1" si="830"/>
        <v>1.4640248690166542E-2</v>
      </c>
      <c r="J935" s="2">
        <f t="shared" ca="1" si="831"/>
        <v>1.4035489749106646E-2</v>
      </c>
      <c r="K935" s="2">
        <f t="shared" ca="1" si="832"/>
        <v>1.3596206892221711E-2</v>
      </c>
      <c r="L935" s="2">
        <f t="shared" ca="1" si="833"/>
        <v>1.3317001824033099E-2</v>
      </c>
      <c r="M935" s="2">
        <f t="shared" ca="1" si="834"/>
        <v>1.3192960472883502E-2</v>
      </c>
      <c r="N935" s="2">
        <f t="shared" ca="1" si="835"/>
        <v>1.3219506119437877E-2</v>
      </c>
      <c r="O935" s="2">
        <f t="shared" ca="1" si="836"/>
        <v>1.339223570013829E-2</v>
      </c>
      <c r="P935" s="2">
        <f t="shared" ca="1" si="837"/>
        <v>1.3706757495897464E-2</v>
      </c>
      <c r="Q935" s="2">
        <f t="shared" ca="1" si="838"/>
        <v>1.4158543155535943E-2</v>
      </c>
      <c r="R935" s="2">
        <f t="shared" ca="1" si="839"/>
        <v>1.4742801350312491E-2</v>
      </c>
      <c r="S935" s="2">
        <f t="shared" ca="1" si="840"/>
        <v>1.5454375178997767E-2</v>
      </c>
      <c r="T935" s="2">
        <f t="shared" ca="1" si="841"/>
        <v>1.6287660971612418E-2</v>
      </c>
      <c r="U935" s="2">
        <f t="shared" ca="1" si="842"/>
        <v>1.7236542306033348E-2</v>
      </c>
      <c r="V935" s="2">
        <f t="shared" ca="1" si="843"/>
        <v>1.8294329853934664E-2</v>
      </c>
      <c r="W935" s="2">
        <f t="shared" ca="1" si="844"/>
        <v>1.945369535454497E-2</v>
      </c>
      <c r="X935" s="2">
        <f t="shared" ca="1" si="845"/>
        <v>2.0706587034283394E-2</v>
      </c>
      <c r="Y935" s="2">
        <f t="shared" ca="1" si="846"/>
        <v>2.2044114705921165E-2</v>
      </c>
      <c r="Z935" s="2">
        <f t="shared" ca="1" si="847"/>
        <v>2.3456396185624413E-2</v>
      </c>
      <c r="AA935" s="2">
        <f t="shared" ca="1" si="848"/>
        <v>2.4932363165400206E-2</v>
      </c>
      <c r="AB935" s="2">
        <f t="shared" ca="1" si="849"/>
        <v>2.6459534741962297E-2</v>
      </c>
      <c r="AC935" s="2">
        <f t="shared" ca="1" si="850"/>
        <v>2.8023780289867503E-2</v>
      </c>
      <c r="AD935" s="2">
        <f t="shared" ca="1" si="851"/>
        <v>2.9609108726078259E-2</v>
      </c>
      <c r="AE935" s="2">
        <f t="shared" ca="1" si="852"/>
        <v>3.1197534775181265E-2</v>
      </c>
      <c r="AF935" s="2">
        <f t="shared" ca="1" si="853"/>
        <v>3.2769078994506283E-2</v>
      </c>
      <c r="AG935" s="2">
        <f t="shared" ca="1" si="854"/>
        <v>3.4301951320628472E-2</v>
      </c>
      <c r="AH935" s="2">
        <f t="shared" ca="1" si="855"/>
        <v>3.5772945386375307E-2</v>
      </c>
      <c r="AI935" s="2">
        <f t="shared" ca="1" si="856"/>
        <v>3.7158037555570025E-2</v>
      </c>
      <c r="AJ935" s="2">
        <f t="shared" ca="1" si="857"/>
        <v>3.8433153406090256E-2</v>
      </c>
      <c r="AK935" s="2">
        <f t="shared" ca="1" si="858"/>
        <v>3.9575051619222569E-2</v>
      </c>
      <c r="AL935" s="2">
        <f t="shared" ca="1" si="859"/>
        <v>4.0562289809621371E-2</v>
      </c>
      <c r="AM935" s="2">
        <f t="shared" ca="1" si="860"/>
        <v>4.1376267720667465E-2</v>
      </c>
      <c r="AN935" s="2">
        <f t="shared" ca="1" si="861"/>
        <v>4.2002355601701631E-2</v>
      </c>
      <c r="AO935" s="2">
        <f t="shared" ca="1" si="862"/>
        <v>4.2431066368786574E-2</v>
      </c>
      <c r="AP935" s="2">
        <f t="shared" ca="1" si="863"/>
        <v>4.2659104117439596E-2</v>
      </c>
      <c r="AQ935" s="2">
        <f t="shared" ca="1" si="864"/>
        <v>4.2689971405191707E-2</v>
      </c>
      <c r="AR935" s="2">
        <f t="shared" ca="1" si="865"/>
        <v>4.2533772790938111E-2</v>
      </c>
      <c r="AS935" s="2">
        <f t="shared" ca="1" si="866"/>
        <v>4.2206056138696199E-2</v>
      </c>
      <c r="AT935" s="2">
        <f t="shared" ca="1" si="867"/>
        <v>4.1725998161652546E-2</v>
      </c>
      <c r="AU935" s="2">
        <f t="shared" ca="1" si="868"/>
        <v>4.1114696033905614E-2</v>
      </c>
      <c r="AV935" s="2">
        <f t="shared" ca="1" si="869"/>
        <v>4.0394312357893765E-2</v>
      </c>
      <c r="AW935" s="2">
        <f t="shared" ca="1" si="870"/>
        <v>3.958826333978796E-2</v>
      </c>
      <c r="AX935" s="2">
        <f t="shared" ca="1" si="871"/>
        <v>3.8722310104212142E-2</v>
      </c>
      <c r="AY935" s="2">
        <f t="shared" ca="1" si="872"/>
        <v>3.7826184842322676E-2</v>
      </c>
      <c r="AZ935" s="2">
        <f t="shared" ca="1" si="821"/>
        <v>3.6929711703820936E-2</v>
      </c>
      <c r="BC935" s="2">
        <f t="shared" ca="1" si="873"/>
        <v>0.37800899358610174</v>
      </c>
      <c r="BD935" s="2">
        <f t="shared" ca="1" si="873"/>
        <v>-0.68159267916513944</v>
      </c>
      <c r="BE935" s="2">
        <f t="shared" ca="1" si="873"/>
        <v>4.9708768554092231E-2</v>
      </c>
      <c r="BF935" s="2">
        <f t="shared" ca="1" si="874"/>
        <v>1.4309856681993359E-2</v>
      </c>
      <c r="BG935" s="2">
        <f t="shared" si="875"/>
        <v>3.974146997650622E-6</v>
      </c>
      <c r="BH935" s="2">
        <f t="shared" ca="1" si="876"/>
        <v>4.1435257403895243E-4</v>
      </c>
      <c r="BI935" s="2">
        <f t="shared" ca="1" si="877"/>
        <v>1.4617947282528112E-5</v>
      </c>
      <c r="BJ935" s="2">
        <f t="shared" ca="1" si="878"/>
        <v>4.3294466831913115E-4</v>
      </c>
    </row>
    <row r="936" spans="1:62" x14ac:dyDescent="0.2">
      <c r="A936" s="2">
        <f t="shared" si="822"/>
        <v>9.2399999999998474</v>
      </c>
      <c r="B936" s="2">
        <f t="shared" ca="1" si="823"/>
        <v>2.4834251725226183E-2</v>
      </c>
      <c r="C936" s="2">
        <f t="shared" ca="1" si="824"/>
        <v>2.2871352288884272E-2</v>
      </c>
      <c r="D936" s="2">
        <f t="shared" ca="1" si="825"/>
        <v>2.1122720952161719E-2</v>
      </c>
      <c r="E936" s="2">
        <f t="shared" ca="1" si="826"/>
        <v>1.95806578568576E-2</v>
      </c>
      <c r="F936" s="2">
        <f t="shared" ca="1" si="827"/>
        <v>1.823721119725278E-2</v>
      </c>
      <c r="G936" s="2">
        <f t="shared" ca="1" si="828"/>
        <v>1.70844883791011E-2</v>
      </c>
      <c r="H936" s="2">
        <f t="shared" ca="1" si="829"/>
        <v>1.6114913268619826E-2</v>
      </c>
      <c r="I936" s="2">
        <f t="shared" ca="1" si="830"/>
        <v>1.5321414953698374E-2</v>
      </c>
      <c r="J936" s="2">
        <f t="shared" ca="1" si="831"/>
        <v>1.4697536568716064E-2</v>
      </c>
      <c r="K936" s="2">
        <f t="shared" ca="1" si="832"/>
        <v>1.4237461086627429E-2</v>
      </c>
      <c r="L936" s="2">
        <f t="shared" ca="1" si="833"/>
        <v>1.3935961509255955E-2</v>
      </c>
      <c r="M936" s="2">
        <f t="shared" ca="1" si="834"/>
        <v>1.3788291833467725E-2</v>
      </c>
      <c r="N936" s="2">
        <f t="shared" ca="1" si="835"/>
        <v>1.3790040040431382E-2</v>
      </c>
      <c r="O936" s="2">
        <f t="shared" ca="1" si="836"/>
        <v>1.393696458945844E-2</v>
      </c>
      <c r="P936" s="2">
        <f t="shared" ca="1" si="837"/>
        <v>1.4224832523727351E-2</v>
      </c>
      <c r="Q936" s="2">
        <f t="shared" ca="1" si="838"/>
        <v>1.4649272026567307E-2</v>
      </c>
      <c r="R936" s="2">
        <f t="shared" ca="1" si="839"/>
        <v>1.5205646623347665E-2</v>
      </c>
      <c r="S936" s="2">
        <f t="shared" ca="1" si="840"/>
        <v>1.5888953061230646E-2</v>
      </c>
      <c r="T936" s="2">
        <f t="shared" ca="1" si="841"/>
        <v>1.6693740440464296E-2</v>
      </c>
      <c r="U936" s="2">
        <f t="shared" ca="1" si="842"/>
        <v>1.7614044349698977E-2</v>
      </c>
      <c r="V936" s="2">
        <f t="shared" ca="1" si="843"/>
        <v>1.8643326577668349E-2</v>
      </c>
      <c r="W936" s="2">
        <f t="shared" ca="1" si="844"/>
        <v>1.9774408682342405E-2</v>
      </c>
      <c r="X936" s="2">
        <f t="shared" ca="1" si="845"/>
        <v>2.0999386756160771E-2</v>
      </c>
      <c r="Y936" s="2">
        <f t="shared" ca="1" si="846"/>
        <v>2.230951569132153E-2</v>
      </c>
      <c r="Z936" s="2">
        <f t="shared" ca="1" si="847"/>
        <v>2.3695054715698764E-2</v>
      </c>
      <c r="AA936" s="2">
        <f t="shared" ca="1" si="848"/>
        <v>2.5145072540414933E-2</v>
      </c>
      <c r="AB936" s="2">
        <f t="shared" ca="1" si="849"/>
        <v>2.6647220592055428E-2</v>
      </c>
      <c r="AC936" s="2">
        <f t="shared" ca="1" si="850"/>
        <v>2.8187496326796603E-2</v>
      </c>
      <c r="AD936" s="2">
        <f t="shared" ca="1" si="851"/>
        <v>2.9750033947078432E-2</v>
      </c>
      <c r="AE936" s="2">
        <f t="shared" ca="1" si="852"/>
        <v>3.1316973255286283E-2</v>
      </c>
      <c r="AF936" s="2">
        <f t="shared" ca="1" si="853"/>
        <v>3.2868463265964813E-2</v>
      </c>
      <c r="AG936" s="2">
        <f t="shared" ca="1" si="854"/>
        <v>3.4382849890034366E-2</v>
      </c>
      <c r="AH936" s="2">
        <f t="shared" ca="1" si="855"/>
        <v>3.5837074276327326E-2</v>
      </c>
      <c r="AI936" s="2">
        <f t="shared" ca="1" si="856"/>
        <v>3.7207275135577512E-2</v>
      </c>
      <c r="AJ936" s="2">
        <f t="shared" ca="1" si="857"/>
        <v>3.8469557524223576E-2</v>
      </c>
      <c r="AK936" s="2">
        <f t="shared" ca="1" si="858"/>
        <v>3.9600878339767838E-2</v>
      </c>
      <c r="AL936" s="2">
        <f t="shared" ca="1" si="859"/>
        <v>4.0580013682042962E-2</v>
      </c>
      <c r="AM936" s="2">
        <f t="shared" ca="1" si="860"/>
        <v>4.1388603755249602E-2</v>
      </c>
      <c r="AN936" s="2">
        <f t="shared" ca="1" si="861"/>
        <v>4.2012282145178166E-2</v>
      </c>
      <c r="AO936" s="2">
        <f t="shared" ca="1" si="862"/>
        <v>4.2441845554837973E-2</v>
      </c>
      <c r="AP936" s="2">
        <f t="shared" ca="1" si="863"/>
        <v>4.2674293566158733E-2</v>
      </c>
      <c r="AQ936" s="2">
        <f t="shared" ca="1" si="864"/>
        <v>4.2713419949236345E-2</v>
      </c>
      <c r="AR936" s="2">
        <f t="shared" ca="1" si="865"/>
        <v>4.2569597088735346E-2</v>
      </c>
      <c r="AS936" s="2">
        <f t="shared" ca="1" si="866"/>
        <v>4.2258604336663425E-2</v>
      </c>
      <c r="AT936" s="2">
        <f t="shared" ca="1" si="867"/>
        <v>4.1799815876664488E-2</v>
      </c>
      <c r="AU936" s="2">
        <f t="shared" ca="1" si="868"/>
        <v>4.1214509638682603E-2</v>
      </c>
      <c r="AV936" s="2">
        <f t="shared" ca="1" si="869"/>
        <v>4.0525033405506616E-2</v>
      </c>
      <c r="AW936" s="2">
        <f t="shared" ca="1" si="870"/>
        <v>3.9755011367290587E-2</v>
      </c>
      <c r="AX936" s="2">
        <f t="shared" ca="1" si="871"/>
        <v>3.8930446492900651E-2</v>
      </c>
      <c r="AY936" s="2">
        <f t="shared" ca="1" si="872"/>
        <v>3.8081236978684763E-2</v>
      </c>
      <c r="AZ936" s="2">
        <f t="shared" ca="1" si="821"/>
        <v>3.7236783811910562E-2</v>
      </c>
      <c r="BC936" s="2">
        <f t="shared" ca="1" si="873"/>
        <v>0.454509247337473</v>
      </c>
      <c r="BD936" s="2">
        <f t="shared" ca="1" si="873"/>
        <v>-0.92006577272596957</v>
      </c>
      <c r="BE936" s="2">
        <f t="shared" ca="1" si="873"/>
        <v>-0.36451694561234849</v>
      </c>
      <c r="BF936" s="2">
        <f t="shared" ca="1" si="874"/>
        <v>1.4742801350312491E-2</v>
      </c>
      <c r="BG936" s="2">
        <f t="shared" si="875"/>
        <v>3.974146997650622E-6</v>
      </c>
      <c r="BH936" s="2">
        <f t="shared" ca="1" si="876"/>
        <v>4.4463964946381805E-4</v>
      </c>
      <c r="BI936" s="2">
        <f t="shared" ca="1" si="877"/>
        <v>1.4231476573705534E-5</v>
      </c>
      <c r="BJ936" s="2">
        <f t="shared" ca="1" si="878"/>
        <v>4.628452730351742E-4</v>
      </c>
    </row>
    <row r="937" spans="1:62" x14ac:dyDescent="0.2">
      <c r="A937" s="2">
        <f t="shared" si="822"/>
        <v>9.2499999999998472</v>
      </c>
      <c r="B937" s="2">
        <f t="shared" ca="1" si="823"/>
        <v>2.4776280259885333E-2</v>
      </c>
      <c r="C937" s="2">
        <f t="shared" ca="1" si="824"/>
        <v>2.2756901331466513E-2</v>
      </c>
      <c r="D937" s="2">
        <f t="shared" ca="1" si="825"/>
        <v>2.0963953496149549E-2</v>
      </c>
      <c r="E937" s="2">
        <f t="shared" ca="1" si="826"/>
        <v>1.9389160760131557E-2</v>
      </c>
      <c r="F937" s="2">
        <f t="shared" ca="1" si="827"/>
        <v>1.8023998577208648E-2</v>
      </c>
      <c r="G937" s="2">
        <f t="shared" ca="1" si="828"/>
        <v>1.6860004431440746E-2</v>
      </c>
      <c r="H937" s="2">
        <f t="shared" ca="1" si="829"/>
        <v>1.5889034168040404E-2</v>
      </c>
      <c r="I937" s="2">
        <f t="shared" ca="1" si="830"/>
        <v>1.5103449559523183E-2</v>
      </c>
      <c r="J937" s="2">
        <f t="shared" ca="1" si="831"/>
        <v>1.449622582778988E-2</v>
      </c>
      <c r="K937" s="2">
        <f t="shared" ca="1" si="832"/>
        <v>1.4060976238579057E-2</v>
      </c>
      <c r="L937" s="2">
        <f t="shared" ca="1" si="833"/>
        <v>1.3791901380399504E-2</v>
      </c>
      <c r="M937" s="2">
        <f t="shared" ca="1" si="834"/>
        <v>1.3683679605239057E-2</v>
      </c>
      <c r="N937" s="2">
        <f t="shared" ca="1" si="835"/>
        <v>1.3731319885176112E-2</v>
      </c>
      <c r="O937" s="2">
        <f t="shared" ca="1" si="836"/>
        <v>1.3929998501138309E-2</v>
      </c>
      <c r="P937" s="2">
        <f t="shared" ca="1" si="837"/>
        <v>1.4274897567973441E-2</v>
      </c>
      <c r="Q937" s="2">
        <f t="shared" ca="1" si="838"/>
        <v>1.476105812387014E-2</v>
      </c>
      <c r="R937" s="2">
        <f t="shared" ca="1" si="839"/>
        <v>1.5383254878152734E-2</v>
      </c>
      <c r="S937" s="2">
        <f t="shared" ca="1" si="840"/>
        <v>1.6135894562770467E-2</v>
      </c>
      <c r="T937" s="2">
        <f t="shared" ca="1" si="841"/>
        <v>1.7012935386968464E-2</v>
      </c>
      <c r="U937" s="2">
        <f t="shared" ca="1" si="842"/>
        <v>1.8007821286255023E-2</v>
      </c>
      <c r="V937" s="2">
        <f t="shared" ca="1" si="843"/>
        <v>1.9113421494415739E-2</v>
      </c>
      <c r="W937" s="2">
        <f t="shared" ca="1" si="844"/>
        <v>2.032196370306634E-2</v>
      </c>
      <c r="X937" s="2">
        <f t="shared" ca="1" si="845"/>
        <v>2.1624948168893824E-2</v>
      </c>
      <c r="Y937" s="2">
        <f t="shared" ca="1" si="846"/>
        <v>2.3013031144127505E-2</v>
      </c>
      <c r="Z937" s="2">
        <f t="shared" ca="1" si="847"/>
        <v>2.4475869534456317E-2</v>
      </c>
      <c r="AA937" s="2">
        <f t="shared" ca="1" si="848"/>
        <v>2.6001925330291987E-2</v>
      </c>
      <c r="AB937" s="2">
        <f t="shared" ca="1" si="849"/>
        <v>2.7578238557085265E-2</v>
      </c>
      <c r="AC937" s="2">
        <f t="shared" ca="1" si="850"/>
        <v>2.9190191050667953E-2</v>
      </c>
      <c r="AD937" s="2">
        <f t="shared" ca="1" si="851"/>
        <v>3.0821298648762731E-2</v>
      </c>
      <c r="AE937" s="2">
        <f t="shared" ca="1" si="852"/>
        <v>3.2453082653100727E-2</v>
      </c>
      <c r="AF937" s="2">
        <f t="shared" ca="1" si="853"/>
        <v>3.4065077039742847E-2</v>
      </c>
      <c r="AG937" s="2">
        <f t="shared" ca="1" si="854"/>
        <v>3.5635020278746557E-2</v>
      </c>
      <c r="AH937" s="2">
        <f t="shared" ca="1" si="855"/>
        <v>3.7139257685526027E-2</v>
      </c>
      <c r="AI937" s="2">
        <f t="shared" ca="1" si="856"/>
        <v>3.855334701431741E-2</v>
      </c>
      <c r="AJ937" s="2">
        <f t="shared" ca="1" si="857"/>
        <v>3.9852829528832255E-2</v>
      </c>
      <c r="AK937" s="2">
        <f t="shared" ca="1" si="858"/>
        <v>4.1014117102126608E-2</v>
      </c>
      <c r="AL937" s="2">
        <f t="shared" ca="1" si="859"/>
        <v>4.2015461112682992E-2</v>
      </c>
      <c r="AM937" s="2">
        <f t="shared" ca="1" si="860"/>
        <v>4.283799903699325E-2</v>
      </c>
      <c r="AN937" s="2">
        <f t="shared" ca="1" si="861"/>
        <v>4.3466884560266122E-2</v>
      </c>
      <c r="AO937" s="2">
        <f t="shared" ca="1" si="862"/>
        <v>4.3892454760405597E-2</v>
      </c>
      <c r="AP937" s="2">
        <f t="shared" ca="1" si="863"/>
        <v>4.4111260974235594E-2</v>
      </c>
      <c r="AQ937" s="2">
        <f t="shared" ca="1" si="864"/>
        <v>4.4126644070639771E-2</v>
      </c>
      <c r="AR937" s="2">
        <f t="shared" ca="1" si="865"/>
        <v>4.3948499887255146E-2</v>
      </c>
      <c r="AS937" s="2">
        <f t="shared" ca="1" si="866"/>
        <v>4.3592094937687793E-2</v>
      </c>
      <c r="AT937" s="2">
        <f t="shared" ca="1" si="867"/>
        <v>4.3076256895705489E-2</v>
      </c>
      <c r="AU937" s="2">
        <f t="shared" ca="1" si="868"/>
        <v>4.2421700889546755E-2</v>
      </c>
      <c r="AV937" s="2">
        <f t="shared" ca="1" si="869"/>
        <v>4.1650216692382329E-2</v>
      </c>
      <c r="AW937" s="2">
        <f t="shared" ca="1" si="870"/>
        <v>4.0784893509513288E-2</v>
      </c>
      <c r="AX937" s="2">
        <f t="shared" ca="1" si="871"/>
        <v>3.9851230991225714E-2</v>
      </c>
      <c r="AY937" s="2">
        <f t="shared" ca="1" si="872"/>
        <v>3.8878537909665396E-2</v>
      </c>
      <c r="AZ937" s="2">
        <f t="shared" ca="1" si="821"/>
        <v>3.7894954822392586E-2</v>
      </c>
      <c r="BC937" s="2">
        <f t="shared" ca="1" si="873"/>
        <v>1.0428204473619127</v>
      </c>
      <c r="BD937" s="2">
        <f t="shared" ca="1" si="873"/>
        <v>2.0701009533889199</v>
      </c>
      <c r="BE937" s="2">
        <f t="shared" ca="1" si="873"/>
        <v>-9.8775547956245546E-2</v>
      </c>
      <c r="BF937" s="2">
        <f t="shared" ca="1" si="874"/>
        <v>1.5205646623347665E-2</v>
      </c>
      <c r="BG937" s="2">
        <f t="shared" si="875"/>
        <v>3.974146997650622E-6</v>
      </c>
      <c r="BH937" s="2">
        <f t="shared" ca="1" si="876"/>
        <v>1.5996797904975756E-4</v>
      </c>
      <c r="BI937" s="2">
        <f t="shared" ca="1" si="877"/>
        <v>1.3666128757659629E-5</v>
      </c>
      <c r="BJ937" s="2">
        <f t="shared" ca="1" si="878"/>
        <v>1.776082548050678E-4</v>
      </c>
    </row>
    <row r="938" spans="1:62" x14ac:dyDescent="0.2">
      <c r="A938" s="2">
        <f t="shared" si="822"/>
        <v>9.259999999999847</v>
      </c>
      <c r="B938" s="2">
        <f t="shared" ca="1" si="823"/>
        <v>2.5034183440633285E-2</v>
      </c>
      <c r="C938" s="2">
        <f t="shared" ca="1" si="824"/>
        <v>2.2884283910363901E-2</v>
      </c>
      <c r="D938" s="2">
        <f t="shared" ca="1" si="825"/>
        <v>2.0969002643036742E-2</v>
      </c>
      <c r="E938" s="2">
        <f t="shared" ca="1" si="826"/>
        <v>1.9279837031090305E-2</v>
      </c>
      <c r="F938" s="2">
        <f t="shared" ca="1" si="827"/>
        <v>1.780803929815275E-2</v>
      </c>
      <c r="G938" s="2">
        <f t="shared" ca="1" si="828"/>
        <v>1.6544926498544853E-2</v>
      </c>
      <c r="H938" s="2">
        <f t="shared" ca="1" si="829"/>
        <v>1.5482135924528061E-2</v>
      </c>
      <c r="I938" s="2">
        <f t="shared" ca="1" si="830"/>
        <v>1.4611811475242976E-2</v>
      </c>
      <c r="J938" s="2">
        <f t="shared" ca="1" si="831"/>
        <v>1.3926709878158106E-2</v>
      </c>
      <c r="K938" s="2">
        <f t="shared" ca="1" si="832"/>
        <v>1.3420224091615066E-2</v>
      </c>
      <c r="L938" s="2">
        <f t="shared" ca="1" si="833"/>
        <v>1.308633168011766E-2</v>
      </c>
      <c r="M938" s="2">
        <f t="shared" ca="1" si="834"/>
        <v>1.2919484737432223E-2</v>
      </c>
      <c r="N938" s="2">
        <f t="shared" ca="1" si="835"/>
        <v>1.2914462617102022E-2</v>
      </c>
      <c r="O938" s="2">
        <f t="shared" ca="1" si="836"/>
        <v>1.3066208820612879E-2</v>
      </c>
      <c r="P938" s="2">
        <f t="shared" ca="1" si="837"/>
        <v>1.3369669944086711E-2</v>
      </c>
      <c r="Q938" s="2">
        <f t="shared" ca="1" si="838"/>
        <v>1.3819649301094496E-2</v>
      </c>
      <c r="R938" s="2">
        <f t="shared" ca="1" si="839"/>
        <v>1.4410682214873155E-2</v>
      </c>
      <c r="S938" s="2">
        <f t="shared" ca="1" si="840"/>
        <v>1.5136934838584151E-2</v>
      </c>
      <c r="T938" s="2">
        <f t="shared" ca="1" si="841"/>
        <v>1.5992123929167892E-2</v>
      </c>
      <c r="U938" s="2">
        <f t="shared" ca="1" si="842"/>
        <v>1.6969451204895469E-2</v>
      </c>
      <c r="V938" s="2">
        <f t="shared" ca="1" si="843"/>
        <v>1.80615427723173E-2</v>
      </c>
      <c r="W938" s="2">
        <f t="shared" ca="1" si="844"/>
        <v>1.9260381871247841E-2</v>
      </c>
      <c r="X938" s="2">
        <f t="shared" ca="1" si="845"/>
        <v>2.0557222320478144E-2</v>
      </c>
      <c r="Y938" s="2">
        <f t="shared" ca="1" si="846"/>
        <v>2.194247111256541E-2</v>
      </c>
      <c r="Z938" s="2">
        <f t="shared" ca="1" si="847"/>
        <v>2.3405532196983901E-2</v>
      </c>
      <c r="AA938" s="2">
        <f t="shared" ca="1" si="848"/>
        <v>2.4934610203767128E-2</v>
      </c>
      <c r="AB938" s="2">
        <f t="shared" ca="1" si="849"/>
        <v>2.6516483126787983E-2</v>
      </c>
      <c r="AC938" s="2">
        <f t="shared" ca="1" si="850"/>
        <v>2.8136266580587242E-2</v>
      </c>
      <c r="AD938" s="2">
        <f t="shared" ca="1" si="851"/>
        <v>2.9777207489392561E-2</v>
      </c>
      <c r="AE938" s="2">
        <f t="shared" ca="1" si="852"/>
        <v>3.1420558177465203E-2</v>
      </c>
      <c r="AF938" s="2">
        <f t="shared" ca="1" si="853"/>
        <v>3.3045587188275743E-2</v>
      </c>
      <c r="AG938" s="2">
        <f t="shared" ca="1" si="854"/>
        <v>3.462977523710864E-2</v>
      </c>
      <c r="AH938" s="2">
        <f t="shared" ca="1" si="855"/>
        <v>3.6149221557439264E-2</v>
      </c>
      <c r="AI938" s="2">
        <f t="shared" ca="1" si="856"/>
        <v>3.7579252744222497E-2</v>
      </c>
      <c r="AJ938" s="2">
        <f t="shared" ca="1" si="857"/>
        <v>3.8895196097749364E-2</v>
      </c>
      <c r="AK938" s="2">
        <f t="shared" ca="1" si="858"/>
        <v>4.0073268326632591E-2</v>
      </c>
      <c r="AL938" s="2">
        <f t="shared" ca="1" si="859"/>
        <v>4.1091545981818342E-2</v>
      </c>
      <c r="AM938" s="2">
        <f t="shared" ca="1" si="860"/>
        <v>4.1931013722573192E-2</v>
      </c>
      <c r="AN938" s="2">
        <f t="shared" ca="1" si="861"/>
        <v>4.2576695192974724E-2</v>
      </c>
      <c r="AO938" s="2">
        <f t="shared" ca="1" si="862"/>
        <v>4.3018817527362585E-2</v>
      </c>
      <c r="AP938" s="2">
        <f t="shared" ca="1" si="863"/>
        <v>4.3253833178273755E-2</v>
      </c>
      <c r="AQ938" s="2">
        <f t="shared" ca="1" si="864"/>
        <v>4.3284979094404326E-2</v>
      </c>
      <c r="AR938" s="2">
        <f t="shared" ca="1" si="865"/>
        <v>4.3122023294477313E-2</v>
      </c>
      <c r="AS938" s="2">
        <f t="shared" ca="1" si="866"/>
        <v>4.2780068234208685E-2</v>
      </c>
      <c r="AT938" s="2">
        <f t="shared" ca="1" si="867"/>
        <v>4.2277744205594457E-2</v>
      </c>
      <c r="AU938" s="2">
        <f t="shared" ca="1" si="868"/>
        <v>4.1635553084950365E-2</v>
      </c>
      <c r="AV938" s="2">
        <f t="shared" ca="1" si="869"/>
        <v>4.0875076550265323E-2</v>
      </c>
      <c r="AW938" s="2">
        <f t="shared" ca="1" si="870"/>
        <v>4.0019218909253869E-2</v>
      </c>
      <c r="AX938" s="2">
        <f t="shared" ca="1" si="871"/>
        <v>3.9093324225450587E-2</v>
      </c>
      <c r="AY938" s="2">
        <f t="shared" ca="1" si="872"/>
        <v>3.8126447880629973E-2</v>
      </c>
      <c r="AZ938" s="2">
        <f t="shared" ca="1" si="821"/>
        <v>3.7146157592243115E-2</v>
      </c>
      <c r="BC938" s="2">
        <f t="shared" ca="1" si="873"/>
        <v>-1.2934352239913638</v>
      </c>
      <c r="BD938" s="2">
        <f t="shared" ca="1" si="873"/>
        <v>-0.73291000734634615</v>
      </c>
      <c r="BE938" s="2">
        <f t="shared" ca="1" si="873"/>
        <v>-1.8300396049829644</v>
      </c>
      <c r="BF938" s="2">
        <f t="shared" ca="1" si="874"/>
        <v>1.5383254878152734E-2</v>
      </c>
      <c r="BG938" s="2">
        <f t="shared" si="875"/>
        <v>3.974146997650622E-6</v>
      </c>
      <c r="BH938" s="2">
        <f t="shared" ca="1" si="876"/>
        <v>-9.9159960396958411E-4</v>
      </c>
      <c r="BI938" s="2">
        <f t="shared" ca="1" si="877"/>
        <v>1.5052793692354668E-5</v>
      </c>
      <c r="BJ938" s="2">
        <f t="shared" ca="1" si="878"/>
        <v>-9.7257266327957883E-4</v>
      </c>
    </row>
    <row r="939" spans="1:62" x14ac:dyDescent="0.2">
      <c r="A939" s="2">
        <f t="shared" si="822"/>
        <v>9.2699999999998468</v>
      </c>
      <c r="B939" s="2">
        <f t="shared" ca="1" si="823"/>
        <v>2.50022732505732E-2</v>
      </c>
      <c r="C939" s="2">
        <f t="shared" ca="1" si="824"/>
        <v>2.288141403476705E-2</v>
      </c>
      <c r="D939" s="2">
        <f t="shared" ca="1" si="825"/>
        <v>2.0992477575948E-2</v>
      </c>
      <c r="E939" s="2">
        <f t="shared" ca="1" si="826"/>
        <v>1.9327063405586341E-2</v>
      </c>
      <c r="F939" s="2">
        <f t="shared" ca="1" si="827"/>
        <v>1.7876529258269477E-2</v>
      </c>
      <c r="G939" s="2">
        <f t="shared" ca="1" si="828"/>
        <v>1.6632300481233413E-2</v>
      </c>
      <c r="H939" s="2">
        <f t="shared" ca="1" si="829"/>
        <v>1.558612451249862E-2</v>
      </c>
      <c r="I939" s="2">
        <f t="shared" ca="1" si="830"/>
        <v>1.4730256050528202E-2</v>
      </c>
      <c r="J939" s="2">
        <f t="shared" ca="1" si="831"/>
        <v>1.4057561977217701E-2</v>
      </c>
      <c r="K939" s="2">
        <f t="shared" ca="1" si="832"/>
        <v>1.3561543574298229E-2</v>
      </c>
      <c r="L939" s="2">
        <f t="shared" ca="1" si="833"/>
        <v>1.3236284002702894E-2</v>
      </c>
      <c r="M939" s="2">
        <f t="shared" ca="1" si="834"/>
        <v>1.3076337715888862E-2</v>
      </c>
      <c r="N939" s="2">
        <f t="shared" ca="1" si="835"/>
        <v>1.3076583070764753E-2</v>
      </c>
      <c r="O939" s="2">
        <f t="shared" ca="1" si="836"/>
        <v>1.3232059419707495E-2</v>
      </c>
      <c r="P939" s="2">
        <f t="shared" ca="1" si="837"/>
        <v>1.3537806481113912E-2</v>
      </c>
      <c r="Q939" s="2">
        <f t="shared" ca="1" si="838"/>
        <v>1.3988718495826544E-2</v>
      </c>
      <c r="R939" s="2">
        <f t="shared" ca="1" si="839"/>
        <v>1.4579420062259501E-2</v>
      </c>
      <c r="S939" s="2">
        <f t="shared" ca="1" si="840"/>
        <v>1.5304165422434743E-2</v>
      </c>
      <c r="T939" s="2">
        <f t="shared" ca="1" si="841"/>
        <v>1.6156758550807924E-2</v>
      </c>
      <c r="U939" s="2">
        <f t="shared" ca="1" si="842"/>
        <v>1.7130487615331577E-2</v>
      </c>
      <c r="V939" s="2">
        <f t="shared" ca="1" si="843"/>
        <v>1.821806425394823E-2</v>
      </c>
      <c r="W939" s="2">
        <f t="shared" ca="1" si="844"/>
        <v>1.9411555900067792E-2</v>
      </c>
      <c r="X939" s="2">
        <f t="shared" ca="1" si="845"/>
        <v>2.070229856326845E-2</v>
      </c>
      <c r="Y939" s="2">
        <f t="shared" ca="1" si="846"/>
        <v>2.2080778587623057E-2</v>
      </c>
      <c r="Z939" s="2">
        <f t="shared" ca="1" si="847"/>
        <v>2.3536475563426546E-2</v>
      </c>
      <c r="AA939" s="2">
        <f t="shared" ca="1" si="848"/>
        <v>2.5057665352028823E-2</v>
      </c>
      <c r="AB939" s="2">
        <f t="shared" ca="1" si="849"/>
        <v>2.6631192517049273E-2</v>
      </c>
      <c r="AC939" s="2">
        <f t="shared" ca="1" si="850"/>
        <v>2.8242235083012178E-2</v>
      </c>
      <c r="AD939" s="2">
        <f t="shared" ca="1" si="851"/>
        <v>2.987409974448928E-2</v>
      </c>
      <c r="AE939" s="2">
        <f t="shared" ca="1" si="852"/>
        <v>3.1508098604288194E-2</v>
      </c>
      <c r="AF939" s="2">
        <f t="shared" ca="1" si="853"/>
        <v>3.3123563611964099E-2</v>
      </c>
      <c r="AG939" s="2">
        <f t="shared" ca="1" si="854"/>
        <v>3.469804664660376E-2</v>
      </c>
      <c r="AH939" s="2">
        <f t="shared" ca="1" si="855"/>
        <v>3.6207729843315495E-2</v>
      </c>
      <c r="AI939" s="2">
        <f t="shared" ca="1" si="856"/>
        <v>3.7628037666808757E-2</v>
      </c>
      <c r="AJ939" s="2">
        <f t="shared" ca="1" si="857"/>
        <v>3.8934412515052197E-2</v>
      </c>
      <c r="AK939" s="2">
        <f t="shared" ca="1" si="858"/>
        <v>4.0103205024071963E-2</v>
      </c>
      <c r="AL939" s="2">
        <f t="shared" ca="1" si="859"/>
        <v>4.1112646042602702E-2</v>
      </c>
      <c r="AM939" s="2">
        <f t="shared" ca="1" si="860"/>
        <v>4.1943896553326213E-2</v>
      </c>
      <c r="AN939" s="2">
        <f t="shared" ca="1" si="861"/>
        <v>4.2582179246258872E-2</v>
      </c>
      <c r="AO939" s="2">
        <f t="shared" ca="1" si="862"/>
        <v>4.3017940218480134E-2</v>
      </c>
      <c r="AP939" s="2">
        <f t="shared" ca="1" si="863"/>
        <v>4.3247861622640646E-2</v>
      </c>
      <c r="AQ939" s="2">
        <f t="shared" ca="1" si="864"/>
        <v>4.3275404694393012E-2</v>
      </c>
      <c r="AR939" s="2">
        <f t="shared" ca="1" si="865"/>
        <v>4.3110537593885348E-2</v>
      </c>
      <c r="AS939" s="2">
        <f t="shared" ca="1" si="866"/>
        <v>4.2768526737584474E-2</v>
      </c>
      <c r="AT939" s="2">
        <f t="shared" ca="1" si="867"/>
        <v>4.2268133403430254E-2</v>
      </c>
      <c r="AU939" s="2">
        <f t="shared" ca="1" si="868"/>
        <v>4.162997500406905E-2</v>
      </c>
      <c r="AV939" s="2">
        <f t="shared" ca="1" si="869"/>
        <v>4.0875754271378482E-2</v>
      </c>
      <c r="AW939" s="2">
        <f t="shared" ca="1" si="870"/>
        <v>4.0028519886821864E-2</v>
      </c>
      <c r="AX939" s="2">
        <f t="shared" ca="1" si="871"/>
        <v>3.9113787056228484E-2</v>
      </c>
      <c r="AY939" s="2">
        <f t="shared" ca="1" si="872"/>
        <v>3.8160680067125412E-2</v>
      </c>
      <c r="AZ939" s="2">
        <f t="shared" ca="1" si="821"/>
        <v>3.7196584417532437E-2</v>
      </c>
      <c r="BC939" s="2">
        <f t="shared" ca="1" si="873"/>
        <v>0.10954901871383349</v>
      </c>
      <c r="BD939" s="2">
        <f t="shared" ca="1" si="873"/>
        <v>-0.15204898354530805</v>
      </c>
      <c r="BE939" s="2">
        <f t="shared" ca="1" si="873"/>
        <v>0.23877944009903374</v>
      </c>
      <c r="BF939" s="2">
        <f t="shared" ca="1" si="874"/>
        <v>1.4410682214873155E-2</v>
      </c>
      <c r="BG939" s="2">
        <f t="shared" si="875"/>
        <v>3.974146997650622E-6</v>
      </c>
      <c r="BH939" s="2">
        <f t="shared" ca="1" si="876"/>
        <v>1.5023864791447437E-4</v>
      </c>
      <c r="BI939" s="2">
        <f t="shared" ca="1" si="877"/>
        <v>1.4525052474219925E-5</v>
      </c>
      <c r="BJ939" s="2">
        <f t="shared" ca="1" si="878"/>
        <v>1.687378473863449E-4</v>
      </c>
    </row>
    <row r="940" spans="1:62" x14ac:dyDescent="0.2">
      <c r="A940" s="2">
        <f t="shared" si="822"/>
        <v>9.2799999999998466</v>
      </c>
      <c r="B940" s="2">
        <f t="shared" ca="1" si="823"/>
        <v>2.4770365982331077E-2</v>
      </c>
      <c r="C940" s="2">
        <f t="shared" ca="1" si="824"/>
        <v>2.2711879330658772E-2</v>
      </c>
      <c r="D940" s="2">
        <f t="shared" ca="1" si="825"/>
        <v>2.0876574861366935E-2</v>
      </c>
      <c r="E940" s="2">
        <f t="shared" ca="1" si="826"/>
        <v>1.9256432839020669E-2</v>
      </c>
      <c r="F940" s="2">
        <f t="shared" ca="1" si="827"/>
        <v>1.7843195091430213E-2</v>
      </c>
      <c r="G940" s="2">
        <f t="shared" ca="1" si="828"/>
        <v>1.6628673822428143E-2</v>
      </c>
      <c r="H940" s="2">
        <f t="shared" ca="1" si="829"/>
        <v>1.5605005155489689E-2</v>
      </c>
      <c r="I940" s="2">
        <f t="shared" ca="1" si="830"/>
        <v>1.4764833102127018E-2</v>
      </c>
      <c r="J940" s="2">
        <f t="shared" ca="1" si="831"/>
        <v>1.4101413188666428E-2</v>
      </c>
      <c r="K940" s="2">
        <f t="shared" ca="1" si="832"/>
        <v>1.3608633492313787E-2</v>
      </c>
      <c r="L940" s="2">
        <f t="shared" ca="1" si="833"/>
        <v>1.3280961232321207E-2</v>
      </c>
      <c r="M940" s="2">
        <f t="shared" ca="1" si="834"/>
        <v>1.3113331681334644E-2</v>
      </c>
      <c r="N940" s="2">
        <f t="shared" ca="1" si="835"/>
        <v>1.310100066320305E-2</v>
      </c>
      <c r="O940" s="2">
        <f t="shared" ca="1" si="836"/>
        <v>1.3239381853246612E-2</v>
      </c>
      <c r="P940" s="2">
        <f t="shared" ca="1" si="837"/>
        <v>1.3523886574861456E-2</v>
      </c>
      <c r="Q940" s="2">
        <f t="shared" ca="1" si="838"/>
        <v>1.3949778489744262E-2</v>
      </c>
      <c r="R940" s="2">
        <f t="shared" ca="1" si="839"/>
        <v>1.4512049974384473E-2</v>
      </c>
      <c r="S940" s="2">
        <f t="shared" ca="1" si="840"/>
        <v>1.5205321868862103E-2</v>
      </c>
      <c r="T940" s="2">
        <f t="shared" ca="1" si="841"/>
        <v>1.6023763876415843E-2</v>
      </c>
      <c r="U940" s="2">
        <f t="shared" ca="1" si="842"/>
        <v>1.6961029122938356E-2</v>
      </c>
      <c r="V940" s="2">
        <f t="shared" ca="1" si="843"/>
        <v>1.8010193277632803E-2</v>
      </c>
      <c r="W940" s="2">
        <f t="shared" ca="1" si="844"/>
        <v>1.9163686454072865E-2</v>
      </c>
      <c r="X940" s="2">
        <f t="shared" ca="1" si="845"/>
        <v>2.0413205322462886E-2</v>
      </c>
      <c r="Y940" s="2">
        <f t="shared" ca="1" si="846"/>
        <v>2.1749594030801952E-2</v>
      </c>
      <c r="Z940" s="2">
        <f t="shared" ca="1" si="847"/>
        <v>2.3162686248640041E-2</v>
      </c>
      <c r="AA940" s="2">
        <f t="shared" ca="1" si="848"/>
        <v>2.4641107502036526E-2</v>
      </c>
      <c r="AB940" s="2">
        <f t="shared" ca="1" si="849"/>
        <v>2.6172047367786493E-2</v>
      </c>
      <c r="AC940" s="2">
        <f t="shared" ca="1" si="850"/>
        <v>2.7741024754229418E-2</v>
      </c>
      <c r="AD940" s="2">
        <f t="shared" ca="1" si="851"/>
        <v>2.9331684653069633E-2</v>
      </c>
      <c r="AE940" s="2">
        <f t="shared" ca="1" si="852"/>
        <v>3.0925677544836338E-2</v>
      </c>
      <c r="AF940" s="2">
        <f t="shared" ca="1" si="853"/>
        <v>3.2502677466948147E-2</v>
      </c>
      <c r="AG940" s="2">
        <f t="shared" ca="1" si="854"/>
        <v>3.4040586223675208E-2</v>
      </c>
      <c r="AH940" s="2">
        <f t="shared" ca="1" si="855"/>
        <v>3.5515947677745692E-2</v>
      </c>
      <c r="AI940" s="2">
        <f t="shared" ca="1" si="856"/>
        <v>3.6904563034806527E-2</v>
      </c>
      <c r="AJ940" s="2">
        <f t="shared" ca="1" si="857"/>
        <v>3.8182268693723216E-2</v>
      </c>
      <c r="AK940" s="2">
        <f t="shared" ca="1" si="858"/>
        <v>3.9325828151967265E-2</v>
      </c>
      <c r="AL940" s="2">
        <f t="shared" ca="1" si="859"/>
        <v>4.0313905523198822E-2</v>
      </c>
      <c r="AM940" s="2">
        <f t="shared" ca="1" si="860"/>
        <v>4.1128117094589849E-2</v>
      </c>
      <c r="AN940" s="2">
        <f t="shared" ca="1" si="861"/>
        <v>4.1754163527055986E-2</v>
      </c>
      <c r="AO940" s="2">
        <f t="shared" ca="1" si="862"/>
        <v>4.2182988621788466E-2</v>
      </c>
      <c r="AP940" s="2">
        <f t="shared" ca="1" si="863"/>
        <v>4.2411782649912924E-2</v>
      </c>
      <c r="AQ940" s="2">
        <f t="shared" ca="1" si="864"/>
        <v>4.2444509177752304E-2</v>
      </c>
      <c r="AR940" s="2">
        <f t="shared" ca="1" si="865"/>
        <v>4.2291614309890806E-2</v>
      </c>
      <c r="AS940" s="2">
        <f t="shared" ca="1" si="866"/>
        <v>4.196880629067444E-2</v>
      </c>
      <c r="AT940" s="2">
        <f t="shared" ca="1" si="867"/>
        <v>4.1495255601619124E-2</v>
      </c>
      <c r="AU940" s="2">
        <f t="shared" ca="1" si="868"/>
        <v>4.0891973828677472E-2</v>
      </c>
      <c r="AV940" s="2">
        <f t="shared" ca="1" si="869"/>
        <v>4.0181063750637472E-2</v>
      </c>
      <c r="AW940" s="2">
        <f t="shared" ca="1" si="870"/>
        <v>3.93859974847066E-2</v>
      </c>
      <c r="AX940" s="2">
        <f t="shared" ca="1" si="871"/>
        <v>3.8532737860902493E-2</v>
      </c>
      <c r="AY940" s="2">
        <f t="shared" ca="1" si="872"/>
        <v>3.7650751576625563E-2</v>
      </c>
      <c r="AZ940" s="2">
        <f t="shared" ca="1" si="821"/>
        <v>3.6767475575815882E-2</v>
      </c>
      <c r="BC940" s="2">
        <f t="shared" ca="1" si="873"/>
        <v>-0.63562792610673835</v>
      </c>
      <c r="BD940" s="2">
        <f t="shared" ca="1" si="873"/>
        <v>-1.0867881417563972</v>
      </c>
      <c r="BE940" s="2">
        <f t="shared" ca="1" si="873"/>
        <v>0.35207779194018585</v>
      </c>
      <c r="BF940" s="2">
        <f t="shared" ca="1" si="874"/>
        <v>1.4579420062259501E-2</v>
      </c>
      <c r="BG940" s="2">
        <f t="shared" si="875"/>
        <v>3.974146997650622E-6</v>
      </c>
      <c r="BH940" s="2">
        <f t="shared" ca="1" si="876"/>
        <v>-8.5839142076183571E-5</v>
      </c>
      <c r="BI940" s="2">
        <f t="shared" ca="1" si="877"/>
        <v>1.4494907203504853E-5</v>
      </c>
      <c r="BJ940" s="2">
        <f t="shared" ca="1" si="878"/>
        <v>-6.7370087875028096E-5</v>
      </c>
    </row>
    <row r="941" spans="1:62" x14ac:dyDescent="0.2">
      <c r="A941" s="2">
        <f t="shared" si="822"/>
        <v>9.2899999999998464</v>
      </c>
      <c r="B941" s="2">
        <f t="shared" ca="1" si="823"/>
        <v>2.6392768992921627E-2</v>
      </c>
      <c r="C941" s="2">
        <f t="shared" ca="1" si="824"/>
        <v>2.4173390921871186E-2</v>
      </c>
      <c r="D941" s="2">
        <f t="shared" ca="1" si="825"/>
        <v>2.2190986934813663E-2</v>
      </c>
      <c r="E941" s="2">
        <f t="shared" ca="1" si="826"/>
        <v>2.0437051912320828E-2</v>
      </c>
      <c r="F941" s="2">
        <f t="shared" ca="1" si="827"/>
        <v>1.8902845646402509E-2</v>
      </c>
      <c r="G941" s="2">
        <f t="shared" ca="1" si="828"/>
        <v>1.7579701049774292E-2</v>
      </c>
      <c r="H941" s="2">
        <f t="shared" ca="1" si="829"/>
        <v>1.6459276759627352E-2</v>
      </c>
      <c r="I941" s="2">
        <f t="shared" ca="1" si="830"/>
        <v>1.5533739902859835E-2</v>
      </c>
      <c r="J941" s="2">
        <f t="shared" ca="1" si="831"/>
        <v>1.4795868428958948E-2</v>
      </c>
      <c r="K941" s="2">
        <f t="shared" ca="1" si="832"/>
        <v>1.4239070971571496E-2</v>
      </c>
      <c r="L941" s="2">
        <f t="shared" ca="1" si="833"/>
        <v>1.385733255919527E-2</v>
      </c>
      <c r="M941" s="2">
        <f t="shared" ca="1" si="834"/>
        <v>1.3645103032329336E-2</v>
      </c>
      <c r="N941" s="2">
        <f t="shared" ca="1" si="835"/>
        <v>1.359714943459232E-2</v>
      </c>
      <c r="O941" s="2">
        <f t="shared" ca="1" si="836"/>
        <v>1.3708393525598068E-2</v>
      </c>
      <c r="P941" s="2">
        <f t="shared" ca="1" si="837"/>
        <v>1.3973752005768397E-2</v>
      </c>
      <c r="Q941" s="2">
        <f t="shared" ca="1" si="838"/>
        <v>1.438799174050783E-2</v>
      </c>
      <c r="R941" s="2">
        <f t="shared" ca="1" si="839"/>
        <v>1.4945606676490083E-2</v>
      </c>
      <c r="S941" s="2">
        <f t="shared" ca="1" si="840"/>
        <v>1.564071805017701E-2</v>
      </c>
      <c r="T941" s="2">
        <f t="shared" ca="1" si="841"/>
        <v>1.6466995093882764E-2</v>
      </c>
      <c r="U941" s="2">
        <f t="shared" ca="1" si="842"/>
        <v>1.7417589688615832E-2</v>
      </c>
      <c r="V941" s="2">
        <f t="shared" ca="1" si="843"/>
        <v>1.8485075323527365E-2</v>
      </c>
      <c r="W941" s="2">
        <f t="shared" ca="1" si="844"/>
        <v>1.9661378567673329E-2</v>
      </c>
      <c r="X941" s="2">
        <f t="shared" ca="1" si="845"/>
        <v>2.0937690510459531E-2</v>
      </c>
      <c r="Y941" s="2">
        <f t="shared" ca="1" si="846"/>
        <v>2.2304346845027138E-2</v>
      </c>
      <c r="Z941" s="2">
        <f t="shared" ca="1" si="847"/>
        <v>2.3750669047599548E-2</v>
      </c>
      <c r="AA941" s="2">
        <f t="shared" ca="1" si="848"/>
        <v>2.5264766031624218E-2</v>
      </c>
      <c r="AB941" s="2">
        <f t="shared" ca="1" si="849"/>
        <v>2.6833306120194002E-2</v>
      </c>
      <c r="AC941" s="2">
        <f t="shared" ca="1" si="850"/>
        <v>2.8441282869439203E-2</v>
      </c>
      <c r="AD941" s="2">
        <f t="shared" ca="1" si="851"/>
        <v>3.0071813385517811E-2</v>
      </c>
      <c r="AE941" s="2">
        <f t="shared" ca="1" si="852"/>
        <v>3.1706020416592727E-2</v>
      </c>
      <c r="AF941" s="2">
        <f t="shared" ca="1" si="853"/>
        <v>3.3323054060401695E-2</v>
      </c>
      <c r="AG941" s="2">
        <f t="shared" ca="1" si="854"/>
        <v>3.4900300098156249E-2</v>
      </c>
      <c r="AH941" s="2">
        <f t="shared" ca="1" si="855"/>
        <v>3.6413798236180052E-2</v>
      </c>
      <c r="AI941" s="2">
        <f t="shared" ca="1" si="856"/>
        <v>3.7838860581965984E-2</v>
      </c>
      <c r="AJ941" s="2">
        <f t="shared" ca="1" si="857"/>
        <v>3.9150851728196642E-2</v>
      </c>
      <c r="AK941" s="2">
        <f t="shared" ca="1" si="858"/>
        <v>4.03260822575678E-2</v>
      </c>
      <c r="AL941" s="2">
        <f t="shared" ca="1" si="859"/>
        <v>4.1342783805165657E-2</v>
      </c>
      <c r="AM941" s="2">
        <f t="shared" ca="1" si="860"/>
        <v>4.2182162231689836E-2</v>
      </c>
      <c r="AN941" s="2">
        <f t="shared" ca="1" si="861"/>
        <v>4.2829530379328747E-2</v>
      </c>
      <c r="AO941" s="2">
        <f t="shared" ca="1" si="862"/>
        <v>4.3275463777381971E-2</v>
      </c>
      <c r="AP941" s="2">
        <f t="shared" ca="1" si="863"/>
        <v>4.3516794515403301E-2</v>
      </c>
      <c r="AQ941" s="2">
        <f t="shared" ca="1" si="864"/>
        <v>4.3557121818370646E-2</v>
      </c>
      <c r="AR941" s="2">
        <f t="shared" ca="1" si="865"/>
        <v>4.3406502828682421E-2</v>
      </c>
      <c r="AS941" s="2">
        <f t="shared" ca="1" si="866"/>
        <v>4.3080220781787054E-2</v>
      </c>
      <c r="AT941" s="2">
        <f t="shared" ca="1" si="867"/>
        <v>4.2596988877880396E-2</v>
      </c>
      <c r="AU941" s="2">
        <f t="shared" ca="1" si="868"/>
        <v>4.1977346809402682E-2</v>
      </c>
      <c r="AV941" s="2">
        <f t="shared" ca="1" si="869"/>
        <v>4.1242931685538241E-2</v>
      </c>
      <c r="AW941" s="2">
        <f t="shared" ca="1" si="870"/>
        <v>4.0416773358716879E-2</v>
      </c>
      <c r="AX941" s="2">
        <f t="shared" ca="1" si="871"/>
        <v>3.9524413994567541E-2</v>
      </c>
      <c r="AY941" s="2">
        <f t="shared" ca="1" si="872"/>
        <v>3.859479069679423E-2</v>
      </c>
      <c r="AZ941" s="2">
        <f t="shared" ca="1" si="821"/>
        <v>3.7654330663169033E-2</v>
      </c>
      <c r="BC941" s="2">
        <f t="shared" ca="1" si="873"/>
        <v>1.2469877197853165</v>
      </c>
      <c r="BD941" s="2">
        <f t="shared" ca="1" si="873"/>
        <v>0.14653969058445337</v>
      </c>
      <c r="BE941" s="2">
        <f t="shared" ca="1" si="873"/>
        <v>-1.9235079916356588</v>
      </c>
      <c r="BF941" s="2">
        <f t="shared" ca="1" si="874"/>
        <v>1.4512049974384473E-2</v>
      </c>
      <c r="BG941" s="2">
        <f t="shared" si="875"/>
        <v>3.974146997650622E-6</v>
      </c>
      <c r="BH941" s="2">
        <f t="shared" ca="1" si="876"/>
        <v>4.1571711721840687E-4</v>
      </c>
      <c r="BI941" s="2">
        <f t="shared" ca="1" si="877"/>
        <v>1.3865437889552592E-5</v>
      </c>
      <c r="BJ941" s="2">
        <f t="shared" ca="1" si="878"/>
        <v>4.3355670210561007E-4</v>
      </c>
    </row>
    <row r="942" spans="1:62" x14ac:dyDescent="0.2">
      <c r="A942" s="2">
        <f t="shared" si="822"/>
        <v>9.2999999999998462</v>
      </c>
      <c r="B942" s="2">
        <f t="shared" ca="1" si="823"/>
        <v>2.6586459410949954E-2</v>
      </c>
      <c r="C942" s="2">
        <f t="shared" ca="1" si="824"/>
        <v>2.4310617433834565E-2</v>
      </c>
      <c r="D942" s="2">
        <f t="shared" ca="1" si="825"/>
        <v>2.2280186429720312E-2</v>
      </c>
      <c r="E942" s="2">
        <f t="shared" ca="1" si="826"/>
        <v>2.0486292660733471E-2</v>
      </c>
      <c r="F942" s="2">
        <f t="shared" ca="1" si="827"/>
        <v>1.891983063656115E-2</v>
      </c>
      <c r="G942" s="2">
        <f t="shared" ca="1" si="828"/>
        <v>1.75717707134826E-2</v>
      </c>
      <c r="H942" s="2">
        <f t="shared" ca="1" si="829"/>
        <v>1.6433410753022345E-2</v>
      </c>
      <c r="I942" s="2">
        <f t="shared" ca="1" si="830"/>
        <v>1.5496557682204004E-2</v>
      </c>
      <c r="J942" s="2">
        <f t="shared" ca="1" si="831"/>
        <v>1.4753628534925314E-2</v>
      </c>
      <c r="K942" s="2">
        <f t="shared" ca="1" si="832"/>
        <v>1.4197669144914099E-2</v>
      </c>
      <c r="L942" s="2">
        <f t="shared" ca="1" si="833"/>
        <v>1.3822298983669986E-2</v>
      </c>
      <c r="M942" s="2">
        <f t="shared" ca="1" si="834"/>
        <v>1.3621599091167487E-2</v>
      </c>
      <c r="N942" s="2">
        <f t="shared" ca="1" si="835"/>
        <v>1.3589964366669384E-2</v>
      </c>
      <c r="O942" s="2">
        <f t="shared" ca="1" si="836"/>
        <v>1.3721941298521825E-2</v>
      </c>
      <c r="P942" s="2">
        <f t="shared" ca="1" si="837"/>
        <v>1.401206861928996E-2</v>
      </c>
      <c r="Q942" s="2">
        <f t="shared" ca="1" si="838"/>
        <v>1.4454733063999695E-2</v>
      </c>
      <c r="R942" s="2">
        <f t="shared" ca="1" si="839"/>
        <v>1.504404682461697E-2</v>
      </c>
      <c r="S942" s="2">
        <f t="shared" ca="1" si="840"/>
        <v>1.577374821522335E-2</v>
      </c>
      <c r="T942" s="2">
        <f t="shared" ca="1" si="841"/>
        <v>1.6637122680313268E-2</v>
      </c>
      <c r="U942" s="2">
        <f t="shared" ca="1" si="842"/>
        <v>1.7626937535891674E-2</v>
      </c>
      <c r="V942" s="2">
        <f t="shared" ca="1" si="843"/>
        <v>1.8735380762352399E-2</v>
      </c>
      <c r="W942" s="2">
        <f t="shared" ca="1" si="844"/>
        <v>1.9953992042092087E-2</v>
      </c>
      <c r="X942" s="2">
        <f t="shared" ca="1" si="845"/>
        <v>2.1273573524820816E-2</v>
      </c>
      <c r="Y942" s="2">
        <f t="shared" ca="1" si="846"/>
        <v>2.2684069072636464E-2</v>
      </c>
      <c r="Z942" s="2">
        <f t="shared" ca="1" si="847"/>
        <v>2.4174404578634155E-2</v>
      </c>
      <c r="AA942" s="2">
        <f t="shared" ca="1" si="848"/>
        <v>2.5732288949411618E-2</v>
      </c>
      <c r="AB942" s="2">
        <f t="shared" ca="1" si="849"/>
        <v>2.734398587097334E-2</v>
      </c>
      <c r="AC942" s="2">
        <f t="shared" ca="1" si="850"/>
        <v>2.8994080195157711E-2</v>
      </c>
      <c r="AD942" s="2">
        <f t="shared" ca="1" si="851"/>
        <v>3.0665277844223984E-2</v>
      </c>
      <c r="AE942" s="2">
        <f t="shared" ca="1" si="852"/>
        <v>3.233829060840647E-2</v>
      </c>
      <c r="AF942" s="2">
        <f t="shared" ca="1" si="853"/>
        <v>3.3991861502678494E-2</v>
      </c>
      <c r="AG942" s="2">
        <f t="shared" ca="1" si="854"/>
        <v>3.5602977221110062E-2</v>
      </c>
      <c r="AH942" s="2">
        <f t="shared" ca="1" si="855"/>
        <v>3.7147290313369337E-2</v>
      </c>
      <c r="AI942" s="2">
        <f t="shared" ca="1" si="856"/>
        <v>3.8599740833218592E-2</v>
      </c>
      <c r="AJ942" s="2">
        <f t="shared" ca="1" si="857"/>
        <v>3.9935338643569636E-2</v>
      </c>
      <c r="AK942" s="2">
        <f t="shared" ca="1" si="858"/>
        <v>4.113005851965057E-2</v>
      </c>
      <c r="AL942" s="2">
        <f t="shared" ca="1" si="859"/>
        <v>4.2161816757599682E-2</v>
      </c>
      <c r="AM942" s="2">
        <f t="shared" ca="1" si="860"/>
        <v>4.3011525942383139E-2</v>
      </c>
      <c r="AN942" s="2">
        <f t="shared" ca="1" si="861"/>
        <v>4.3664228186982866E-2</v>
      </c>
      <c r="AO942" s="2">
        <f t="shared" ca="1" si="862"/>
        <v>4.4110247649197167E-2</v>
      </c>
      <c r="AP942" s="2">
        <f t="shared" ca="1" si="863"/>
        <v>4.4346174812396548E-2</v>
      </c>
      <c r="AQ942" s="2">
        <f t="shared" ca="1" si="864"/>
        <v>4.4375360766381065E-2</v>
      </c>
      <c r="AR942" s="2">
        <f t="shared" ca="1" si="865"/>
        <v>4.4207589669013107E-2</v>
      </c>
      <c r="AS942" s="2">
        <f t="shared" ca="1" si="866"/>
        <v>4.3857835799979081E-2</v>
      </c>
      <c r="AT942" s="2">
        <f t="shared" ca="1" si="867"/>
        <v>4.3344471484494926E-2</v>
      </c>
      <c r="AU942" s="2">
        <f t="shared" ca="1" si="868"/>
        <v>4.2687681344550685E-2</v>
      </c>
      <c r="AV942" s="2">
        <f t="shared" ca="1" si="869"/>
        <v>4.1908753986407532E-2</v>
      </c>
      <c r="AW942" s="2">
        <f t="shared" ca="1" si="870"/>
        <v>4.1030394128309403E-2</v>
      </c>
      <c r="AX942" s="2">
        <f t="shared" ca="1" si="871"/>
        <v>4.0077837791494396E-2</v>
      </c>
      <c r="AY942" s="2">
        <f t="shared" ca="1" si="872"/>
        <v>3.9079599581504677E-2</v>
      </c>
      <c r="AZ942" s="2">
        <f t="shared" ca="1" si="821"/>
        <v>3.8061424783838081E-2</v>
      </c>
      <c r="BC942" s="2">
        <f t="shared" ref="BC942:BE973" ca="1" si="879">RAND()+RAND()+RAND()+RAND()+RAND()+RAND()+RAND()+RAND()+RAND()+RAND()+RAND()+RAND()-6</f>
        <v>0.62264019618388033</v>
      </c>
      <c r="BD942" s="2">
        <f t="shared" ca="1" si="879"/>
        <v>1.0201537492971795</v>
      </c>
      <c r="BE942" s="2">
        <f t="shared" ca="1" si="879"/>
        <v>-0.42204905269340998</v>
      </c>
      <c r="BF942" s="2">
        <f t="shared" ca="1" si="874"/>
        <v>1.4945606676490083E-2</v>
      </c>
      <c r="BG942" s="2">
        <f t="shared" si="875"/>
        <v>3.974146997650622E-6</v>
      </c>
      <c r="BH942" s="2">
        <f t="shared" ca="1" si="876"/>
        <v>8.0563773655497069E-5</v>
      </c>
      <c r="BI942" s="2">
        <f t="shared" ca="1" si="877"/>
        <v>1.3902227473738539E-5</v>
      </c>
      <c r="BJ942" s="2">
        <f t="shared" ca="1" si="878"/>
        <v>9.8440148126886231E-5</v>
      </c>
    </row>
    <row r="943" spans="1:62" x14ac:dyDescent="0.2">
      <c r="A943" s="2">
        <f t="shared" si="822"/>
        <v>9.309999999999846</v>
      </c>
      <c r="B943" s="2">
        <f t="shared" ca="1" si="823"/>
        <v>2.6854130249356453E-2</v>
      </c>
      <c r="C943" s="2">
        <f t="shared" ca="1" si="824"/>
        <v>2.4663943308119204E-2</v>
      </c>
      <c r="D943" s="2">
        <f t="shared" ca="1" si="825"/>
        <v>2.2705444273811212E-2</v>
      </c>
      <c r="E943" s="2">
        <f t="shared" ca="1" si="826"/>
        <v>2.0970377106862545E-2</v>
      </c>
      <c r="F943" s="2">
        <f t="shared" ca="1" si="827"/>
        <v>1.9450257339182125E-2</v>
      </c>
      <c r="G943" s="2">
        <f t="shared" ca="1" si="828"/>
        <v>1.8136679056255118E-2</v>
      </c>
      <c r="H943" s="2">
        <f t="shared" ca="1" si="829"/>
        <v>1.7021565605482042E-2</v>
      </c>
      <c r="I943" s="2">
        <f t="shared" ca="1" si="830"/>
        <v>1.6097349949724536E-2</v>
      </c>
      <c r="J943" s="2">
        <f t="shared" ca="1" si="831"/>
        <v>1.5357074419631085E-2</v>
      </c>
      <c r="K943" s="2">
        <f t="shared" ca="1" si="832"/>
        <v>1.4794408243895793E-2</v>
      </c>
      <c r="L943" s="2">
        <f t="shared" ca="1" si="833"/>
        <v>1.4403591522176415E-2</v>
      </c>
      <c r="M943" s="2">
        <f t="shared" ca="1" si="834"/>
        <v>1.4179322677073109E-2</v>
      </c>
      <c r="N943" s="2">
        <f t="shared" ca="1" si="835"/>
        <v>1.4116610650981406E-2</v>
      </c>
      <c r="O943" s="2">
        <f t="shared" ca="1" si="836"/>
        <v>1.4210612857074806E-2</v>
      </c>
      <c r="P943" s="2">
        <f t="shared" ca="1" si="837"/>
        <v>1.4456476266838179E-2</v>
      </c>
      <c r="Q943" s="2">
        <f t="shared" ca="1" si="838"/>
        <v>1.4849193702459056E-2</v>
      </c>
      <c r="R943" s="2">
        <f t="shared" ca="1" si="839"/>
        <v>1.5383481827868977E-2</v>
      </c>
      <c r="S943" s="2">
        <f t="shared" ca="1" si="840"/>
        <v>1.6053682267487265E-2</v>
      </c>
      <c r="T943" s="2">
        <f t="shared" ca="1" si="841"/>
        <v>1.685368291247177E-2</v>
      </c>
      <c r="U943" s="2">
        <f t="shared" ca="1" si="842"/>
        <v>1.7776852744975674E-2</v>
      </c>
      <c r="V943" s="2">
        <f t="shared" ca="1" si="843"/>
        <v>1.8815980459104265E-2</v>
      </c>
      <c r="W943" s="2">
        <f t="shared" ca="1" si="844"/>
        <v>1.9963205059560962E-2</v>
      </c>
      <c r="X943" s="2">
        <f t="shared" ca="1" si="845"/>
        <v>2.1209925948559992E-2</v>
      </c>
      <c r="Y943" s="2">
        <f t="shared" ca="1" si="846"/>
        <v>2.2546681332141078E-2</v>
      </c>
      <c r="Z943" s="2">
        <f t="shared" ca="1" si="847"/>
        <v>2.396298768182346E-2</v>
      </c>
      <c r="AA943" s="2">
        <f t="shared" ca="1" si="848"/>
        <v>2.5447140054777204E-2</v>
      </c>
      <c r="AB943" s="2">
        <f t="shared" ca="1" si="849"/>
        <v>2.6985983668601176E-2</v>
      </c>
      <c r="AC943" s="2">
        <f t="shared" ca="1" si="850"/>
        <v>2.8564680871276549E-2</v>
      </c>
      <c r="AD943" s="2">
        <f t="shared" ca="1" si="851"/>
        <v>3.0166512655710066E-2</v>
      </c>
      <c r="AE943" s="2">
        <f t="shared" ca="1" si="852"/>
        <v>3.1772766181737563E-2</v>
      </c>
      <c r="AF943" s="2">
        <f t="shared" ca="1" si="853"/>
        <v>3.3362763791507231E-2</v>
      </c>
      <c r="AG943" s="2">
        <f t="shared" ca="1" si="854"/>
        <v>3.4914079580584095E-2</v>
      </c>
      <c r="AH943" s="2">
        <f t="shared" ca="1" si="855"/>
        <v>3.6402965494066138E-2</v>
      </c>
      <c r="AI943" s="2">
        <f t="shared" ca="1" si="856"/>
        <v>3.7804976128491048E-2</v>
      </c>
      <c r="AJ943" s="2">
        <f t="shared" ca="1" si="857"/>
        <v>3.9095753245472757E-2</v>
      </c>
      <c r="AK943" s="2">
        <f t="shared" ca="1" si="858"/>
        <v>4.025192247216889E-2</v>
      </c>
      <c r="AL943" s="2">
        <f t="shared" ca="1" si="859"/>
        <v>4.125207145706096E-2</v>
      </c>
      <c r="AM943" s="2">
        <f t="shared" ca="1" si="860"/>
        <v>4.2077806210339019E-2</v>
      </c>
      <c r="AN943" s="2">
        <f t="shared" ca="1" si="861"/>
        <v>4.2714884752959474E-2</v>
      </c>
      <c r="AO943" s="2">
        <f t="shared" ca="1" si="862"/>
        <v>4.3154366316552513E-2</v>
      </c>
      <c r="AP943" s="2">
        <f t="shared" ca="1" si="863"/>
        <v>4.3393585897752301E-2</v>
      </c>
      <c r="AQ943" s="2">
        <f t="shared" ca="1" si="864"/>
        <v>4.3436632204220699E-2</v>
      </c>
      <c r="AR943" s="2">
        <f t="shared" ca="1" si="865"/>
        <v>4.3294001939886383E-2</v>
      </c>
      <c r="AS943" s="2">
        <f t="shared" ca="1" si="866"/>
        <v>4.2981346040316205E-2</v>
      </c>
      <c r="AT943" s="2">
        <f t="shared" ca="1" si="867"/>
        <v>4.2517681921863622E-2</v>
      </c>
      <c r="AU943" s="2">
        <f t="shared" ca="1" si="868"/>
        <v>4.1923825517445841E-2</v>
      </c>
      <c r="AV943" s="2">
        <f t="shared" ca="1" si="869"/>
        <v>4.1221703647802463E-2</v>
      </c>
      <c r="AW943" s="2">
        <f t="shared" ca="1" si="870"/>
        <v>4.0434682526814272E-2</v>
      </c>
      <c r="AX943" s="2">
        <f t="shared" ca="1" si="871"/>
        <v>3.9588675954279944E-2</v>
      </c>
      <c r="AY943" s="2">
        <f t="shared" ca="1" si="872"/>
        <v>3.8712757099324369E-2</v>
      </c>
      <c r="AZ943" s="2">
        <f t="shared" ca="1" si="821"/>
        <v>3.7833171220479946E-2</v>
      </c>
      <c r="BC943" s="2">
        <f t="shared" ca="1" si="879"/>
        <v>-0.32784433066288265</v>
      </c>
      <c r="BD943" s="2">
        <f t="shared" ca="1" si="879"/>
        <v>-1.9566945900228818</v>
      </c>
      <c r="BE943" s="2">
        <f t="shared" ca="1" si="879"/>
        <v>0.36183056328670737</v>
      </c>
      <c r="BF943" s="2">
        <f t="shared" ca="1" si="874"/>
        <v>1.504404682461697E-2</v>
      </c>
      <c r="BG943" s="2">
        <f t="shared" si="875"/>
        <v>3.974146997650622E-6</v>
      </c>
      <c r="BH943" s="2">
        <f t="shared" ca="1" si="876"/>
        <v>3.2086682844222899E-4</v>
      </c>
      <c r="BI943" s="2">
        <f t="shared" ca="1" si="877"/>
        <v>1.4594027812127597E-5</v>
      </c>
      <c r="BJ943" s="2">
        <f t="shared" ca="1" si="878"/>
        <v>3.3943500325200719E-4</v>
      </c>
    </row>
    <row r="944" spans="1:62" x14ac:dyDescent="0.2">
      <c r="A944" s="2">
        <f t="shared" si="822"/>
        <v>9.3199999999998457</v>
      </c>
      <c r="B944" s="2">
        <f t="shared" ca="1" si="823"/>
        <v>2.7969273004000234E-2</v>
      </c>
      <c r="C944" s="2">
        <f t="shared" ca="1" si="824"/>
        <v>2.5786952895266592E-2</v>
      </c>
      <c r="D944" s="2">
        <f t="shared" ca="1" si="825"/>
        <v>2.3834867833195255E-2</v>
      </c>
      <c r="E944" s="2">
        <f t="shared" ca="1" si="826"/>
        <v>2.2104832022389734E-2</v>
      </c>
      <c r="F944" s="2">
        <f t="shared" ca="1" si="827"/>
        <v>2.0588434550511747E-2</v>
      </c>
      <c r="G944" s="2">
        <f t="shared" ca="1" si="828"/>
        <v>1.927734574677703E-2</v>
      </c>
      <c r="H944" s="2">
        <f t="shared" ca="1" si="829"/>
        <v>1.8163566934852642E-2</v>
      </c>
      <c r="I944" s="2">
        <f t="shared" ca="1" si="830"/>
        <v>1.7239609578047772E-2</v>
      </c>
      <c r="J944" s="2">
        <f t="shared" ca="1" si="831"/>
        <v>1.6498593745117252E-2</v>
      </c>
      <c r="K944" s="2">
        <f t="shared" ca="1" si="832"/>
        <v>1.5934264483776585E-2</v>
      </c>
      <c r="L944" s="2">
        <f t="shared" ca="1" si="833"/>
        <v>1.5540934936322288E-2</v>
      </c>
      <c r="M944" s="2">
        <f t="shared" ca="1" si="834"/>
        <v>1.5313373320581587E-2</v>
      </c>
      <c r="N944" s="2">
        <f t="shared" ca="1" si="835"/>
        <v>1.5246655039107944E-2</v>
      </c>
      <c r="O944" s="2">
        <f t="shared" ca="1" si="836"/>
        <v>1.5336000855575337E-2</v>
      </c>
      <c r="P944" s="2">
        <f t="shared" ca="1" si="837"/>
        <v>1.557661841674448E-2</v>
      </c>
      <c r="Q944" s="2">
        <f t="shared" ca="1" si="838"/>
        <v>1.5963559079051892E-2</v>
      </c>
      <c r="R944" s="2">
        <f t="shared" ca="1" si="839"/>
        <v>1.6491596434553436E-2</v>
      </c>
      <c r="S944" s="2">
        <f t="shared" ca="1" si="840"/>
        <v>1.7155127880123997E-2</v>
      </c>
      <c r="T944" s="2">
        <f t="shared" ca="1" si="841"/>
        <v>1.7948096217365823E-2</v>
      </c>
      <c r="U944" s="2">
        <f t="shared" ca="1" si="842"/>
        <v>1.8863924554922869E-2</v>
      </c>
      <c r="V944" s="2">
        <f t="shared" ca="1" si="843"/>
        <v>1.9895454752175069E-2</v>
      </c>
      <c r="W944" s="2">
        <f t="shared" ca="1" si="844"/>
        <v>2.1034877574127857E-2</v>
      </c>
      <c r="X944" s="2">
        <f t="shared" ca="1" si="845"/>
        <v>2.2273642096719646E-2</v>
      </c>
      <c r="Y944" s="2">
        <f t="shared" ca="1" si="846"/>
        <v>2.3602333274012923E-2</v>
      </c>
      <c r="Z944" s="2">
        <f t="shared" ca="1" si="847"/>
        <v>2.5010510546785304E-2</v>
      </c>
      <c r="AA944" s="2">
        <f t="shared" ca="1" si="848"/>
        <v>2.6486507509790903E-2</v>
      </c>
      <c r="AB944" s="2">
        <f t="shared" ca="1" si="849"/>
        <v>2.8017203310905233E-2</v>
      </c>
      <c r="AC944" s="2">
        <f t="shared" ca="1" si="850"/>
        <v>2.9587790225133616E-2</v>
      </c>
      <c r="AD944" s="2">
        <f t="shared" ca="1" si="851"/>
        <v>3.1181576801400653E-2</v>
      </c>
      <c r="AE944" s="2">
        <f t="shared" ca="1" si="852"/>
        <v>3.2779878127686464E-2</v>
      </c>
      <c r="AF944" s="2">
        <f t="shared" ca="1" si="853"/>
        <v>3.4362048514191765E-2</v>
      </c>
      <c r="AG944" s="2">
        <f t="shared" ca="1" si="854"/>
        <v>3.5905702177246618E-2</v>
      </c>
      <c r="AH944" s="2">
        <f t="shared" ca="1" si="855"/>
        <v>3.7387143239716994E-2</v>
      </c>
      <c r="AI944" s="2">
        <f t="shared" ca="1" si="856"/>
        <v>3.8781993667425831E-2</v>
      </c>
      <c r="AJ944" s="2">
        <f t="shared" ca="1" si="857"/>
        <v>4.0065979979145003E-2</v>
      </c>
      <c r="AK944" s="2">
        <f t="shared" ca="1" si="858"/>
        <v>4.1215831543361219E-2</v>
      </c>
      <c r="AL944" s="2">
        <f t="shared" ca="1" si="859"/>
        <v>4.2210260281748117E-2</v>
      </c>
      <c r="AM944" s="2">
        <f t="shared" ca="1" si="860"/>
        <v>4.3031018558765941E-2</v>
      </c>
      <c r="AN944" s="2">
        <f t="shared" ca="1" si="861"/>
        <v>4.3664033166053988E-2</v>
      </c>
      <c r="AO944" s="2">
        <f t="shared" ca="1" si="862"/>
        <v>4.410055107725426E-2</v>
      </c>
      <c r="AP944" s="2">
        <f t="shared" ca="1" si="863"/>
        <v>4.4338104143747829E-2</v>
      </c>
      <c r="AQ944" s="2">
        <f t="shared" ca="1" si="864"/>
        <v>4.4380970669013739E-2</v>
      </c>
      <c r="AR944" s="2">
        <f t="shared" ca="1" si="865"/>
        <v>4.4239811664634511E-2</v>
      </c>
      <c r="AS944" s="2">
        <f t="shared" ca="1" si="866"/>
        <v>4.3930406570153881E-2</v>
      </c>
      <c r="AT944" s="2">
        <f t="shared" ca="1" si="867"/>
        <v>4.3471870096849885E-2</v>
      </c>
      <c r="AU944" s="2">
        <f t="shared" ca="1" si="868"/>
        <v>4.2885102106029201E-2</v>
      </c>
      <c r="AV944" s="2">
        <f t="shared" ca="1" si="869"/>
        <v>4.2192120577924326E-2</v>
      </c>
      <c r="AW944" s="2">
        <f t="shared" ca="1" si="870"/>
        <v>4.1416406027102642E-2</v>
      </c>
      <c r="AX944" s="2">
        <f t="shared" ca="1" si="871"/>
        <v>4.058400012701513E-2</v>
      </c>
      <c r="AY944" s="2">
        <f t="shared" ca="1" si="872"/>
        <v>3.9723985917949713E-2</v>
      </c>
      <c r="AZ944" s="2">
        <f t="shared" ca="1" si="821"/>
        <v>3.8862225720128207E-2</v>
      </c>
      <c r="BC944" s="2">
        <f t="shared" ca="1" si="879"/>
        <v>1.6052504397367358</v>
      </c>
      <c r="BD944" s="2">
        <f t="shared" ca="1" si="879"/>
        <v>-0.2859762848496521</v>
      </c>
      <c r="BE944" s="2">
        <f t="shared" ca="1" si="879"/>
        <v>-5.2532890675449195E-2</v>
      </c>
      <c r="BF944" s="2">
        <f t="shared" ca="1" si="874"/>
        <v>1.5383481827868977E-2</v>
      </c>
      <c r="BG944" s="2">
        <f t="shared" si="875"/>
        <v>3.974146997650622E-6</v>
      </c>
      <c r="BH944" s="2">
        <f t="shared" ca="1" si="876"/>
        <v>1.090736450894445E-3</v>
      </c>
      <c r="BI944" s="2">
        <f t="shared" ca="1" si="877"/>
        <v>1.3404008792365745E-5</v>
      </c>
      <c r="BJ944" s="2">
        <f t="shared" ca="1" si="878"/>
        <v>1.1081146066844615E-3</v>
      </c>
    </row>
    <row r="945" spans="1:62" x14ac:dyDescent="0.2">
      <c r="A945" s="2">
        <f t="shared" si="822"/>
        <v>9.3299999999998455</v>
      </c>
      <c r="B945" s="2">
        <f t="shared" ca="1" si="823"/>
        <v>2.8538951054740892E-2</v>
      </c>
      <c r="C945" s="2">
        <f t="shared" ca="1" si="824"/>
        <v>2.6279396497708857E-2</v>
      </c>
      <c r="D945" s="2">
        <f t="shared" ca="1" si="825"/>
        <v>2.4258106057321309E-2</v>
      </c>
      <c r="E945" s="2">
        <f t="shared" ca="1" si="826"/>
        <v>2.2466584368708343E-2</v>
      </c>
      <c r="F945" s="2">
        <f t="shared" ca="1" si="827"/>
        <v>2.0896114249165574E-2</v>
      </c>
      <c r="G945" s="2">
        <f t="shared" ca="1" si="828"/>
        <v>1.9538062426411599E-2</v>
      </c>
      <c r="H945" s="2">
        <f t="shared" ca="1" si="829"/>
        <v>1.8384128330985176E-2</v>
      </c>
      <c r="I945" s="2">
        <f t="shared" ca="1" si="830"/>
        <v>1.7426522031517774E-2</v>
      </c>
      <c r="J945" s="2">
        <f t="shared" ca="1" si="831"/>
        <v>1.6658061416610432E-2</v>
      </c>
      <c r="K945" s="2">
        <f t="shared" ca="1" si="832"/>
        <v>1.6072187417593944E-2</v>
      </c>
      <c r="L945" s="2">
        <f t="shared" ca="1" si="833"/>
        <v>1.5662906274576918E-2</v>
      </c>
      <c r="M945" s="2">
        <f t="shared" ca="1" si="834"/>
        <v>1.5424676054033817E-2</v>
      </c>
      <c r="N945" s="2">
        <f t="shared" ca="1" si="835"/>
        <v>1.5352258676604431E-2</v>
      </c>
      <c r="O945" s="2">
        <f t="shared" ca="1" si="836"/>
        <v>1.5440558323080281E-2</v>
      </c>
      <c r="P945" s="2">
        <f t="shared" ca="1" si="837"/>
        <v>1.5684463392798942E-2</v>
      </c>
      <c r="Q945" s="2">
        <f t="shared" ca="1" si="838"/>
        <v>1.6078703864444977E-2</v>
      </c>
      <c r="R945" s="2">
        <f t="shared" ca="1" si="839"/>
        <v>1.6617730355206761E-2</v>
      </c>
      <c r="S945" s="2">
        <f t="shared" ca="1" si="840"/>
        <v>1.7295616137296053E-2</v>
      </c>
      <c r="T945" s="2">
        <f t="shared" ca="1" si="841"/>
        <v>1.8105979027201988E-2</v>
      </c>
      <c r="U945" s="2">
        <f t="shared" ca="1" si="842"/>
        <v>1.9041916360956528E-2</v>
      </c>
      <c r="V945" s="2">
        <f t="shared" ca="1" si="843"/>
        <v>2.0095943255236354E-2</v>
      </c>
      <c r="W945" s="2">
        <f t="shared" ca="1" si="844"/>
        <v>2.1259922313738907E-2</v>
      </c>
      <c r="X945" s="2">
        <f t="shared" ca="1" si="845"/>
        <v>2.2524972347734307E-2</v>
      </c>
      <c r="Y945" s="2">
        <f t="shared" ca="1" si="846"/>
        <v>2.3881345103854083E-2</v>
      </c>
      <c r="Z945" s="2">
        <f t="shared" ca="1" si="847"/>
        <v>2.5318263023622282E-2</v>
      </c>
      <c r="AA945" s="2">
        <f t="shared" ca="1" si="848"/>
        <v>2.6823718267352473E-2</v>
      </c>
      <c r="AB945" s="2">
        <f t="shared" ca="1" si="849"/>
        <v>2.838424395325332E-2</v>
      </c>
      <c r="AC945" s="2">
        <f t="shared" ca="1" si="850"/>
        <v>2.9984682356055729E-2</v>
      </c>
      <c r="AD945" s="2">
        <f t="shared" ca="1" si="851"/>
        <v>3.1607989708266226E-2</v>
      </c>
      <c r="AE945" s="2">
        <f t="shared" ca="1" si="852"/>
        <v>3.323512922692895E-2</v>
      </c>
      <c r="AF945" s="2">
        <f t="shared" ca="1" si="853"/>
        <v>3.4845107473472942E-2</v>
      </c>
      <c r="AG945" s="2">
        <f t="shared" ca="1" si="854"/>
        <v>3.6415199146254885E-2</v>
      </c>
      <c r="AH945" s="2">
        <f t="shared" ca="1" si="855"/>
        <v>3.7921380969860675E-2</v>
      </c>
      <c r="AI945" s="2">
        <f t="shared" ca="1" si="856"/>
        <v>3.9338962747277488E-2</v>
      </c>
      <c r="AJ945" s="2">
        <f t="shared" ca="1" si="857"/>
        <v>4.0643376254240117E-2</v>
      </c>
      <c r="AK945" s="2">
        <f t="shared" ca="1" si="858"/>
        <v>4.1811075131323171E-2</v>
      </c>
      <c r="AL945" s="2">
        <f t="shared" ca="1" si="859"/>
        <v>4.2820516135135531E-2</v>
      </c>
      <c r="AM945" s="2">
        <f t="shared" ca="1" si="860"/>
        <v>4.3653218552857434E-2</v>
      </c>
      <c r="AN945" s="2">
        <f t="shared" ca="1" si="861"/>
        <v>4.4294898446359199E-2</v>
      </c>
      <c r="AO945" s="2">
        <f t="shared" ca="1" si="862"/>
        <v>4.4736610833670899E-2</v>
      </c>
      <c r="AP945" s="2">
        <f t="shared" ca="1" si="863"/>
        <v>4.4975704395863479E-2</v>
      </c>
      <c r="AQ945" s="2">
        <f t="shared" ca="1" si="864"/>
        <v>4.5016266646591439E-2</v>
      </c>
      <c r="AR945" s="2">
        <f t="shared" ca="1" si="865"/>
        <v>4.4868742309139169E-2</v>
      </c>
      <c r="AS945" s="2">
        <f t="shared" ca="1" si="866"/>
        <v>4.4548658822967782E-2</v>
      </c>
      <c r="AT945" s="2">
        <f t="shared" ca="1" si="867"/>
        <v>4.4074848047070764E-2</v>
      </c>
      <c r="AU945" s="2">
        <f t="shared" ca="1" si="868"/>
        <v>4.3467914035887872E-2</v>
      </c>
      <c r="AV945" s="2">
        <f t="shared" ca="1" si="869"/>
        <v>4.2749586512089932E-2</v>
      </c>
      <c r="AW945" s="2">
        <f t="shared" ca="1" si="870"/>
        <v>4.1943080682511784E-2</v>
      </c>
      <c r="AX945" s="2">
        <f t="shared" ca="1" si="871"/>
        <v>4.1074183854328483E-2</v>
      </c>
      <c r="AY945" s="2">
        <f t="shared" ca="1" si="872"/>
        <v>4.0171601202923075E-2</v>
      </c>
      <c r="AZ945" s="2">
        <f t="shared" ca="1" si="821"/>
        <v>3.9260401468391895E-2</v>
      </c>
      <c r="BC945" s="2">
        <f t="shared" ca="1" si="879"/>
        <v>0.56984344310460422</v>
      </c>
      <c r="BD945" s="2">
        <f t="shared" ca="1" si="879"/>
        <v>0.43408374200302191</v>
      </c>
      <c r="BE945" s="2">
        <f t="shared" ca="1" si="879"/>
        <v>-0.84464177199943347</v>
      </c>
      <c r="BF945" s="2">
        <f t="shared" ca="1" si="874"/>
        <v>1.6491596434553436E-2</v>
      </c>
      <c r="BG945" s="2">
        <f t="shared" si="875"/>
        <v>3.974146997650622E-6</v>
      </c>
      <c r="BH945" s="2">
        <f t="shared" ca="1" si="876"/>
        <v>1.088891447442617E-4</v>
      </c>
      <c r="BI945" s="2">
        <f t="shared" ca="1" si="877"/>
        <v>1.327062891141123E-5</v>
      </c>
      <c r="BJ945" s="2">
        <f t="shared" ca="1" si="878"/>
        <v>1.2613392065332355E-4</v>
      </c>
    </row>
    <row r="946" spans="1:62" x14ac:dyDescent="0.2">
      <c r="A946" s="2">
        <f t="shared" si="822"/>
        <v>9.3399999999998453</v>
      </c>
      <c r="B946" s="2">
        <f t="shared" ca="1" si="823"/>
        <v>3.0694662335120592E-2</v>
      </c>
      <c r="C946" s="2">
        <f t="shared" ca="1" si="824"/>
        <v>2.8289107907414034E-2</v>
      </c>
      <c r="D946" s="2">
        <f t="shared" ca="1" si="825"/>
        <v>2.6129448835595048E-2</v>
      </c>
      <c r="E946" s="2">
        <f t="shared" ca="1" si="826"/>
        <v>2.4207021630467347E-2</v>
      </c>
      <c r="F946" s="2">
        <f t="shared" ca="1" si="827"/>
        <v>2.251294427150272E-2</v>
      </c>
      <c r="G946" s="2">
        <f t="shared" ca="1" si="828"/>
        <v>2.1038421298254895E-2</v>
      </c>
      <c r="H946" s="2">
        <f t="shared" ca="1" si="829"/>
        <v>1.977499163726824E-2</v>
      </c>
      <c r="I946" s="2">
        <f t="shared" ca="1" si="830"/>
        <v>1.8714705325951878E-2</v>
      </c>
      <c r="J946" s="2">
        <f t="shared" ca="1" si="831"/>
        <v>1.7850219413193327E-2</v>
      </c>
      <c r="K946" s="2">
        <f t="shared" ca="1" si="832"/>
        <v>1.7174812037387511E-2</v>
      </c>
      <c r="L946" s="2">
        <f t="shared" ca="1" si="833"/>
        <v>1.6682323850636723E-2</v>
      </c>
      <c r="M946" s="2">
        <f t="shared" ca="1" si="834"/>
        <v>1.6367044080616344E-2</v>
      </c>
      <c r="N946" s="2">
        <f t="shared" ca="1" si="835"/>
        <v>1.622356248319801E-2</v>
      </c>
      <c r="O946" s="2">
        <f t="shared" ca="1" si="836"/>
        <v>1.6246607982164867E-2</v>
      </c>
      <c r="P946" s="2">
        <f t="shared" ca="1" si="837"/>
        <v>1.6430891065989672E-2</v>
      </c>
      <c r="Q946" s="2">
        <f t="shared" ca="1" si="838"/>
        <v>1.6770961682827615E-2</v>
      </c>
      <c r="R946" s="2">
        <f t="shared" ca="1" si="839"/>
        <v>1.7261088831168569E-2</v>
      </c>
      <c r="S946" s="2">
        <f t="shared" ca="1" si="840"/>
        <v>1.7895163020517062E-2</v>
      </c>
      <c r="T946" s="2">
        <f t="shared" ca="1" si="841"/>
        <v>1.8666618445664036E-2</v>
      </c>
      <c r="U946" s="2">
        <f t="shared" ca="1" si="842"/>
        <v>1.9568368029792525E-2</v>
      </c>
      <c r="V946" s="2">
        <f t="shared" ca="1" si="843"/>
        <v>2.0592741497668762E-2</v>
      </c>
      <c r="W946" s="2">
        <f t="shared" ca="1" si="844"/>
        <v>2.1731414628779887E-2</v>
      </c>
      <c r="X946" s="2">
        <f t="shared" ca="1" si="845"/>
        <v>2.2975317290037368E-2</v>
      </c>
      <c r="Y946" s="2">
        <f t="shared" ca="1" si="846"/>
        <v>2.4314509323970213E-2</v>
      </c>
      <c r="Z946" s="2">
        <f t="shared" ca="1" si="847"/>
        <v>2.5738017463310066E-2</v>
      </c>
      <c r="AA946" s="2">
        <f t="shared" ca="1" si="848"/>
        <v>2.7233633721190319E-2</v>
      </c>
      <c r="AB946" s="2">
        <f t="shared" ca="1" si="849"/>
        <v>2.8787686485905531E-2</v>
      </c>
      <c r="AC946" s="2">
        <f t="shared" ca="1" si="850"/>
        <v>3.0384809364754205E-2</v>
      </c>
      <c r="AD946" s="2">
        <f t="shared" ca="1" si="851"/>
        <v>3.2007747661899351E-2</v>
      </c>
      <c r="AE946" s="2">
        <f t="shared" ca="1" si="852"/>
        <v>3.363725418505728E-2</v>
      </c>
      <c r="AF946" s="2">
        <f t="shared" ca="1" si="853"/>
        <v>3.5252129290666241E-2</v>
      </c>
      <c r="AG946" s="2">
        <f t="shared" ca="1" si="854"/>
        <v>3.6829449780668308E-2</v>
      </c>
      <c r="AH946" s="2">
        <f t="shared" ca="1" si="855"/>
        <v>3.8345006665243056E-2</v>
      </c>
      <c r="AI946" s="2">
        <f t="shared" ca="1" si="856"/>
        <v>3.9773939312102782E-2</v>
      </c>
      <c r="AJ946" s="2">
        <f t="shared" ca="1" si="857"/>
        <v>4.10915265134126E-2</v>
      </c>
      <c r="AK946" s="2">
        <f t="shared" ca="1" si="858"/>
        <v>4.227408797225686E-2</v>
      </c>
      <c r="AL946" s="2">
        <f t="shared" ca="1" si="859"/>
        <v>4.3299967101100262E-2</v>
      </c>
      <c r="AM946" s="2">
        <f t="shared" ca="1" si="860"/>
        <v>4.4150591935958175E-2</v>
      </c>
      <c r="AN946" s="2">
        <f t="shared" ca="1" si="861"/>
        <v>4.4811609563579956E-2</v>
      </c>
      <c r="AO946" s="2">
        <f t="shared" ca="1" si="862"/>
        <v>4.5274024601254702E-2</v>
      </c>
      <c r="AP946" s="2">
        <f t="shared" ca="1" si="863"/>
        <v>4.5535143786517823E-2</v>
      </c>
      <c r="AQ946" s="2">
        <f t="shared" ca="1" si="864"/>
        <v>4.5599004712394697E-2</v>
      </c>
      <c r="AR946" s="2">
        <f t="shared" ca="1" si="865"/>
        <v>4.5475976478800799E-2</v>
      </c>
      <c r="AS946" s="2">
        <f t="shared" ca="1" si="866"/>
        <v>4.518147528723547E-2</v>
      </c>
      <c r="AT946" s="2">
        <f t="shared" ca="1" si="867"/>
        <v>4.4734191264480895E-2</v>
      </c>
      <c r="AU946" s="2">
        <f t="shared" ca="1" si="868"/>
        <v>4.4154574188260923E-2</v>
      </c>
      <c r="AV946" s="2">
        <f t="shared" ca="1" si="869"/>
        <v>4.3464207361846162E-2</v>
      </c>
      <c r="AW946" s="2">
        <f t="shared" ca="1" si="870"/>
        <v>4.2686182282332966E-2</v>
      </c>
      <c r="AX946" s="2">
        <f t="shared" ca="1" si="871"/>
        <v>4.184617079981276E-2</v>
      </c>
      <c r="AY946" s="2">
        <f t="shared" ca="1" si="872"/>
        <v>4.0972633289624215E-2</v>
      </c>
      <c r="AZ946" s="2">
        <f t="shared" ca="1" si="821"/>
        <v>4.0090139584392968E-2</v>
      </c>
      <c r="BC946" s="2">
        <f t="shared" ca="1" si="879"/>
        <v>1.1291961265337225</v>
      </c>
      <c r="BD946" s="2">
        <f t="shared" ca="1" si="879"/>
        <v>-1.2454322718238426</v>
      </c>
      <c r="BE946" s="2">
        <f t="shared" ca="1" si="879"/>
        <v>-2.1719286781027654</v>
      </c>
      <c r="BF946" s="2">
        <f t="shared" ca="1" si="874"/>
        <v>1.6617730355206761E-2</v>
      </c>
      <c r="BG946" s="2">
        <f t="shared" si="875"/>
        <v>3.974146997650622E-6</v>
      </c>
      <c r="BH946" s="2">
        <f t="shared" ca="1" si="876"/>
        <v>6.2582661332237011E-4</v>
      </c>
      <c r="BI946" s="2">
        <f t="shared" ca="1" si="877"/>
        <v>1.3557715641785844E-5</v>
      </c>
      <c r="BJ946" s="2">
        <f t="shared" ca="1" si="878"/>
        <v>6.4335847596180655E-4</v>
      </c>
    </row>
    <row r="947" spans="1:62" x14ac:dyDescent="0.2">
      <c r="A947" s="2">
        <f t="shared" si="822"/>
        <v>9.3499999999998451</v>
      </c>
      <c r="B947" s="2">
        <f t="shared" ca="1" si="823"/>
        <v>3.0363560960512175E-2</v>
      </c>
      <c r="C947" s="2">
        <f t="shared" ca="1" si="824"/>
        <v>2.7868143519351275E-2</v>
      </c>
      <c r="D947" s="2">
        <f t="shared" ca="1" si="825"/>
        <v>2.5632919778944125E-2</v>
      </c>
      <c r="E947" s="2">
        <f t="shared" ca="1" si="826"/>
        <v>2.3648589921591631E-2</v>
      </c>
      <c r="F947" s="2">
        <f t="shared" ca="1" si="827"/>
        <v>2.190563887202843E-2</v>
      </c>
      <c r="G947" s="2">
        <f t="shared" ca="1" si="828"/>
        <v>2.0394640745420314E-2</v>
      </c>
      <c r="H947" s="2">
        <f t="shared" ca="1" si="829"/>
        <v>1.9106505703866204E-2</v>
      </c>
      <c r="I947" s="2">
        <f t="shared" ca="1" si="830"/>
        <v>1.8032655467476573E-2</v>
      </c>
      <c r="J947" s="2">
        <f t="shared" ca="1" si="831"/>
        <v>1.7165117936454481E-2</v>
      </c>
      <c r="K947" s="2">
        <f t="shared" ca="1" si="832"/>
        <v>1.6496540130451074E-2</v>
      </c>
      <c r="L947" s="2">
        <f t="shared" ca="1" si="833"/>
        <v>1.6020128778639998E-2</v>
      </c>
      <c r="M947" s="2">
        <f t="shared" ca="1" si="834"/>
        <v>1.5729535933471671E-2</v>
      </c>
      <c r="N947" s="2">
        <f t="shared" ca="1" si="835"/>
        <v>1.5618710854298288E-2</v>
      </c>
      <c r="O947" s="2">
        <f t="shared" ca="1" si="836"/>
        <v>1.5681738884910999E-2</v>
      </c>
      <c r="P947" s="2">
        <f t="shared" ca="1" si="837"/>
        <v>1.5912684290617967E-2</v>
      </c>
      <c r="Q947" s="2">
        <f t="shared" ca="1" si="838"/>
        <v>1.6305448687375136E-2</v>
      </c>
      <c r="R947" s="2">
        <f t="shared" ca="1" si="839"/>
        <v>1.6853651162187205E-2</v>
      </c>
      <c r="S947" s="2">
        <f t="shared" ca="1" si="840"/>
        <v>1.7550531174765176E-2</v>
      </c>
      <c r="T947" s="2">
        <f t="shared" ca="1" si="841"/>
        <v>1.8388871012472281E-2</v>
      </c>
      <c r="U947" s="2">
        <f t="shared" ca="1" si="842"/>
        <v>1.9360930896154916E-2</v>
      </c>
      <c r="V947" s="2">
        <f t="shared" ca="1" si="843"/>
        <v>2.0458386860116379E-2</v>
      </c>
      <c r="W947" s="2">
        <f t="shared" ca="1" si="844"/>
        <v>2.1672259547324046E-2</v>
      </c>
      <c r="X947" s="2">
        <f t="shared" ca="1" si="845"/>
        <v>2.2992821551229375E-2</v>
      </c>
      <c r="Y947" s="2">
        <f t="shared" ca="1" si="846"/>
        <v>2.4409472464258564E-2</v>
      </c>
      <c r="Z947" s="2">
        <f t="shared" ca="1" si="847"/>
        <v>2.5910574951676604E-2</v>
      </c>
      <c r="AA947" s="2">
        <f t="shared" ca="1" si="848"/>
        <v>2.7483252517875544E-2</v>
      </c>
      <c r="AB947" s="2">
        <f t="shared" ca="1" si="849"/>
        <v>2.9113160472578989E-2</v>
      </c>
      <c r="AC947" s="2">
        <f t="shared" ca="1" si="850"/>
        <v>3.0784255440528326E-2</v>
      </c>
      <c r="AD947" s="2">
        <f t="shared" ca="1" si="851"/>
        <v>3.2478603538016869E-2</v>
      </c>
      <c r="AE947" s="2">
        <f t="shared" ca="1" si="852"/>
        <v>3.4176278977613356E-2</v>
      </c>
      <c r="AF947" s="2">
        <f t="shared" ca="1" si="853"/>
        <v>3.5855407807030268E-2</v>
      </c>
      <c r="AG947" s="2">
        <f t="shared" ca="1" si="854"/>
        <v>3.7492400905528765E-2</v>
      </c>
      <c r="AH947" s="2">
        <f t="shared" ca="1" si="855"/>
        <v>3.906239560455823E-2</v>
      </c>
      <c r="AI947" s="2">
        <f t="shared" ca="1" si="856"/>
        <v>4.0539892915683703E-2</v>
      </c>
      <c r="AJ947" s="2">
        <f t="shared" ca="1" si="857"/>
        <v>4.1899550758515709E-2</v>
      </c>
      <c r="AK947" s="2">
        <f t="shared" ca="1" si="858"/>
        <v>4.3117087040608772E-2</v>
      </c>
      <c r="AL947" s="2">
        <f t="shared" ca="1" si="859"/>
        <v>4.4170264002236517E-2</v>
      </c>
      <c r="AM947" s="2">
        <f t="shared" ca="1" si="860"/>
        <v>4.5039950603863822E-2</v>
      </c>
      <c r="AN947" s="2">
        <f t="shared" ca="1" si="861"/>
        <v>4.571125705870021E-2</v>
      </c>
      <c r="AO947" s="2">
        <f t="shared" ca="1" si="862"/>
        <v>4.6174669482531398E-2</v>
      </c>
      <c r="AP947" s="2">
        <f t="shared" ca="1" si="863"/>
        <v>4.6426984239908924E-2</v>
      </c>
      <c r="AQ947" s="2">
        <f t="shared" ca="1" si="864"/>
        <v>4.6471720219267737E-2</v>
      </c>
      <c r="AR947" s="2">
        <f t="shared" ca="1" si="865"/>
        <v>4.6318701914956073E-2</v>
      </c>
      <c r="AS947" s="2">
        <f t="shared" ca="1" si="866"/>
        <v>4.5982765410720008E-2</v>
      </c>
      <c r="AT947" s="2">
        <f t="shared" ca="1" si="867"/>
        <v>4.5481990580333843E-2</v>
      </c>
      <c r="AU947" s="2">
        <f t="shared" ca="1" si="868"/>
        <v>4.4836204812045345E-2</v>
      </c>
      <c r="AV947" s="2">
        <f t="shared" ca="1" si="869"/>
        <v>4.4066377174011663E-2</v>
      </c>
      <c r="AW947" s="2">
        <f t="shared" ca="1" si="870"/>
        <v>4.3195007348737248E-2</v>
      </c>
      <c r="AX947" s="2">
        <f t="shared" ca="1" si="871"/>
        <v>4.2247180872464214E-2</v>
      </c>
      <c r="AY947" s="2">
        <f t="shared" ca="1" si="872"/>
        <v>4.125063996843184E-2</v>
      </c>
      <c r="AZ947" s="2">
        <f t="shared" ca="1" si="821"/>
        <v>4.0229004052276314E-2</v>
      </c>
      <c r="BC947" s="2">
        <f t="shared" ca="1" si="879"/>
        <v>0.2008163850990643</v>
      </c>
      <c r="BD947" s="2">
        <f t="shared" ca="1" si="879"/>
        <v>1.8993807835722833</v>
      </c>
      <c r="BE947" s="2">
        <f t="shared" ca="1" si="879"/>
        <v>-0.55443654834643752</v>
      </c>
      <c r="BF947" s="2">
        <f t="shared" ca="1" si="874"/>
        <v>1.7261088831168569E-2</v>
      </c>
      <c r="BG947" s="2">
        <f t="shared" si="875"/>
        <v>3.974146997650622E-6</v>
      </c>
      <c r="BH947" s="2">
        <f t="shared" ca="1" si="876"/>
        <v>-4.2409329976598494E-4</v>
      </c>
      <c r="BI947" s="2">
        <f t="shared" ca="1" si="877"/>
        <v>1.2681483786969872E-5</v>
      </c>
      <c r="BJ947" s="2">
        <f t="shared" ca="1" si="878"/>
        <v>-4.0743766898136447E-4</v>
      </c>
    </row>
    <row r="948" spans="1:62" x14ac:dyDescent="0.2">
      <c r="A948" s="2">
        <f t="shared" si="822"/>
        <v>9.3599999999998449</v>
      </c>
      <c r="B948" s="2">
        <f t="shared" ca="1" si="823"/>
        <v>2.9564435723768833E-2</v>
      </c>
      <c r="C948" s="2">
        <f t="shared" ca="1" si="824"/>
        <v>2.7161461420373775E-2</v>
      </c>
      <c r="D948" s="2">
        <f t="shared" ca="1" si="825"/>
        <v>2.5012974458370467E-2</v>
      </c>
      <c r="E948" s="2">
        <f t="shared" ca="1" si="826"/>
        <v>2.310983527130582E-2</v>
      </c>
      <c r="F948" s="2">
        <f t="shared" ca="1" si="827"/>
        <v>2.1442692296057803E-2</v>
      </c>
      <c r="G948" s="2">
        <f t="shared" ca="1" si="828"/>
        <v>2.0002285770876611E-2</v>
      </c>
      <c r="H948" s="2">
        <f t="shared" ca="1" si="829"/>
        <v>1.8779693616632162E-2</v>
      </c>
      <c r="I948" s="2">
        <f t="shared" ca="1" si="830"/>
        <v>1.7766505733782058E-2</v>
      </c>
      <c r="J948" s="2">
        <f t="shared" ca="1" si="831"/>
        <v>1.6954917348717204E-2</v>
      </c>
      <c r="K948" s="2">
        <f t="shared" ca="1" si="832"/>
        <v>1.6337740820534782E-2</v>
      </c>
      <c r="L948" s="2">
        <f t="shared" ca="1" si="833"/>
        <v>1.5908345404707355E-2</v>
      </c>
      <c r="M948" s="2">
        <f t="shared" ca="1" si="834"/>
        <v>1.5660542426307985E-2</v>
      </c>
      <c r="N948" s="2">
        <f t="shared" ca="1" si="835"/>
        <v>1.5588437100773478E-2</v>
      </c>
      <c r="O948" s="2">
        <f t="shared" ca="1" si="836"/>
        <v>1.5686267653313036E-2</v>
      </c>
      <c r="P948" s="2">
        <f t="shared" ca="1" si="837"/>
        <v>1.5948248598163021E-2</v>
      </c>
      <c r="Q948" s="2">
        <f t="shared" ca="1" si="838"/>
        <v>1.6368429701767918E-2</v>
      </c>
      <c r="R948" s="2">
        <f t="shared" ca="1" si="839"/>
        <v>1.6940576631154582E-2</v>
      </c>
      <c r="S948" s="2">
        <f t="shared" ca="1" si="840"/>
        <v>1.7658074293361307E-2</v>
      </c>
      <c r="T948" s="2">
        <f t="shared" ca="1" si="841"/>
        <v>1.8513849566698933E-2</v>
      </c>
      <c r="U948" s="2">
        <f t="shared" ca="1" si="842"/>
        <v>1.9500306464188183E-2</v>
      </c>
      <c r="V948" s="2">
        <f t="shared" ca="1" si="843"/>
        <v>2.0609263815021785E-2</v>
      </c>
      <c r="W948" s="2">
        <f t="shared" ca="1" si="844"/>
        <v>2.183188359718205E-2</v>
      </c>
      <c r="X948" s="2">
        <f t="shared" ca="1" si="845"/>
        <v>2.3158577585401057E-2</v>
      </c>
      <c r="Y948" s="2">
        <f t="shared" ca="1" si="846"/>
        <v>2.4578881559928423E-2</v>
      </c>
      <c r="Z948" s="2">
        <f t="shared" ca="1" si="847"/>
        <v>2.6081290544010493E-2</v>
      </c>
      <c r="AA948" s="2">
        <f t="shared" ca="1" si="848"/>
        <v>2.7653055956174871E-2</v>
      </c>
      <c r="AB948" s="2">
        <f t="shared" ca="1" si="849"/>
        <v>2.9279956463767982E-2</v>
      </c>
      <c r="AC948" s="2">
        <f t="shared" ca="1" si="850"/>
        <v>3.0946068179141348E-2</v>
      </c>
      <c r="AD948" s="2">
        <f t="shared" ca="1" si="851"/>
        <v>3.2633574556846526E-2</v>
      </c>
      <c r="AE948" s="2">
        <f t="shared" ca="1" si="852"/>
        <v>3.4322667814306616E-2</v>
      </c>
      <c r="AF948" s="2">
        <f t="shared" ca="1" si="853"/>
        <v>3.5991596372502731E-2</v>
      </c>
      <c r="AG948" s="2">
        <f t="shared" ca="1" si="854"/>
        <v>3.7616901947167616E-2</v>
      </c>
      <c r="AH948" s="2">
        <f t="shared" ca="1" si="855"/>
        <v>3.9173865011745627E-2</v>
      </c>
      <c r="AI948" s="2">
        <f t="shared" ca="1" si="856"/>
        <v>4.0637145085599902E-2</v>
      </c>
      <c r="AJ948" s="2">
        <f t="shared" ca="1" si="857"/>
        <v>4.1981576111600354E-2</v>
      </c>
      <c r="AK948" s="2">
        <f t="shared" ca="1" si="858"/>
        <v>4.3183071128511975E-2</v>
      </c>
      <c r="AL948" s="2">
        <f t="shared" ca="1" si="859"/>
        <v>4.4219608160623612E-2</v>
      </c>
      <c r="AM948" s="2">
        <f t="shared" ca="1" si="860"/>
        <v>4.5072294051163371E-2</v>
      </c>
      <c r="AN948" s="2">
        <f t="shared" ca="1" si="861"/>
        <v>4.5726499021515155E-2</v>
      </c>
      <c r="AO948" s="2">
        <f t="shared" ca="1" si="862"/>
        <v>4.6172987362805208E-2</v>
      </c>
      <c r="AP948" s="2">
        <f t="shared" ca="1" si="863"/>
        <v>4.6408841414242535E-2</v>
      </c>
      <c r="AQ948" s="2">
        <f t="shared" ca="1" si="864"/>
        <v>4.6437857355925656E-2</v>
      </c>
      <c r="AR948" s="2">
        <f t="shared" ca="1" si="865"/>
        <v>4.6270110880665294E-2</v>
      </c>
      <c r="AS948" s="2">
        <f t="shared" ca="1" si="866"/>
        <v>4.5920653866022718E-2</v>
      </c>
      <c r="AT948" s="2">
        <f t="shared" ca="1" si="867"/>
        <v>4.5407752204308455E-2</v>
      </c>
      <c r="AU948" s="2">
        <f t="shared" ca="1" si="868"/>
        <v>4.4751407571654939E-2</v>
      </c>
      <c r="AV948" s="2">
        <f t="shared" ca="1" si="869"/>
        <v>4.3972771763789789E-2</v>
      </c>
      <c r="AW948" s="2">
        <f t="shared" ca="1" si="870"/>
        <v>4.309454927291391E-2</v>
      </c>
      <c r="AX948" s="2">
        <f t="shared" ca="1" si="871"/>
        <v>4.2142033198928591E-2</v>
      </c>
      <c r="AY948" s="2">
        <f t="shared" ca="1" si="872"/>
        <v>4.114303948194941E-2</v>
      </c>
      <c r="AZ948" s="2">
        <f t="shared" ca="1" si="821"/>
        <v>4.0121375419578026E-2</v>
      </c>
      <c r="BC948" s="2">
        <f t="shared" ca="1" si="879"/>
        <v>-6.0522326168810814E-2</v>
      </c>
      <c r="BD948" s="2">
        <f t="shared" ca="1" si="879"/>
        <v>0.44073920778235554</v>
      </c>
      <c r="BE948" s="2">
        <f t="shared" ca="1" si="879"/>
        <v>1.1651958472773405</v>
      </c>
      <c r="BF948" s="2">
        <f t="shared" ca="1" si="874"/>
        <v>1.6853651162187205E-2</v>
      </c>
      <c r="BG948" s="2">
        <f t="shared" si="875"/>
        <v>3.974146997650622E-6</v>
      </c>
      <c r="BH948" s="2">
        <f t="shared" ca="1" si="876"/>
        <v>6.9013721718169099E-5</v>
      </c>
      <c r="BI948" s="2">
        <f t="shared" ca="1" si="877"/>
        <v>1.3937600251559407E-5</v>
      </c>
      <c r="BJ948" s="2">
        <f t="shared" ca="1" si="878"/>
        <v>8.692546896737913E-5</v>
      </c>
    </row>
    <row r="949" spans="1:62" x14ac:dyDescent="0.2">
      <c r="A949" s="2">
        <f t="shared" si="822"/>
        <v>9.3699999999998447</v>
      </c>
      <c r="B949" s="2">
        <f t="shared" ca="1" si="823"/>
        <v>3.0721311785192121E-2</v>
      </c>
      <c r="C949" s="2">
        <f t="shared" ca="1" si="824"/>
        <v>2.842317092009498E-2</v>
      </c>
      <c r="D949" s="2">
        <f t="shared" ca="1" si="825"/>
        <v>2.63635702663121E-2</v>
      </c>
      <c r="E949" s="2">
        <f t="shared" ca="1" si="826"/>
        <v>2.4534078838567081E-2</v>
      </c>
      <c r="F949" s="2">
        <f t="shared" ca="1" si="827"/>
        <v>2.2926056902812793E-2</v>
      </c>
      <c r="G949" s="2">
        <f t="shared" ca="1" si="828"/>
        <v>2.1530959117810323E-2</v>
      </c>
      <c r="H949" s="2">
        <f t="shared" ca="1" si="829"/>
        <v>2.0340579436344843E-2</v>
      </c>
      <c r="I949" s="2">
        <f t="shared" ca="1" si="830"/>
        <v>1.9347224186850646E-2</v>
      </c>
      <c r="J949" s="2">
        <f t="shared" ca="1" si="831"/>
        <v>1.8543804146884398E-2</v>
      </c>
      <c r="K949" s="2">
        <f t="shared" ca="1" si="832"/>
        <v>1.7923845223439119E-2</v>
      </c>
      <c r="L949" s="2">
        <f t="shared" ca="1" si="833"/>
        <v>1.7481427397925499E-2</v>
      </c>
      <c r="M949" s="2">
        <f t="shared" ca="1" si="834"/>
        <v>1.7211069466421244E-2</v>
      </c>
      <c r="N949" s="2">
        <f t="shared" ca="1" si="835"/>
        <v>1.7107580803667179E-2</v>
      </c>
      <c r="O949" s="2">
        <f t="shared" ca="1" si="836"/>
        <v>1.7165900728353504E-2</v>
      </c>
      <c r="P949" s="2">
        <f t="shared" ca="1" si="837"/>
        <v>1.7380942226388741E-2</v>
      </c>
      <c r="Q949" s="2">
        <f t="shared" ca="1" si="838"/>
        <v>1.7747451448009328E-2</v>
      </c>
      <c r="R949" s="2">
        <f t="shared" ca="1" si="839"/>
        <v>1.8259888882323133E-2</v>
      </c>
      <c r="S949" s="2">
        <f t="shared" ca="1" si="840"/>
        <v>1.8912333131280882E-2</v>
      </c>
      <c r="T949" s="2">
        <f t="shared" ca="1" si="841"/>
        <v>1.9698403912878314E-2</v>
      </c>
      <c r="U949" s="2">
        <f t="shared" ca="1" si="842"/>
        <v>2.0611197277077525E-2</v>
      </c>
      <c r="V949" s="2">
        <f t="shared" ca="1" si="843"/>
        <v>2.1643223083475927E-2</v>
      </c>
      <c r="W949" s="2">
        <f t="shared" ca="1" si="844"/>
        <v>2.2786332866708826E-2</v>
      </c>
      <c r="X949" s="2">
        <f t="shared" ca="1" si="845"/>
        <v>2.4031625787632526E-2</v>
      </c>
      <c r="Y949" s="2">
        <f t="shared" ca="1" si="846"/>
        <v>2.5369322002435964E-2</v>
      </c>
      <c r="Z949" s="2">
        <f t="shared" ca="1" si="847"/>
        <v>2.6788597068182669E-2</v>
      </c>
      <c r="AA949" s="2">
        <f t="shared" ca="1" si="848"/>
        <v>2.8277378491118298E-2</v>
      </c>
      <c r="AB949" s="2">
        <f t="shared" ca="1" si="849"/>
        <v>2.9822116483524588E-2</v>
      </c>
      <c r="AC949" s="2">
        <f t="shared" ca="1" si="850"/>
        <v>3.1407554867088898E-2</v>
      </c>
      <c r="AD949" s="2">
        <f t="shared" ca="1" si="851"/>
        <v>3.3016542712665693E-2</v>
      </c>
      <c r="AE949" s="2">
        <f t="shared" ca="1" si="852"/>
        <v>3.4629938594613482E-2</v>
      </c>
      <c r="AF949" s="2">
        <f t="shared" ca="1" si="853"/>
        <v>3.6226661741158801E-2</v>
      </c>
      <c r="AG949" s="2">
        <f t="shared" ca="1" si="854"/>
        <v>3.7783933215329205E-2</v>
      </c>
      <c r="AH949" s="2">
        <f t="shared" ca="1" si="855"/>
        <v>3.9277725204592828E-2</v>
      </c>
      <c r="AI949" s="2">
        <f t="shared" ca="1" si="856"/>
        <v>4.0683404351132858E-2</v>
      </c>
      <c r="AJ949" s="2">
        <f t="shared" ca="1" si="857"/>
        <v>4.1976529267950403E-2</v>
      </c>
      <c r="AK949" s="2">
        <f t="shared" ca="1" si="858"/>
        <v>4.3133756802789733E-2</v>
      </c>
      <c r="AL949" s="2">
        <f t="shared" ca="1" si="859"/>
        <v>4.4133829470642635E-2</v>
      </c>
      <c r="AM949" s="2">
        <f t="shared" ca="1" si="860"/>
        <v>4.4958640704721407E-2</v>
      </c>
      <c r="AN949" s="2">
        <f t="shared" ca="1" si="861"/>
        <v>4.5594369362640406E-2</v>
      </c>
      <c r="AO949" s="2">
        <f t="shared" ca="1" si="862"/>
        <v>4.6032606331565487E-2</v>
      </c>
      <c r="AP949" s="2">
        <f t="shared" ca="1" si="863"/>
        <v>4.6271268016415984E-2</v>
      </c>
      <c r="AQ949" s="2">
        <f t="shared" ca="1" si="864"/>
        <v>4.6314975631802723E-2</v>
      </c>
      <c r="AR949" s="2">
        <f t="shared" ca="1" si="865"/>
        <v>4.6174603625618718E-2</v>
      </c>
      <c r="AS949" s="2">
        <f t="shared" ca="1" si="866"/>
        <v>4.5865967338447576E-2</v>
      </c>
      <c r="AT949" s="2">
        <f t="shared" ca="1" si="867"/>
        <v>4.5408066711235776E-2</v>
      </c>
      <c r="AU949" s="2">
        <f t="shared" ca="1" si="868"/>
        <v>4.4821626141506886E-2</v>
      </c>
      <c r="AV949" s="2">
        <f t="shared" ca="1" si="869"/>
        <v>4.4128528858914266E-2</v>
      </c>
      <c r="AW949" s="2">
        <f t="shared" ca="1" si="870"/>
        <v>4.3352232485147267E-2</v>
      </c>
      <c r="AX949" s="2">
        <f t="shared" ca="1" si="871"/>
        <v>4.2518783271543431E-2</v>
      </c>
      <c r="AY949" s="2">
        <f t="shared" ca="1" si="872"/>
        <v>4.1656621423109184E-2</v>
      </c>
      <c r="AZ949" s="2">
        <f t="shared" ca="1" si="821"/>
        <v>4.0790238133150462E-2</v>
      </c>
      <c r="BC949" s="2">
        <f t="shared" ca="1" si="879"/>
        <v>1.0784626219215436</v>
      </c>
      <c r="BD949" s="2">
        <f t="shared" ca="1" si="879"/>
        <v>-2.145999087671643</v>
      </c>
      <c r="BE949" s="2">
        <f t="shared" ca="1" si="879"/>
        <v>0.53007319264936825</v>
      </c>
      <c r="BF949" s="2">
        <f t="shared" ca="1" si="874"/>
        <v>1.6940576631154582E-2</v>
      </c>
      <c r="BG949" s="2">
        <f t="shared" si="875"/>
        <v>3.974146997650622E-6</v>
      </c>
      <c r="BH949" s="2">
        <f t="shared" ca="1" si="876"/>
        <v>1.3009881509267666E-3</v>
      </c>
      <c r="BI949" s="2">
        <f t="shared" ca="1" si="877"/>
        <v>1.4349953244134489E-5</v>
      </c>
      <c r="BJ949" s="2">
        <f t="shared" ca="1" si="878"/>
        <v>1.3193122511685519E-3</v>
      </c>
    </row>
    <row r="950" spans="1:62" x14ac:dyDescent="0.2">
      <c r="A950" s="2">
        <f t="shared" si="822"/>
        <v>9.3799999999998445</v>
      </c>
      <c r="B950" s="2">
        <f t="shared" ca="1" si="823"/>
        <v>3.138714109317544E-2</v>
      </c>
      <c r="C950" s="2">
        <f t="shared" ca="1" si="824"/>
        <v>2.9166619760377085E-2</v>
      </c>
      <c r="D950" s="2">
        <f t="shared" ca="1" si="825"/>
        <v>2.7173943845478422E-2</v>
      </c>
      <c r="E950" s="2">
        <f t="shared" ca="1" si="826"/>
        <v>2.5401146228904162E-2</v>
      </c>
      <c r="F950" s="2">
        <f t="shared" ca="1" si="827"/>
        <v>2.3840054277077246E-2</v>
      </c>
      <c r="G950" s="2">
        <f t="shared" ca="1" si="828"/>
        <v>2.2482592321064174E-2</v>
      </c>
      <c r="H950" s="2">
        <f t="shared" ca="1" si="829"/>
        <v>2.1321025573053064E-2</v>
      </c>
      <c r="I950" s="2">
        <f t="shared" ca="1" si="830"/>
        <v>2.0348131991485122E-2</v>
      </c>
      <c r="J950" s="2">
        <f t="shared" ca="1" si="831"/>
        <v>1.9557293084583829E-2</v>
      </c>
      <c r="K950" s="2">
        <f t="shared" ca="1" si="832"/>
        <v>1.8942503470365333E-2</v>
      </c>
      <c r="L950" s="2">
        <f t="shared" ca="1" si="833"/>
        <v>1.8498309010646235E-2</v>
      </c>
      <c r="M950" s="2">
        <f t="shared" ca="1" si="834"/>
        <v>1.8219691125841316E-2</v>
      </c>
      <c r="N950" s="2">
        <f t="shared" ca="1" si="835"/>
        <v>1.8101918508245409E-2</v>
      </c>
      <c r="O950" s="2">
        <f t="shared" ca="1" si="836"/>
        <v>1.814038673715998E-2</v>
      </c>
      <c r="P950" s="2">
        <f t="shared" ca="1" si="837"/>
        <v>1.8330462447974566E-2</v>
      </c>
      <c r="Q950" s="2">
        <f t="shared" ca="1" si="838"/>
        <v>1.8667343363049781E-2</v>
      </c>
      <c r="R950" s="2">
        <f t="shared" ca="1" si="839"/>
        <v>1.9145939990597577E-2</v>
      </c>
      <c r="S950" s="2">
        <f t="shared" ca="1" si="840"/>
        <v>1.9760779829943016E-2</v>
      </c>
      <c r="T950" s="2">
        <f t="shared" ca="1" si="841"/>
        <v>2.0505930642278312E-2</v>
      </c>
      <c r="U950" s="2">
        <f t="shared" ca="1" si="842"/>
        <v>2.1374935713942653E-2</v>
      </c>
      <c r="V950" s="2">
        <f t="shared" ca="1" si="843"/>
        <v>2.236075112502954E-2</v>
      </c>
      <c r="W950" s="2">
        <f t="shared" ca="1" si="844"/>
        <v>2.3455673142983156E-2</v>
      </c>
      <c r="X950" s="2">
        <f t="shared" ca="1" si="845"/>
        <v>2.4651243474146777E-2</v>
      </c>
      <c r="Y950" s="2">
        <f t="shared" ca="1" si="846"/>
        <v>2.5938121793372671E-2</v>
      </c>
      <c r="Z950" s="2">
        <f t="shared" ca="1" si="847"/>
        <v>2.7305919322186005E-2</v>
      </c>
      <c r="AA950" s="2">
        <f t="shared" ca="1" si="848"/>
        <v>2.8742994783261294E-2</v>
      </c>
      <c r="AB950" s="2">
        <f t="shared" ca="1" si="849"/>
        <v>3.023622507667003E-2</v>
      </c>
      <c r="AC950" s="2">
        <f t="shared" ca="1" si="850"/>
        <v>3.1770776911141212E-2</v>
      </c>
      <c r="AD950" s="2">
        <f t="shared" ca="1" si="851"/>
        <v>3.3329920208211322E-2</v>
      </c>
      <c r="AE950" s="2">
        <f t="shared" ca="1" si="852"/>
        <v>3.4894935207746898E-2</v>
      </c>
      <c r="AF950" s="2">
        <f t="shared" ca="1" si="853"/>
        <v>3.6445167335587364E-2</v>
      </c>
      <c r="AG950" s="2">
        <f t="shared" ca="1" si="854"/>
        <v>3.7958272468956077E-2</v>
      </c>
      <c r="AH950" s="2">
        <f t="shared" ca="1" si="855"/>
        <v>3.9410670037087356E-2</v>
      </c>
      <c r="AI950" s="2">
        <f t="shared" ca="1" si="856"/>
        <v>4.0778189375497112E-2</v>
      </c>
      <c r="AJ950" s="2">
        <f t="shared" ca="1" si="857"/>
        <v>4.2036869369661028E-2</v>
      </c>
      <c r="AK950" s="2">
        <f t="shared" ca="1" si="858"/>
        <v>4.3163866309503592E-2</v>
      </c>
      <c r="AL950" s="2">
        <f t="shared" ca="1" si="859"/>
        <v>4.4138442862271608E-2</v>
      </c>
      <c r="AM950" s="2">
        <f t="shared" ca="1" si="860"/>
        <v>4.4943034711652924E-2</v>
      </c>
      <c r="AN950" s="2">
        <f t="shared" ca="1" si="861"/>
        <v>4.5564384930255004E-2</v>
      </c>
      <c r="AO950" s="2">
        <f t="shared" ca="1" si="862"/>
        <v>4.5994666370243159E-2</v>
      </c>
      <c r="AP950" s="2">
        <f t="shared" ca="1" si="863"/>
        <v>4.6232384541189546E-2</v>
      </c>
      <c r="AQ950" s="2">
        <f t="shared" ca="1" si="864"/>
        <v>4.6282740386195141E-2</v>
      </c>
      <c r="AR950" s="2">
        <f t="shared" ca="1" si="865"/>
        <v>4.6157161621960513E-2</v>
      </c>
      <c r="AS950" s="2">
        <f t="shared" ca="1" si="866"/>
        <v>4.5871981683370304E-2</v>
      </c>
      <c r="AT950" s="2">
        <f t="shared" ca="1" si="867"/>
        <v>4.5446689553028517E-2</v>
      </c>
      <c r="AU950" s="2">
        <f t="shared" ca="1" si="868"/>
        <v>4.4902487743666994E-2</v>
      </c>
      <c r="AV950" s="2">
        <f t="shared" ca="1" si="869"/>
        <v>4.4261746572342518E-2</v>
      </c>
      <c r="AW950" s="2">
        <f t="shared" ca="1" si="870"/>
        <v>4.3548432010238308E-2</v>
      </c>
      <c r="AX950" s="2">
        <f t="shared" ca="1" si="871"/>
        <v>4.27890961019637E-2</v>
      </c>
      <c r="AY950" s="2">
        <f t="shared" ca="1" si="872"/>
        <v>4.2012559729598685E-2</v>
      </c>
      <c r="AZ950" s="2">
        <f t="shared" ca="1" si="821"/>
        <v>4.1243370545728471E-2</v>
      </c>
      <c r="BC950" s="2">
        <f t="shared" ca="1" si="879"/>
        <v>0.74049870835990905</v>
      </c>
      <c r="BD950" s="2">
        <f t="shared" ca="1" si="879"/>
        <v>-1.2901860882835781</v>
      </c>
      <c r="BE950" s="2">
        <f t="shared" ca="1" si="879"/>
        <v>0.46994887995449908</v>
      </c>
      <c r="BF950" s="2">
        <f t="shared" ca="1" si="874"/>
        <v>1.8259888882323133E-2</v>
      </c>
      <c r="BG950" s="2">
        <f t="shared" si="875"/>
        <v>3.974146997650622E-6</v>
      </c>
      <c r="BH950" s="2">
        <f t="shared" ca="1" si="876"/>
        <v>8.6902807629763801E-4</v>
      </c>
      <c r="BI950" s="2">
        <f t="shared" ca="1" si="877"/>
        <v>1.3048884979154977E-5</v>
      </c>
      <c r="BJ950" s="2">
        <f t="shared" ca="1" si="878"/>
        <v>8.8605110827444356E-4</v>
      </c>
    </row>
    <row r="951" spans="1:62" x14ac:dyDescent="0.2">
      <c r="A951" s="2">
        <f t="shared" si="822"/>
        <v>9.3899999999998442</v>
      </c>
      <c r="B951" s="2">
        <f t="shared" ca="1" si="823"/>
        <v>3.2308422802646529E-2</v>
      </c>
      <c r="C951" s="2">
        <f t="shared" ca="1" si="824"/>
        <v>2.9968984373192883E-2</v>
      </c>
      <c r="D951" s="2">
        <f t="shared" ca="1" si="825"/>
        <v>2.7870780958393085E-2</v>
      </c>
      <c r="E951" s="2">
        <f t="shared" ca="1" si="826"/>
        <v>2.6005310490329187E-2</v>
      </c>
      <c r="F951" s="2">
        <f t="shared" ca="1" si="827"/>
        <v>2.4363868608591781E-2</v>
      </c>
      <c r="G951" s="2">
        <f t="shared" ca="1" si="828"/>
        <v>2.2937850469555595E-2</v>
      </c>
      <c r="H951" s="2">
        <f t="shared" ca="1" si="829"/>
        <v>2.1718993673484635E-2</v>
      </c>
      <c r="I951" s="2">
        <f t="shared" ca="1" si="830"/>
        <v>2.0699548912101073E-2</v>
      </c>
      <c r="J951" s="2">
        <f t="shared" ca="1" si="831"/>
        <v>1.9872369505163207E-2</v>
      </c>
      <c r="K951" s="2">
        <f t="shared" ca="1" si="832"/>
        <v>1.9230919846358819E-2</v>
      </c>
      <c r="L951" s="2">
        <f t="shared" ca="1" si="833"/>
        <v>1.8769212734049922E-2</v>
      </c>
      <c r="M951" s="2">
        <f t="shared" ca="1" si="834"/>
        <v>1.8481693268113563E-2</v>
      </c>
      <c r="N951" s="2">
        <f t="shared" ca="1" si="835"/>
        <v>1.8363090518520597E-2</v>
      </c>
      <c r="O951" s="2">
        <f t="shared" ca="1" si="836"/>
        <v>1.8408257394222017E-2</v>
      </c>
      <c r="P951" s="2">
        <f t="shared" ca="1" si="837"/>
        <v>1.8612015259802089E-2</v>
      </c>
      <c r="Q951" s="2">
        <f t="shared" ca="1" si="838"/>
        <v>1.8969014499946073E-2</v>
      </c>
      <c r="R951" s="2">
        <f t="shared" ca="1" si="839"/>
        <v>1.9473616740796278E-2</v>
      </c>
      <c r="S951" s="2">
        <f t="shared" ca="1" si="840"/>
        <v>2.0119799483229398E-2</v>
      </c>
      <c r="T951" s="2">
        <f t="shared" ca="1" si="841"/>
        <v>2.0901079636758607E-2</v>
      </c>
      <c r="U951" s="2">
        <f t="shared" ca="1" si="842"/>
        <v>2.1810448825043422E-2</v>
      </c>
      <c r="V951" s="2">
        <f t="shared" ca="1" si="843"/>
        <v>2.2840310440180554E-2</v>
      </c>
      <c r="W951" s="2">
        <f t="shared" ca="1" si="844"/>
        <v>2.398240655993749E-2</v>
      </c>
      <c r="X951" s="2">
        <f t="shared" ca="1" si="845"/>
        <v>2.5227722496868867E-2</v>
      </c>
      <c r="Y951" s="2">
        <f t="shared" ca="1" si="846"/>
        <v>2.6566358488667109E-2</v>
      </c>
      <c r="Z951" s="2">
        <f t="shared" ca="1" si="847"/>
        <v>2.7987362453619234E-2</v>
      </c>
      <c r="AA951" s="2">
        <f t="shared" ca="1" si="848"/>
        <v>2.94785253615167E-2</v>
      </c>
      <c r="AB951" s="2">
        <f t="shared" ca="1" si="849"/>
        <v>3.102615184546665E-2</v>
      </c>
      <c r="AC951" s="2">
        <f t="shared" ca="1" si="850"/>
        <v>3.261483258177339E-2</v>
      </c>
      <c r="AD951" s="2">
        <f t="shared" ca="1" si="851"/>
        <v>3.422725948021281E-2</v>
      </c>
      <c r="AE951" s="2">
        <f t="shared" ca="1" si="852"/>
        <v>3.5844135658062437E-2</v>
      </c>
      <c r="AF951" s="2">
        <f t="shared" ca="1" si="853"/>
        <v>3.7444234032367088E-2</v>
      </c>
      <c r="AG951" s="2">
        <f t="shared" ca="1" si="854"/>
        <v>3.9004646664358225E-2</v>
      </c>
      <c r="AH951" s="2">
        <f t="shared" ca="1" si="855"/>
        <v>4.0501241655328528E-2</v>
      </c>
      <c r="AI951" s="2">
        <f t="shared" ca="1" si="856"/>
        <v>4.1909312506970317E-2</v>
      </c>
      <c r="AJ951" s="2">
        <f t="shared" ca="1" si="857"/>
        <v>4.3204379881888855E-2</v>
      </c>
      <c r="AK951" s="2">
        <f t="shared" ca="1" si="858"/>
        <v>4.4363101047651184E-2</v>
      </c>
      <c r="AL951" s="2">
        <f t="shared" ca="1" si="859"/>
        <v>4.5364260386984413E-2</v>
      </c>
      <c r="AM951" s="2">
        <f t="shared" ca="1" si="860"/>
        <v>4.6189837394603146E-2</v>
      </c>
      <c r="AN951" s="2">
        <f t="shared" ca="1" si="861"/>
        <v>4.6826140834368951E-2</v>
      </c>
      <c r="AO951" s="2">
        <f t="shared" ca="1" si="862"/>
        <v>4.7264926787500515E-2</v>
      </c>
      <c r="AP951" s="2">
        <f t="shared" ca="1" si="863"/>
        <v>4.7504290801960447E-2</v>
      </c>
      <c r="AQ951" s="2">
        <f t="shared" ca="1" si="864"/>
        <v>4.7549014141407067E-2</v>
      </c>
      <c r="AR951" s="2">
        <f t="shared" ca="1" si="865"/>
        <v>4.7410078209119237E-2</v>
      </c>
      <c r="AS951" s="2">
        <f t="shared" ca="1" si="866"/>
        <v>4.7103335074490632E-2</v>
      </c>
      <c r="AT951" s="2">
        <f t="shared" ca="1" si="867"/>
        <v>4.664776366451466E-2</v>
      </c>
      <c r="AU951" s="2">
        <f t="shared" ca="1" si="868"/>
        <v>4.6064045907836186E-2</v>
      </c>
      <c r="AV951" s="2">
        <f t="shared" ca="1" si="869"/>
        <v>4.5374040755418101E-2</v>
      </c>
      <c r="AW951" s="2">
        <f t="shared" ca="1" si="870"/>
        <v>4.4601223598073905E-2</v>
      </c>
      <c r="AX951" s="2">
        <f t="shared" ca="1" si="871"/>
        <v>4.3771650892621645E-2</v>
      </c>
      <c r="AY951" s="2">
        <f t="shared" ca="1" si="872"/>
        <v>4.2913518835119839E-2</v>
      </c>
      <c r="AZ951" s="2">
        <f t="shared" ca="1" si="821"/>
        <v>4.2050200156907865E-2</v>
      </c>
      <c r="BC951" s="2">
        <f t="shared" ca="1" si="879"/>
        <v>1.1822946699290053</v>
      </c>
      <c r="BD951" s="2">
        <f t="shared" ca="1" si="879"/>
        <v>0.98728109597608249</v>
      </c>
      <c r="BE951" s="2">
        <f t="shared" ca="1" si="879"/>
        <v>-1.1714765453118332</v>
      </c>
      <c r="BF951" s="2">
        <f t="shared" ca="1" si="874"/>
        <v>1.9145939990597577E-2</v>
      </c>
      <c r="BG951" s="2">
        <f t="shared" si="875"/>
        <v>3.974146997650622E-6</v>
      </c>
      <c r="BH951" s="2">
        <f t="shared" ca="1" si="876"/>
        <v>3.1140580641413968E-4</v>
      </c>
      <c r="BI951" s="2">
        <f t="shared" ca="1" si="877"/>
        <v>1.2296796786908786E-5</v>
      </c>
      <c r="BJ951" s="2">
        <f t="shared" ca="1" si="878"/>
        <v>3.2767675019869906E-4</v>
      </c>
    </row>
    <row r="952" spans="1:62" x14ac:dyDescent="0.2">
      <c r="A952" s="2">
        <f t="shared" si="822"/>
        <v>9.399999999999844</v>
      </c>
      <c r="B952" s="2">
        <f t="shared" ca="1" si="823"/>
        <v>3.2777760800178142E-2</v>
      </c>
      <c r="C952" s="2">
        <f t="shared" ca="1" si="824"/>
        <v>3.0437297200289995E-2</v>
      </c>
      <c r="D952" s="2">
        <f t="shared" ca="1" si="825"/>
        <v>2.8342700142028762E-2</v>
      </c>
      <c r="E952" s="2">
        <f t="shared" ca="1" si="826"/>
        <v>2.6485215283114795E-2</v>
      </c>
      <c r="F952" s="2">
        <f t="shared" ca="1" si="827"/>
        <v>2.4855889196899898E-2</v>
      </c>
      <c r="G952" s="2">
        <f t="shared" ca="1" si="828"/>
        <v>2.3445870505873122E-2</v>
      </c>
      <c r="H952" s="2">
        <f t="shared" ca="1" si="829"/>
        <v>2.2246651814829214E-2</v>
      </c>
      <c r="I952" s="2">
        <f t="shared" ca="1" si="830"/>
        <v>2.1250239139887155E-2</v>
      </c>
      <c r="J952" s="2">
        <f t="shared" ca="1" si="831"/>
        <v>2.0449240181173521E-2</v>
      </c>
      <c r="K952" s="2">
        <f t="shared" ca="1" si="832"/>
        <v>1.9836871660815981E-2</v>
      </c>
      <c r="L952" s="2">
        <f t="shared" ca="1" si="833"/>
        <v>1.9406895858131018E-2</v>
      </c>
      <c r="M952" s="2">
        <f t="shared" ca="1" si="834"/>
        <v>1.9153504095972999E-2</v>
      </c>
      <c r="N952" s="2">
        <f t="shared" ca="1" si="835"/>
        <v>1.9071168370578994E-2</v>
      </c>
      <c r="O952" s="2">
        <f t="shared" ca="1" si="836"/>
        <v>1.91544814780912E-2</v>
      </c>
      <c r="P952" s="2">
        <f t="shared" ca="1" si="837"/>
        <v>1.939800208050195E-2</v>
      </c>
      <c r="Q952" s="2">
        <f t="shared" ca="1" si="838"/>
        <v>1.9796115803484015E-2</v>
      </c>
      <c r="R952" s="2">
        <f t="shared" ca="1" si="839"/>
        <v>2.0342917978333232E-2</v>
      </c>
      <c r="S952" s="2">
        <f t="shared" ca="1" si="840"/>
        <v>2.1032118699964075E-2</v>
      </c>
      <c r="T952" s="2">
        <f t="shared" ca="1" si="841"/>
        <v>2.1856966619541403E-2</v>
      </c>
      <c r="U952" s="2">
        <f t="shared" ca="1" si="842"/>
        <v>2.2810184287089478E-2</v>
      </c>
      <c r="V952" s="2">
        <f t="shared" ca="1" si="843"/>
        <v>2.3883904986225373E-2</v>
      </c>
      <c r="W952" s="2">
        <f t="shared" ca="1" si="844"/>
        <v>2.5069599170508383E-2</v>
      </c>
      <c r="X952" s="2">
        <f t="shared" ca="1" si="845"/>
        <v>2.6357978307387842E-2</v>
      </c>
      <c r="Y952" s="2">
        <f t="shared" ca="1" si="846"/>
        <v>2.77388657296255E-2</v>
      </c>
      <c r="Z952" s="2">
        <f t="shared" ca="1" si="847"/>
        <v>2.9201028572828098E-2</v>
      </c>
      <c r="AA952" s="2">
        <f t="shared" ca="1" si="848"/>
        <v>3.0731972573173141E-2</v>
      </c>
      <c r="AB952" s="2">
        <f t="shared" ca="1" si="849"/>
        <v>3.2317712631044979E-2</v>
      </c>
      <c r="AC952" s="2">
        <f t="shared" ca="1" si="850"/>
        <v>3.394254596028725E-2</v>
      </c>
      <c r="AD952" s="2">
        <f t="shared" ca="1" si="851"/>
        <v>3.5588869086249433E-2</v>
      </c>
      <c r="AE952" s="2">
        <f t="shared" ca="1" si="852"/>
        <v>3.7237090705446695E-2</v>
      </c>
      <c r="AF952" s="2">
        <f t="shared" ca="1" si="853"/>
        <v>3.8865694009536038E-2</v>
      </c>
      <c r="AG952" s="2">
        <f t="shared" ca="1" si="854"/>
        <v>4.0451490103068782E-2</v>
      </c>
      <c r="AH952" s="2">
        <f t="shared" ca="1" si="855"/>
        <v>4.1970078678829084E-2</v>
      </c>
      <c r="AI952" s="2">
        <f t="shared" ca="1" si="856"/>
        <v>4.3396500366455495E-2</v>
      </c>
      <c r="AJ952" s="2">
        <f t="shared" ca="1" si="857"/>
        <v>4.4706040599243844E-2</v>
      </c>
      <c r="AK952" s="2">
        <f t="shared" ca="1" si="858"/>
        <v>4.5875140646711263E-2</v>
      </c>
      <c r="AL952" s="2">
        <f t="shared" ca="1" si="859"/>
        <v>4.6882389658526827E-2</v>
      </c>
      <c r="AM952" s="2">
        <f t="shared" ca="1" si="860"/>
        <v>4.7709593987587194E-2</v>
      </c>
      <c r="AN952" s="2">
        <f t="shared" ca="1" si="861"/>
        <v>4.8342911049314763E-2</v>
      </c>
      <c r="AO952" s="2">
        <f t="shared" ca="1" si="862"/>
        <v>4.8773962899719116E-2</v>
      </c>
      <c r="AP952" s="2">
        <f t="shared" ca="1" si="863"/>
        <v>4.9000717540347377E-2</v>
      </c>
      <c r="AQ952" s="2">
        <f t="shared" ca="1" si="864"/>
        <v>4.9027818632286384E-2</v>
      </c>
      <c r="AR952" s="2">
        <f t="shared" ca="1" si="865"/>
        <v>4.8866083173902654E-2</v>
      </c>
      <c r="AS952" s="2">
        <f t="shared" ca="1" si="866"/>
        <v>4.8531163904847269E-2</v>
      </c>
      <c r="AT952" s="2">
        <f t="shared" ca="1" si="867"/>
        <v>4.8041812095484235E-2</v>
      </c>
      <c r="AU952" s="2">
        <f t="shared" ca="1" si="868"/>
        <v>4.7418471884282082E-2</v>
      </c>
      <c r="AV952" s="2">
        <f t="shared" ca="1" si="869"/>
        <v>4.6682773881375032E-2</v>
      </c>
      <c r="AW952" s="2">
        <f t="shared" ca="1" si="870"/>
        <v>4.5857985406609188E-2</v>
      </c>
      <c r="AX952" s="2">
        <f t="shared" ca="1" si="871"/>
        <v>4.4969947356597442E-2</v>
      </c>
      <c r="AY952" s="2">
        <f t="shared" ca="1" si="872"/>
        <v>4.4046502846223107E-2</v>
      </c>
      <c r="AZ952" s="2">
        <f t="shared" ca="1" si="821"/>
        <v>4.3110406469739501E-2</v>
      </c>
      <c r="BC952" s="2">
        <f t="shared" ca="1" si="879"/>
        <v>1.6912746039247075</v>
      </c>
      <c r="BD952" s="2">
        <f t="shared" ca="1" si="879"/>
        <v>1.2140773012545738</v>
      </c>
      <c r="BE952" s="2">
        <f t="shared" ca="1" si="879"/>
        <v>0.29402522148628663</v>
      </c>
      <c r="BF952" s="2">
        <f t="shared" ca="1" si="874"/>
        <v>1.9473616740796278E-2</v>
      </c>
      <c r="BG952" s="2">
        <f t="shared" si="875"/>
        <v>3.974146997650622E-6</v>
      </c>
      <c r="BH952" s="2">
        <f t="shared" ca="1" si="876"/>
        <v>8.5240343569064128E-4</v>
      </c>
      <c r="BI952" s="2">
        <f t="shared" ca="1" si="877"/>
        <v>1.292365484866241E-5</v>
      </c>
      <c r="BJ952" s="2">
        <f t="shared" ca="1" si="878"/>
        <v>8.6930123753695436E-4</v>
      </c>
    </row>
    <row r="953" spans="1:62" x14ac:dyDescent="0.2">
      <c r="A953" s="2">
        <f t="shared" si="822"/>
        <v>9.4099999999998438</v>
      </c>
      <c r="B953" s="2">
        <f t="shared" ca="1" si="823"/>
        <v>3.2712221556765286E-2</v>
      </c>
      <c r="C953" s="2">
        <f t="shared" ca="1" si="824"/>
        <v>3.0326463316289954E-2</v>
      </c>
      <c r="D953" s="2">
        <f t="shared" ca="1" si="825"/>
        <v>2.8194747783099834E-2</v>
      </c>
      <c r="E953" s="2">
        <f t="shared" ca="1" si="826"/>
        <v>2.6307947875031282E-2</v>
      </c>
      <c r="F953" s="2">
        <f t="shared" ca="1" si="827"/>
        <v>2.4656740620159611E-2</v>
      </c>
      <c r="G953" s="2">
        <f t="shared" ca="1" si="828"/>
        <v>2.3231907608171783E-2</v>
      </c>
      <c r="H953" s="2">
        <f t="shared" ca="1" si="829"/>
        <v>2.202457592510584E-2</v>
      </c>
      <c r="I953" s="2">
        <f t="shared" ca="1" si="830"/>
        <v>2.1026386362912243E-2</v>
      </c>
      <c r="J953" s="2">
        <f t="shared" ca="1" si="831"/>
        <v>2.0229580431362536E-2</v>
      </c>
      <c r="K953" s="2">
        <f t="shared" ca="1" si="832"/>
        <v>1.9627006594389793E-2</v>
      </c>
      <c r="L953" s="2">
        <f t="shared" ca="1" si="833"/>
        <v>1.9212056017420681E-2</v>
      </c>
      <c r="M953" s="2">
        <f t="shared" ca="1" si="834"/>
        <v>1.8978545650667897E-2</v>
      </c>
      <c r="N953" s="2">
        <f t="shared" ca="1" si="835"/>
        <v>1.8920569826168486E-2</v>
      </c>
      <c r="O953" s="2">
        <f t="shared" ca="1" si="836"/>
        <v>1.9032340645775414E-2</v>
      </c>
      <c r="P953" s="2">
        <f t="shared" ca="1" si="837"/>
        <v>1.9308033498075923E-2</v>
      </c>
      <c r="Q953" s="2">
        <f t="shared" ca="1" si="838"/>
        <v>1.9741648689328851E-2</v>
      </c>
      <c r="R953" s="2">
        <f t="shared" ca="1" si="839"/>
        <v>2.0326894704076504E-2</v>
      </c>
      <c r="S953" s="2">
        <f t="shared" ca="1" si="840"/>
        <v>2.105709368453865E-2</v>
      </c>
      <c r="T953" s="2">
        <f t="shared" ca="1" si="841"/>
        <v>2.1925105477541337E-2</v>
      </c>
      <c r="U953" s="2">
        <f t="shared" ca="1" si="842"/>
        <v>2.2923263009091928E-2</v>
      </c>
      <c r="V953" s="2">
        <f t="shared" ca="1" si="843"/>
        <v>2.4043308894328538E-2</v>
      </c>
      <c r="W953" s="2">
        <f t="shared" ca="1" si="844"/>
        <v>2.5276321388499563E-2</v>
      </c>
      <c r="X953" s="2">
        <f t="shared" ca="1" si="845"/>
        <v>2.6612617523067771E-2</v>
      </c>
      <c r="Y953" s="2">
        <f t="shared" ca="1" si="846"/>
        <v>2.8041623118624504E-2</v>
      </c>
      <c r="Z953" s="2">
        <f t="shared" ca="1" si="847"/>
        <v>2.9551703909392772E-2</v>
      </c>
      <c r="AA953" s="2">
        <f t="shared" ca="1" si="848"/>
        <v>3.1129959778269212E-2</v>
      </c>
      <c r="AB953" s="2">
        <f t="shared" ca="1" si="849"/>
        <v>3.276199528863586E-2</v>
      </c>
      <c r="AC953" s="2">
        <f t="shared" ca="1" si="850"/>
        <v>3.4431693623751626E-2</v>
      </c>
      <c r="AD953" s="2">
        <f t="shared" ca="1" si="851"/>
        <v>3.6121035414128089E-2</v>
      </c>
      <c r="AE953" s="2">
        <f t="shared" ca="1" si="852"/>
        <v>3.7810014499740793E-2</v>
      </c>
      <c r="AF953" s="2">
        <f t="shared" ca="1" si="853"/>
        <v>3.9476703992548337E-2</v>
      </c>
      <c r="AG953" s="2">
        <f t="shared" ca="1" si="854"/>
        <v>4.1097513761700552E-2</v>
      </c>
      <c r="AH953" s="2">
        <f t="shared" ca="1" si="855"/>
        <v>4.264765487251742E-2</v>
      </c>
      <c r="AI953" s="2">
        <f t="shared" ca="1" si="856"/>
        <v>4.4101794905753861E-2</v>
      </c>
      <c r="AJ953" s="2">
        <f t="shared" ca="1" si="857"/>
        <v>4.5434863920336702E-2</v>
      </c>
      <c r="AK953" s="2">
        <f t="shared" ca="1" si="858"/>
        <v>4.6622967073348238E-2</v>
      </c>
      <c r="AL953" s="2">
        <f t="shared" ca="1" si="859"/>
        <v>4.764437819353956E-2</v>
      </c>
      <c r="AM953" s="2">
        <f t="shared" ca="1" si="860"/>
        <v>4.8480610398172204E-2</v>
      </c>
      <c r="AN953" s="2">
        <f t="shared" ca="1" si="861"/>
        <v>4.9117549571009243E-2</v>
      </c>
      <c r="AO953" s="2">
        <f t="shared" ca="1" si="862"/>
        <v>4.954656334274226E-2</v>
      </c>
      <c r="AP953" s="2">
        <f t="shared" ca="1" si="863"/>
        <v>4.9765371437695036E-2</v>
      </c>
      <c r="AQ953" s="2">
        <f t="shared" ca="1" si="864"/>
        <v>4.9778358848651345E-2</v>
      </c>
      <c r="AR953" s="2">
        <f t="shared" ca="1" si="865"/>
        <v>4.9596056940883995E-2</v>
      </c>
      <c r="AS953" s="2">
        <f t="shared" ca="1" si="866"/>
        <v>4.9233798028078986E-2</v>
      </c>
      <c r="AT953" s="2">
        <f t="shared" ca="1" si="867"/>
        <v>4.8709984991615225E-2</v>
      </c>
      <c r="AU953" s="2">
        <f t="shared" ca="1" si="868"/>
        <v>4.80447038390871E-2</v>
      </c>
      <c r="AV953" s="2">
        <f t="shared" ca="1" si="869"/>
        <v>4.7259236715512638E-2</v>
      </c>
      <c r="AW953" s="2">
        <f t="shared" ca="1" si="870"/>
        <v>4.6376522190301042E-2</v>
      </c>
      <c r="AX953" s="2">
        <f t="shared" ca="1" si="871"/>
        <v>4.5422062319755881E-2</v>
      </c>
      <c r="AY953" s="2">
        <f t="shared" ca="1" si="872"/>
        <v>4.4423221306782286E-2</v>
      </c>
      <c r="AZ953" s="2">
        <f t="shared" ca="1" si="821"/>
        <v>4.3402176746512471E-2</v>
      </c>
      <c r="BC953" s="2">
        <f t="shared" ca="1" si="879"/>
        <v>0.45848839392707941</v>
      </c>
      <c r="BD953" s="2">
        <f t="shared" ca="1" si="879"/>
        <v>1.1987875892677309</v>
      </c>
      <c r="BE953" s="2">
        <f t="shared" ca="1" si="879"/>
        <v>-0.23741052684307462</v>
      </c>
      <c r="BF953" s="2">
        <f t="shared" ca="1" si="874"/>
        <v>2.0342917978333232E-2</v>
      </c>
      <c r="BG953" s="2">
        <f t="shared" si="875"/>
        <v>3.974146997650622E-6</v>
      </c>
      <c r="BH953" s="2">
        <f t="shared" ca="1" si="876"/>
        <v>-3.3781435686995996E-5</v>
      </c>
      <c r="BI953" s="2">
        <f t="shared" ca="1" si="877"/>
        <v>1.3784014432616857E-5</v>
      </c>
      <c r="BJ953" s="2">
        <f t="shared" ca="1" si="878"/>
        <v>-1.6023274256728519E-5</v>
      </c>
    </row>
    <row r="954" spans="1:62" x14ac:dyDescent="0.2">
      <c r="A954" s="2">
        <f t="shared" si="822"/>
        <v>9.4199999999998436</v>
      </c>
      <c r="B954" s="2">
        <f t="shared" ca="1" si="823"/>
        <v>3.2538590033024672E-2</v>
      </c>
      <c r="C954" s="2">
        <f t="shared" ca="1" si="824"/>
        <v>3.01661606839159E-2</v>
      </c>
      <c r="D954" s="2">
        <f t="shared" ca="1" si="825"/>
        <v>2.8049437428672962E-2</v>
      </c>
      <c r="E954" s="2">
        <f t="shared" ca="1" si="826"/>
        <v>2.6179181026118544E-2</v>
      </c>
      <c r="F954" s="2">
        <f t="shared" ca="1" si="827"/>
        <v>2.4545959526279158E-2</v>
      </c>
      <c r="G954" s="2">
        <f t="shared" ca="1" si="828"/>
        <v>2.3140448033298761E-2</v>
      </c>
      <c r="H954" s="2">
        <f t="shared" ca="1" si="829"/>
        <v>2.1953668637328647E-2</v>
      </c>
      <c r="I954" s="2">
        <f t="shared" ca="1" si="830"/>
        <v>2.0977157403805201E-2</v>
      </c>
      <c r="J954" s="2">
        <f t="shared" ca="1" si="831"/>
        <v>2.0203050127766336E-2</v>
      </c>
      <c r="K954" s="2">
        <f t="shared" ca="1" si="832"/>
        <v>1.9624087474814814E-2</v>
      </c>
      <c r="L954" s="2">
        <f t="shared" ca="1" si="833"/>
        <v>1.9233549948290636E-2</v>
      </c>
      <c r="M954" s="2">
        <f t="shared" ca="1" si="834"/>
        <v>1.9025140576911848E-2</v>
      </c>
      <c r="N954" s="2">
        <f t="shared" ca="1" si="835"/>
        <v>1.8992836484891865E-2</v>
      </c>
      <c r="O954" s="2">
        <f t="shared" ca="1" si="836"/>
        <v>1.9130729545190291E-2</v>
      </c>
      <c r="P954" s="2">
        <f t="shared" ca="1" si="837"/>
        <v>1.9432872349047295E-2</v>
      </c>
      <c r="Q954" s="2">
        <f t="shared" ca="1" si="838"/>
        <v>1.989314036973917E-2</v>
      </c>
      <c r="R954" s="2">
        <f t="shared" ca="1" si="839"/>
        <v>2.0505115739914051E-2</v>
      </c>
      <c r="S954" s="2">
        <f t="shared" ca="1" si="840"/>
        <v>2.126199314904231E-2</v>
      </c>
      <c r="T954" s="2">
        <f t="shared" ca="1" si="841"/>
        <v>2.2156504140195803E-2</v>
      </c>
      <c r="U954" s="2">
        <f t="shared" ca="1" si="842"/>
        <v>2.3180852511453943E-2</v>
      </c>
      <c r="V954" s="2">
        <f t="shared" ca="1" si="843"/>
        <v>2.4326650695857426E-2</v>
      </c>
      <c r="W954" s="2">
        <f t="shared" ca="1" si="844"/>
        <v>2.5584845222568427E-2</v>
      </c>
      <c r="X954" s="2">
        <f t="shared" ca="1" si="845"/>
        <v>2.6945619142517665E-2</v>
      </c>
      <c r="Y954" s="2">
        <f t="shared" ca="1" si="846"/>
        <v>2.8398261203319976E-2</v>
      </c>
      <c r="Z954" s="2">
        <f t="shared" ca="1" si="847"/>
        <v>2.9930996165754897E-2</v>
      </c>
      <c r="AA954" s="2">
        <f t="shared" ca="1" si="848"/>
        <v>3.1530778486741941E-2</v>
      </c>
      <c r="AB954" s="2">
        <f t="shared" ca="1" si="849"/>
        <v>3.3183062835767385E-2</v>
      </c>
      <c r="AC954" s="2">
        <f t="shared" ca="1" si="850"/>
        <v>3.4871578845198523E-2</v>
      </c>
      <c r="AD954" s="2">
        <f t="shared" ca="1" si="851"/>
        <v>3.6578151788453174E-2</v>
      </c>
      <c r="AE954" s="2">
        <f t="shared" ca="1" si="852"/>
        <v>3.828262126148229E-2</v>
      </c>
      <c r="AF954" s="2">
        <f t="shared" ca="1" si="853"/>
        <v>3.9962910990410168E-2</v>
      </c>
      <c r="AG954" s="2">
        <f t="shared" ca="1" si="854"/>
        <v>4.1595290378122117E-2</v>
      </c>
      <c r="AH954" s="2">
        <f t="shared" ca="1" si="855"/>
        <v>4.3154842691023709E-2</v>
      </c>
      <c r="AI954" s="2">
        <f t="shared" ca="1" si="856"/>
        <v>4.4616123331454718E-2</v>
      </c>
      <c r="AJ954" s="2">
        <f t="shared" ca="1" si="857"/>
        <v>4.5953967886189856E-2</v>
      </c>
      <c r="AK954" s="2">
        <f t="shared" ca="1" si="858"/>
        <v>4.7144406332685081E-2</v>
      </c>
      <c r="AL954" s="2">
        <f t="shared" ca="1" si="859"/>
        <v>4.8165658137457344E-2</v>
      </c>
      <c r="AM954" s="2">
        <f t="shared" ca="1" si="860"/>
        <v>4.8999204133190782E-2</v>
      </c>
      <c r="AN954" s="2">
        <f t="shared" ca="1" si="861"/>
        <v>4.9630919531094136E-2</v>
      </c>
      <c r="AO954" s="2">
        <f t="shared" ca="1" si="862"/>
        <v>5.0052178176481076E-2</v>
      </c>
      <c r="AP954" s="2">
        <f t="shared" ca="1" si="863"/>
        <v>5.0260711825608623E-2</v>
      </c>
      <c r="AQ954" s="2">
        <f t="shared" ca="1" si="864"/>
        <v>5.0260906780639866E-2</v>
      </c>
      <c r="AR954" s="2">
        <f t="shared" ca="1" si="865"/>
        <v>5.0063268594874678E-2</v>
      </c>
      <c r="AS954" s="2">
        <f t="shared" ca="1" si="866"/>
        <v>4.9683069113751734E-2</v>
      </c>
      <c r="AT954" s="2">
        <f t="shared" ca="1" si="867"/>
        <v>4.9138623151805269E-2</v>
      </c>
      <c r="AU954" s="2">
        <f t="shared" ca="1" si="868"/>
        <v>4.844991929604886E-2</v>
      </c>
      <c r="AV954" s="2">
        <f t="shared" ca="1" si="869"/>
        <v>4.7638152137656119E-2</v>
      </c>
      <c r="AW954" s="2">
        <f t="shared" ca="1" si="870"/>
        <v>4.6726191810780075E-2</v>
      </c>
      <c r="AX954" s="2">
        <f t="shared" ca="1" si="871"/>
        <v>4.5739459246959796E-2</v>
      </c>
      <c r="AY954" s="2">
        <f t="shared" ca="1" si="872"/>
        <v>4.4705098292357554E-2</v>
      </c>
      <c r="AZ954" s="2">
        <f t="shared" ca="1" si="821"/>
        <v>4.3645172633568811E-2</v>
      </c>
      <c r="BC954" s="2">
        <f t="shared" ca="1" si="879"/>
        <v>0.42233859698611642</v>
      </c>
      <c r="BD954" s="2">
        <f t="shared" ca="1" si="879"/>
        <v>0.70664236823679083</v>
      </c>
      <c r="BE954" s="2">
        <f t="shared" ca="1" si="879"/>
        <v>0.30771929322514335</v>
      </c>
      <c r="BF954" s="2">
        <f t="shared" ca="1" si="874"/>
        <v>2.0326894704076504E-2</v>
      </c>
      <c r="BG954" s="2">
        <f t="shared" si="875"/>
        <v>3.974146997650622E-6</v>
      </c>
      <c r="BH954" s="2">
        <f t="shared" ca="1" si="876"/>
        <v>1.5964290923065543E-4</v>
      </c>
      <c r="BI954" s="2">
        <f t="shared" ca="1" si="877"/>
        <v>1.4603979609242937E-5</v>
      </c>
      <c r="BJ954" s="2">
        <f t="shared" ca="1" si="878"/>
        <v>1.7822103583754899E-4</v>
      </c>
    </row>
    <row r="955" spans="1:62" x14ac:dyDescent="0.2">
      <c r="A955" s="2">
        <f t="shared" si="822"/>
        <v>9.4299999999998434</v>
      </c>
      <c r="B955" s="2">
        <f t="shared" ca="1" si="823"/>
        <v>3.3381615233599143E-2</v>
      </c>
      <c r="C955" s="2">
        <f t="shared" ca="1" si="824"/>
        <v>3.1062849714896756E-2</v>
      </c>
      <c r="D955" s="2">
        <f t="shared" ca="1" si="825"/>
        <v>2.8994379740363035E-2</v>
      </c>
      <c r="E955" s="2">
        <f t="shared" ca="1" si="826"/>
        <v>2.7167177507682192E-2</v>
      </c>
      <c r="F955" s="2">
        <f t="shared" ca="1" si="827"/>
        <v>2.5572025672937936E-2</v>
      </c>
      <c r="G955" s="2">
        <f t="shared" ca="1" si="828"/>
        <v>2.4199816418780242E-2</v>
      </c>
      <c r="H955" s="2">
        <f t="shared" ca="1" si="829"/>
        <v>2.3041790379116991E-2</v>
      </c>
      <c r="I955" s="2">
        <f t="shared" ca="1" si="830"/>
        <v>2.2089702407362008E-2</v>
      </c>
      <c r="J955" s="2">
        <f t="shared" ca="1" si="831"/>
        <v>2.1335906076403521E-2</v>
      </c>
      <c r="K955" s="2">
        <f t="shared" ca="1" si="832"/>
        <v>2.0773357730494744E-2</v>
      </c>
      <c r="L955" s="2">
        <f t="shared" ca="1" si="833"/>
        <v>2.0395550679956742E-2</v>
      </c>
      <c r="M955" s="2">
        <f t="shared" ca="1" si="834"/>
        <v>2.0196397500542224E-2</v>
      </c>
      <c r="N955" s="2">
        <f t="shared" ca="1" si="835"/>
        <v>2.0170081582475474E-2</v>
      </c>
      <c r="O955" s="2">
        <f t="shared" ca="1" si="836"/>
        <v>2.0310898052709549E-2</v>
      </c>
      <c r="P955" s="2">
        <f t="shared" ca="1" si="837"/>
        <v>2.061310019868072E-2</v>
      </c>
      <c r="Q955" s="2">
        <f t="shared" ca="1" si="838"/>
        <v>2.1070762164560407E-2</v>
      </c>
      <c r="R955" s="2">
        <f t="shared" ca="1" si="839"/>
        <v>2.1677663243341347E-2</v>
      </c>
      <c r="S955" s="2">
        <f t="shared" ca="1" si="840"/>
        <v>2.2427194188980315E-2</v>
      </c>
      <c r="T955" s="2">
        <f t="shared" ca="1" si="841"/>
        <v>2.3312281758567404E-2</v>
      </c>
      <c r="U955" s="2">
        <f t="shared" ca="1" si="842"/>
        <v>2.4325324135426554E-2</v>
      </c>
      <c r="V955" s="2">
        <f t="shared" ca="1" si="843"/>
        <v>2.5458127073877176E-2</v>
      </c>
      <c r="W955" s="2">
        <f t="shared" ca="1" si="844"/>
        <v>2.6701828866162194E-2</v>
      </c>
      <c r="X955" s="2">
        <f t="shared" ca="1" si="845"/>
        <v>2.8046802055087274E-2</v>
      </c>
      <c r="Y955" s="2">
        <f t="shared" ca="1" si="846"/>
        <v>2.9482521771537304E-2</v>
      </c>
      <c r="Z955" s="2">
        <f t="shared" ca="1" si="847"/>
        <v>3.0997395248053564E-2</v>
      </c>
      <c r="AA955" s="2">
        <f t="shared" ca="1" si="848"/>
        <v>3.2578554960475965E-2</v>
      </c>
      <c r="AB955" s="2">
        <f t="shared" ca="1" si="849"/>
        <v>3.4211629145510986E-2</v>
      </c>
      <c r="AC955" s="2">
        <f t="shared" ca="1" si="850"/>
        <v>3.588051738276616E-2</v>
      </c>
      <c r="AD955" s="2">
        <f t="shared" ca="1" si="851"/>
        <v>3.7567213145082837E-2</v>
      </c>
      <c r="AE955" s="2">
        <f t="shared" ca="1" si="852"/>
        <v>3.9251725415807036E-2</v>
      </c>
      <c r="AF955" s="2">
        <f t="shared" ca="1" si="853"/>
        <v>4.0912152247876081E-2</v>
      </c>
      <c r="AG955" s="2">
        <f t="shared" ca="1" si="854"/>
        <v>4.252494636551362E-2</v>
      </c>
      <c r="AH955" s="2">
        <f t="shared" ca="1" si="855"/>
        <v>4.406538708287671E-2</v>
      </c>
      <c r="AI955" s="2">
        <f t="shared" ca="1" si="856"/>
        <v>4.5508241512271133E-2</v>
      </c>
      <c r="AJ955" s="2">
        <f t="shared" ca="1" si="857"/>
        <v>4.682857468842587E-2</v>
      </c>
      <c r="AK955" s="2">
        <f t="shared" ca="1" si="858"/>
        <v>4.8002665359774294E-2</v>
      </c>
      <c r="AL955" s="2">
        <f t="shared" ca="1" si="859"/>
        <v>4.9009002606408246E-2</v>
      </c>
      <c r="AM955" s="2">
        <f t="shared" ca="1" si="860"/>
        <v>4.9829358942930807E-2</v>
      </c>
      <c r="AN955" s="2">
        <f t="shared" ca="1" si="861"/>
        <v>5.0449922779995805E-2</v>
      </c>
      <c r="AO955" s="2">
        <f t="shared" ca="1" si="862"/>
        <v>5.0862397828141108E-2</v>
      </c>
      <c r="AP955" s="2">
        <f t="shared" ca="1" si="863"/>
        <v>5.1064851195361805E-2</v>
      </c>
      <c r="AQ955" s="2">
        <f t="shared" ca="1" si="864"/>
        <v>5.1061993485029135E-2</v>
      </c>
      <c r="AR955" s="2">
        <f t="shared" ca="1" si="865"/>
        <v>5.0864627279600422E-2</v>
      </c>
      <c r="AS955" s="2">
        <f t="shared" ca="1" si="866"/>
        <v>5.0488286938550994E-2</v>
      </c>
      <c r="AT955" s="2">
        <f t="shared" ca="1" si="867"/>
        <v>4.9951522556751567E-2</v>
      </c>
      <c r="AU955" s="2">
        <f t="shared" ca="1" si="868"/>
        <v>4.9274549032225522E-2</v>
      </c>
      <c r="AV955" s="2">
        <f t="shared" ca="1" si="869"/>
        <v>4.8478797318929713E-2</v>
      </c>
      <c r="AW955" s="2">
        <f t="shared" ca="1" si="870"/>
        <v>4.7587392396226717E-2</v>
      </c>
      <c r="AX955" s="2">
        <f t="shared" ca="1" si="871"/>
        <v>4.6625994820507444E-2</v>
      </c>
      <c r="AY955" s="2">
        <f t="shared" ca="1" si="872"/>
        <v>4.5621853744411293E-2</v>
      </c>
      <c r="AZ955" s="2">
        <f t="shared" ca="1" si="821"/>
        <v>4.4597311981561416E-2</v>
      </c>
      <c r="BC955" s="2">
        <f t="shared" ca="1" si="879"/>
        <v>1.5295135476140311</v>
      </c>
      <c r="BD955" s="2">
        <f t="shared" ca="1" si="879"/>
        <v>-0.35780481972847511</v>
      </c>
      <c r="BE955" s="2">
        <f t="shared" ca="1" si="879"/>
        <v>0.46384685276907689</v>
      </c>
      <c r="BF955" s="2">
        <f t="shared" ca="1" si="874"/>
        <v>2.0505115739914051E-2</v>
      </c>
      <c r="BG955" s="2">
        <f t="shared" si="875"/>
        <v>3.974146997650622E-6</v>
      </c>
      <c r="BH955" s="2">
        <f t="shared" ca="1" si="876"/>
        <v>1.1534358082470829E-3</v>
      </c>
      <c r="BI955" s="2">
        <f t="shared" ca="1" si="877"/>
        <v>1.5137548182565172E-5</v>
      </c>
      <c r="BJ955" s="2">
        <f t="shared" ca="1" si="878"/>
        <v>1.1725475034272989E-3</v>
      </c>
    </row>
    <row r="956" spans="1:62" x14ac:dyDescent="0.2">
      <c r="A956" s="2">
        <f t="shared" si="822"/>
        <v>9.4399999999998432</v>
      </c>
      <c r="B956" s="2">
        <f t="shared" ca="1" si="823"/>
        <v>3.4039969086911516E-2</v>
      </c>
      <c r="C956" s="2">
        <f t="shared" ca="1" si="824"/>
        <v>3.1679032391805521E-2</v>
      </c>
      <c r="D956" s="2">
        <f t="shared" ca="1" si="825"/>
        <v>2.9565171958521118E-2</v>
      </c>
      <c r="E956" s="2">
        <f t="shared" ca="1" si="826"/>
        <v>2.7689615892387616E-2</v>
      </c>
      <c r="F956" s="2">
        <f t="shared" ca="1" si="827"/>
        <v>2.6043405910434577E-2</v>
      </c>
      <c r="G956" s="2">
        <f t="shared" ca="1" si="828"/>
        <v>2.4617695708562672E-2</v>
      </c>
      <c r="H956" s="2">
        <f t="shared" ca="1" si="829"/>
        <v>2.3403988874760459E-2</v>
      </c>
      <c r="I956" s="2">
        <f t="shared" ca="1" si="830"/>
        <v>2.2394303435656328E-2</v>
      </c>
      <c r="J956" s="2">
        <f t="shared" ca="1" si="831"/>
        <v>2.1581255105444504E-2</v>
      </c>
      <c r="K956" s="2">
        <f t="shared" ca="1" si="832"/>
        <v>2.0958060255034931E-2</v>
      </c>
      <c r="L956" s="2">
        <f t="shared" ca="1" si="833"/>
        <v>2.0518469341970495E-2</v>
      </c>
      <c r="M956" s="2">
        <f t="shared" ca="1" si="834"/>
        <v>2.0256648828857748E-2</v>
      </c>
      <c r="N956" s="2">
        <f t="shared" ca="1" si="835"/>
        <v>2.0167032717131172E-2</v>
      </c>
      <c r="O956" s="2">
        <f t="shared" ca="1" si="836"/>
        <v>2.0244163742021003E-2</v>
      </c>
      <c r="P956" s="2">
        <f t="shared" ca="1" si="837"/>
        <v>2.0482540252093274E-2</v>
      </c>
      <c r="Q956" s="2">
        <f t="shared" ca="1" si="838"/>
        <v>2.0876479437643175E-2</v>
      </c>
      <c r="R956" s="2">
        <f t="shared" ca="1" si="839"/>
        <v>2.142000213553057E-2</v>
      </c>
      <c r="S956" s="2">
        <f t="shared" ca="1" si="840"/>
        <v>2.2106739552628943E-2</v>
      </c>
      <c r="T956" s="2">
        <f t="shared" ca="1" si="841"/>
        <v>2.2929858048910807E-2</v>
      </c>
      <c r="U956" s="2">
        <f t="shared" ca="1" si="842"/>
        <v>2.3881994577105006E-2</v>
      </c>
      <c r="V956" s="2">
        <f t="shared" ca="1" si="843"/>
        <v>2.4955192587085364E-2</v>
      </c>
      <c r="W956" s="2">
        <f t="shared" ca="1" si="844"/>
        <v>2.6140826494191118E-2</v>
      </c>
      <c r="X956" s="2">
        <f t="shared" ca="1" si="845"/>
        <v>2.7429502676370444E-2</v>
      </c>
      <c r="Y956" s="2">
        <f t="shared" ca="1" si="846"/>
        <v>2.8810926974987803E-2</v>
      </c>
      <c r="Z956" s="2">
        <f t="shared" ca="1" si="847"/>
        <v>3.0273733410729049E-2</v>
      </c>
      <c r="AA956" s="2">
        <f t="shared" ca="1" si="848"/>
        <v>3.1805276794760168E-2</v>
      </c>
      <c r="AB956" s="2">
        <f t="shared" ca="1" si="849"/>
        <v>3.3391403264047909E-2</v>
      </c>
      <c r="AC956" s="2">
        <f t="shared" ca="1" si="850"/>
        <v>3.5016226715923388E-2</v>
      </c>
      <c r="AD956" s="2">
        <f t="shared" ca="1" si="851"/>
        <v>3.6661953251850586E-2</v>
      </c>
      <c r="AE956" s="2">
        <f t="shared" ca="1" si="852"/>
        <v>3.8308805746798624E-2</v>
      </c>
      <c r="AF956" s="2">
        <f t="shared" ca="1" si="853"/>
        <v>3.993510116584801E-2</v>
      </c>
      <c r="AG956" s="2">
        <f t="shared" ca="1" si="854"/>
        <v>4.1517520214528696E-2</v>
      </c>
      <c r="AH956" s="2">
        <f t="shared" ca="1" si="855"/>
        <v>4.3031582973433166E-2</v>
      </c>
      <c r="AI956" s="2">
        <f t="shared" ca="1" si="856"/>
        <v>4.445231302503265E-2</v>
      </c>
      <c r="AJ956" s="2">
        <f t="shared" ca="1" si="857"/>
        <v>4.5755049643910542E-2</v>
      </c>
      <c r="AK956" s="2">
        <f t="shared" ca="1" si="858"/>
        <v>4.6916365171769246E-2</v>
      </c>
      <c r="AL956" s="2">
        <f t="shared" ca="1" si="859"/>
        <v>4.7915063149082039E-2</v>
      </c>
      <c r="AM956" s="2">
        <f t="shared" ca="1" si="860"/>
        <v>4.8733252608161151E-2</v>
      </c>
      <c r="AN956" s="2">
        <f t="shared" ca="1" si="861"/>
        <v>4.9357479897860747E-2</v>
      </c>
      <c r="AO956" s="2">
        <f t="shared" ca="1" si="862"/>
        <v>4.9779823109112845E-2</v>
      </c>
      <c r="AP956" s="2">
        <f t="shared" ca="1" si="863"/>
        <v>4.9998728886079674E-2</v>
      </c>
      <c r="AQ956" s="2">
        <f t="shared" ca="1" si="864"/>
        <v>5.0019275993339274E-2</v>
      </c>
      <c r="AR956" s="2">
        <f t="shared" ca="1" si="865"/>
        <v>4.9852607757643698E-2</v>
      </c>
      <c r="AS956" s="2">
        <f t="shared" ca="1" si="866"/>
        <v>4.951456491327056E-2</v>
      </c>
      <c r="AT956" s="2">
        <f t="shared" ca="1" si="867"/>
        <v>4.9023977061480227E-2</v>
      </c>
      <c r="AU956" s="2">
        <f t="shared" ca="1" si="868"/>
        <v>4.8401330017781012E-2</v>
      </c>
      <c r="AV956" s="2">
        <f t="shared" ca="1" si="869"/>
        <v>4.7668335874001211E-2</v>
      </c>
      <c r="AW956" s="2">
        <f t="shared" ca="1" si="870"/>
        <v>4.6848418555745473E-2</v>
      </c>
      <c r="AX956" s="2">
        <f t="shared" ca="1" si="871"/>
        <v>4.59675199633287E-2</v>
      </c>
      <c r="AY956" s="2">
        <f t="shared" ca="1" si="872"/>
        <v>4.5053042437718134E-2</v>
      </c>
      <c r="AZ956" s="2">
        <f t="shared" ca="1" si="821"/>
        <v>4.4127543462115074E-2</v>
      </c>
      <c r="BC956" s="2">
        <f t="shared" ca="1" si="879"/>
        <v>-0.81648636332059699</v>
      </c>
      <c r="BD956" s="2">
        <f t="shared" ca="1" si="879"/>
        <v>-1.924851202982758</v>
      </c>
      <c r="BE956" s="2">
        <f t="shared" ca="1" si="879"/>
        <v>-1.1476308820324199</v>
      </c>
      <c r="BF956" s="2">
        <f t="shared" ca="1" si="874"/>
        <v>2.1677663243341347E-2</v>
      </c>
      <c r="BG956" s="2">
        <f t="shared" si="875"/>
        <v>3.974146997650622E-6</v>
      </c>
      <c r="BH956" s="2">
        <f t="shared" ca="1" si="876"/>
        <v>-2.7662587372120385E-4</v>
      </c>
      <c r="BI956" s="2">
        <f t="shared" ca="1" si="877"/>
        <v>1.4990618912779363E-5</v>
      </c>
      <c r="BJ956" s="2">
        <f t="shared" ca="1" si="878"/>
        <v>-2.5766110781077388E-4</v>
      </c>
    </row>
    <row r="957" spans="1:62" x14ac:dyDescent="0.2">
      <c r="A957" s="2">
        <f t="shared" si="822"/>
        <v>9.449999999999843</v>
      </c>
      <c r="B957" s="2">
        <f t="shared" ca="1" si="823"/>
        <v>3.3262838550878061E-2</v>
      </c>
      <c r="C957" s="2">
        <f t="shared" ca="1" si="824"/>
        <v>3.0918024628262587E-2</v>
      </c>
      <c r="D957" s="2">
        <f t="shared" ca="1" si="825"/>
        <v>2.8819850477611354E-2</v>
      </c>
      <c r="E957" s="2">
        <f t="shared" ca="1" si="826"/>
        <v>2.6959544375447703E-2</v>
      </c>
      <c r="F957" s="2">
        <f t="shared" ca="1" si="827"/>
        <v>2.5328151349276021E-2</v>
      </c>
      <c r="G957" s="2">
        <f t="shared" ca="1" si="828"/>
        <v>2.3916830837547164E-2</v>
      </c>
      <c r="H957" s="2">
        <f t="shared" ca="1" si="829"/>
        <v>2.2717093587195942E-2</v>
      </c>
      <c r="I957" s="2">
        <f t="shared" ca="1" si="830"/>
        <v>2.1720964977910033E-2</v>
      </c>
      <c r="J957" s="2">
        <f t="shared" ca="1" si="831"/>
        <v>2.092106702337955E-2</v>
      </c>
      <c r="K957" s="2">
        <f t="shared" ca="1" si="832"/>
        <v>2.0310620264065368E-2</v>
      </c>
      <c r="L957" s="2">
        <f t="shared" ca="1" si="833"/>
        <v>1.9883376440007719E-2</v>
      </c>
      <c r="M957" s="2">
        <f t="shared" ca="1" si="834"/>
        <v>1.9633500035637023E-2</v>
      </c>
      <c r="N957" s="2">
        <f t="shared" ca="1" si="835"/>
        <v>1.9555419804022183E-2</v>
      </c>
      <c r="O957" s="2">
        <f t="shared" ca="1" si="836"/>
        <v>1.9643670238210561E-2</v>
      </c>
      <c r="P957" s="2">
        <f t="shared" ca="1" si="837"/>
        <v>1.9892738908080711E-2</v>
      </c>
      <c r="Q957" s="2">
        <f t="shared" ca="1" si="838"/>
        <v>2.0296930220489371E-2</v>
      </c>
      <c r="R957" s="2">
        <f t="shared" ca="1" si="839"/>
        <v>2.0850250734827394E-2</v>
      </c>
      <c r="S957" s="2">
        <f t="shared" ca="1" si="840"/>
        <v>2.1546316294367179E-2</v>
      </c>
      <c r="T957" s="2">
        <f t="shared" ca="1" si="841"/>
        <v>2.2378277045777013E-2</v>
      </c>
      <c r="U957" s="2">
        <f t="shared" ca="1" si="842"/>
        <v>2.3338752890196511E-2</v>
      </c>
      <c r="V957" s="2">
        <f t="shared" ca="1" si="843"/>
        <v>2.4419769142087648E-2</v>
      </c>
      <c r="W957" s="2">
        <f t="shared" ca="1" si="844"/>
        <v>2.5612680494609776E-2</v>
      </c>
      <c r="X957" s="2">
        <f t="shared" ca="1" si="845"/>
        <v>2.6908071298843227E-2</v>
      </c>
      <c r="Y957" s="2">
        <f t="shared" ca="1" si="846"/>
        <v>2.8295622228668209E-2</v>
      </c>
      <c r="Z957" s="2">
        <f t="shared" ca="1" si="847"/>
        <v>2.9763938204341686E-2</v>
      </c>
      <c r="AA957" s="2">
        <f t="shared" ca="1" si="848"/>
        <v>3.1300340484137282E-2</v>
      </c>
      <c r="AB957" s="2">
        <f t="shared" ca="1" si="849"/>
        <v>3.289063723411418E-2</v>
      </c>
      <c r="AC957" s="2">
        <f t="shared" ca="1" si="850"/>
        <v>3.4518900836027933E-2</v>
      </c>
      <c r="AD957" s="2">
        <f t="shared" ca="1" si="851"/>
        <v>3.6167294245708075E-2</v>
      </c>
      <c r="AE957" s="2">
        <f t="shared" ca="1" si="852"/>
        <v>3.7815998530640105E-2</v>
      </c>
      <c r="AF957" s="2">
        <f t="shared" ca="1" si="853"/>
        <v>3.9443293949913881E-2</v>
      </c>
      <c r="AG957" s="2">
        <f t="shared" ca="1" si="854"/>
        <v>4.1025833646551116E-2</v>
      </c>
      <c r="AH957" s="2">
        <f t="shared" ca="1" si="855"/>
        <v>4.2539122982137231E-2</v>
      </c>
      <c r="AI957" s="2">
        <f t="shared" ca="1" si="856"/>
        <v>4.3958186565185547E-2</v>
      </c>
      <c r="AJ957" s="2">
        <f t="shared" ca="1" si="857"/>
        <v>4.5258382497685067E-2</v>
      </c>
      <c r="AK957" s="2">
        <f t="shared" ca="1" si="858"/>
        <v>4.6416321332432377E-2</v>
      </c>
      <c r="AL957" s="2">
        <f t="shared" ca="1" si="859"/>
        <v>4.7410865711911623E-2</v>
      </c>
      <c r="AM957" s="2">
        <f t="shared" ca="1" si="860"/>
        <v>4.8224205815036891E-2</v>
      </c>
      <c r="AN957" s="2">
        <f t="shared" ca="1" si="861"/>
        <v>4.8842990458189461E-2</v>
      </c>
      <c r="AO957" s="2">
        <f t="shared" ca="1" si="862"/>
        <v>4.925941641629384E-2</v>
      </c>
      <c r="AP957" s="2">
        <f t="shared" ca="1" si="863"/>
        <v>4.9472053842663094E-2</v>
      </c>
      <c r="AQ957" s="2">
        <f t="shared" ca="1" si="864"/>
        <v>4.9486093315226701E-2</v>
      </c>
      <c r="AR957" s="2">
        <f t="shared" ca="1" si="865"/>
        <v>4.9312762418124483E-2</v>
      </c>
      <c r="AS957" s="2">
        <f t="shared" ca="1" si="866"/>
        <v>4.8967951923550995E-2</v>
      </c>
      <c r="AT957" s="2">
        <f t="shared" ca="1" si="867"/>
        <v>4.847051496786102E-2</v>
      </c>
      <c r="AU957" s="2">
        <f t="shared" ca="1" si="868"/>
        <v>4.7840952688938454E-2</v>
      </c>
      <c r="AV957" s="2">
        <f t="shared" ca="1" si="869"/>
        <v>4.7101002873133319E-2</v>
      </c>
      <c r="AW957" s="2">
        <f t="shared" ca="1" si="870"/>
        <v>4.6274132240728877E-2</v>
      </c>
      <c r="AX957" s="2">
        <f t="shared" ca="1" si="871"/>
        <v>4.538630567333498E-2</v>
      </c>
      <c r="AY957" s="2">
        <f t="shared" ca="1" si="872"/>
        <v>4.4464824130354616E-2</v>
      </c>
      <c r="AZ957" s="2">
        <f t="shared" ca="1" si="821"/>
        <v>4.3532012086923318E-2</v>
      </c>
      <c r="BC957" s="2">
        <f t="shared" ca="1" si="879"/>
        <v>-0.89809909810293842</v>
      </c>
      <c r="BD957" s="2">
        <f t="shared" ca="1" si="879"/>
        <v>0.18283054681332533</v>
      </c>
      <c r="BE957" s="2">
        <f t="shared" ca="1" si="879"/>
        <v>0.18387043294486105</v>
      </c>
      <c r="BF957" s="2">
        <f t="shared" ca="1" si="874"/>
        <v>2.142000213553057E-2</v>
      </c>
      <c r="BG957" s="2">
        <f t="shared" si="875"/>
        <v>3.974146997650622E-6</v>
      </c>
      <c r="BH957" s="2">
        <f t="shared" ca="1" si="876"/>
        <v>-5.8746029604279362E-4</v>
      </c>
      <c r="BI957" s="2">
        <f t="shared" ca="1" si="877"/>
        <v>1.3734748341967459E-5</v>
      </c>
      <c r="BJ957" s="2">
        <f t="shared" ca="1" si="878"/>
        <v>-5.6975140070317557E-4</v>
      </c>
    </row>
    <row r="958" spans="1:62" x14ac:dyDescent="0.2">
      <c r="A958" s="2">
        <f t="shared" si="822"/>
        <v>9.4599999999998428</v>
      </c>
      <c r="B958" s="2">
        <f t="shared" ca="1" si="823"/>
        <v>3.2573775826834711E-2</v>
      </c>
      <c r="C958" s="2">
        <f t="shared" ca="1" si="824"/>
        <v>3.024999656041405E-2</v>
      </c>
      <c r="D958" s="2">
        <f t="shared" ca="1" si="825"/>
        <v>2.8174448183344893E-2</v>
      </c>
      <c r="E958" s="2">
        <f t="shared" ca="1" si="826"/>
        <v>2.6338237855695775E-2</v>
      </c>
      <c r="F958" s="2">
        <f t="shared" ca="1" si="827"/>
        <v>2.4732292613652999E-2</v>
      </c>
      <c r="G958" s="2">
        <f t="shared" ca="1" si="828"/>
        <v>2.3347656316111094E-2</v>
      </c>
      <c r="H958" s="2">
        <f t="shared" ca="1" si="829"/>
        <v>2.2175725522398961E-2</v>
      </c>
      <c r="I958" s="2">
        <f t="shared" ca="1" si="830"/>
        <v>2.1208411593757852E-2</v>
      </c>
      <c r="J958" s="2">
        <f t="shared" ca="1" si="831"/>
        <v>2.0438221450340459E-2</v>
      </c>
      <c r="K958" s="2">
        <f t="shared" ca="1" si="832"/>
        <v>1.9858258393983075E-2</v>
      </c>
      <c r="L958" s="2">
        <f t="shared" ca="1" si="833"/>
        <v>1.9462154031575384E-2</v>
      </c>
      <c r="M958" s="2">
        <f t="shared" ca="1" si="834"/>
        <v>1.924394945353345E-2</v>
      </c>
      <c r="N958" s="2">
        <f t="shared" ca="1" si="835"/>
        <v>1.919794675424983E-2</v>
      </c>
      <c r="O958" s="2">
        <f t="shared" ca="1" si="836"/>
        <v>1.9318550783424489E-2</v>
      </c>
      <c r="P958" s="2">
        <f t="shared" ca="1" si="837"/>
        <v>1.9600116941719051E-2</v>
      </c>
      <c r="Q958" s="2">
        <f t="shared" ca="1" si="838"/>
        <v>2.0036815472236756E-2</v>
      </c>
      <c r="R958" s="2">
        <f t="shared" ca="1" si="839"/>
        <v>2.0622517284742389E-2</v>
      </c>
      <c r="S958" s="2">
        <f t="shared" ca="1" si="840"/>
        <v>2.1350701491478767E-2</v>
      </c>
      <c r="T958" s="2">
        <f t="shared" ca="1" si="841"/>
        <v>2.2214380658609811E-2</v>
      </c>
      <c r="U958" s="2">
        <f t="shared" ca="1" si="842"/>
        <v>2.3206036263575043E-2</v>
      </c>
      <c r="V958" s="2">
        <f t="shared" ca="1" si="843"/>
        <v>2.4317554103254785E-2</v>
      </c>
      <c r="W958" s="2">
        <f t="shared" ca="1" si="844"/>
        <v>2.5540147752100326E-2</v>
      </c>
      <c r="X958" s="2">
        <f t="shared" ca="1" si="845"/>
        <v>2.6864258121077383E-2</v>
      </c>
      <c r="Y958" s="2">
        <f t="shared" ca="1" si="846"/>
        <v>2.8279419287488606E-2</v>
      </c>
      <c r="Z958" s="2">
        <f t="shared" ca="1" si="847"/>
        <v>2.9774085631678358E-2</v>
      </c>
      <c r="AA958" s="2">
        <f t="shared" ca="1" si="848"/>
        <v>3.1335423420233169E-2</v>
      </c>
      <c r="AB958" s="2">
        <f t="shared" ca="1" si="849"/>
        <v>3.2949081426976869E-2</v>
      </c>
      <c r="AC958" s="2">
        <f t="shared" ca="1" si="850"/>
        <v>3.4598969135053857E-2</v>
      </c>
      <c r="AD958" s="2">
        <f t="shared" ca="1" si="851"/>
        <v>3.6267085030987779E-2</v>
      </c>
      <c r="AE958" s="2">
        <f t="shared" ca="1" si="852"/>
        <v>3.793344712637596E-2</v>
      </c>
      <c r="AF958" s="2">
        <f t="shared" ca="1" si="853"/>
        <v>3.9576177806752828E-2</v>
      </c>
      <c r="AG958" s="2">
        <f t="shared" ca="1" si="854"/>
        <v>4.1171781559067443E-2</v>
      </c>
      <c r="AH958" s="2">
        <f t="shared" ca="1" si="855"/>
        <v>4.2695627990364707E-2</v>
      </c>
      <c r="AI958" s="2">
        <f t="shared" ca="1" si="856"/>
        <v>4.4122621740792907E-2</v>
      </c>
      <c r="AJ958" s="2">
        <f t="shared" ca="1" si="857"/>
        <v>4.5428018776985969E-2</v>
      </c>
      <c r="AK958" s="2">
        <f t="shared" ca="1" si="858"/>
        <v>4.6588346930218572E-2</v>
      </c>
      <c r="AL958" s="2">
        <f t="shared" ca="1" si="859"/>
        <v>4.7582407035443128E-2</v>
      </c>
      <c r="AM958" s="2">
        <f t="shared" ca="1" si="860"/>
        <v>4.8392349494159645E-2</v>
      </c>
      <c r="AN958" s="2">
        <f t="shared" ca="1" si="861"/>
        <v>4.9004804564171403E-2</v>
      </c>
      <c r="AO958" s="2">
        <f t="shared" ca="1" si="862"/>
        <v>4.9411966450464133E-2</v>
      </c>
      <c r="AP958" s="2">
        <f t="shared" ca="1" si="863"/>
        <v>4.9612407231151318E-2</v>
      </c>
      <c r="AQ958" s="2">
        <f t="shared" ca="1" si="864"/>
        <v>4.9611307395960182E-2</v>
      </c>
      <c r="AR958" s="2">
        <f t="shared" ca="1" si="865"/>
        <v>4.9419856751594465E-2</v>
      </c>
      <c r="AS958" s="2">
        <f t="shared" ca="1" si="866"/>
        <v>4.9053874227674779E-2</v>
      </c>
      <c r="AT958" s="2">
        <f t="shared" ca="1" si="867"/>
        <v>4.8532114980961522E-2</v>
      </c>
      <c r="AU958" s="2">
        <f t="shared" ca="1" si="868"/>
        <v>4.7874974328722668E-2</v>
      </c>
      <c r="AV958" s="2">
        <f t="shared" ca="1" si="869"/>
        <v>4.7104094743398675E-2</v>
      </c>
      <c r="AW958" s="2">
        <f t="shared" ca="1" si="870"/>
        <v>4.6242863993249297E-2</v>
      </c>
      <c r="AX958" s="2">
        <f t="shared" ca="1" si="871"/>
        <v>4.5317146103487749E-2</v>
      </c>
      <c r="AY958" s="2">
        <f t="shared" ca="1" si="872"/>
        <v>4.4354016668988291E-2</v>
      </c>
      <c r="AZ958" s="2">
        <f t="shared" ca="1" si="821"/>
        <v>4.3375456647556751E-2</v>
      </c>
      <c r="BC958" s="2">
        <f t="shared" ca="1" si="879"/>
        <v>-0.1898904603263798</v>
      </c>
      <c r="BD958" s="2">
        <f t="shared" ca="1" si="879"/>
        <v>0.86325670353024009</v>
      </c>
      <c r="BE958" s="2">
        <f t="shared" ca="1" si="879"/>
        <v>0.44842813974175222</v>
      </c>
      <c r="BF958" s="2">
        <f t="shared" ca="1" si="874"/>
        <v>2.0850250734827394E-2</v>
      </c>
      <c r="BG958" s="2">
        <f t="shared" si="875"/>
        <v>3.974146997650622E-6</v>
      </c>
      <c r="BH958" s="2">
        <f t="shared" ca="1" si="876"/>
        <v>-2.4562890827344909E-4</v>
      </c>
      <c r="BI958" s="2">
        <f t="shared" ca="1" si="877"/>
        <v>1.3921311190795705E-5</v>
      </c>
      <c r="BJ958" s="2">
        <f t="shared" ca="1" si="878"/>
        <v>-2.2773345008500278E-4</v>
      </c>
    </row>
    <row r="959" spans="1:62" x14ac:dyDescent="0.2">
      <c r="A959" s="2">
        <f t="shared" si="822"/>
        <v>9.4699999999998425</v>
      </c>
      <c r="B959" s="2">
        <f t="shared" ca="1" si="823"/>
        <v>3.2026314687079012E-2</v>
      </c>
      <c r="C959" s="2">
        <f t="shared" ca="1" si="824"/>
        <v>2.9828860228475196E-2</v>
      </c>
      <c r="D959" s="2">
        <f t="shared" ca="1" si="825"/>
        <v>2.7873603809470238E-2</v>
      </c>
      <c r="E959" s="2">
        <f t="shared" ca="1" si="826"/>
        <v>2.6151772961448515E-2</v>
      </c>
      <c r="F959" s="2">
        <f t="shared" ca="1" si="827"/>
        <v>2.4654418202781372E-2</v>
      </c>
      <c r="G959" s="2">
        <f t="shared" ca="1" si="828"/>
        <v>2.3372709265913928E-2</v>
      </c>
      <c r="H959" s="2">
        <f t="shared" ca="1" si="829"/>
        <v>2.2298169951220262E-2</v>
      </c>
      <c r="I959" s="2">
        <f t="shared" ca="1" si="830"/>
        <v>2.1422839005261277E-2</v>
      </c>
      <c r="J959" s="2">
        <f t="shared" ca="1" si="831"/>
        <v>2.0739349637018404E-2</v>
      </c>
      <c r="K959" s="2">
        <f t="shared" ca="1" si="832"/>
        <v>2.0240929277080742E-2</v>
      </c>
      <c r="L959" s="2">
        <f t="shared" ca="1" si="833"/>
        <v>1.9921330759238038E-2</v>
      </c>
      <c r="M959" s="2">
        <f t="shared" ca="1" si="834"/>
        <v>1.977471313986667E-2</v>
      </c>
      <c r="N959" s="2">
        <f t="shared" ca="1" si="835"/>
        <v>1.9795493220257324E-2</v>
      </c>
      <c r="O959" s="2">
        <f t="shared" ca="1" si="836"/>
        <v>1.9978187581513079E-2</v>
      </c>
      <c r="P959" s="2">
        <f t="shared" ca="1" si="837"/>
        <v>2.0317260840455795E-2</v>
      </c>
      <c r="Q959" s="2">
        <f t="shared" ca="1" si="838"/>
        <v>2.0806990471985674E-2</v>
      </c>
      <c r="R959" s="2">
        <f t="shared" ca="1" si="839"/>
        <v>2.1441353139881249E-2</v>
      </c>
      <c r="S959" s="2">
        <f t="shared" ca="1" si="840"/>
        <v>2.2213932633634165E-2</v>
      </c>
      <c r="T959" s="2">
        <f t="shared" ca="1" si="841"/>
        <v>2.3117845347307969E-2</v>
      </c>
      <c r="U959" s="2">
        <f t="shared" ca="1" si="842"/>
        <v>2.4145675738032349E-2</v>
      </c>
      <c r="V959" s="2">
        <f t="shared" ca="1" si="843"/>
        <v>2.5289411478351349E-2</v>
      </c>
      <c r="W959" s="2">
        <f t="shared" ca="1" si="844"/>
        <v>2.6540366402847966E-2</v>
      </c>
      <c r="X959" s="2">
        <f t="shared" ca="1" si="845"/>
        <v>2.7889079344511951E-2</v>
      </c>
      <c r="Y959" s="2">
        <f t="shared" ca="1" si="846"/>
        <v>2.9325179130469579E-2</v>
      </c>
      <c r="Z959" s="2">
        <f t="shared" ca="1" si="847"/>
        <v>3.0837210937385041E-2</v>
      </c>
      <c r="AA959" s="2">
        <f t="shared" ca="1" si="848"/>
        <v>3.2412427377414697E-2</v>
      </c>
      <c r="AB959" s="2">
        <f t="shared" ca="1" si="849"/>
        <v>3.4036559187287409E-2</v>
      </c>
      <c r="AC959" s="2">
        <f t="shared" ca="1" si="850"/>
        <v>3.5693594345390427E-2</v>
      </c>
      <c r="AD959" s="2">
        <f t="shared" ca="1" si="851"/>
        <v>3.7365608322477761E-2</v>
      </c>
      <c r="AE959" s="2">
        <f t="shared" ca="1" si="852"/>
        <v>3.9032697603173135E-2</v>
      </c>
      <c r="AF959" s="2">
        <f t="shared" ca="1" si="853"/>
        <v>4.0673068309073072E-2</v>
      </c>
      <c r="AG959" s="2">
        <f t="shared" ca="1" si="854"/>
        <v>4.226331795435255E-2</v>
      </c>
      <c r="AH959" s="2">
        <f t="shared" ca="1" si="855"/>
        <v>4.3778922132507357E-2</v>
      </c>
      <c r="AI959" s="2">
        <f t="shared" ca="1" si="856"/>
        <v>4.5194907297248829E-2</v>
      </c>
      <c r="AJ959" s="2">
        <f t="shared" ca="1" si="857"/>
        <v>4.64866690934004E-2</v>
      </c>
      <c r="AK959" s="2">
        <f t="shared" ca="1" si="858"/>
        <v>4.7630894474262532E-2</v>
      </c>
      <c r="AL959" s="2">
        <f t="shared" ca="1" si="859"/>
        <v>4.860656433312615E-2</v>
      </c>
      <c r="AM959" s="2">
        <f t="shared" ca="1" si="860"/>
        <v>4.9396031143721826E-2</v>
      </c>
      <c r="AN959" s="2">
        <f t="shared" ca="1" si="861"/>
        <v>4.9986148350315514E-2</v>
      </c>
      <c r="AO959" s="2">
        <f t="shared" ca="1" si="862"/>
        <v>5.0369349103116863E-2</v>
      </c>
      <c r="AP959" s="2">
        <f t="shared" ca="1" si="863"/>
        <v>5.0544448590047607E-2</v>
      </c>
      <c r="AQ959" s="2">
        <f t="shared" ca="1" si="864"/>
        <v>5.0516858084115941E-2</v>
      </c>
      <c r="AR959" s="2">
        <f t="shared" ca="1" si="865"/>
        <v>5.0297970358554669E-2</v>
      </c>
      <c r="AS959" s="2">
        <f t="shared" ca="1" si="866"/>
        <v>4.9903773402937945E-2</v>
      </c>
      <c r="AT959" s="2">
        <f t="shared" ca="1" si="867"/>
        <v>4.935316566287927E-2</v>
      </c>
      <c r="AU959" s="2">
        <f t="shared" ca="1" si="868"/>
        <v>4.8666678270432709E-2</v>
      </c>
      <c r="AV959" s="2">
        <f t="shared" ca="1" si="869"/>
        <v>4.7866100136634768E-2</v>
      </c>
      <c r="AW959" s="2">
        <f t="shared" ca="1" si="870"/>
        <v>4.6974981064902159E-2</v>
      </c>
      <c r="AX959" s="2">
        <f t="shared" ca="1" si="871"/>
        <v>4.6019323159156689E-2</v>
      </c>
      <c r="AY959" s="2">
        <f t="shared" ca="1" si="872"/>
        <v>4.5026215711955801E-2</v>
      </c>
      <c r="AZ959" s="2">
        <f t="shared" ca="1" si="821"/>
        <v>4.4017626461119709E-2</v>
      </c>
      <c r="BC959" s="2">
        <f t="shared" ca="1" si="879"/>
        <v>1.1556316173509575</v>
      </c>
      <c r="BD959" s="2">
        <f t="shared" ca="1" si="879"/>
        <v>1.1240149449640935</v>
      </c>
      <c r="BE959" s="2">
        <f t="shared" ca="1" si="879"/>
        <v>1.7773731470621819</v>
      </c>
      <c r="BF959" s="2">
        <f t="shared" ca="1" si="874"/>
        <v>2.0622517284742389E-2</v>
      </c>
      <c r="BG959" s="2">
        <f t="shared" si="875"/>
        <v>3.974146997650622E-6</v>
      </c>
      <c r="BH959" s="2">
        <f t="shared" ca="1" si="876"/>
        <v>8.0029802400648242E-4</v>
      </c>
      <c r="BI959" s="2">
        <f t="shared" ca="1" si="877"/>
        <v>1.4563684134727557E-5</v>
      </c>
      <c r="BJ959" s="2">
        <f t="shared" ca="1" si="878"/>
        <v>8.1883585513886062E-4</v>
      </c>
    </row>
    <row r="960" spans="1:62" x14ac:dyDescent="0.2">
      <c r="A960" s="2">
        <f t="shared" si="822"/>
        <v>9.4799999999998423</v>
      </c>
      <c r="B960" s="2">
        <f t="shared" ca="1" si="823"/>
        <v>3.2055827300651284E-2</v>
      </c>
      <c r="C960" s="2">
        <f t="shared" ca="1" si="824"/>
        <v>2.9842288447435885E-2</v>
      </c>
      <c r="D960" s="2">
        <f t="shared" ca="1" si="825"/>
        <v>2.7874708118754671E-2</v>
      </c>
      <c r="E960" s="2">
        <f t="shared" ca="1" si="826"/>
        <v>2.6144136401543415E-2</v>
      </c>
      <c r="F960" s="2">
        <f t="shared" ca="1" si="827"/>
        <v>2.4641449466203995E-2</v>
      </c>
      <c r="G960" s="2">
        <f t="shared" ca="1" si="828"/>
        <v>2.3357645068100175E-2</v>
      </c>
      <c r="H960" s="2">
        <f t="shared" ca="1" si="829"/>
        <v>2.2284076373554881E-2</v>
      </c>
      <c r="I960" s="2">
        <f t="shared" ca="1" si="830"/>
        <v>2.1412611614537034E-2</v>
      </c>
      <c r="J960" s="2">
        <f t="shared" ca="1" si="831"/>
        <v>2.0735712367673454E-2</v>
      </c>
      <c r="K960" s="2">
        <f t="shared" ca="1" si="832"/>
        <v>2.0246432256287156E-2</v>
      </c>
      <c r="L960" s="2">
        <f t="shared" ca="1" si="833"/>
        <v>1.9938347397867345E-2</v>
      </c>
      <c r="M960" s="2">
        <f t="shared" ca="1" si="834"/>
        <v>1.9805436871587642E-2</v>
      </c>
      <c r="N960" s="2">
        <f t="shared" ca="1" si="835"/>
        <v>1.9841934248145135E-2</v>
      </c>
      <c r="O960" s="2">
        <f t="shared" ca="1" si="836"/>
        <v>2.0042169911759326E-2</v>
      </c>
      <c r="P960" s="2">
        <f t="shared" ca="1" si="837"/>
        <v>2.0400419777743237E-2</v>
      </c>
      <c r="Q960" s="2">
        <f t="shared" ca="1" si="838"/>
        <v>2.0910770645256527E-2</v>
      </c>
      <c r="R960" s="2">
        <f t="shared" ca="1" si="839"/>
        <v>2.1567007032574369E-2</v>
      </c>
      <c r="S960" s="2">
        <f t="shared" ca="1" si="840"/>
        <v>2.2362519511468414E-2</v>
      </c>
      <c r="T960" s="2">
        <f t="shared" ca="1" si="841"/>
        <v>2.329023040895583E-2</v>
      </c>
      <c r="U960" s="2">
        <f t="shared" ca="1" si="842"/>
        <v>2.4342529261794109E-2</v>
      </c>
      <c r="V960" s="2">
        <f t="shared" ca="1" si="843"/>
        <v>2.5511207707898564E-2</v>
      </c>
      <c r="W960" s="2">
        <f t="shared" ca="1" si="844"/>
        <v>2.6787381917239911E-2</v>
      </c>
      <c r="X960" s="2">
        <f t="shared" ca="1" si="845"/>
        <v>2.8161390703406102E-2</v>
      </c>
      <c r="Y960" s="2">
        <f t="shared" ca="1" si="846"/>
        <v>2.9622659686295148E-2</v>
      </c>
      <c r="Z960" s="2">
        <f t="shared" ca="1" si="847"/>
        <v>3.1159526871894223E-2</v>
      </c>
      <c r="AA960" s="2">
        <f t="shared" ca="1" si="848"/>
        <v>3.2759033252294421E-2</v>
      </c>
      <c r="AB960" s="2">
        <f t="shared" ca="1" si="849"/>
        <v>3.4406693579794548E-2</v>
      </c>
      <c r="AC960" s="2">
        <f t="shared" ca="1" si="850"/>
        <v>3.6086276419822642E-2</v>
      </c>
      <c r="AD960" s="2">
        <f t="shared" ca="1" si="851"/>
        <v>3.7779636379157162E-2</v>
      </c>
      <c r="AE960" s="2">
        <f t="shared" ca="1" si="852"/>
        <v>3.9466650642727127E-2</v>
      </c>
      <c r="AF960" s="2">
        <f t="shared" ca="1" si="853"/>
        <v>4.1125311376032612E-2</v>
      </c>
      <c r="AG960" s="2">
        <f t="shared" ca="1" si="854"/>
        <v>4.2732011501677186E-2</v>
      </c>
      <c r="AH960" s="2">
        <f t="shared" ca="1" si="855"/>
        <v>4.4262035038167925E-2</v>
      </c>
      <c r="AI960" s="2">
        <f t="shared" ca="1" si="856"/>
        <v>4.5690232732089942E-2</v>
      </c>
      <c r="AJ960" s="2">
        <f t="shared" ca="1" si="857"/>
        <v>4.6991842417351055E-2</v>
      </c>
      <c r="AK960" s="2">
        <f t="shared" ca="1" si="858"/>
        <v>4.8143412710021961E-2</v>
      </c>
      <c r="AL960" s="2">
        <f t="shared" ca="1" si="859"/>
        <v>4.9123807124028113E-2</v>
      </c>
      <c r="AM960" s="2">
        <f t="shared" ca="1" si="860"/>
        <v>4.9915282749633451E-2</v>
      </c>
      <c r="AN960" s="2">
        <f t="shared" ca="1" si="861"/>
        <v>5.0504618654760011E-2</v>
      </c>
      <c r="AO960" s="2">
        <f t="shared" ca="1" si="862"/>
        <v>5.0884189140151206E-2</v>
      </c>
      <c r="AP960" s="2">
        <f t="shared" ca="1" si="863"/>
        <v>5.1052754379024672E-2</v>
      </c>
      <c r="AQ960" s="2">
        <f t="shared" ca="1" si="864"/>
        <v>5.1015657993352712E-2</v>
      </c>
      <c r="AR960" s="2">
        <f t="shared" ca="1" si="865"/>
        <v>5.078419716678384E-2</v>
      </c>
      <c r="AS960" s="2">
        <f t="shared" ca="1" si="866"/>
        <v>5.0374230555441941E-2</v>
      </c>
      <c r="AT960" s="2">
        <f t="shared" ca="1" si="867"/>
        <v>4.9804501866330439E-2</v>
      </c>
      <c r="AU960" s="2">
        <f t="shared" ca="1" si="868"/>
        <v>4.9095380380783871E-2</v>
      </c>
      <c r="AV960" s="2">
        <f t="shared" ca="1" si="869"/>
        <v>4.8268503882384177E-2</v>
      </c>
      <c r="AW960" s="2">
        <f t="shared" ca="1" si="870"/>
        <v>4.7347285852594241E-2</v>
      </c>
      <c r="AX960" s="2">
        <f t="shared" ca="1" si="871"/>
        <v>4.6357566108442133E-2</v>
      </c>
      <c r="AY960" s="2">
        <f t="shared" ca="1" si="872"/>
        <v>4.5326149223833261E-2</v>
      </c>
      <c r="AZ960" s="2">
        <f t="shared" ca="1" si="821"/>
        <v>4.4274693127354194E-2</v>
      </c>
      <c r="BC960" s="2">
        <f t="shared" ca="1" si="879"/>
        <v>0.41535252720323523</v>
      </c>
      <c r="BD960" s="2">
        <f t="shared" ca="1" si="879"/>
        <v>0.62802867002747398</v>
      </c>
      <c r="BE960" s="2">
        <f t="shared" ca="1" si="879"/>
        <v>-6.2567857550286377E-2</v>
      </c>
      <c r="BF960" s="2">
        <f t="shared" ca="1" si="874"/>
        <v>2.1441353139881249E-2</v>
      </c>
      <c r="BG960" s="2">
        <f t="shared" si="875"/>
        <v>3.974146997650622E-6</v>
      </c>
      <c r="BH960" s="2">
        <f t="shared" ca="1" si="876"/>
        <v>1.0622815582041092E-4</v>
      </c>
      <c r="BI960" s="2">
        <f t="shared" ca="1" si="877"/>
        <v>1.5451589875058319E-5</v>
      </c>
      <c r="BJ960" s="2">
        <f t="shared" ca="1" si="878"/>
        <v>1.2565389269311985E-4</v>
      </c>
    </row>
    <row r="961" spans="1:62" x14ac:dyDescent="0.2">
      <c r="A961" s="2">
        <f t="shared" si="822"/>
        <v>9.4899999999998421</v>
      </c>
      <c r="B961" s="2">
        <f t="shared" ca="1" si="823"/>
        <v>3.2417561014564431E-2</v>
      </c>
      <c r="C961" s="2">
        <f t="shared" ca="1" si="824"/>
        <v>3.0316686324732146E-2</v>
      </c>
      <c r="D961" s="2">
        <f t="shared" ca="1" si="825"/>
        <v>2.8454094506717962E-2</v>
      </c>
      <c r="E961" s="2">
        <f t="shared" ca="1" si="826"/>
        <v>2.6821071105461877E-2</v>
      </c>
      <c r="F961" s="2">
        <f t="shared" ca="1" si="827"/>
        <v>2.5408730831337316E-2</v>
      </c>
      <c r="G961" s="2">
        <f t="shared" ca="1" si="828"/>
        <v>2.4208312330010553E-2</v>
      </c>
      <c r="H961" s="2">
        <f t="shared" ca="1" si="829"/>
        <v>2.3211410976665785E-2</v>
      </c>
      <c r="I961" s="2">
        <f t="shared" ca="1" si="830"/>
        <v>2.2410137306847946E-2</v>
      </c>
      <c r="J961" s="2">
        <f t="shared" ca="1" si="831"/>
        <v>2.1797194061854267E-2</v>
      </c>
      <c r="K961" s="2">
        <f t="shared" ca="1" si="832"/>
        <v>2.1365873840084249E-2</v>
      </c>
      <c r="L961" s="2">
        <f t="shared" ca="1" si="833"/>
        <v>2.1109988818031753E-2</v>
      </c>
      <c r="M961" s="2">
        <f t="shared" ca="1" si="834"/>
        <v>2.1023750873123068E-2</v>
      </c>
      <c r="N961" s="2">
        <f t="shared" ca="1" si="835"/>
        <v>2.1101623126659148E-2</v>
      </c>
      <c r="O961" s="2">
        <f t="shared" ca="1" si="836"/>
        <v>2.1338162556406665E-2</v>
      </c>
      <c r="P961" s="2">
        <f t="shared" ca="1" si="837"/>
        <v>2.1727869177208405E-2</v>
      </c>
      <c r="Q961" s="2">
        <f t="shared" ca="1" si="838"/>
        <v>2.2265051923611487E-2</v>
      </c>
      <c r="R961" s="2">
        <f t="shared" ca="1" si="839"/>
        <v>2.2943715987466636E-2</v>
      </c>
      <c r="S961" s="2">
        <f t="shared" ca="1" si="840"/>
        <v>2.3757471546362239E-2</v>
      </c>
      <c r="T961" s="2">
        <f t="shared" ca="1" si="841"/>
        <v>2.4699459683725809E-2</v>
      </c>
      <c r="U961" s="2">
        <f t="shared" ca="1" si="842"/>
        <v>2.5762287834180771E-2</v>
      </c>
      <c r="V961" s="2">
        <f t="shared" ca="1" si="843"/>
        <v>2.6937964408937275E-2</v>
      </c>
      <c r="W961" s="2">
        <f t="shared" ca="1" si="844"/>
        <v>2.8217820706781228E-2</v>
      </c>
      <c r="X961" s="2">
        <f t="shared" ca="1" si="845"/>
        <v>2.9592408298665496E-2</v>
      </c>
      <c r="Y961" s="2">
        <f t="shared" ca="1" si="846"/>
        <v>3.1051362358514103E-2</v>
      </c>
      <c r="Z961" s="2">
        <f t="shared" ca="1" si="847"/>
        <v>3.2583226473172688E-2</v>
      </c>
      <c r="AA961" s="2">
        <f t="shared" ca="1" si="848"/>
        <v>3.4175242767903034E-2</v>
      </c>
      <c r="AB961" s="2">
        <f t="shared" ca="1" si="849"/>
        <v>3.5813122782526567E-2</v>
      </c>
      <c r="AC961" s="2">
        <f t="shared" ca="1" si="850"/>
        <v>3.7480828481015013E-2</v>
      </c>
      <c r="AD961" s="2">
        <f t="shared" ca="1" si="851"/>
        <v>3.9160406477980185E-2</v>
      </c>
      <c r="AE961" s="2">
        <f t="shared" ca="1" si="852"/>
        <v>4.0831927606051574E-2</v>
      </c>
      <c r="AF961" s="2">
        <f t="shared" ca="1" si="853"/>
        <v>4.2473583102446581E-2</v>
      </c>
      <c r="AG961" s="2">
        <f t="shared" ca="1" si="854"/>
        <v>4.4061974399052246E-2</v>
      </c>
      <c r="AH961" s="2">
        <f t="shared" ca="1" si="855"/>
        <v>4.5572607097267473E-2</v>
      </c>
      <c r="AI961" s="2">
        <f t="shared" ca="1" si="856"/>
        <v>4.6980569434998572E-2</v>
      </c>
      <c r="AJ961" s="2">
        <f t="shared" ca="1" si="857"/>
        <v>4.8261354665234749E-2</v>
      </c>
      <c r="AK961" s="2">
        <f t="shared" ca="1" si="858"/>
        <v>4.9391786326497433E-2</v>
      </c>
      <c r="AL961" s="2">
        <f t="shared" ca="1" si="859"/>
        <v>5.035102383378786E-2</v>
      </c>
      <c r="AM961" s="2">
        <f t="shared" ca="1" si="860"/>
        <v>5.1121642154569033E-2</v>
      </c>
      <c r="AN961" s="2">
        <f t="shared" ca="1" si="861"/>
        <v>5.1690759131479871E-2</v>
      </c>
      <c r="AO961" s="2">
        <f t="shared" ca="1" si="862"/>
        <v>5.2051103133016065E-2</v>
      </c>
      <c r="AP961" s="2">
        <f t="shared" ca="1" si="863"/>
        <v>5.2201791905487731E-2</v>
      </c>
      <c r="AQ961" s="2">
        <f t="shared" ca="1" si="864"/>
        <v>5.214851370158359E-2</v>
      </c>
      <c r="AR961" s="2">
        <f t="shared" ca="1" si="865"/>
        <v>5.1902882281013786E-2</v>
      </c>
      <c r="AS961" s="2">
        <f t="shared" ca="1" si="866"/>
        <v>5.1481039298871996E-2</v>
      </c>
      <c r="AT961" s="2">
        <f t="shared" ca="1" si="867"/>
        <v>5.0901986421832614E-2</v>
      </c>
      <c r="AU961" s="2">
        <f t="shared" ca="1" si="868"/>
        <v>5.0186344135499189E-2</v>
      </c>
      <c r="AV961" s="2">
        <f t="shared" ca="1" si="869"/>
        <v>4.9356012232632404E-2</v>
      </c>
      <c r="AW961" s="2">
        <f t="shared" ca="1" si="870"/>
        <v>4.8434680193965733E-2</v>
      </c>
      <c r="AX961" s="2">
        <f t="shared" ca="1" si="871"/>
        <v>4.7448435941521594E-2</v>
      </c>
      <c r="AY961" s="2">
        <f t="shared" ca="1" si="872"/>
        <v>4.6424211669264984E-2</v>
      </c>
      <c r="AZ961" s="2">
        <f t="shared" ca="1" si="821"/>
        <v>4.5383865681421449E-2</v>
      </c>
      <c r="BC961" s="2">
        <f t="shared" ca="1" si="879"/>
        <v>1.8482291937409414</v>
      </c>
      <c r="BD961" s="2">
        <f t="shared" ca="1" si="879"/>
        <v>0.35376114872248188</v>
      </c>
      <c r="BE961" s="2">
        <f t="shared" ca="1" si="879"/>
        <v>1.3823545269166093</v>
      </c>
      <c r="BF961" s="2">
        <f t="shared" ca="1" si="874"/>
        <v>2.1567007032574369E-2</v>
      </c>
      <c r="BG961" s="2">
        <f t="shared" si="875"/>
        <v>3.974146997650622E-6</v>
      </c>
      <c r="BH961" s="2">
        <f t="shared" ca="1" si="876"/>
        <v>1.3568245583167363E-3</v>
      </c>
      <c r="BI961" s="2">
        <f t="shared" ca="1" si="877"/>
        <v>1.5910249577880882E-5</v>
      </c>
      <c r="BJ961" s="2">
        <f t="shared" ca="1" si="878"/>
        <v>1.376708954892268E-3</v>
      </c>
    </row>
    <row r="962" spans="1:62" x14ac:dyDescent="0.2">
      <c r="A962" s="2">
        <f t="shared" si="822"/>
        <v>9.4999999999998419</v>
      </c>
      <c r="B962" s="2">
        <f t="shared" ca="1" si="823"/>
        <v>3.1956702203412637E-2</v>
      </c>
      <c r="C962" s="2">
        <f t="shared" ca="1" si="824"/>
        <v>2.9766656565364456E-2</v>
      </c>
      <c r="D962" s="2">
        <f t="shared" ca="1" si="825"/>
        <v>2.7825118295541552E-2</v>
      </c>
      <c r="E962" s="2">
        <f t="shared" ca="1" si="826"/>
        <v>2.6122962705850468E-2</v>
      </c>
      <c r="F962" s="2">
        <f t="shared" ca="1" si="827"/>
        <v>2.4650897340965754E-2</v>
      </c>
      <c r="G962" s="2">
        <f t="shared" ca="1" si="828"/>
        <v>2.3399756010550336E-2</v>
      </c>
      <c r="H962" s="2">
        <f t="shared" ca="1" si="829"/>
        <v>2.2360730547866942E-2</v>
      </c>
      <c r="I962" s="2">
        <f t="shared" ca="1" si="830"/>
        <v>2.152552801658137E-2</v>
      </c>
      <c r="J962" s="2">
        <f t="shared" ca="1" si="831"/>
        <v>2.0886446526192353E-2</v>
      </c>
      <c r="K962" s="2">
        <f t="shared" ca="1" si="832"/>
        <v>2.0436371839177403E-2</v>
      </c>
      <c r="L962" s="2">
        <f t="shared" ca="1" si="833"/>
        <v>2.0168706373142962E-2</v>
      </c>
      <c r="M962" s="2">
        <f t="shared" ca="1" si="834"/>
        <v>2.0077248986137983E-2</v>
      </c>
      <c r="N962" s="2">
        <f t="shared" ca="1" si="835"/>
        <v>2.0156046538249105E-2</v>
      </c>
      <c r="O962" s="2">
        <f t="shared" ca="1" si="836"/>
        <v>2.0399236798232794E-2</v>
      </c>
      <c r="P962" s="2">
        <f t="shared" ca="1" si="837"/>
        <v>2.0800898088501718E-2</v>
      </c>
      <c r="Q962" s="2">
        <f t="shared" ca="1" si="838"/>
        <v>2.1354915697077183E-2</v>
      </c>
      <c r="R962" s="2">
        <f t="shared" ca="1" si="839"/>
        <v>2.2054869715353261E-2</v>
      </c>
      <c r="S962" s="2">
        <f t="shared" ca="1" si="840"/>
        <v>2.2893944157069898E-2</v>
      </c>
      <c r="T962" s="2">
        <f t="shared" ca="1" si="841"/>
        <v>2.3864853092217038E-2</v>
      </c>
      <c r="U962" s="2">
        <f t="shared" ca="1" si="842"/>
        <v>2.4959776078115583E-2</v>
      </c>
      <c r="V962" s="2">
        <f t="shared" ca="1" si="843"/>
        <v>2.617029251370389E-2</v>
      </c>
      <c r="W962" s="2">
        <f t="shared" ca="1" si="844"/>
        <v>2.7487303026477016E-2</v>
      </c>
      <c r="X962" s="2">
        <f t="shared" ca="1" si="845"/>
        <v>2.890092612800893E-2</v>
      </c>
      <c r="Y962" s="2">
        <f t="shared" ca="1" si="846"/>
        <v>3.0400360714109276E-2</v>
      </c>
      <c r="Z962" s="2">
        <f t="shared" ca="1" si="847"/>
        <v>3.1973710110851379E-2</v>
      </c>
      <c r="AA962" s="2">
        <f t="shared" ca="1" si="848"/>
        <v>3.3607771737077706E-2</v>
      </c>
      <c r="AB962" s="2">
        <f t="shared" ca="1" si="849"/>
        <v>3.5287808099675695E-2</v>
      </c>
      <c r="AC962" s="2">
        <f t="shared" ca="1" si="850"/>
        <v>3.6997328780669518E-2</v>
      </c>
      <c r="AD962" s="2">
        <f t="shared" ca="1" si="851"/>
        <v>3.8717926682624637E-2</v>
      </c>
      <c r="AE962" s="2">
        <f t="shared" ca="1" si="852"/>
        <v>4.0429220641674334E-2</v>
      </c>
      <c r="AF962" s="2">
        <f t="shared" ca="1" si="853"/>
        <v>4.2108955402827615E-2</v>
      </c>
      <c r="AG962" s="2">
        <f t="shared" ca="1" si="854"/>
        <v>4.3733295416050116E-2</v>
      </c>
      <c r="AH962" s="2">
        <f t="shared" ca="1" si="855"/>
        <v>4.5277322431124138E-2</v>
      </c>
      <c r="AI962" s="2">
        <f t="shared" ca="1" si="856"/>
        <v>4.671571678315535E-2</v>
      </c>
      <c r="AJ962" s="2">
        <f t="shared" ca="1" si="857"/>
        <v>4.8023581781604693E-2</v>
      </c>
      <c r="AK962" s="2">
        <f t="shared" ca="1" si="858"/>
        <v>4.9177370554339808E-2</v>
      </c>
      <c r="AL962" s="2">
        <f t="shared" ca="1" si="859"/>
        <v>5.0155893104283131E-2</v>
      </c>
      <c r="AM962" s="2">
        <f t="shared" ca="1" si="860"/>
        <v>5.0941396941370051E-2</v>
      </c>
      <c r="AN962" s="2">
        <f t="shared" ca="1" si="861"/>
        <v>5.1520693236140051E-2</v>
      </c>
      <c r="AO962" s="2">
        <f t="shared" ca="1" si="862"/>
        <v>5.1886218742270847E-2</v>
      </c>
      <c r="AP962" s="2">
        <f t="shared" ca="1" si="863"/>
        <v>5.2036802767640514E-2</v>
      </c>
      <c r="AQ962" s="2">
        <f t="shared" ca="1" si="864"/>
        <v>5.1977831881884033E-2</v>
      </c>
      <c r="AR962" s="2">
        <f t="shared" ca="1" si="865"/>
        <v>5.1720589996554316E-2</v>
      </c>
      <c r="AS962" s="2">
        <f t="shared" ca="1" si="866"/>
        <v>5.1280855512251811E-2</v>
      </c>
      <c r="AT962" s="2">
        <f t="shared" ca="1" si="867"/>
        <v>5.0677242167536822E-2</v>
      </c>
      <c r="AU962" s="2">
        <f t="shared" ca="1" si="868"/>
        <v>4.9929976115703073E-2</v>
      </c>
      <c r="AV962" s="2">
        <f t="shared" ca="1" si="869"/>
        <v>4.9060573685814776E-2</v>
      </c>
      <c r="AW962" s="2">
        <f t="shared" ca="1" si="870"/>
        <v>4.8092354047313435E-2</v>
      </c>
      <c r="AX962" s="2">
        <f t="shared" ca="1" si="871"/>
        <v>4.7051005064840105E-2</v>
      </c>
      <c r="AY962" s="2">
        <f t="shared" ca="1" si="872"/>
        <v>4.5962942254853902E-2</v>
      </c>
      <c r="AZ962" s="2">
        <f t="shared" ca="1" si="821"/>
        <v>4.4849496187103884E-2</v>
      </c>
      <c r="BC962" s="2">
        <f t="shared" ca="1" si="879"/>
        <v>-0.8750032839832862</v>
      </c>
      <c r="BD962" s="2">
        <f t="shared" ca="1" si="879"/>
        <v>0.77694359767767107</v>
      </c>
      <c r="BE962" s="2">
        <f t="shared" ca="1" si="879"/>
        <v>-0.88443587101763299</v>
      </c>
      <c r="BF962" s="2">
        <f t="shared" ca="1" si="874"/>
        <v>2.2943715987466636E-2</v>
      </c>
      <c r="BG962" s="2">
        <f t="shared" si="875"/>
        <v>3.974146997650622E-6</v>
      </c>
      <c r="BH962" s="2">
        <f t="shared" ca="1" si="876"/>
        <v>-9.0909553028893956E-4</v>
      </c>
      <c r="BI962" s="2">
        <f t="shared" ca="1" si="877"/>
        <v>1.6275111177912057E-5</v>
      </c>
      <c r="BJ962" s="2">
        <f t="shared" ca="1" si="878"/>
        <v>-8.8884627211337686E-4</v>
      </c>
    </row>
    <row r="963" spans="1:62" x14ac:dyDescent="0.2">
      <c r="A963" s="2">
        <f t="shared" si="822"/>
        <v>9.5099999999998417</v>
      </c>
      <c r="B963" s="2">
        <f t="shared" ca="1" si="823"/>
        <v>3.1718929425295188E-2</v>
      </c>
      <c r="C963" s="2">
        <f t="shared" ca="1" si="824"/>
        <v>2.9525185572442641E-2</v>
      </c>
      <c r="D963" s="2">
        <f t="shared" ca="1" si="825"/>
        <v>2.7579699830051596E-2</v>
      </c>
      <c r="E963" s="2">
        <f t="shared" ca="1" si="826"/>
        <v>2.5873371683468392E-2</v>
      </c>
      <c r="F963" s="2">
        <f t="shared" ca="1" si="827"/>
        <v>2.4396935903389191E-2</v>
      </c>
      <c r="G963" s="2">
        <f t="shared" ca="1" si="828"/>
        <v>2.3141255834481768E-2</v>
      </c>
      <c r="H963" s="2">
        <f t="shared" ca="1" si="829"/>
        <v>2.2097554114614795E-2</v>
      </c>
      <c r="I963" s="2">
        <f t="shared" ca="1" si="830"/>
        <v>2.1257568657503126E-2</v>
      </c>
      <c r="J963" s="2">
        <f t="shared" ca="1" si="831"/>
        <v>2.0613627241891076E-2</v>
      </c>
      <c r="K963" s="2">
        <f t="shared" ca="1" si="832"/>
        <v>2.0158643081001435E-2</v>
      </c>
      <c r="L963" s="2">
        <f t="shared" ca="1" si="833"/>
        <v>1.9886043113470003E-2</v>
      </c>
      <c r="M963" s="2">
        <f t="shared" ca="1" si="834"/>
        <v>1.9789647458258213E-2</v>
      </c>
      <c r="N963" s="2">
        <f t="shared" ca="1" si="835"/>
        <v>1.9863521000409053E-2</v>
      </c>
      <c r="O963" s="2">
        <f t="shared" ca="1" si="836"/>
        <v>2.0101816595126932E-2</v>
      </c>
      <c r="P963" s="2">
        <f t="shared" ca="1" si="837"/>
        <v>2.0498625178439076E-2</v>
      </c>
      <c r="Q963" s="2">
        <f t="shared" ca="1" si="838"/>
        <v>2.1047842707888908E-2</v>
      </c>
      <c r="R963" s="2">
        <f t="shared" ca="1" si="839"/>
        <v>2.1743058498272589E-2</v>
      </c>
      <c r="S963" s="2">
        <f t="shared" ca="1" si="840"/>
        <v>2.2577464727616414E-2</v>
      </c>
      <c r="T963" s="2">
        <f t="shared" ca="1" si="841"/>
        <v>2.3543782780322025E-2</v>
      </c>
      <c r="U963" s="2">
        <f t="shared" ca="1" si="842"/>
        <v>2.4634198658834972E-2</v>
      </c>
      <c r="V963" s="2">
        <f t="shared" ca="1" si="843"/>
        <v>2.5840297061768016E-2</v>
      </c>
      <c r="W963" s="2">
        <f t="shared" ca="1" si="844"/>
        <v>2.7152982242690166E-2</v>
      </c>
      <c r="X963" s="2">
        <f t="shared" ca="1" si="845"/>
        <v>2.8562373934548354E-2</v>
      </c>
      <c r="Y963" s="2">
        <f t="shared" ca="1" si="846"/>
        <v>3.0057669020511255E-2</v>
      </c>
      <c r="Z963" s="2">
        <f t="shared" ca="1" si="847"/>
        <v>3.1626964822093505E-2</v>
      </c>
      <c r="AA963" s="2">
        <f t="shared" ca="1" si="848"/>
        <v>3.3257048310314521E-2</v>
      </c>
      <c r="AB963" s="2">
        <f t="shared" ca="1" si="849"/>
        <v>3.4933167237274063E-2</v>
      </c>
      <c r="AC963" s="2">
        <f t="shared" ca="1" si="850"/>
        <v>3.6638813121573341E-2</v>
      </c>
      <c r="AD963" s="2">
        <f t="shared" ca="1" si="851"/>
        <v>3.8355559533169013E-2</v>
      </c>
      <c r="AE963" s="2">
        <f t="shared" ca="1" si="852"/>
        <v>4.0063007766910505E-2</v>
      </c>
      <c r="AF963" s="2">
        <f t="shared" ca="1" si="853"/>
        <v>4.173889061093073E-2</v>
      </c>
      <c r="AG963" s="2">
        <f t="shared" ca="1" si="854"/>
        <v>4.3359370141006583E-2</v>
      </c>
      <c r="AH963" s="2">
        <f t="shared" ca="1" si="855"/>
        <v>4.489953891940663E-2</v>
      </c>
      <c r="AI963" s="2">
        <f t="shared" ca="1" si="856"/>
        <v>4.6334104082747921E-2</v>
      </c>
      <c r="AJ963" s="2">
        <f t="shared" ca="1" si="857"/>
        <v>4.7638213732747209E-2</v>
      </c>
      <c r="AK963" s="2">
        <f t="shared" ca="1" si="858"/>
        <v>4.8788385351716396E-2</v>
      </c>
      <c r="AL963" s="2">
        <f t="shared" ca="1" si="859"/>
        <v>4.9763514314716706E-2</v>
      </c>
      <c r="AM963" s="2">
        <f t="shared" ca="1" si="860"/>
        <v>5.0545955434991061E-2</v>
      </c>
      <c r="AN963" s="2">
        <f t="shared" ca="1" si="861"/>
        <v>5.1122647857251687E-2</v>
      </c>
      <c r="AO963" s="2">
        <f t="shared" ca="1" si="862"/>
        <v>5.1486171129012638E-2</v>
      </c>
      <c r="AP963" s="2">
        <f t="shared" ca="1" si="863"/>
        <v>5.1635500199954054E-2</v>
      </c>
      <c r="AQ963" s="2">
        <f t="shared" ca="1" si="864"/>
        <v>5.1576153738481685E-2</v>
      </c>
      <c r="AR963" s="2">
        <f t="shared" ca="1" si="865"/>
        <v>5.1319519484991062E-2</v>
      </c>
      <c r="AS963" s="2">
        <f t="shared" ca="1" si="866"/>
        <v>5.0881446437243551E-2</v>
      </c>
      <c r="AT963" s="2">
        <f t="shared" ca="1" si="867"/>
        <v>5.028059462272802E-2</v>
      </c>
      <c r="AU963" s="2">
        <f t="shared" ca="1" si="868"/>
        <v>4.9537230424927199E-2</v>
      </c>
      <c r="AV963" s="2">
        <f t="shared" ca="1" si="869"/>
        <v>4.8672921317383488E-2</v>
      </c>
      <c r="AW963" s="2">
        <f t="shared" ca="1" si="870"/>
        <v>4.7711049908451195E-2</v>
      </c>
      <c r="AX963" s="2">
        <f t="shared" ca="1" si="871"/>
        <v>4.66773360181141E-2</v>
      </c>
      <c r="AY963" s="2">
        <f t="shared" ca="1" si="872"/>
        <v>4.5598112609312597E-2</v>
      </c>
      <c r="AZ963" s="2">
        <f t="shared" ca="1" si="821"/>
        <v>4.4494812647978881E-2</v>
      </c>
      <c r="BC963" s="2">
        <f t="shared" ca="1" si="879"/>
        <v>-0.54769667986755177</v>
      </c>
      <c r="BD963" s="2">
        <f t="shared" ca="1" si="879"/>
        <v>-0.2147670225505669</v>
      </c>
      <c r="BE963" s="2">
        <f t="shared" ca="1" si="879"/>
        <v>-0.17229173972767065</v>
      </c>
      <c r="BF963" s="2">
        <f t="shared" ca="1" si="874"/>
        <v>2.2054869715353261E-2</v>
      </c>
      <c r="BG963" s="2">
        <f t="shared" si="875"/>
        <v>3.974146997650622E-6</v>
      </c>
      <c r="BH963" s="2">
        <f t="shared" ca="1" si="876"/>
        <v>-3.3256685291265333E-4</v>
      </c>
      <c r="BI963" s="2">
        <f t="shared" ca="1" si="877"/>
        <v>1.6781488834332754E-5</v>
      </c>
      <c r="BJ963" s="2">
        <f t="shared" ca="1" si="878"/>
        <v>-3.1181121708066995E-4</v>
      </c>
    </row>
    <row r="964" spans="1:62" x14ac:dyDescent="0.2">
      <c r="A964" s="2">
        <f t="shared" si="822"/>
        <v>9.5199999999998415</v>
      </c>
      <c r="B964" s="2">
        <f t="shared" ca="1" si="823"/>
        <v>3.0638209479832108E-2</v>
      </c>
      <c r="C964" s="2">
        <f t="shared" ca="1" si="824"/>
        <v>2.8397603118546947E-2</v>
      </c>
      <c r="D964" s="2">
        <f t="shared" ca="1" si="825"/>
        <v>2.6416212638064283E-2</v>
      </c>
      <c r="E964" s="2">
        <f t="shared" ca="1" si="826"/>
        <v>2.4684413124774564E-2</v>
      </c>
      <c r="F964" s="2">
        <f t="shared" ca="1" si="827"/>
        <v>2.3192417988127868E-2</v>
      </c>
      <c r="G964" s="2">
        <f t="shared" ca="1" si="828"/>
        <v>2.1930571499741511E-2</v>
      </c>
      <c r="H964" s="2">
        <f t="shared" ca="1" si="829"/>
        <v>2.088957846955164E-2</v>
      </c>
      <c r="I964" s="2">
        <f t="shared" ca="1" si="830"/>
        <v>2.0060659004258737E-2</v>
      </c>
      <c r="J964" s="2">
        <f t="shared" ca="1" si="831"/>
        <v>1.9435621874035375E-2</v>
      </c>
      <c r="K964" s="2">
        <f t="shared" ca="1" si="832"/>
        <v>1.9006859050807953E-2</v>
      </c>
      <c r="L964" s="2">
        <f t="shared" ca="1" si="833"/>
        <v>1.8767273295591948E-2</v>
      </c>
      <c r="M964" s="2">
        <f t="shared" ca="1" si="834"/>
        <v>1.8710157290094818E-2</v>
      </c>
      <c r="N964" s="2">
        <f t="shared" ca="1" si="835"/>
        <v>1.8829045252098379E-2</v>
      </c>
      <c r="O964" s="2">
        <f t="shared" ca="1" si="836"/>
        <v>1.9117556440350996E-2</v>
      </c>
      <c r="P964" s="2">
        <f t="shared" ca="1" si="837"/>
        <v>1.9569245732165248E-2</v>
      </c>
      <c r="Q964" s="2">
        <f t="shared" ca="1" si="838"/>
        <v>2.0177471092236946E-2</v>
      </c>
      <c r="R964" s="2">
        <f t="shared" ca="1" si="839"/>
        <v>2.0935282404134673E-2</v>
      </c>
      <c r="S964" s="2">
        <f t="shared" ca="1" si="840"/>
        <v>2.1835331359726252E-2</v>
      </c>
      <c r="T964" s="2">
        <f t="shared" ca="1" si="841"/>
        <v>2.2869798006991932E-2</v>
      </c>
      <c r="U964" s="2">
        <f t="shared" ca="1" si="842"/>
        <v>2.4030326137145574E-2</v>
      </c>
      <c r="V964" s="2">
        <f t="shared" ca="1" si="843"/>
        <v>2.5307957081554994E-2</v>
      </c>
      <c r="W964" s="2">
        <f t="shared" ca="1" si="844"/>
        <v>2.669305003832179E-2</v>
      </c>
      <c r="X964" s="2">
        <f t="shared" ca="1" si="845"/>
        <v>2.8175177263638239E-2</v>
      </c>
      <c r="Y964" s="2">
        <f t="shared" ca="1" si="846"/>
        <v>2.9742984914746352E-2</v>
      </c>
      <c r="Z964" s="2">
        <f t="shared" ca="1" si="847"/>
        <v>3.1384015586289449E-2</v>
      </c>
      <c r="AA964" s="2">
        <f t="shared" ca="1" si="848"/>
        <v>3.308449708187728E-2</v>
      </c>
      <c r="AB964" s="2">
        <f t="shared" ca="1" si="849"/>
        <v>3.4829113699201851E-2</v>
      </c>
      <c r="AC964" s="2">
        <f t="shared" ca="1" si="850"/>
        <v>3.6600790234610374E-2</v>
      </c>
      <c r="AD964" s="2">
        <f t="shared" ca="1" si="851"/>
        <v>3.8380532327829876E-2</v>
      </c>
      <c r="AE964" s="2">
        <f t="shared" ca="1" si="852"/>
        <v>4.0147375210666705E-2</v>
      </c>
      <c r="AF964" s="2">
        <f t="shared" ca="1" si="853"/>
        <v>4.1878491272584112E-2</v>
      </c>
      <c r="AG964" s="2">
        <f t="shared" ca="1" si="854"/>
        <v>4.3549491845456409E-2</v>
      </c>
      <c r="AH964" s="2">
        <f t="shared" ca="1" si="855"/>
        <v>4.5134931990371586E-2</v>
      </c>
      <c r="AI964" s="2">
        <f t="shared" ca="1" si="856"/>
        <v>4.6608997371825639E-2</v>
      </c>
      <c r="AJ964" s="2">
        <f t="shared" ca="1" si="857"/>
        <v>4.7946332641587534E-2</v>
      </c>
      <c r="AK964" s="2">
        <f t="shared" ca="1" si="858"/>
        <v>4.9122971423320005E-2</v>
      </c>
      <c r="AL964" s="2">
        <f t="shared" ca="1" si="859"/>
        <v>5.0117346269399086E-2</v>
      </c>
      <c r="AM964" s="2">
        <f t="shared" ca="1" si="860"/>
        <v>5.0911371076345212E-2</v>
      </c>
      <c r="AN964" s="2">
        <f t="shared" ca="1" si="861"/>
        <v>5.1491564625989285E-2</v>
      </c>
      <c r="AO964" s="2">
        <f t="shared" ca="1" si="862"/>
        <v>5.1850100683193651E-2</v>
      </c>
      <c r="AP964" s="2">
        <f t="shared" ca="1" si="863"/>
        <v>5.1985550935132553E-2</v>
      </c>
      <c r="AQ964" s="2">
        <f t="shared" ca="1" si="864"/>
        <v>5.1903016950136632E-2</v>
      </c>
      <c r="AR964" s="2">
        <f t="shared" ca="1" si="865"/>
        <v>5.161344099936304E-2</v>
      </c>
      <c r="AS964" s="2">
        <f t="shared" ca="1" si="866"/>
        <v>5.1132193558122083E-2</v>
      </c>
      <c r="AT964" s="2">
        <f t="shared" ca="1" si="867"/>
        <v>5.0477432188209055E-2</v>
      </c>
      <c r="AU964" s="2">
        <f t="shared" ca="1" si="868"/>
        <v>4.9668915088134147E-2</v>
      </c>
      <c r="AV964" s="2">
        <f t="shared" ca="1" si="869"/>
        <v>4.872771248835929E-2</v>
      </c>
      <c r="AW964" s="2">
        <f t="shared" ca="1" si="870"/>
        <v>4.7676721173032864E-2</v>
      </c>
      <c r="AX964" s="2">
        <f t="shared" ca="1" si="871"/>
        <v>4.6541141993856804E-2</v>
      </c>
      <c r="AY964" s="2">
        <f t="shared" ca="1" si="872"/>
        <v>4.5346680425799465E-2</v>
      </c>
      <c r="AZ964" s="2">
        <f t="shared" ca="1" si="821"/>
        <v>4.4114295015500557E-2</v>
      </c>
      <c r="BC964" s="2">
        <f t="shared" ca="1" si="879"/>
        <v>-0.56025600536810849</v>
      </c>
      <c r="BD964" s="2">
        <f t="shared" ca="1" si="879"/>
        <v>1.9436512160997861</v>
      </c>
      <c r="BE964" s="2">
        <f t="shared" ca="1" si="879"/>
        <v>-3.0951752297598389E-2</v>
      </c>
      <c r="BF964" s="2">
        <f t="shared" ca="1" si="874"/>
        <v>2.1743058498272589E-2</v>
      </c>
      <c r="BG964" s="2">
        <f t="shared" si="875"/>
        <v>3.974146997650622E-6</v>
      </c>
      <c r="BH964" s="2">
        <f t="shared" ca="1" si="876"/>
        <v>-8.2843836572244151E-4</v>
      </c>
      <c r="BI964" s="2">
        <f t="shared" ca="1" si="877"/>
        <v>1.6688124586876491E-5</v>
      </c>
      <c r="BJ964" s="2">
        <f t="shared" ca="1" si="878"/>
        <v>-8.0777609413791444E-4</v>
      </c>
    </row>
    <row r="965" spans="1:62" x14ac:dyDescent="0.2">
      <c r="A965" s="2">
        <f t="shared" si="822"/>
        <v>9.5299999999998413</v>
      </c>
      <c r="B965" s="2">
        <f t="shared" ca="1" si="823"/>
        <v>3.0580752033163829E-2</v>
      </c>
      <c r="C965" s="2">
        <f t="shared" ca="1" si="824"/>
        <v>2.8241540352143164E-2</v>
      </c>
      <c r="D965" s="2">
        <f t="shared" ca="1" si="825"/>
        <v>2.6170207094633576E-2</v>
      </c>
      <c r="E965" s="2">
        <f t="shared" ca="1" si="826"/>
        <v>2.4356820284242225E-2</v>
      </c>
      <c r="F965" s="2">
        <f t="shared" ca="1" si="827"/>
        <v>2.2791289290355444E-2</v>
      </c>
      <c r="G965" s="2">
        <f t="shared" ca="1" si="828"/>
        <v>2.1463656611860869E-2</v>
      </c>
      <c r="H965" s="2">
        <f t="shared" ca="1" si="829"/>
        <v>2.0364326506598893E-2</v>
      </c>
      <c r="I965" s="2">
        <f t="shared" ca="1" si="830"/>
        <v>1.9484218525642909E-2</v>
      </c>
      <c r="J965" s="2">
        <f t="shared" ca="1" si="831"/>
        <v>1.8814839661357659E-2</v>
      </c>
      <c r="K965" s="2">
        <f t="shared" ca="1" si="832"/>
        <v>1.8348277861065101E-2</v>
      </c>
      <c r="L965" s="2">
        <f t="shared" ca="1" si="833"/>
        <v>1.8077128918386129E-2</v>
      </c>
      <c r="M965" s="2">
        <f t="shared" ca="1" si="834"/>
        <v>1.7994375288592497E-2</v>
      </c>
      <c r="N965" s="2">
        <f t="shared" ca="1" si="835"/>
        <v>1.8093237739039383E-2</v>
      </c>
      <c r="O965" s="2">
        <f t="shared" ca="1" si="836"/>
        <v>1.8367019158192336E-2</v>
      </c>
      <c r="P965" s="2">
        <f t="shared" ca="1" si="837"/>
        <v>1.8808955601385062E-2</v>
      </c>
      <c r="Q965" s="2">
        <f t="shared" ca="1" si="838"/>
        <v>1.9412084287116566E-2</v>
      </c>
      <c r="R965" s="2">
        <f t="shared" ca="1" si="839"/>
        <v>2.0169132922047663E-2</v>
      </c>
      <c r="S965" s="2">
        <f t="shared" ca="1" si="840"/>
        <v>2.1072429970300857E-2</v>
      </c>
      <c r="T965" s="2">
        <f t="shared" ca="1" si="841"/>
        <v>2.2113831401357215E-2</v>
      </c>
      <c r="U965" s="2">
        <f t="shared" ca="1" si="842"/>
        <v>2.328465604749707E-2</v>
      </c>
      <c r="V965" s="2">
        <f t="shared" ca="1" si="843"/>
        <v>2.4575619114497255E-2</v>
      </c>
      <c r="W965" s="2">
        <f t="shared" ca="1" si="844"/>
        <v>2.5976751971984624E-2</v>
      </c>
      <c r="X965" s="2">
        <f t="shared" ca="1" si="845"/>
        <v>2.7477296609831788E-2</v>
      </c>
      <c r="Y965" s="2">
        <f t="shared" ca="1" si="846"/>
        <v>2.9065565654753617E-2</v>
      </c>
      <c r="Z965" s="2">
        <f t="shared" ca="1" si="847"/>
        <v>3.0728764161129768E-2</v>
      </c>
      <c r="AA965" s="2">
        <f t="shared" ca="1" si="848"/>
        <v>3.2452777954838766E-2</v>
      </c>
      <c r="AB965" s="2">
        <f t="shared" ca="1" si="849"/>
        <v>3.422194508922638E-2</v>
      </c>
      <c r="AC965" s="2">
        <f t="shared" ca="1" si="850"/>
        <v>3.6018840889644702E-2</v>
      </c>
      <c r="AD965" s="2">
        <f t="shared" ca="1" si="851"/>
        <v>3.7824120378353282E-2</v>
      </c>
      <c r="AE965" s="2">
        <f t="shared" ca="1" si="852"/>
        <v>3.9616470112821302E-2</v>
      </c>
      <c r="AF965" s="2">
        <f t="shared" ca="1" si="853"/>
        <v>4.1372719552356087E-2</v>
      </c>
      <c r="AG965" s="2">
        <f t="shared" ca="1" si="854"/>
        <v>4.3068146825202228E-2</v>
      </c>
      <c r="AH965" s="2">
        <f t="shared" ca="1" si="855"/>
        <v>4.4676987087266751E-2</v>
      </c>
      <c r="AI965" s="2">
        <f t="shared" ca="1" si="856"/>
        <v>4.6173122166786471E-2</v>
      </c>
      <c r="AJ965" s="2">
        <f t="shared" ca="1" si="857"/>
        <v>4.7530910932826971E-2</v>
      </c>
      <c r="AK965" s="2">
        <f t="shared" ca="1" si="858"/>
        <v>4.872612084653951E-2</v>
      </c>
      <c r="AL965" s="2">
        <f t="shared" ca="1" si="859"/>
        <v>4.9736939351152608E-2</v>
      </c>
      <c r="AM965" s="2">
        <f t="shared" ca="1" si="860"/>
        <v>5.0545057112959438E-2</v>
      </c>
      <c r="AN965" s="2">
        <f t="shared" ca="1" si="861"/>
        <v>5.1136790117932603E-2</v>
      </c>
      <c r="AO965" s="2">
        <f t="shared" ca="1" si="862"/>
        <v>5.150412367410407E-2</v>
      </c>
      <c r="AP965" s="2">
        <f t="shared" ca="1" si="863"/>
        <v>5.1645443204809224E-2</v>
      </c>
      <c r="AQ965" s="2">
        <f t="shared" ca="1" si="864"/>
        <v>5.156564988633873E-2</v>
      </c>
      <c r="AR965" s="2">
        <f t="shared" ca="1" si="865"/>
        <v>5.1275457134965563E-2</v>
      </c>
      <c r="AS965" s="2">
        <f t="shared" ca="1" si="866"/>
        <v>5.0789973700102499E-2</v>
      </c>
      <c r="AT965" s="2">
        <f t="shared" ca="1" si="867"/>
        <v>5.012707183888411E-2</v>
      </c>
      <c r="AU965" s="2">
        <f t="shared" ca="1" si="868"/>
        <v>4.9306219059104317E-2</v>
      </c>
      <c r="AV965" s="2">
        <f t="shared" ca="1" si="869"/>
        <v>4.8348205851940482E-2</v>
      </c>
      <c r="AW965" s="2">
        <f t="shared" ca="1" si="870"/>
        <v>4.7275659789871957E-2</v>
      </c>
      <c r="AX965" s="2">
        <f t="shared" ca="1" si="871"/>
        <v>4.6113477861343441E-2</v>
      </c>
      <c r="AY965" s="2">
        <f t="shared" ca="1" si="872"/>
        <v>4.4886958390143269E-2</v>
      </c>
      <c r="AZ965" s="2">
        <f t="shared" ca="1" si="821"/>
        <v>4.3617089213217115E-2</v>
      </c>
      <c r="BC965" s="2">
        <f t="shared" ca="1" si="879"/>
        <v>-0.84027784245203652</v>
      </c>
      <c r="BD965" s="2">
        <f t="shared" ca="1" si="879"/>
        <v>0.11981747805420895</v>
      </c>
      <c r="BE965" s="2">
        <f t="shared" ca="1" si="879"/>
        <v>-1.2005080905520797</v>
      </c>
      <c r="BF965" s="2">
        <f t="shared" ca="1" si="874"/>
        <v>2.0935282404134673E-2</v>
      </c>
      <c r="BG965" s="2">
        <f t="shared" si="875"/>
        <v>3.974146997650622E-6</v>
      </c>
      <c r="BH965" s="2">
        <f t="shared" ca="1" si="876"/>
        <v>-7.8812460819649086E-4</v>
      </c>
      <c r="BI965" s="2">
        <f t="shared" ca="1" si="877"/>
        <v>1.8000979111831573E-5</v>
      </c>
      <c r="BJ965" s="2">
        <f t="shared" ca="1" si="878"/>
        <v>-7.661494820870087E-4</v>
      </c>
    </row>
    <row r="966" spans="1:62" x14ac:dyDescent="0.2">
      <c r="A966" s="2">
        <f t="shared" si="822"/>
        <v>9.5399999999998411</v>
      </c>
      <c r="B966" s="2">
        <f t="shared" ca="1" si="823"/>
        <v>3.0062183387040396E-2</v>
      </c>
      <c r="C966" s="2">
        <f t="shared" ca="1" si="824"/>
        <v>2.7665100365695826E-2</v>
      </c>
      <c r="D966" s="2">
        <f t="shared" ca="1" si="825"/>
        <v>2.5543704310402971E-2</v>
      </c>
      <c r="E966" s="2">
        <f t="shared" ca="1" si="826"/>
        <v>2.3687733041898636E-2</v>
      </c>
      <c r="F966" s="2">
        <f t="shared" ca="1" si="827"/>
        <v>2.2086768734310636E-2</v>
      </c>
      <c r="G966" s="2">
        <f t="shared" ca="1" si="828"/>
        <v>2.073052893766815E-2</v>
      </c>
      <c r="H966" s="2">
        <f t="shared" ca="1" si="829"/>
        <v>1.9609094157103726E-2</v>
      </c>
      <c r="I966" s="2">
        <f t="shared" ca="1" si="830"/>
        <v>1.8713060163078599E-2</v>
      </c>
      <c r="J966" s="2">
        <f t="shared" ca="1" si="831"/>
        <v>1.8033608924672297E-2</v>
      </c>
      <c r="K966" s="2">
        <f t="shared" ca="1" si="832"/>
        <v>1.7562501105205068E-2</v>
      </c>
      <c r="L966" s="2">
        <f t="shared" ca="1" si="833"/>
        <v>1.7292002265180944E-2</v>
      </c>
      <c r="M966" s="2">
        <f t="shared" ca="1" si="834"/>
        <v>1.721476136841471E-2</v>
      </c>
      <c r="N966" s="2">
        <f t="shared" ca="1" si="835"/>
        <v>1.7323662472896309E-2</v>
      </c>
      <c r="O966" s="2">
        <f t="shared" ca="1" si="836"/>
        <v>1.7611668847233111E-2</v>
      </c>
      <c r="P966" s="2">
        <f t="shared" ca="1" si="837"/>
        <v>1.8071674485754117E-2</v>
      </c>
      <c r="Q966" s="2">
        <f t="shared" ca="1" si="838"/>
        <v>1.8696372631605868E-2</v>
      </c>
      <c r="R966" s="2">
        <f t="shared" ca="1" si="839"/>
        <v>1.9478145592983186E-2</v>
      </c>
      <c r="S966" s="2">
        <f t="shared" ca="1" si="840"/>
        <v>2.0408975388706729E-2</v>
      </c>
      <c r="T966" s="2">
        <f t="shared" ca="1" si="841"/>
        <v>2.1480370691608242E-2</v>
      </c>
      <c r="U966" s="2">
        <f t="shared" ca="1" si="842"/>
        <v>2.2683302151159917E-2</v>
      </c>
      <c r="V966" s="2">
        <f t="shared" ca="1" si="843"/>
        <v>2.4008135612948473E-2</v>
      </c>
      <c r="W966" s="2">
        <f t="shared" ca="1" si="844"/>
        <v>2.5444551368827669E-2</v>
      </c>
      <c r="X966" s="2">
        <f t="shared" ca="1" si="845"/>
        <v>2.6981437876524843E-2</v>
      </c>
      <c r="Y966" s="2">
        <f t="shared" ca="1" si="846"/>
        <v>2.8606750951491528E-2</v>
      </c>
      <c r="Z966" s="2">
        <f t="shared" ca="1" si="847"/>
        <v>3.0307334818552915E-2</v>
      </c>
      <c r="AA966" s="2">
        <f t="shared" ca="1" si="848"/>
        <v>3.2068710039982545E-2</v>
      </c>
      <c r="AB966" s="2">
        <f t="shared" ca="1" si="849"/>
        <v>3.3874845159705513E-2</v>
      </c>
      <c r="AC966" s="2">
        <f t="shared" ca="1" si="850"/>
        <v>3.5707942808607895E-2</v>
      </c>
      <c r="AD966" s="2">
        <f t="shared" ca="1" si="851"/>
        <v>3.7548284229802914E-2</v>
      </c>
      <c r="AE966" s="2">
        <f t="shared" ca="1" si="852"/>
        <v>3.9374184220764746E-2</v>
      </c>
      <c r="AF966" s="2">
        <f t="shared" ca="1" si="853"/>
        <v>4.116210630463385E-2</v>
      </c>
      <c r="AG966" s="2">
        <f t="shared" ca="1" si="854"/>
        <v>4.2886972471452636E-2</v>
      </c>
      <c r="AH966" s="2">
        <f t="shared" ca="1" si="855"/>
        <v>4.4522675092784118E-2</v>
      </c>
      <c r="AI966" s="2">
        <f t="shared" ca="1" si="856"/>
        <v>4.6042769321135608E-2</v>
      </c>
      <c r="AJ966" s="2">
        <f t="shared" ca="1" si="857"/>
        <v>4.7421305434731685E-2</v>
      </c>
      <c r="AK966" s="2">
        <f t="shared" ca="1" si="858"/>
        <v>4.8633761952737942E-2</v>
      </c>
      <c r="AL966" s="2">
        <f t="shared" ca="1" si="859"/>
        <v>4.965805844627235E-2</v>
      </c>
      <c r="AM966" s="2">
        <f t="shared" ca="1" si="860"/>
        <v>5.0475639559546731E-2</v>
      </c>
      <c r="AN966" s="2">
        <f t="shared" ca="1" si="861"/>
        <v>5.1072595568914483E-2</v>
      </c>
      <c r="AO966" s="2">
        <f t="shared" ca="1" si="862"/>
        <v>5.1440700168895598E-2</v>
      </c>
      <c r="AP966" s="2">
        <f t="shared" ca="1" si="863"/>
        <v>5.1578129035881097E-2</v>
      </c>
      <c r="AQ966" s="2">
        <f t="shared" ca="1" si="864"/>
        <v>5.1489559184323325E-2</v>
      </c>
      <c r="AR966" s="2">
        <f t="shared" ca="1" si="865"/>
        <v>5.1185451317649358E-2</v>
      </c>
      <c r="AS966" s="2">
        <f t="shared" ca="1" si="866"/>
        <v>5.0680628787257744E-2</v>
      </c>
      <c r="AT966" s="2">
        <f t="shared" ca="1" si="867"/>
        <v>4.9992655237359747E-2</v>
      </c>
      <c r="AU966" s="2">
        <f t="shared" ca="1" si="868"/>
        <v>4.9140684503520188E-2</v>
      </c>
      <c r="AV966" s="2">
        <f t="shared" ca="1" si="869"/>
        <v>4.8145204347642724E-2</v>
      </c>
      <c r="AW966" s="2">
        <f t="shared" ca="1" si="870"/>
        <v>4.7028549236964458E-2</v>
      </c>
      <c r="AX966" s="2">
        <f t="shared" ca="1" si="871"/>
        <v>4.581528703037293E-2</v>
      </c>
      <c r="AY966" s="2">
        <f t="shared" ca="1" si="872"/>
        <v>4.453029442876473E-2</v>
      </c>
      <c r="AZ966" s="2">
        <f t="shared" ca="1" si="821"/>
        <v>4.3194673290313609E-2</v>
      </c>
      <c r="BC966" s="2">
        <f t="shared" ca="1" si="879"/>
        <v>-0.66545384761248005</v>
      </c>
      <c r="BD966" s="2">
        <f t="shared" ca="1" si="879"/>
        <v>0.80588995041471723</v>
      </c>
      <c r="BE966" s="2">
        <f t="shared" ca="1" si="879"/>
        <v>-0.51101032702518978</v>
      </c>
      <c r="BF966" s="2">
        <f t="shared" ca="1" si="874"/>
        <v>2.0169132922047663E-2</v>
      </c>
      <c r="BG966" s="2">
        <f t="shared" si="875"/>
        <v>3.974146997650622E-6</v>
      </c>
      <c r="BH966" s="2">
        <f t="shared" ca="1" si="876"/>
        <v>-7.1302741702719248E-4</v>
      </c>
      <c r="BI966" s="2">
        <f t="shared" ca="1" si="877"/>
        <v>1.806594096506388E-5</v>
      </c>
      <c r="BJ966" s="2">
        <f t="shared" ca="1" si="878"/>
        <v>-6.9098732906447803E-4</v>
      </c>
    </row>
    <row r="967" spans="1:62" x14ac:dyDescent="0.2">
      <c r="A967" s="2">
        <f t="shared" si="822"/>
        <v>9.5499999999998408</v>
      </c>
      <c r="B967" s="2">
        <f t="shared" ca="1" si="823"/>
        <v>3.0457557123127265E-2</v>
      </c>
      <c r="C967" s="2">
        <f t="shared" ca="1" si="824"/>
        <v>2.7990074857909029E-2</v>
      </c>
      <c r="D967" s="2">
        <f t="shared" ca="1" si="825"/>
        <v>2.5803559987865456E-2</v>
      </c>
      <c r="E967" s="2">
        <f t="shared" ca="1" si="826"/>
        <v>2.3887582491517286E-2</v>
      </c>
      <c r="F967" s="2">
        <f t="shared" ca="1" si="827"/>
        <v>2.2231559693163875E-2</v>
      </c>
      <c r="G967" s="2">
        <f t="shared" ca="1" si="828"/>
        <v>2.0825046518401006E-2</v>
      </c>
      <c r="H967" s="2">
        <f t="shared" ca="1" si="829"/>
        <v>1.9657962019597366E-2</v>
      </c>
      <c r="I967" s="2">
        <f t="shared" ca="1" si="830"/>
        <v>1.8720740462250616E-2</v>
      </c>
      <c r="J967" s="2">
        <f t="shared" ca="1" si="831"/>
        <v>1.8004401047442789E-2</v>
      </c>
      <c r="K967" s="2">
        <f t="shared" ca="1" si="832"/>
        <v>1.7500539396012187E-2</v>
      </c>
      <c r="L967" s="2">
        <f t="shared" ca="1" si="833"/>
        <v>1.7201253070681224E-2</v>
      </c>
      <c r="M967" s="2">
        <f t="shared" ca="1" si="834"/>
        <v>1.709901977995161E-2</v>
      </c>
      <c r="N967" s="2">
        <f t="shared" ca="1" si="835"/>
        <v>1.7186549114740251E-2</v>
      </c>
      <c r="O967" s="2">
        <f t="shared" ca="1" si="836"/>
        <v>1.745662697547545E-2</v>
      </c>
      <c r="P967" s="2">
        <f t="shared" ca="1" si="837"/>
        <v>1.7901967557696623E-2</v>
      </c>
      <c r="Q967" s="2">
        <f t="shared" ca="1" si="838"/>
        <v>1.8515082401237611E-2</v>
      </c>
      <c r="R967" s="2">
        <f t="shared" ca="1" si="839"/>
        <v>1.9288170695392598E-2</v>
      </c>
      <c r="S967" s="2">
        <f t="shared" ca="1" si="840"/>
        <v>2.0213030297155495E-2</v>
      </c>
      <c r="T967" s="2">
        <f t="shared" ca="1" si="841"/>
        <v>2.1280984865487598E-2</v>
      </c>
      <c r="U967" s="2">
        <f t="shared" ca="1" si="842"/>
        <v>2.248281914400738E-2</v>
      </c>
      <c r="V967" s="2">
        <f t="shared" ca="1" si="843"/>
        <v>2.3808711884261837E-2</v>
      </c>
      <c r="W967" s="2">
        <f t="shared" ca="1" si="844"/>
        <v>2.5248154551746251E-2</v>
      </c>
      <c r="X967" s="2">
        <f t="shared" ca="1" si="845"/>
        <v>2.6789844306962372E-2</v>
      </c>
      <c r="Y967" s="2">
        <f t="shared" ca="1" si="846"/>
        <v>2.8421542374234634E-2</v>
      </c>
      <c r="Z967" s="2">
        <f t="shared" ca="1" si="847"/>
        <v>3.0129894360654802E-2</v>
      </c>
      <c r="AA967" s="2">
        <f t="shared" ca="1" si="848"/>
        <v>3.1900217780477184E-2</v>
      </c>
      <c r="AB967" s="2">
        <f t="shared" ca="1" si="849"/>
        <v>3.3716273905007345E-2</v>
      </c>
      <c r="AC967" s="2">
        <f t="shared" ca="1" si="850"/>
        <v>3.5560054949473785E-2</v>
      </c>
      <c r="AD967" s="2">
        <f t="shared" ca="1" si="851"/>
        <v>3.7411630718728481E-2</v>
      </c>
      <c r="AE967" s="2">
        <f t="shared" ca="1" si="852"/>
        <v>3.9249106667229236E-2</v>
      </c>
      <c r="AF967" s="2">
        <f t="shared" ca="1" si="853"/>
        <v>4.1048742878410982E-2</v>
      </c>
      <c r="AG967" s="2">
        <f t="shared" ca="1" si="854"/>
        <v>4.2785267771693163E-2</v>
      </c>
      <c r="AH967" s="2">
        <f t="shared" ca="1" si="855"/>
        <v>4.4432393556969138E-2</v>
      </c>
      <c r="AI967" s="2">
        <f t="shared" ca="1" si="856"/>
        <v>4.5963511373216533E-2</v>
      </c>
      <c r="AJ967" s="2">
        <f t="shared" ca="1" si="857"/>
        <v>4.7352525601298073E-2</v>
      </c>
      <c r="AK967" s="2">
        <f t="shared" ca="1" si="858"/>
        <v>4.8574788540293269E-2</v>
      </c>
      <c r="AL967" s="2">
        <f t="shared" ca="1" si="859"/>
        <v>4.9608114626712163E-2</v>
      </c>
      <c r="AM967" s="2">
        <f t="shared" ca="1" si="860"/>
        <v>5.0433865189436523E-2</v>
      </c>
      <c r="AN967" s="2">
        <f t="shared" ca="1" si="861"/>
        <v>5.1038067377624757E-2</v>
      </c>
      <c r="AO967" s="2">
        <f t="shared" ca="1" si="862"/>
        <v>5.1412445610118263E-2</v>
      </c>
      <c r="AP967" s="2">
        <f t="shared" ca="1" si="863"/>
        <v>5.1555127828567901E-2</v>
      </c>
      <c r="AQ967" s="2">
        <f t="shared" ca="1" si="864"/>
        <v>5.1470728615069593E-2</v>
      </c>
      <c r="AR967" s="2">
        <f t="shared" ca="1" si="865"/>
        <v>5.1169617607003198E-2</v>
      </c>
      <c r="AS967" s="2">
        <f t="shared" ca="1" si="866"/>
        <v>5.0666494593956897E-2</v>
      </c>
      <c r="AT967" s="2">
        <f t="shared" ca="1" si="867"/>
        <v>4.9978776806534612E-2</v>
      </c>
      <c r="AU967" s="2">
        <f t="shared" ca="1" si="868"/>
        <v>4.9125466927433213E-2</v>
      </c>
      <c r="AV967" s="2">
        <f t="shared" ca="1" si="869"/>
        <v>4.8126912482265333E-2</v>
      </c>
      <c r="AW967" s="2">
        <f t="shared" ca="1" si="870"/>
        <v>4.7005316413041585E-2</v>
      </c>
      <c r="AX967" s="2">
        <f t="shared" ca="1" si="871"/>
        <v>4.5785077899727716E-2</v>
      </c>
      <c r="AY967" s="2">
        <f t="shared" ca="1" si="872"/>
        <v>4.449082503371303E-2</v>
      </c>
      <c r="AZ967" s="2">
        <f t="shared" ca="1" si="821"/>
        <v>4.3144079291099167E-2</v>
      </c>
      <c r="BC967" s="2">
        <f t="shared" ca="1" si="879"/>
        <v>-0.1272007795951593</v>
      </c>
      <c r="BD967" s="2">
        <f t="shared" ca="1" si="879"/>
        <v>-0.18979081090271155</v>
      </c>
      <c r="BE967" s="2">
        <f t="shared" ca="1" si="879"/>
        <v>-0.96326152419621813</v>
      </c>
      <c r="BF967" s="2">
        <f t="shared" ca="1" si="874"/>
        <v>1.9478145592983186E-2</v>
      </c>
      <c r="BG967" s="2">
        <f t="shared" si="875"/>
        <v>3.974146997650622E-6</v>
      </c>
      <c r="BH967" s="2">
        <f t="shared" ca="1" si="876"/>
        <v>-2.125656405027066E-4</v>
      </c>
      <c r="BI967" s="2">
        <f t="shared" ca="1" si="877"/>
        <v>1.8616595914470875E-5</v>
      </c>
      <c r="BJ967" s="2">
        <f t="shared" ca="1" si="878"/>
        <v>-1.8997489759058512E-4</v>
      </c>
    </row>
    <row r="968" spans="1:62" x14ac:dyDescent="0.2">
      <c r="A968" s="2">
        <f t="shared" si="822"/>
        <v>9.5599999999998406</v>
      </c>
      <c r="B968" s="2">
        <f t="shared" ca="1" si="823"/>
        <v>2.9389903722595829E-2</v>
      </c>
      <c r="C968" s="2">
        <f t="shared" ca="1" si="824"/>
        <v>2.7049248555001588E-2</v>
      </c>
      <c r="D968" s="2">
        <f t="shared" ca="1" si="825"/>
        <v>2.4976168297934035E-2</v>
      </c>
      <c r="E968" s="2">
        <f t="shared" ca="1" si="826"/>
        <v>2.3160761884248097E-2</v>
      </c>
      <c r="F968" s="2">
        <f t="shared" ca="1" si="827"/>
        <v>2.1592978569625054E-2</v>
      </c>
      <c r="G968" s="2">
        <f t="shared" ca="1" si="828"/>
        <v>2.0262907415363178E-2</v>
      </c>
      <c r="H968" s="2">
        <f t="shared" ca="1" si="829"/>
        <v>1.9161002756725783E-2</v>
      </c>
      <c r="I968" s="2">
        <f t="shared" ca="1" si="830"/>
        <v>1.8278234065688775E-2</v>
      </c>
      <c r="J968" s="2">
        <f t="shared" ca="1" si="831"/>
        <v>1.7606154466549499E-2</v>
      </c>
      <c r="K968" s="2">
        <f t="shared" ca="1" si="832"/>
        <v>1.7136891215260793E-2</v>
      </c>
      <c r="L968" s="2">
        <f t="shared" ca="1" si="833"/>
        <v>1.6863070548315335E-2</v>
      </c>
      <c r="M968" s="2">
        <f t="shared" ca="1" si="834"/>
        <v>1.6777695591369029E-2</v>
      </c>
      <c r="N968" s="2">
        <f t="shared" ca="1" si="835"/>
        <v>1.6873998146946127E-2</v>
      </c>
      <c r="O968" s="2">
        <f t="shared" ca="1" si="836"/>
        <v>1.7145283435386151E-2</v>
      </c>
      <c r="P968" s="2">
        <f t="shared" ca="1" si="837"/>
        <v>1.758478255205094E-2</v>
      </c>
      <c r="Q968" s="2">
        <f t="shared" ca="1" si="838"/>
        <v>1.8185522041852396E-2</v>
      </c>
      <c r="R968" s="2">
        <f t="shared" ca="1" si="839"/>
        <v>1.8940214691028003E-2</v>
      </c>
      <c r="S968" s="2">
        <f t="shared" ca="1" si="840"/>
        <v>1.9841170914406556E-2</v>
      </c>
      <c r="T968" s="2">
        <f t="shared" ca="1" si="841"/>
        <v>2.088022607594173E-2</v>
      </c>
      <c r="U968" s="2">
        <f t="shared" ca="1" si="842"/>
        <v>2.2048675726337043E-2</v>
      </c>
      <c r="V968" s="2">
        <f t="shared" ca="1" si="843"/>
        <v>2.3337208225155889E-2</v>
      </c>
      <c r="W968" s="2">
        <f t="shared" ca="1" si="844"/>
        <v>2.4735822898820217E-2</v>
      </c>
      <c r="X968" s="2">
        <f t="shared" ca="1" si="845"/>
        <v>2.6233722281430647E-2</v>
      </c>
      <c r="Y968" s="2">
        <f t="shared" ca="1" si="846"/>
        <v>2.7819169662354887E-2</v>
      </c>
      <c r="Z968" s="2">
        <f t="shared" ca="1" si="847"/>
        <v>2.947930867904805E-2</v>
      </c>
      <c r="AA968" s="2">
        <f t="shared" ca="1" si="848"/>
        <v>3.1199950449955681E-2</v>
      </c>
      <c r="AB968" s="2">
        <f t="shared" ca="1" si="849"/>
        <v>3.296534564760556E-2</v>
      </c>
      <c r="AC968" s="2">
        <f t="shared" ca="1" si="850"/>
        <v>3.4757972787819023E-2</v>
      </c>
      <c r="AD968" s="2">
        <f t="shared" ca="1" si="851"/>
        <v>3.6558387015794197E-2</v>
      </c>
      <c r="AE968" s="2">
        <f t="shared" ca="1" si="852"/>
        <v>3.8345181297741199E-2</v>
      </c>
      <c r="AF968" s="2">
        <f t="shared" ca="1" si="853"/>
        <v>4.0095109211473585E-2</v>
      </c>
      <c r="AG968" s="2">
        <f t="shared" ca="1" si="854"/>
        <v>4.1783402610669401E-2</v>
      </c>
      <c r="AH968" s="2">
        <f t="shared" ca="1" si="855"/>
        <v>4.3384290603217635E-2</v>
      </c>
      <c r="AI968" s="2">
        <f t="shared" ca="1" si="856"/>
        <v>4.4871697413592065E-2</v>
      </c>
      <c r="AJ968" s="2">
        <f t="shared" ca="1" si="857"/>
        <v>4.6220078655541584E-2</v>
      </c>
      <c r="AK968" s="2">
        <f t="shared" ca="1" si="858"/>
        <v>4.7405357566471656E-2</v>
      </c>
      <c r="AL968" s="2">
        <f t="shared" ca="1" si="859"/>
        <v>4.8405940621372455E-2</v>
      </c>
      <c r="AM968" s="2">
        <f t="shared" ca="1" si="860"/>
        <v>4.9203802974260892E-2</v>
      </c>
      <c r="AN968" s="2">
        <f t="shared" ca="1" si="861"/>
        <v>4.9785605660833183E-2</v>
      </c>
      <c r="AO968" s="2">
        <f t="shared" ca="1" si="862"/>
        <v>5.0143720591773418E-2</v>
      </c>
      <c r="AP968" s="2">
        <f t="shared" ca="1" si="863"/>
        <v>5.0276924416742433E-2</v>
      </c>
      <c r="AQ968" s="2">
        <f t="shared" ca="1" si="864"/>
        <v>5.019046544950842E-2</v>
      </c>
      <c r="AR968" s="2">
        <f t="shared" ca="1" si="865"/>
        <v>4.9895318348191241E-2</v>
      </c>
      <c r="AS968" s="2">
        <f t="shared" ca="1" si="866"/>
        <v>4.9406755620235276E-2</v>
      </c>
      <c r="AT968" s="2">
        <f t="shared" ca="1" si="867"/>
        <v>4.8742744724554359E-2</v>
      </c>
      <c r="AU968" s="2">
        <f t="shared" ca="1" si="868"/>
        <v>4.792283414601145E-2</v>
      </c>
      <c r="AV968" s="2">
        <f t="shared" ca="1" si="869"/>
        <v>4.6967928084851951E-2</v>
      </c>
      <c r="AW968" s="2">
        <f t="shared" ca="1" si="870"/>
        <v>4.590079395148855E-2</v>
      </c>
      <c r="AX968" s="2">
        <f t="shared" ca="1" si="871"/>
        <v>4.4746357385056001E-2</v>
      </c>
      <c r="AY968" s="2">
        <f t="shared" ca="1" si="872"/>
        <v>4.3529707968687485E-2</v>
      </c>
      <c r="AZ968" s="2">
        <f t="shared" ca="1" si="821"/>
        <v>4.2273512427551625E-2</v>
      </c>
      <c r="BC968" s="2">
        <f t="shared" ca="1" si="879"/>
        <v>-1.2488162982190678</v>
      </c>
      <c r="BD968" s="2">
        <f t="shared" ca="1" si="879"/>
        <v>-0.93383814663134679</v>
      </c>
      <c r="BE968" s="2">
        <f t="shared" ca="1" si="879"/>
        <v>1.1521669403427568</v>
      </c>
      <c r="BF968" s="2">
        <f t="shared" ca="1" si="874"/>
        <v>1.9288170695392598E-2</v>
      </c>
      <c r="BG968" s="2">
        <f t="shared" si="875"/>
        <v>3.974146997650622E-6</v>
      </c>
      <c r="BH968" s="2">
        <f t="shared" ca="1" si="876"/>
        <v>-3.7042734339750379E-4</v>
      </c>
      <c r="BI968" s="2">
        <f t="shared" ca="1" si="877"/>
        <v>1.8497192035257931E-5</v>
      </c>
      <c r="BJ968" s="2">
        <f t="shared" ca="1" si="878"/>
        <v>-3.4795600436459523E-4</v>
      </c>
    </row>
    <row r="969" spans="1:62" x14ac:dyDescent="0.2">
      <c r="A969" s="2">
        <f t="shared" si="822"/>
        <v>9.5699999999998404</v>
      </c>
      <c r="B969" s="2">
        <f t="shared" ca="1" si="823"/>
        <v>2.908865407323654E-2</v>
      </c>
      <c r="C969" s="2">
        <f t="shared" ca="1" si="824"/>
        <v>2.6737229732429001E-2</v>
      </c>
      <c r="D969" s="2">
        <f t="shared" ca="1" si="825"/>
        <v>2.4657449941396185E-2</v>
      </c>
      <c r="E969" s="2">
        <f t="shared" ca="1" si="826"/>
        <v>2.2839209936988972E-2</v>
      </c>
      <c r="F969" s="2">
        <f t="shared" ca="1" si="827"/>
        <v>2.1272258240477789E-2</v>
      </c>
      <c r="G969" s="2">
        <f t="shared" ca="1" si="828"/>
        <v>1.994648536192805E-2</v>
      </c>
      <c r="H969" s="2">
        <f t="shared" ca="1" si="829"/>
        <v>1.885214820809018E-2</v>
      </c>
      <c r="I969" s="2">
        <f t="shared" ca="1" si="830"/>
        <v>1.7980018721873884E-2</v>
      </c>
      <c r="J969" s="2">
        <f t="shared" ca="1" si="831"/>
        <v>1.7321451195150609E-2</v>
      </c>
      <c r="K969" s="2">
        <f t="shared" ca="1" si="832"/>
        <v>1.6868371749881657E-2</v>
      </c>
      <c r="L969" s="2">
        <f t="shared" ca="1" si="833"/>
        <v>1.6613202521318461E-2</v>
      </c>
      <c r="M969" s="2">
        <f t="shared" ca="1" si="834"/>
        <v>1.6548739278280992E-2</v>
      </c>
      <c r="N969" s="2">
        <f t="shared" ca="1" si="835"/>
        <v>1.6668003267187738E-2</v>
      </c>
      <c r="O969" s="2">
        <f t="shared" ca="1" si="836"/>
        <v>1.6964086270008474E-2</v>
      </c>
      <c r="P969" s="2">
        <f t="shared" ca="1" si="837"/>
        <v>1.7430003534153384E-2</v>
      </c>
      <c r="Q969" s="2">
        <f t="shared" ca="1" si="838"/>
        <v>1.8058563871570541E-2</v>
      </c>
      <c r="R969" s="2">
        <f t="shared" ca="1" si="839"/>
        <v>1.8842260934779392E-2</v>
      </c>
      <c r="S969" s="2">
        <f t="shared" ca="1" si="840"/>
        <v>1.9773184969507557E-2</v>
      </c>
      <c r="T969" s="2">
        <f t="shared" ca="1" si="841"/>
        <v>2.0842950316863763E-2</v>
      </c>
      <c r="U969" s="2">
        <f t="shared" ca="1" si="842"/>
        <v>2.2042630600776006E-2</v>
      </c>
      <c r="V969" s="2">
        <f t="shared" ca="1" si="843"/>
        <v>2.3362691044003098E-2</v>
      </c>
      <c r="W969" s="2">
        <f t="shared" ca="1" si="844"/>
        <v>2.4792906074267911E-2</v>
      </c>
      <c r="X969" s="2">
        <f t="shared" ca="1" si="845"/>
        <v>2.6322250823219637E-2</v>
      </c>
      <c r="Y969" s="2">
        <f t="shared" ca="1" si="846"/>
        <v>2.7938757854696458E-2</v>
      </c>
      <c r="Z969" s="2">
        <f t="shared" ca="1" si="847"/>
        <v>2.9629336038114209E-2</v>
      </c>
      <c r="AA969" s="2">
        <f t="shared" ca="1" si="848"/>
        <v>3.137955730217111E-2</v>
      </c>
      <c r="AB969" s="2">
        <f t="shared" ca="1" si="849"/>
        <v>3.3173428948725374E-2</v>
      </c>
      <c r="AC969" s="2">
        <f t="shared" ca="1" si="850"/>
        <v>3.4993183065107056E-2</v>
      </c>
      <c r="AD969" s="2">
        <f t="shared" ca="1" si="851"/>
        <v>3.681912747040935E-2</v>
      </c>
      <c r="AE969" s="2">
        <f t="shared" ca="1" si="852"/>
        <v>3.8629610052368042E-2</v>
      </c>
      <c r="AF969" s="2">
        <f t="shared" ca="1" si="853"/>
        <v>4.040114537209373E-2</v>
      </c>
      <c r="AG969" s="2">
        <f t="shared" ca="1" si="854"/>
        <v>4.2108736276918572E-2</v>
      </c>
      <c r="AH969" s="2">
        <f t="shared" ca="1" si="855"/>
        <v>4.3726396386598053E-2</v>
      </c>
      <c r="AI969" s="2">
        <f t="shared" ca="1" si="856"/>
        <v>4.5227850664170698E-2</v>
      </c>
      <c r="AJ969" s="2">
        <f t="shared" ca="1" si="857"/>
        <v>4.6587373640501167E-2</v>
      </c>
      <c r="AK969" s="2">
        <f t="shared" ca="1" si="858"/>
        <v>4.7780727203444777E-2</v>
      </c>
      <c r="AL969" s="2">
        <f t="shared" ca="1" si="859"/>
        <v>4.8786177592325744E-2</v>
      </c>
      <c r="AM969" s="2">
        <f t="shared" ca="1" si="860"/>
        <v>4.958558147764499E-2</v>
      </c>
      <c r="AN969" s="2">
        <f t="shared" ca="1" si="861"/>
        <v>5.0165501343863439E-2</v>
      </c>
      <c r="AO969" s="2">
        <f t="shared" ca="1" si="862"/>
        <v>5.0518223907952041E-2</v>
      </c>
      <c r="AP969" s="2">
        <f t="shared" ca="1" si="863"/>
        <v>5.0642441518175658E-2</v>
      </c>
      <c r="AQ969" s="2">
        <f t="shared" ca="1" si="864"/>
        <v>5.0543302935876923E-2</v>
      </c>
      <c r="AR969" s="2">
        <f t="shared" ca="1" si="865"/>
        <v>5.0231654483978823E-2</v>
      </c>
      <c r="AS969" s="2">
        <f t="shared" ca="1" si="866"/>
        <v>4.9722608228111843E-2</v>
      </c>
      <c r="AT969" s="2">
        <f t="shared" ca="1" si="867"/>
        <v>4.9033949057097639E-2</v>
      </c>
      <c r="AU969" s="2">
        <f t="shared" ca="1" si="868"/>
        <v>4.8185038765535426E-2</v>
      </c>
      <c r="AV969" s="2">
        <f t="shared" ca="1" si="869"/>
        <v>4.7196605674299563E-2</v>
      </c>
      <c r="AW969" s="2">
        <f t="shared" ca="1" si="870"/>
        <v>4.6091248192140971E-2</v>
      </c>
      <c r="AX969" s="2">
        <f t="shared" ca="1" si="871"/>
        <v>4.4893684408135695E-2</v>
      </c>
      <c r="AY969" s="2">
        <f t="shared" ca="1" si="872"/>
        <v>4.3628746362428104E-2</v>
      </c>
      <c r="AZ969" s="2">
        <f t="shared" ca="1" si="821"/>
        <v>4.2319231479356602E-2</v>
      </c>
      <c r="BC969" s="2">
        <f t="shared" ca="1" si="879"/>
        <v>0.10492683720074236</v>
      </c>
      <c r="BD969" s="2">
        <f t="shared" ca="1" si="879"/>
        <v>0.83050691575358293</v>
      </c>
      <c r="BE969" s="2">
        <f t="shared" ca="1" si="879"/>
        <v>5.5861595280188858E-2</v>
      </c>
      <c r="BF969" s="2">
        <f t="shared" ca="1" si="874"/>
        <v>1.8940214691028003E-2</v>
      </c>
      <c r="BG969" s="2">
        <f t="shared" si="875"/>
        <v>3.974146997650622E-6</v>
      </c>
      <c r="BH969" s="2">
        <f t="shared" ca="1" si="876"/>
        <v>-1.1994702771383186E-4</v>
      </c>
      <c r="BI969" s="2">
        <f t="shared" ca="1" si="877"/>
        <v>1.8019124467571064E-5</v>
      </c>
      <c r="BJ969" s="2">
        <f t="shared" ca="1" si="878"/>
        <v>-9.7953756248610177E-5</v>
      </c>
    </row>
    <row r="970" spans="1:62" x14ac:dyDescent="0.2">
      <c r="A970" s="2">
        <f t="shared" si="822"/>
        <v>9.5799999999998402</v>
      </c>
      <c r="B970" s="2">
        <f t="shared" ca="1" si="823"/>
        <v>2.9239995272987124E-2</v>
      </c>
      <c r="C970" s="2">
        <f t="shared" ca="1" si="824"/>
        <v>2.6829533567654364E-2</v>
      </c>
      <c r="D970" s="2">
        <f t="shared" ca="1" si="825"/>
        <v>2.4691625069637971E-2</v>
      </c>
      <c r="E970" s="2">
        <f t="shared" ca="1" si="826"/>
        <v>2.2816220913031642E-2</v>
      </c>
      <c r="F970" s="2">
        <f t="shared" ca="1" si="827"/>
        <v>2.1193128462373513E-2</v>
      </c>
      <c r="G970" s="2">
        <f t="shared" ca="1" si="828"/>
        <v>1.9812299232965531E-2</v>
      </c>
      <c r="H970" s="2">
        <f t="shared" ca="1" si="829"/>
        <v>1.8664052235049165E-2</v>
      </c>
      <c r="I970" s="2">
        <f t="shared" ca="1" si="830"/>
        <v>1.7739221390415713E-2</v>
      </c>
      <c r="J970" s="2">
        <f t="shared" ca="1" si="831"/>
        <v>1.7029221646494418E-2</v>
      </c>
      <c r="K970" s="2">
        <f t="shared" ca="1" si="832"/>
        <v>1.6526037465925052E-2</v>
      </c>
      <c r="L970" s="2">
        <f t="shared" ca="1" si="833"/>
        <v>1.6222146351620892E-2</v>
      </c>
      <c r="M970" s="2">
        <f t="shared" ca="1" si="834"/>
        <v>1.6110396185595593E-2</v>
      </c>
      <c r="N970" s="2">
        <f t="shared" ca="1" si="835"/>
        <v>1.618385713453158E-2</v>
      </c>
      <c r="O970" s="2">
        <f t="shared" ca="1" si="836"/>
        <v>1.6435667027852246E-2</v>
      </c>
      <c r="P970" s="2">
        <f t="shared" ca="1" si="837"/>
        <v>1.6858884761330881E-2</v>
      </c>
      <c r="Q970" s="2">
        <f t="shared" ca="1" si="838"/>
        <v>1.7446360919951633E-2</v>
      </c>
      <c r="R970" s="2">
        <f t="shared" ca="1" si="839"/>
        <v>1.819062953582324E-2</v>
      </c>
      <c r="S970" s="2">
        <f t="shared" ca="1" si="840"/>
        <v>1.9083820202512283E-2</v>
      </c>
      <c r="T970" s="2">
        <f t="shared" ca="1" si="841"/>
        <v>2.0117585754218913E-2</v>
      </c>
      <c r="U970" s="2">
        <f t="shared" ca="1" si="842"/>
        <v>2.1283037397910032E-2</v>
      </c>
      <c r="V970" s="2">
        <f t="shared" ca="1" si="843"/>
        <v>2.257067671831697E-2</v>
      </c>
      <c r="W970" s="2">
        <f t="shared" ca="1" si="844"/>
        <v>2.397031272840347E-2</v>
      </c>
      <c r="X970" s="2">
        <f t="shared" ca="1" si="845"/>
        <v>2.5470952624920731E-2</v>
      </c>
      <c r="Y970" s="2">
        <f t="shared" ca="1" si="846"/>
        <v>2.7060657699342221E-2</v>
      </c>
      <c r="Z970" s="2">
        <f t="shared" ca="1" si="847"/>
        <v>2.872636149862532E-2</v>
      </c>
      <c r="AA970" s="2">
        <f t="shared" ca="1" si="848"/>
        <v>3.0453656212117482E-2</v>
      </c>
      <c r="AB970" s="2">
        <f t="shared" ca="1" si="849"/>
        <v>3.2226565243865898E-2</v>
      </c>
      <c r="AC970" s="2">
        <f t="shared" ca="1" si="850"/>
        <v>3.4027333768772094E-2</v>
      </c>
      <c r="AD970" s="2">
        <f t="shared" ca="1" si="851"/>
        <v>3.5836281858791938E-2</v>
      </c>
      <c r="AE970" s="2">
        <f t="shared" ca="1" si="852"/>
        <v>3.7631771978437284E-2</v>
      </c>
      <c r="AF970" s="2">
        <f t="shared" ca="1" si="853"/>
        <v>3.9390339406337918E-2</v>
      </c>
      <c r="AG970" s="2">
        <f t="shared" ca="1" si="854"/>
        <v>4.1087017787859378E-2</v>
      </c>
      <c r="AH970" s="2">
        <f t="shared" ca="1" si="855"/>
        <v>4.2695865113172582E-2</v>
      </c>
      <c r="AI970" s="2">
        <f t="shared" ca="1" si="856"/>
        <v>4.4190666981466828E-2</v>
      </c>
      <c r="AJ970" s="2">
        <f t="shared" ca="1" si="857"/>
        <v>4.5545776769404217E-2</v>
      </c>
      <c r="AK970" s="2">
        <f t="shared" ca="1" si="858"/>
        <v>4.6737054971582606E-2</v>
      </c>
      <c r="AL970" s="2">
        <f t="shared" ca="1" si="859"/>
        <v>4.7742887560718247E-2</v>
      </c>
      <c r="AM970" s="2">
        <f t="shared" ca="1" si="860"/>
        <v>4.8545272656456688E-2</v>
      </c>
      <c r="AN970" s="2">
        <f t="shared" ca="1" si="861"/>
        <v>4.9130933993188998E-2</v>
      </c>
      <c r="AO970" s="2">
        <f t="shared" ca="1" si="862"/>
        <v>4.9492332646034309E-2</v>
      </c>
      <c r="AP970" s="2">
        <f t="shared" ca="1" si="863"/>
        <v>4.9628335890855947E-2</v>
      </c>
      <c r="AQ970" s="2">
        <f t="shared" ca="1" si="864"/>
        <v>4.954425189493053E-2</v>
      </c>
      <c r="AR970" s="2">
        <f t="shared" ca="1" si="865"/>
        <v>4.9251057537866842E-2</v>
      </c>
      <c r="AS970" s="2">
        <f t="shared" ca="1" si="866"/>
        <v>4.8763963534930899E-2</v>
      </c>
      <c r="AT970" s="2">
        <f t="shared" ca="1" si="867"/>
        <v>4.8100831656463748E-2</v>
      </c>
      <c r="AU970" s="2">
        <f t="shared" ca="1" si="868"/>
        <v>4.7281096757033701E-2</v>
      </c>
      <c r="AV970" s="2">
        <f t="shared" ca="1" si="869"/>
        <v>4.6325570949713249E-2</v>
      </c>
      <c r="AW970" s="2">
        <f t="shared" ca="1" si="870"/>
        <v>4.5256942404638623E-2</v>
      </c>
      <c r="AX970" s="2">
        <f t="shared" ca="1" si="871"/>
        <v>4.4099980194983561E-2</v>
      </c>
      <c r="AY970" s="2">
        <f t="shared" ca="1" si="872"/>
        <v>4.2879526116761754E-2</v>
      </c>
      <c r="AZ970" s="2">
        <f t="shared" ca="1" si="821"/>
        <v>4.1618865827764952E-2</v>
      </c>
      <c r="BC970" s="2">
        <f t="shared" ca="1" si="879"/>
        <v>-1.1579650366903103</v>
      </c>
      <c r="BD970" s="2">
        <f t="shared" ca="1" si="879"/>
        <v>-1.1555375164457899</v>
      </c>
      <c r="BE970" s="2">
        <f t="shared" ca="1" si="879"/>
        <v>-1.1199366881472788</v>
      </c>
      <c r="BF970" s="2">
        <f t="shared" ca="1" si="874"/>
        <v>1.8842260934779392E-2</v>
      </c>
      <c r="BG970" s="2">
        <f t="shared" si="875"/>
        <v>3.974146997650622E-6</v>
      </c>
      <c r="BH970" s="2">
        <f t="shared" ca="1" si="876"/>
        <v>-6.7422402664836522E-4</v>
      </c>
      <c r="BI970" s="2">
        <f t="shared" ca="1" si="877"/>
        <v>1.861848069456329E-5</v>
      </c>
      <c r="BJ970" s="2">
        <f t="shared" ca="1" si="878"/>
        <v>-6.5163139895615127E-4</v>
      </c>
    </row>
    <row r="971" spans="1:62" x14ac:dyDescent="0.2">
      <c r="A971" s="2">
        <f t="shared" si="822"/>
        <v>9.58999999999984</v>
      </c>
      <c r="B971" s="2">
        <f t="shared" ca="1" si="823"/>
        <v>2.8807153157957083E-2</v>
      </c>
      <c r="C971" s="2">
        <f t="shared" ca="1" si="824"/>
        <v>2.6507489734770469E-2</v>
      </c>
      <c r="D971" s="2">
        <f t="shared" ca="1" si="825"/>
        <v>2.4469583502773042E-2</v>
      </c>
      <c r="E971" s="2">
        <f t="shared" ca="1" si="826"/>
        <v>2.2683798206941178E-2</v>
      </c>
      <c r="F971" s="2">
        <f t="shared" ca="1" si="827"/>
        <v>2.1140356753039467E-2</v>
      </c>
      <c r="G971" s="2">
        <f t="shared" ca="1" si="828"/>
        <v>1.9829628338290852E-2</v>
      </c>
      <c r="H971" s="2">
        <f t="shared" ca="1" si="829"/>
        <v>1.8742350728655034E-2</v>
      </c>
      <c r="I971" s="2">
        <f t="shared" ca="1" si="830"/>
        <v>1.78697764530578E-2</v>
      </c>
      <c r="J971" s="2">
        <f t="shared" ca="1" si="831"/>
        <v>1.7203737722907966E-2</v>
      </c>
      <c r="K971" s="2">
        <f t="shared" ca="1" si="832"/>
        <v>1.6736633936782819E-2</v>
      </c>
      <c r="L971" s="2">
        <f t="shared" ca="1" si="833"/>
        <v>1.6461354554887484E-2</v>
      </c>
      <c r="M971" s="2">
        <f t="shared" ca="1" si="834"/>
        <v>1.6371156163290081E-2</v>
      </c>
      <c r="N971" s="2">
        <f t="shared" ca="1" si="835"/>
        <v>1.6459514446200134E-2</v>
      </c>
      <c r="O971" s="2">
        <f t="shared" ca="1" si="836"/>
        <v>1.6719969887232216E-2</v>
      </c>
      <c r="P971" s="2">
        <f t="shared" ca="1" si="837"/>
        <v>1.7145981647735554E-2</v>
      </c>
      <c r="Q971" s="2">
        <f t="shared" ca="1" si="838"/>
        <v>1.7730798712580806E-2</v>
      </c>
      <c r="R971" s="2">
        <f t="shared" ca="1" si="839"/>
        <v>1.8467352127550372E-2</v>
      </c>
      <c r="S971" s="2">
        <f t="shared" ca="1" si="840"/>
        <v>1.9348167471674203E-2</v>
      </c>
      <c r="T971" s="2">
        <f t="shared" ca="1" si="841"/>
        <v>2.0365292708762205E-2</v>
      </c>
      <c r="U971" s="2">
        <f t="shared" ca="1" si="842"/>
        <v>2.151023325911823E-2</v>
      </c>
      <c r="V971" s="2">
        <f t="shared" ca="1" si="843"/>
        <v>2.2773883688630852E-2</v>
      </c>
      <c r="W971" s="2">
        <f t="shared" ca="1" si="844"/>
        <v>2.4146444199821294E-2</v>
      </c>
      <c r="X971" s="2">
        <f t="shared" ca="1" si="845"/>
        <v>2.561731064251279E-2</v>
      </c>
      <c r="Y971" s="2">
        <f t="shared" ca="1" si="846"/>
        <v>2.7174929609531592E-2</v>
      </c>
      <c r="Z971" s="2">
        <f t="shared" ca="1" si="847"/>
        <v>2.8806615891758154E-2</v>
      </c>
      <c r="AA971" s="2">
        <f t="shared" ca="1" si="848"/>
        <v>3.0498338510739326E-2</v>
      </c>
      <c r="AB971" s="2">
        <f t="shared" ca="1" si="849"/>
        <v>3.2234493567138311E-2</v>
      </c>
      <c r="AC971" s="2">
        <f t="shared" ca="1" si="850"/>
        <v>3.3997695961453279E-2</v>
      </c>
      <c r="AD971" s="2">
        <f t="shared" ca="1" si="851"/>
        <v>3.5768634719700425E-2</v>
      </c>
      <c r="AE971" s="2">
        <f t="shared" ca="1" si="852"/>
        <v>3.7526043660701898E-2</v>
      </c>
      <c r="AF971" s="2">
        <f t="shared" ca="1" si="853"/>
        <v>3.9246835636936345E-2</v>
      </c>
      <c r="AG971" s="2">
        <f t="shared" ca="1" si="854"/>
        <v>4.0906432017969681E-2</v>
      </c>
      <c r="AH971" s="2">
        <f t="shared" ca="1" si="855"/>
        <v>4.247929214442233E-2</v>
      </c>
      <c r="AI971" s="2">
        <f t="shared" ca="1" si="856"/>
        <v>4.3939619270546681E-2</v>
      </c>
      <c r="AJ971" s="2">
        <f t="shared" ca="1" si="857"/>
        <v>4.5262202668740543E-2</v>
      </c>
      <c r="AK971" s="2">
        <f t="shared" ca="1" si="858"/>
        <v>4.6423358517596679E-2</v>
      </c>
      <c r="AL971" s="2">
        <f t="shared" ca="1" si="859"/>
        <v>4.7401949612257799E-2</v>
      </c>
      <c r="AM971" s="2">
        <f t="shared" ca="1" si="860"/>
        <v>4.8180472572249146E-2</v>
      </c>
      <c r="AN971" s="2">
        <f t="shared" ca="1" si="861"/>
        <v>4.8746169298775684E-2</v>
      </c>
      <c r="AO971" s="2">
        <f t="shared" ca="1" si="862"/>
        <v>4.9092031891213105E-2</v>
      </c>
      <c r="AP971" s="2">
        <f t="shared" ca="1" si="863"/>
        <v>4.921745889730926E-2</v>
      </c>
      <c r="AQ971" s="2">
        <f t="shared" ca="1" si="864"/>
        <v>4.912827396800918E-2</v>
      </c>
      <c r="AR971" s="2">
        <f t="shared" ca="1" si="865"/>
        <v>4.88359405561858E-2</v>
      </c>
      <c r="AS971" s="2">
        <f t="shared" ca="1" si="866"/>
        <v>4.8356124246097712E-2</v>
      </c>
      <c r="AT971" s="2">
        <f t="shared" ca="1" si="867"/>
        <v>4.7707120267893741E-2</v>
      </c>
      <c r="AU971" s="2">
        <f t="shared" ca="1" si="868"/>
        <v>4.6908793405475234E-2</v>
      </c>
      <c r="AV971" s="2">
        <f t="shared" ca="1" si="869"/>
        <v>4.5982396338215936E-2</v>
      </c>
      <c r="AW971" s="2">
        <f t="shared" ca="1" si="870"/>
        <v>4.4951062876810992E-2</v>
      </c>
      <c r="AX971" s="2">
        <f t="shared" ca="1" si="871"/>
        <v>4.383996890868664E-2</v>
      </c>
      <c r="AY971" s="2">
        <f t="shared" ca="1" si="872"/>
        <v>4.2674332209996967E-2</v>
      </c>
      <c r="AZ971" s="2">
        <f t="shared" ca="1" si="821"/>
        <v>4.1478186149505568E-2</v>
      </c>
      <c r="BC971" s="2">
        <f t="shared" ca="1" si="879"/>
        <v>-0.11942155958986334</v>
      </c>
      <c r="BD971" s="2">
        <f t="shared" ca="1" si="879"/>
        <v>-0.56936277471696428</v>
      </c>
      <c r="BE971" s="2">
        <f t="shared" ca="1" si="879"/>
        <v>1.0742340807294877</v>
      </c>
      <c r="BF971" s="2">
        <f t="shared" ca="1" si="874"/>
        <v>1.819062953582324E-2</v>
      </c>
      <c r="BG971" s="2">
        <f t="shared" si="875"/>
        <v>3.974146997650622E-6</v>
      </c>
      <c r="BH971" s="2">
        <f t="shared" ca="1" si="876"/>
        <v>2.548846313956997E-4</v>
      </c>
      <c r="BI971" s="2">
        <f t="shared" ca="1" si="877"/>
        <v>1.7863813333780857E-5</v>
      </c>
      <c r="BJ971" s="2">
        <f t="shared" ca="1" si="878"/>
        <v>2.7672259172713119E-4</v>
      </c>
    </row>
    <row r="972" spans="1:62" x14ac:dyDescent="0.2">
      <c r="A972" s="2">
        <f t="shared" si="822"/>
        <v>9.5999999999998398</v>
      </c>
      <c r="B972" s="2">
        <f t="shared" ca="1" si="823"/>
        <v>2.8223900018437595E-2</v>
      </c>
      <c r="C972" s="2">
        <f t="shared" ca="1" si="824"/>
        <v>2.5991637890206025E-2</v>
      </c>
      <c r="D972" s="2">
        <f t="shared" ca="1" si="825"/>
        <v>2.4020099352280208E-2</v>
      </c>
      <c r="E972" s="2">
        <f t="shared" ca="1" si="826"/>
        <v>2.2299593031887228E-2</v>
      </c>
      <c r="F972" s="2">
        <f t="shared" ca="1" si="827"/>
        <v>2.0820289631593211E-2</v>
      </c>
      <c r="G972" s="2">
        <f t="shared" ca="1" si="828"/>
        <v>1.9572508264779201E-2</v>
      </c>
      <c r="H972" s="2">
        <f t="shared" ca="1" si="829"/>
        <v>1.8546937662912624E-2</v>
      </c>
      <c r="I972" s="2">
        <f t="shared" ca="1" si="830"/>
        <v>1.7734781147951836E-2</v>
      </c>
      <c r="J972" s="2">
        <f t="shared" ca="1" si="831"/>
        <v>1.7127820361485559E-2</v>
      </c>
      <c r="K972" s="2">
        <f t="shared" ca="1" si="832"/>
        <v>1.6718401791216843E-2</v>
      </c>
      <c r="L972" s="2">
        <f t="shared" ca="1" si="833"/>
        <v>1.6499359002339092E-2</v>
      </c>
      <c r="M972" s="2">
        <f t="shared" ca="1" si="834"/>
        <v>1.6463889434005511E-2</v>
      </c>
      <c r="N972" s="2">
        <f t="shared" ca="1" si="835"/>
        <v>1.6605406443447181E-2</v>
      </c>
      <c r="O972" s="2">
        <f t="shared" ca="1" si="836"/>
        <v>1.6917385333458719E-2</v>
      </c>
      <c r="P972" s="2">
        <f t="shared" ca="1" si="837"/>
        <v>1.7393217706412663E-2</v>
      </c>
      <c r="Q972" s="2">
        <f t="shared" ca="1" si="838"/>
        <v>1.8026083132103108E-2</v>
      </c>
      <c r="R972" s="2">
        <f t="shared" ca="1" si="839"/>
        <v>1.8808841862183078E-2</v>
      </c>
      <c r="S972" s="2">
        <f t="shared" ca="1" si="840"/>
        <v>1.9733947656789989E-2</v>
      </c>
      <c r="T972" s="2">
        <f t="shared" ca="1" si="841"/>
        <v>2.0793375803779227E-2</v>
      </c>
      <c r="U972" s="2">
        <f t="shared" ca="1" si="842"/>
        <v>2.1978558124909155E-2</v>
      </c>
      <c r="V972" s="2">
        <f t="shared" ca="1" si="843"/>
        <v>2.3280314344154784E-2</v>
      </c>
      <c r="W972" s="2">
        <f t="shared" ca="1" si="844"/>
        <v>2.4688768015626267E-2</v>
      </c>
      <c r="X972" s="2">
        <f t="shared" ca="1" si="845"/>
        <v>2.6193235787945666E-2</v>
      </c>
      <c r="Y972" s="2">
        <f t="shared" ca="1" si="846"/>
        <v>2.7782081686904596E-2</v>
      </c>
      <c r="Z972" s="2">
        <f t="shared" ca="1" si="847"/>
        <v>2.9442533871833276E-2</v>
      </c>
      <c r="AA972" s="2">
        <f t="shared" ca="1" si="848"/>
        <v>3.1160470326527464E-2</v>
      </c>
      <c r="AB972" s="2">
        <f t="shared" ca="1" si="849"/>
        <v>3.2920192001607146E-2</v>
      </c>
      <c r="AC972" s="2">
        <f t="shared" ca="1" si="850"/>
        <v>3.4704215720497589E-2</v>
      </c>
      <c r="AD972" s="2">
        <f t="shared" ca="1" si="851"/>
        <v>3.6493131724041485E-2</v>
      </c>
      <c r="AE972" s="2">
        <f t="shared" ca="1" si="852"/>
        <v>3.8265577522523235E-2</v>
      </c>
      <c r="AF972" s="2">
        <f t="shared" ca="1" si="853"/>
        <v>3.9998375958038526E-2</v>
      </c>
      <c r="AG972" s="2">
        <f t="shared" ca="1" si="854"/>
        <v>4.1666868609639807E-2</v>
      </c>
      <c r="AH972" s="2">
        <f t="shared" ca="1" si="855"/>
        <v>4.3245448707250465E-2</v>
      </c>
      <c r="AI972" s="2">
        <f t="shared" ca="1" si="856"/>
        <v>4.4708269737760584E-2</v>
      </c>
      <c r="AJ972" s="2">
        <f t="shared" ca="1" si="857"/>
        <v>4.6030089477830063E-2</v>
      </c>
      <c r="AK972" s="2">
        <f t="shared" ca="1" si="858"/>
        <v>4.7187212425576351E-2</v>
      </c>
      <c r="AL972" s="2">
        <f t="shared" ca="1" si="859"/>
        <v>4.8158510844878849E-2</v>
      </c>
      <c r="AM972" s="2">
        <f t="shared" ca="1" si="860"/>
        <v>4.8926512461242376E-2</v>
      </c>
      <c r="AN972" s="2">
        <f t="shared" ca="1" si="861"/>
        <v>4.9478509812595793E-2</v>
      </c>
      <c r="AO972" s="2">
        <f t="shared" ca="1" si="862"/>
        <v>4.9807558240285092E-2</v>
      </c>
      <c r="AP972" s="2">
        <f t="shared" ca="1" si="863"/>
        <v>4.9913119460939501E-2</v>
      </c>
      <c r="AQ972" s="2">
        <f t="shared" ca="1" si="864"/>
        <v>4.9801064243725532E-2</v>
      </c>
      <c r="AR972" s="2">
        <f t="shared" ca="1" si="865"/>
        <v>4.9482874193456046E-2</v>
      </c>
      <c r="AS972" s="2">
        <f t="shared" ca="1" si="866"/>
        <v>4.8974201547959645E-2</v>
      </c>
      <c r="AT972" s="2">
        <f t="shared" ca="1" si="867"/>
        <v>4.8293307139344634E-2</v>
      </c>
      <c r="AU972" s="2">
        <f t="shared" ca="1" si="868"/>
        <v>4.7460018106345925E-2</v>
      </c>
      <c r="AV972" s="2">
        <f t="shared" ca="1" si="869"/>
        <v>4.6495560008884836E-2</v>
      </c>
      <c r="AW972" s="2">
        <f t="shared" ca="1" si="870"/>
        <v>4.5423043734450483E-2</v>
      </c>
      <c r="AX972" s="2">
        <f t="shared" ca="1" si="871"/>
        <v>4.4267583580800518E-2</v>
      </c>
      <c r="AY972" s="2">
        <f t="shared" ca="1" si="872"/>
        <v>4.3054312951607235E-2</v>
      </c>
      <c r="AZ972" s="2">
        <f t="shared" ca="1" si="821"/>
        <v>4.1807336248168341E-2</v>
      </c>
      <c r="BC972" s="2">
        <f t="shared" ca="1" si="879"/>
        <v>0.62453762056975659</v>
      </c>
      <c r="BD972" s="2">
        <f t="shared" ca="1" si="879"/>
        <v>1.1814389060954422</v>
      </c>
      <c r="BE972" s="2">
        <f t="shared" ca="1" si="879"/>
        <v>1.0918343161613624</v>
      </c>
      <c r="BF972" s="2">
        <f t="shared" ca="1" si="874"/>
        <v>1.8467352127550372E-2</v>
      </c>
      <c r="BG972" s="2">
        <f t="shared" si="875"/>
        <v>3.974146997650622E-6</v>
      </c>
      <c r="BH972" s="2">
        <f t="shared" ca="1" si="876"/>
        <v>3.1989928075257864E-4</v>
      </c>
      <c r="BI972" s="2">
        <f t="shared" ca="1" si="877"/>
        <v>1.7616306882476603E-5</v>
      </c>
      <c r="BJ972" s="2">
        <f t="shared" ca="1" si="878"/>
        <v>3.4148973463270585E-4</v>
      </c>
    </row>
    <row r="973" spans="1:62" x14ac:dyDescent="0.2">
      <c r="A973" s="2">
        <f t="shared" si="822"/>
        <v>9.6099999999998396</v>
      </c>
      <c r="B973" s="2">
        <f t="shared" ca="1" si="823"/>
        <v>2.7297107113482239E-2</v>
      </c>
      <c r="C973" s="2">
        <f t="shared" ca="1" si="824"/>
        <v>2.5112235342086058E-2</v>
      </c>
      <c r="D973" s="2">
        <f t="shared" ca="1" si="825"/>
        <v>2.318376229543458E-2</v>
      </c>
      <c r="E973" s="2">
        <f t="shared" ca="1" si="826"/>
        <v>2.150215928504676E-2</v>
      </c>
      <c r="F973" s="2">
        <f t="shared" ca="1" si="827"/>
        <v>2.0057762596427529E-2</v>
      </c>
      <c r="G973" s="2">
        <f t="shared" ca="1" si="828"/>
        <v>1.8841059023853173E-2</v>
      </c>
      <c r="H973" s="2">
        <f t="shared" ca="1" si="829"/>
        <v>1.7842906004599483E-2</v>
      </c>
      <c r="I973" s="2">
        <f t="shared" ca="1" si="830"/>
        <v>1.7054675370150464E-2</v>
      </c>
      <c r="J973" s="2">
        <f t="shared" ca="1" si="831"/>
        <v>1.6468315889203802E-2</v>
      </c>
      <c r="K973" s="2">
        <f t="shared" ca="1" si="832"/>
        <v>1.6076338822655713E-2</v>
      </c>
      <c r="L973" s="2">
        <f t="shared" ca="1" si="833"/>
        <v>1.5871739519399953E-2</v>
      </c>
      <c r="M973" s="2">
        <f t="shared" ca="1" si="834"/>
        <v>1.5847873951823684E-2</v>
      </c>
      <c r="N973" s="2">
        <f t="shared" ca="1" si="835"/>
        <v>1.5998310836852853E-2</v>
      </c>
      <c r="O973" s="2">
        <f t="shared" ca="1" si="836"/>
        <v>1.6316677992649131E-2</v>
      </c>
      <c r="P973" s="2">
        <f t="shared" ca="1" si="837"/>
        <v>1.6796517169236511E-2</v>
      </c>
      <c r="Q973" s="2">
        <f t="shared" ca="1" si="838"/>
        <v>1.7431156237501615E-2</v>
      </c>
      <c r="R973" s="2">
        <f t="shared" ca="1" si="839"/>
        <v>1.8213602378222959E-2</v>
      </c>
      <c r="S973" s="2">
        <f t="shared" ca="1" si="840"/>
        <v>1.9136455259254333E-2</v>
      </c>
      <c r="T973" s="2">
        <f t="shared" ca="1" si="841"/>
        <v>2.0191835217794926E-2</v>
      </c>
      <c r="U973" s="2">
        <f t="shared" ca="1" si="842"/>
        <v>2.1371318195940393E-2</v>
      </c>
      <c r="V973" s="2">
        <f t="shared" ca="1" si="843"/>
        <v>2.2665866783372374E-2</v>
      </c>
      <c r="W973" s="2">
        <f t="shared" ca="1" si="844"/>
        <v>2.4065745578484288E-2</v>
      </c>
      <c r="X973" s="2">
        <f t="shared" ca="1" si="845"/>
        <v>2.5560409705130502E-2</v>
      </c>
      <c r="Y973" s="2">
        <f t="shared" ca="1" si="846"/>
        <v>2.7138358284527819E-2</v>
      </c>
      <c r="Z973" s="2">
        <f t="shared" ca="1" si="847"/>
        <v>2.8786950500082349E-2</v>
      </c>
      <c r="AA973" s="2">
        <f t="shared" ca="1" si="848"/>
        <v>3.0492190959343062E-2</v>
      </c>
      <c r="AB973" s="2">
        <f t="shared" ca="1" si="849"/>
        <v>3.2238503148096273E-2</v>
      </c>
      <c r="AC973" s="2">
        <f t="shared" ca="1" si="850"/>
        <v>3.4008523542282482E-2</v>
      </c>
      <c r="AD973" s="2">
        <f t="shared" ca="1" si="851"/>
        <v>3.5782961390853719E-2</v>
      </c>
      <c r="AE973" s="2">
        <f t="shared" ca="1" si="852"/>
        <v>3.7540575765269889E-2</v>
      </c>
      <c r="AF973" s="2">
        <f t="shared" ca="1" si="853"/>
        <v>3.9258317445391239E-2</v>
      </c>
      <c r="AG973" s="2">
        <f t="shared" ca="1" si="854"/>
        <v>4.0911666237103239E-2</v>
      </c>
      <c r="AH973" s="2">
        <f t="shared" ca="1" si="855"/>
        <v>4.2475167330249065E-2</v>
      </c>
      <c r="AI973" s="2">
        <f t="shared" ca="1" si="856"/>
        <v>4.3923142553539136E-2</v>
      </c>
      <c r="AJ973" s="2">
        <f t="shared" ca="1" si="857"/>
        <v>4.5230536327950814E-2</v>
      </c>
      <c r="AK973" s="2">
        <f t="shared" ca="1" si="858"/>
        <v>4.6373859637860629E-2</v>
      </c>
      <c r="AL973" s="2">
        <f t="shared" ca="1" si="859"/>
        <v>4.7332212392379683E-2</v>
      </c>
      <c r="AM973" s="2">
        <f t="shared" ca="1" si="860"/>
        <v>4.8088371557357366E-2</v>
      </c>
      <c r="AN973" s="2">
        <f t="shared" ca="1" si="861"/>
        <v>4.8629898303301548E-2</v>
      </c>
      <c r="AO973" s="2">
        <f t="shared" ca="1" si="862"/>
        <v>4.8950128955816859E-2</v>
      </c>
      <c r="AP973" s="2">
        <f t="shared" ca="1" si="863"/>
        <v>4.9048805823150854E-2</v>
      </c>
      <c r="AQ973" s="2">
        <f t="shared" ca="1" si="864"/>
        <v>4.8932063957116037E-2</v>
      </c>
      <c r="AR973" s="2">
        <f t="shared" ca="1" si="865"/>
        <v>4.8611620228247936E-2</v>
      </c>
      <c r="AS973" s="2">
        <f t="shared" ca="1" si="866"/>
        <v>4.8103330850663102E-2</v>
      </c>
      <c r="AT973" s="2">
        <f t="shared" ca="1" si="867"/>
        <v>4.7425639937236932E-2</v>
      </c>
      <c r="AU973" s="2">
        <f t="shared" ca="1" si="868"/>
        <v>4.6598554935802332E-2</v>
      </c>
      <c r="AV973" s="2">
        <f t="shared" ca="1" si="869"/>
        <v>4.5643492114503276E-2</v>
      </c>
      <c r="AW973" s="2">
        <f t="shared" ca="1" si="870"/>
        <v>4.4583756408043712E-2</v>
      </c>
      <c r="AX973" s="2">
        <f t="shared" ca="1" si="871"/>
        <v>4.3444617812606612E-2</v>
      </c>
      <c r="AY973" s="2">
        <f t="shared" ca="1" si="872"/>
        <v>4.2251346211232915E-2</v>
      </c>
      <c r="AZ973" s="2">
        <f t="shared" ref="AZ973:AZ1012" ca="1" si="880">AZ972+AZ$2*$B$7+(AZ$3*$BC973+AZ$4*$BD973+AZ$5*$BE973)*SQRT($B$7)+(AZ972-AY972)/(AZ$11-AY$11)*$B$7</f>
        <v>4.1028397295102791E-2</v>
      </c>
      <c r="BC973" s="2">
        <f t="shared" ca="1" si="879"/>
        <v>-1.1572973276967833</v>
      </c>
      <c r="BD973" s="2">
        <f t="shared" ca="1" si="879"/>
        <v>-0.19609771529305942</v>
      </c>
      <c r="BE973" s="2">
        <f t="shared" ca="1" si="879"/>
        <v>0.4371438826654428</v>
      </c>
      <c r="BF973" s="2">
        <f t="shared" ca="1" si="874"/>
        <v>1.8808841862183078E-2</v>
      </c>
      <c r="BG973" s="2">
        <f t="shared" si="875"/>
        <v>3.974146997650622E-6</v>
      </c>
      <c r="BH973" s="2">
        <f t="shared" ca="1" si="876"/>
        <v>-6.1771574684990962E-4</v>
      </c>
      <c r="BI973" s="2">
        <f t="shared" ca="1" si="877"/>
        <v>1.8502115892138212E-5</v>
      </c>
      <c r="BJ973" s="2">
        <f t="shared" ca="1" si="878"/>
        <v>-5.952394839601208E-4</v>
      </c>
    </row>
    <row r="974" spans="1:62" x14ac:dyDescent="0.2">
      <c r="A974" s="2">
        <f t="shared" ref="A974:A1012" si="881">A973+0.01</f>
        <v>9.6199999999998393</v>
      </c>
      <c r="B974" s="2">
        <f t="shared" ref="B974:B1012" ca="1" si="882">B973+B$2*$B$7+(B$3*$BC974+B$4*$BD974+B$5*$BE974)*SQRT($B$7)+(C973-B973)/(C$11-B$11)*$B$7</f>
        <v>2.7697273878871598E-2</v>
      </c>
      <c r="C974" s="2">
        <f t="shared" ref="C974:C1012" ca="1" si="883">C973+C$2*$B$7+(C$3*$BC974+C$4*$BD974+C$5*$BE974)*SQRT($B$7)+(D973-C973)/(D$11-C$11)*$B$7</f>
        <v>2.5541650721312276E-2</v>
      </c>
      <c r="D974" s="2">
        <f t="shared" ref="D974:D1012" ca="1" si="884">D973+D$2*$B$7+(D$3*$BC974+D$4*$BD974+D$5*$BE974)*SQRT($B$7)+(E973-D973)/(E$11-D$11)*$B$7</f>
        <v>2.3640495751441542E-2</v>
      </c>
      <c r="E974" s="2">
        <f t="shared" ref="E974:E1012" ca="1" si="885">E973+E$2*$B$7+(E$3*$BC974+E$4*$BD974+E$5*$BE974)*SQRT($B$7)+(F973-E973)/(F$11-E$11)*$B$7</f>
        <v>2.1984341313475677E-2</v>
      </c>
      <c r="F974" s="2">
        <f t="shared" ref="F974:F1012" ca="1" si="886">F973+F$2*$B$7+(F$3*$BC974+F$4*$BD974+F$5*$BE974)*SQRT($B$7)+(G973-F973)/(G$11-F$11)*$B$7</f>
        <v>2.0563587608250038E-2</v>
      </c>
      <c r="G974" s="2">
        <f t="shared" ref="G974:G1012" ca="1" si="887">G973+G$2*$B$7+(G$3*$BC974+G$4*$BD974+G$5*$BE974)*SQRT($B$7)+(H973-G973)/(H$11-G$11)*$B$7</f>
        <v>1.9368787421866939E-2</v>
      </c>
      <c r="H974" s="2">
        <f t="shared" ref="H974:H1012" ca="1" si="888">H973+H$2*$B$7+(H$3*$BC974+H$4*$BD974+H$5*$BE974)*SQRT($B$7)+(I973-H973)/(I$11-H$11)*$B$7</f>
        <v>1.8390865183917377E-2</v>
      </c>
      <c r="I974" s="2">
        <f t="shared" ref="I974:I1012" ca="1" si="889">I973+I$2*$B$7+(I$3*$BC974+I$4*$BD974+I$5*$BE974)*SQRT($B$7)+(J973-I973)/(J$11-I$11)*$B$7</f>
        <v>1.7621259498195194E-2</v>
      </c>
      <c r="J974" s="2">
        <f t="shared" ref="J974:J1012" ca="1" si="890">J973+J$2*$B$7+(J$3*$BC974+J$4*$BD974+J$5*$BE974)*SQRT($B$7)+(K973-J973)/(K$11-J$11)*$B$7</f>
        <v>1.7051984503861226E-2</v>
      </c>
      <c r="K974" s="2">
        <f t="shared" ref="K974:K1012" ca="1" si="891">K973+K$2*$B$7+(K$3*$BC974+K$4*$BD974+K$5*$BE974)*SQRT($B$7)+(L973-K973)/(L$11-K$11)*$B$7</f>
        <v>1.6675614465647505E-2</v>
      </c>
      <c r="L974" s="2">
        <f t="shared" ref="L974:L1012" ca="1" si="892">L973+L$2*$B$7+(L$3*$BC974+L$4*$BD974+L$5*$BE974)*SQRT($B$7)+(M973-L973)/(M$11-L$11)*$B$7</f>
        <v>1.6485204741571322E-2</v>
      </c>
      <c r="M974" s="2">
        <f t="shared" ref="M974:M1012" ca="1" si="893">M973+M$2*$B$7+(M$3*$BC974+M$4*$BD974+M$5*$BE974)*SQRT($B$7)+(N973-M973)/(N$11-M$11)*$B$7</f>
        <v>1.6474168064215516E-2</v>
      </c>
      <c r="N974" s="2">
        <f t="shared" ref="N974:N1012" ca="1" si="894">N973+N$2*$B$7+(N$3*$BC974+N$4*$BD974+N$5*$BE974)*SQRT($B$7)+(O973-N973)/(O$11-N$11)*$B$7</f>
        <v>1.663612674374686E-2</v>
      </c>
      <c r="O974" s="2">
        <f t="shared" ref="O974:O1012" ca="1" si="895">O973+O$2*$B$7+(O$3*$BC974+O$4*$BD974+O$5*$BE974)*SQRT($B$7)+(P973-O973)/(P$11-O$11)*$B$7</f>
        <v>1.6964759356772271E-2</v>
      </c>
      <c r="P974" s="2">
        <f t="shared" ref="P974:P1012" ca="1" si="896">P973+P$2*$B$7+(P$3*$BC974+P$4*$BD974+P$5*$BE974)*SQRT($B$7)+(Q973-P973)/(Q$11-P$11)*$B$7</f>
        <v>1.7453656054468528E-2</v>
      </c>
      <c r="Q974" s="2">
        <f t="shared" ref="Q974:Q1012" ca="1" si="897">Q973+Q$2*$B$7+(Q$3*$BC974+Q$4*$BD974+Q$5*$BE974)*SQRT($B$7)+(R973-Q973)/(R$11-Q$11)*$B$7</f>
        <v>1.8096191271807945E-2</v>
      </c>
      <c r="R974" s="2">
        <f t="shared" ref="R974:R1012" ca="1" si="898">R973+R$2*$B$7+(R$3*$BC974+R$4*$BD974+R$5*$BE974)*SQRT($B$7)+(S973-R973)/(S$11-R$11)*$B$7</f>
        <v>1.8885417388698859E-2</v>
      </c>
      <c r="S974" s="2">
        <f t="shared" ref="S974:S1012" ca="1" si="899">S973+S$2*$B$7+(S$3*$BC974+S$4*$BD974+S$5*$BE974)*SQRT($B$7)+(T973-S973)/(T$11-S$11)*$B$7</f>
        <v>1.9813978253976496E-2</v>
      </c>
      <c r="T974" s="2">
        <f t="shared" ref="T974:T1012" ca="1" si="900">T973+T$2*$B$7+(T$3*$BC974+T$4*$BD974+T$5*$BE974)*SQRT($B$7)+(U973-T973)/(U$11-T$11)*$B$7</f>
        <v>2.0874037526036206E-2</v>
      </c>
      <c r="U974" s="2">
        <f t="shared" ref="U974:U1012" ca="1" si="901">U973+U$2*$B$7+(U$3*$BC974+U$4*$BD974+U$5*$BE974)*SQRT($B$7)+(V973-U973)/(V$11-U$11)*$B$7</f>
        <v>2.205721353265085E-2</v>
      </c>
      <c r="V974" s="2">
        <f t="shared" ref="V974:V1012" ca="1" si="902">V973+V$2*$B$7+(V$3*$BC974+V$4*$BD974+V$5*$BE974)*SQRT($B$7)+(W973-V973)/(W$11-V$11)*$B$7</f>
        <v>2.3354509983212729E-2</v>
      </c>
      <c r="W974" s="2">
        <f t="shared" ref="W974:W1012" ca="1" si="903">W973+W$2*$B$7+(W$3*$BC974+W$4*$BD974+W$5*$BE974)*SQRT($B$7)+(X973-W973)/(X$11-W$11)*$B$7</f>
        <v>2.4756230759450021E-2</v>
      </c>
      <c r="X974" s="2">
        <f t="shared" ref="X974:X1012" ca="1" si="904">X973+X$2*$B$7+(X$3*$BC974+X$4*$BD974+X$5*$BE974)*SQRT($B$7)+(Y973-X973)/(Y$11-X$11)*$B$7</f>
        <v>2.6251867683285763E-2</v>
      </c>
      <c r="Y974" s="2">
        <f t="shared" ref="Y974:Y1012" ca="1" si="905">Y973+Y$2*$B$7+(Y$3*$BC974+Y$4*$BD974+Y$5*$BE974)*SQRT($B$7)+(Z973-Y973)/(Z$11-Y$11)*$B$7</f>
        <v>2.7829953180367465E-2</v>
      </c>
      <c r="Z974" s="2">
        <f t="shared" ref="Z974:Z1012" ca="1" si="906">Z973+Z$2*$B$7+(Z$3*$BC974+Z$4*$BD974+Z$5*$BE974)*SQRT($B$7)+(AA973-Z973)/(AA$11-Z$11)*$B$7</f>
        <v>2.9477875660603194E-2</v>
      </c>
      <c r="AA974" s="2">
        <f t="shared" ref="AA974:AA1012" ca="1" si="907">AA973+AA$2*$B$7+(AA$3*$BC974+AA$4*$BD974+AA$5*$BE974)*SQRT($B$7)+(AB973-AA973)/(AB$11-AA$11)*$B$7</f>
        <v>3.1181664563955883E-2</v>
      </c>
      <c r="AB974" s="2">
        <f t="shared" ref="AB974:AB1012" ca="1" si="908">AB973+AB$2*$B$7+(AB$3*$BC974+AB$4*$BD974+AB$5*$BE974)*SQRT($B$7)+(AC973-AB973)/(AC$11-AB$11)*$B$7</f>
        <v>3.2925764144157675E-2</v>
      </c>
      <c r="AC974" s="2">
        <f t="shared" ref="AC974:AC1012" ca="1" si="909">AC973+AC$2*$B$7+(AC$3*$BC974+AC$4*$BD974+AC$5*$BE974)*SQRT($B$7)+(AD973-AC973)/(AD$11-AC$11)*$B$7</f>
        <v>3.4692828807208691E-2</v>
      </c>
      <c r="AD974" s="2">
        <f t="shared" ref="AD974:AD1012" ca="1" si="910">AD973+AD$2*$B$7+(AD$3*$BC974+AD$4*$BD974+AD$5*$BE974)*SQRT($B$7)+(AE973-AD973)/(AE$11-AD$11)*$B$7</f>
        <v>3.6463585151664132E-2</v>
      </c>
      <c r="AE974" s="2">
        <f t="shared" ref="AE974:AE1012" ca="1" si="911">AE973+AE$2*$B$7+(AE$3*$BC974+AE$4*$BD974+AE$5*$BE974)*SQRT($B$7)+(AF973-AE973)/(AF$11-AE$11)*$B$7</f>
        <v>3.8216812228123689E-2</v>
      </c>
      <c r="AF974" s="2">
        <f t="shared" ref="AF974:AF1012" ca="1" si="912">AF973+AF$2*$B$7+(AF$3*$BC974+AF$4*$BD974+AF$5*$BE974)*SQRT($B$7)+(AG973-AF973)/(AG$11-AF$11)*$B$7</f>
        <v>3.9929487250426055E-2</v>
      </c>
      <c r="AG974" s="2">
        <f t="shared" ref="AG974:AG1012" ca="1" si="913">AG973+AG$2*$B$7+(AG$3*$BC974+AG$4*$BD974+AG$5*$BE974)*SQRT($B$7)+(AH973-AG973)/(AH$11-AG$11)*$B$7</f>
        <v>4.1577126816383966E-2</v>
      </c>
      <c r="AH974" s="2">
        <f t="shared" ref="AH974:AH1012" ca="1" si="914">AH973+AH$2*$B$7+(AH$3*$BC974+AH$4*$BD974+AH$5*$BE974)*SQRT($B$7)+(AI973-AH973)/(AI$11-AH$11)*$B$7</f>
        <v>4.3134326693830896E-2</v>
      </c>
      <c r="AI974" s="2">
        <f t="shared" ref="AI974:AI1012" ca="1" si="915">AI973+AI$2*$B$7+(AI$3*$BC974+AI$4*$BD974+AI$5*$BE974)*SQRT($B$7)+(AJ973-AI973)/(AJ$11-AI$11)*$B$7</f>
        <v>4.4575475709780051E-2</v>
      </c>
      <c r="AJ974" s="2">
        <f t="shared" ref="AJ974:AJ1012" ca="1" si="916">AJ973+AJ$2*$B$7+(AJ$3*$BC974+AJ$4*$BD974+AJ$5*$BE974)*SQRT($B$7)+(AK973-AJ973)/(AK$11-AJ$11)*$B$7</f>
        <v>4.5875603616797593E-2</v>
      </c>
      <c r="AK974" s="2">
        <f t="shared" ref="AK974:AK1012" ca="1" si="917">AK973+AK$2*$B$7+(AK$3*$BC974+AK$4*$BD974+AK$5*$BE974)*SQRT($B$7)+(AL973-AK973)/(AL$11-AK$11)*$B$7</f>
        <v>4.7011326599131119E-2</v>
      </c>
      <c r="AL974" s="2">
        <f t="shared" ref="AL974:AL1012" ca="1" si="918">AL973+AL$2*$B$7+(AL$3*$BC974+AL$4*$BD974+AL$5*$BE974)*SQRT($B$7)+(AM973-AL973)/(AM$11-AL$11)*$B$7</f>
        <v>4.7961870933458169E-2</v>
      </c>
      <c r="AM974" s="2">
        <f t="shared" ref="AM974:AM1012" ca="1" si="919">AM973+AM$2*$B$7+(AM$3*$BC974+AM$4*$BD974+AM$5*$BE974)*SQRT($B$7)+(AN973-AM973)/(AN$11-AM$11)*$B$7</f>
        <v>4.8710161504249921E-2</v>
      </c>
      <c r="AN974" s="2">
        <f t="shared" ref="AN974:AN1012" ca="1" si="920">AN973+AN$2*$B$7+(AN$3*$BC974+AN$4*$BD974+AN$5*$BE974)*SQRT($B$7)+(AO973-AN973)/(AO$11-AN$11)*$B$7</f>
        <v>4.9243926652059331E-2</v>
      </c>
      <c r="AO974" s="2">
        <f t="shared" ref="AO974:AO1012" ca="1" si="921">AO973+AO$2*$B$7+(AO$3*$BC974+AO$4*$BD974+AO$5*$BE974)*SQRT($B$7)+(AP973-AO973)/(AP$11-AO$11)*$B$7</f>
        <v>4.9556681969329386E-2</v>
      </c>
      <c r="AP974" s="2">
        <f t="shared" ref="AP974:AP1012" ca="1" si="922">AP973+AP$2*$B$7+(AP$3*$BC974+AP$4*$BD974+AP$5*$BE974)*SQRT($B$7)+(AQ973-AP973)/(AQ$11-AP$11)*$B$7</f>
        <v>4.9648348320179017E-2</v>
      </c>
      <c r="AQ974" s="2">
        <f t="shared" ref="AQ974:AQ1012" ca="1" si="923">AQ973+AQ$2*$B$7+(AQ$3*$BC974+AQ$4*$BD974+AQ$5*$BE974)*SQRT($B$7)+(AR973-AQ973)/(AR$11-AQ$11)*$B$7</f>
        <v>4.952522274916079E-2</v>
      </c>
      <c r="AR974" s="2">
        <f t="shared" ref="AR974:AR1012" ca="1" si="924">AR973+AR$2*$B$7+(AR$3*$BC974+AR$4*$BD974+AR$5*$BE974)*SQRT($B$7)+(AS973-AR973)/(AS$11-AR$11)*$B$7</f>
        <v>4.9199155057176681E-2</v>
      </c>
      <c r="AS974" s="2">
        <f t="shared" ref="AS974:AS1012" ca="1" si="925">AS973+AS$2*$B$7+(AS$3*$BC974+AS$4*$BD974+AS$5*$BE974)*SQRT($B$7)+(AT973-AS973)/(AT$11-AS$11)*$B$7</f>
        <v>4.8686103311153306E-2</v>
      </c>
      <c r="AT974" s="2">
        <f t="shared" ref="AT974:AT1012" ca="1" si="926">AT973+AT$2*$B$7+(AT$3*$BC974+AT$4*$BD974+AT$5*$BE974)*SQRT($B$7)+(AU973-AT973)/(AU$11-AT$11)*$B$7</f>
        <v>4.8004593135732264E-2</v>
      </c>
      <c r="AU974" s="2">
        <f t="shared" ref="AU974:AU1012" ca="1" si="927">AU973+AU$2*$B$7+(AU$3*$BC974+AU$4*$BD974+AU$5*$BE974)*SQRT($B$7)+(AV973-AU973)/(AV$11-AU$11)*$B$7</f>
        <v>4.7174710786259455E-2</v>
      </c>
      <c r="AV974" s="2">
        <f t="shared" ref="AV974:AV1012" ca="1" si="928">AV973+AV$2*$B$7+(AV$3*$BC974+AV$4*$BD974+AV$5*$BE974)*SQRT($B$7)+(AW973-AV973)/(AW$11-AV$11)*$B$7</f>
        <v>4.6217961596313861E-2</v>
      </c>
      <c r="AW974" s="2">
        <f t="shared" ref="AW974:AW1012" ca="1" si="929">AW973+AW$2*$B$7+(AW$3*$BC974+AW$4*$BD974+AW$5*$BE974)*SQRT($B$7)+(AX973-AW973)/(AX$11-AW$11)*$B$7</f>
        <v>4.515774207127099E-2</v>
      </c>
      <c r="AX974" s="2">
        <f t="shared" ref="AX974:AX1012" ca="1" si="930">AX973+AX$2*$B$7+(AX$3*$BC974+AX$4*$BD974+AX$5*$BE974)*SQRT($B$7)+(AY973-AX973)/(AY$11-AX$11)*$B$7</f>
        <v>4.4019375811790502E-2</v>
      </c>
      <c r="AY974" s="2">
        <f t="shared" ref="AY974:AY1012" ca="1" si="931">AY973+AY$2*$B$7+(AY$3*$BC974+AY$4*$BD974+AY$5*$BE974)*SQRT($B$7)+(AZ973-AY973)/(AZ$11-AY$11)*$B$7</f>
        <v>4.2828171766924779E-2</v>
      </c>
      <c r="AZ974" s="2">
        <f t="shared" ca="1" si="880"/>
        <v>4.1608747607181501E-2</v>
      </c>
      <c r="BC974" s="2">
        <f t="shared" ref="BC974:BE1012" ca="1" si="932">RAND()+RAND()+RAND()+RAND()+RAND()+RAND()+RAND()+RAND()+RAND()+RAND()+RAND()+RAND()-6</f>
        <v>0.94757320299134218</v>
      </c>
      <c r="BD974" s="2">
        <f t="shared" ca="1" si="932"/>
        <v>6.2957193531284261E-2</v>
      </c>
      <c r="BE974" s="2">
        <f t="shared" ca="1" si="932"/>
        <v>0.30121303604042815</v>
      </c>
      <c r="BF974" s="2">
        <f t="shared" ref="BF974:BF1012" ca="1" si="933">R973</f>
        <v>1.8213602378222959E-2</v>
      </c>
      <c r="BG974" s="2">
        <f t="shared" ref="BG974:BG1012" si="934">R$2*$B$7</f>
        <v>3.974146997650622E-6</v>
      </c>
      <c r="BH974" s="2">
        <f t="shared" ref="BH974:BH1012" ca="1" si="935">(R$3*$BC974+R$4*$BD974+R$5*$BE974)*SQRT($B$7)</f>
        <v>6.4938380585762272E-4</v>
      </c>
      <c r="BI974" s="2">
        <f t="shared" ref="BI974:BI1012" ca="1" si="936">(S973-R973)/(S$11-R$11)*$B$7</f>
        <v>1.8457057620627494E-5</v>
      </c>
      <c r="BJ974" s="2">
        <f t="shared" ref="BJ974:BJ1012" ca="1" si="937">BI974+BH974+BG974</f>
        <v>6.7181501047590083E-4</v>
      </c>
    </row>
    <row r="975" spans="1:62" x14ac:dyDescent="0.2">
      <c r="A975" s="2">
        <f t="shared" si="881"/>
        <v>9.6299999999998391</v>
      </c>
      <c r="B975" s="2">
        <f t="shared" ca="1" si="882"/>
        <v>2.8141324679200028E-2</v>
      </c>
      <c r="C975" s="2">
        <f t="shared" ca="1" si="883"/>
        <v>2.596815427515289E-2</v>
      </c>
      <c r="D975" s="2">
        <f t="shared" ca="1" si="884"/>
        <v>2.4053794262706776E-2</v>
      </c>
      <c r="E975" s="2">
        <f t="shared" ca="1" si="885"/>
        <v>2.2388570263295816E-2</v>
      </c>
      <c r="F975" s="2">
        <f t="shared" ca="1" si="886"/>
        <v>2.0962678621483544E-2</v>
      </c>
      <c r="G975" s="2">
        <f t="shared" ca="1" si="887"/>
        <v>1.9766470322075937E-2</v>
      </c>
      <c r="H975" s="2">
        <f t="shared" ca="1" si="888"/>
        <v>1.8790668969446946E-2</v>
      </c>
      <c r="I975" s="2">
        <f t="shared" ca="1" si="889"/>
        <v>1.8026512098531164E-2</v>
      </c>
      <c r="J975" s="2">
        <f t="shared" ca="1" si="890"/>
        <v>1.7465811358487883E-2</v>
      </c>
      <c r="K975" s="2">
        <f t="shared" ca="1" si="891"/>
        <v>1.7100936144858549E-2</v>
      </c>
      <c r="L975" s="2">
        <f t="shared" ca="1" si="892"/>
        <v>1.6924733946673286E-2</v>
      </c>
      <c r="M975" s="2">
        <f t="shared" ca="1" si="893"/>
        <v>1.693040638023937E-2</v>
      </c>
      <c r="N975" s="2">
        <f t="shared" ca="1" si="894"/>
        <v>1.7111361479136333E-2</v>
      </c>
      <c r="O975" s="2">
        <f t="shared" ca="1" si="895"/>
        <v>1.7461060718138334E-2</v>
      </c>
      <c r="P975" s="2">
        <f t="shared" ca="1" si="896"/>
        <v>1.7972874799701461E-2</v>
      </c>
      <c r="Q975" s="2">
        <f t="shared" ca="1" si="897"/>
        <v>1.8639956882452437E-2</v>
      </c>
      <c r="R975" s="2">
        <f t="shared" ca="1" si="898"/>
        <v>1.9455136711934318E-2</v>
      </c>
      <c r="S975" s="2">
        <f t="shared" ca="1" si="899"/>
        <v>2.0410834487635893E-2</v>
      </c>
      <c r="T975" s="2">
        <f t="shared" ca="1" si="900"/>
        <v>2.1498989357306163E-2</v>
      </c>
      <c r="U975" s="2">
        <f t="shared" ca="1" si="901"/>
        <v>2.2710994195943707E-2</v>
      </c>
      <c r="V975" s="2">
        <f t="shared" ca="1" si="902"/>
        <v>2.4037625982791817E-2</v>
      </c>
      <c r="W975" s="2">
        <f t="shared" ca="1" si="903"/>
        <v>2.5468960018075963E-2</v>
      </c>
      <c r="X975" s="2">
        <f t="shared" ca="1" si="904"/>
        <v>2.6994256940782939E-2</v>
      </c>
      <c r="Y975" s="2">
        <f t="shared" ca="1" si="905"/>
        <v>2.8601814586300241E-2</v>
      </c>
      <c r="Z975" s="2">
        <f t="shared" ca="1" si="906"/>
        <v>3.027878269002398E-2</v>
      </c>
      <c r="AA975" s="2">
        <f t="shared" ca="1" si="907"/>
        <v>3.2010947629909546E-2</v>
      </c>
      <c r="AB975" s="2">
        <f t="shared" ca="1" si="908"/>
        <v>3.3782506557745035E-2</v>
      </c>
      <c r="AC975" s="2">
        <f t="shared" ca="1" si="909"/>
        <v>3.5575863984848903E-2</v>
      </c>
      <c r="AD975" s="2">
        <f t="shared" ca="1" si="910"/>
        <v>3.7371496098838122E-2</v>
      </c>
      <c r="AE975" s="2">
        <f t="shared" ca="1" si="911"/>
        <v>3.9147934245416773E-2</v>
      </c>
      <c r="AF975" s="2">
        <f t="shared" ca="1" si="912"/>
        <v>4.0881914466428831E-2</v>
      </c>
      <c r="AG975" s="2">
        <f t="shared" ca="1" si="913"/>
        <v>4.2548722614203401E-2</v>
      </c>
      <c r="AH975" s="2">
        <f t="shared" ca="1" si="914"/>
        <v>4.4122737549838371E-2</v>
      </c>
      <c r="AI975" s="2">
        <f t="shared" ca="1" si="915"/>
        <v>4.5578147652183293E-2</v>
      </c>
      <c r="AJ975" s="2">
        <f t="shared" ca="1" si="916"/>
        <v>4.6889800589626641E-2</v>
      </c>
      <c r="AK975" s="2">
        <f t="shared" ca="1" si="917"/>
        <v>4.8034150356508813E-2</v>
      </c>
      <c r="AL975" s="2">
        <f t="shared" ca="1" si="918"/>
        <v>4.8990282214962759E-2</v>
      </c>
      <c r="AM975" s="2">
        <f t="shared" ca="1" si="919"/>
        <v>4.9741001539977764E-2</v>
      </c>
      <c r="AN975" s="2">
        <f t="shared" ca="1" si="920"/>
        <v>5.0273936270955576E-2</v>
      </c>
      <c r="AO975" s="2">
        <f t="shared" ca="1" si="921"/>
        <v>5.0582513439826053E-2</v>
      </c>
      <c r="AP975" s="2">
        <f t="shared" ca="1" si="922"/>
        <v>5.0666564322184734E-2</v>
      </c>
      <c r="AQ975" s="2">
        <f t="shared" ca="1" si="923"/>
        <v>5.0532279560944617E-2</v>
      </c>
      <c r="AR975" s="2">
        <f t="shared" ca="1" si="924"/>
        <v>5.0191373452690854E-2</v>
      </c>
      <c r="AS975" s="2">
        <f t="shared" ca="1" si="925"/>
        <v>4.965963769720709E-2</v>
      </c>
      <c r="AT975" s="2">
        <f t="shared" ca="1" si="926"/>
        <v>4.8955411563683916E-2</v>
      </c>
      <c r="AU975" s="2">
        <f t="shared" ca="1" si="927"/>
        <v>4.809859250700653E-2</v>
      </c>
      <c r="AV975" s="2">
        <f t="shared" ca="1" si="928"/>
        <v>4.7110507163161494E-2</v>
      </c>
      <c r="AW975" s="2">
        <f t="shared" ca="1" si="929"/>
        <v>4.6014375035739831E-2</v>
      </c>
      <c r="AX975" s="2">
        <f t="shared" ca="1" si="930"/>
        <v>4.4835305225976431E-2</v>
      </c>
      <c r="AY975" s="2">
        <f t="shared" ca="1" si="931"/>
        <v>4.3598380394069283E-2</v>
      </c>
      <c r="AZ975" s="2">
        <f t="shared" ca="1" si="880"/>
        <v>4.232807999313732E-2</v>
      </c>
      <c r="BC975" s="2">
        <f t="shared" ca="1" si="932"/>
        <v>1.1431750322951029</v>
      </c>
      <c r="BD975" s="2">
        <f t="shared" ca="1" si="932"/>
        <v>0.75608515447417357</v>
      </c>
      <c r="BE975" s="2">
        <f t="shared" ca="1" si="932"/>
        <v>-4.4060732316487439E-2</v>
      </c>
      <c r="BF975" s="2">
        <f t="shared" ca="1" si="933"/>
        <v>1.8885417388698859E-2</v>
      </c>
      <c r="BG975" s="2">
        <f t="shared" si="934"/>
        <v>3.974146997650622E-6</v>
      </c>
      <c r="BH975" s="2">
        <f t="shared" ca="1" si="935"/>
        <v>5.4717395893225324E-4</v>
      </c>
      <c r="BI975" s="2">
        <f t="shared" ca="1" si="936"/>
        <v>1.8571217305552722E-5</v>
      </c>
      <c r="BJ975" s="2">
        <f t="shared" ca="1" si="937"/>
        <v>5.6971932323545652E-4</v>
      </c>
    </row>
    <row r="976" spans="1:62" x14ac:dyDescent="0.2">
      <c r="A976" s="2">
        <f t="shared" si="881"/>
        <v>9.6399999999998389</v>
      </c>
      <c r="B976" s="2">
        <f t="shared" ca="1" si="882"/>
        <v>2.7830926645752155E-2</v>
      </c>
      <c r="C976" s="2">
        <f t="shared" ca="1" si="883"/>
        <v>2.5706591584024642E-2</v>
      </c>
      <c r="D976" s="2">
        <f t="shared" ca="1" si="884"/>
        <v>2.383545262219617E-2</v>
      </c>
      <c r="E976" s="2">
        <f t="shared" ca="1" si="885"/>
        <v>2.2208067426217493E-2</v>
      </c>
      <c r="F976" s="2">
        <f t="shared" ca="1" si="886"/>
        <v>2.0814867235448429E-2</v>
      </c>
      <c r="G976" s="2">
        <f t="shared" ca="1" si="887"/>
        <v>1.9646439962888756E-2</v>
      </c>
      <c r="H976" s="2">
        <f t="shared" ca="1" si="888"/>
        <v>1.8693747092791129E-2</v>
      </c>
      <c r="I976" s="2">
        <f t="shared" ca="1" si="889"/>
        <v>1.7948263772776616E-2</v>
      </c>
      <c r="J976" s="2">
        <f t="shared" ca="1" si="890"/>
        <v>1.7402037824387758E-2</v>
      </c>
      <c r="K976" s="2">
        <f t="shared" ca="1" si="891"/>
        <v>1.7047672423948071E-2</v>
      </c>
      <c r="L976" s="2">
        <f t="shared" ca="1" si="892"/>
        <v>1.6878245836523312E-2</v>
      </c>
      <c r="M976" s="2">
        <f t="shared" ca="1" si="893"/>
        <v>1.6887187208907539E-2</v>
      </c>
      <c r="N976" s="2">
        <f t="shared" ca="1" si="894"/>
        <v>1.7068128951556707E-2</v>
      </c>
      <c r="O976" s="2">
        <f t="shared" ca="1" si="895"/>
        <v>1.7414754100443047E-2</v>
      </c>
      <c r="P976" s="2">
        <f t="shared" ca="1" si="896"/>
        <v>1.7920652582718022E-2</v>
      </c>
      <c r="Q976" s="2">
        <f t="shared" ca="1" si="897"/>
        <v>1.8579194963470949E-2</v>
      </c>
      <c r="R976" s="2">
        <f t="shared" ca="1" si="898"/>
        <v>1.9383427043548559E-2</v>
      </c>
      <c r="S976" s="2">
        <f t="shared" ca="1" si="899"/>
        <v>2.032598406583579E-2</v>
      </c>
      <c r="T976" s="2">
        <f t="shared" ca="1" si="900"/>
        <v>2.1399019358561304E-2</v>
      </c>
      <c r="U976" s="2">
        <f t="shared" ca="1" si="901"/>
        <v>2.2594139028370479E-2</v>
      </c>
      <c r="V976" s="2">
        <f t="shared" ca="1" si="902"/>
        <v>2.3902331997299103E-2</v>
      </c>
      <c r="W976" s="2">
        <f t="shared" ca="1" si="903"/>
        <v>2.531388364200985E-2</v>
      </c>
      <c r="X976" s="2">
        <f t="shared" ca="1" si="904"/>
        <v>2.681826206037536E-2</v>
      </c>
      <c r="Y976" s="2">
        <f t="shared" ca="1" si="905"/>
        <v>2.8403969125806665E-2</v>
      </c>
      <c r="Z976" s="2">
        <f t="shared" ca="1" si="906"/>
        <v>3.005835452140658E-2</v>
      </c>
      <c r="AA976" s="2">
        <f t="shared" ca="1" si="907"/>
        <v>3.1767400192292801E-2</v>
      </c>
      <c r="AB976" s="2">
        <f t="shared" ca="1" si="908"/>
        <v>3.35154948424232E-2</v>
      </c>
      <c r="AC976" s="2">
        <f t="shared" ca="1" si="909"/>
        <v>3.528523178807802E-2</v>
      </c>
      <c r="AD976" s="2">
        <f t="shared" ca="1" si="910"/>
        <v>3.7057275570025409E-2</v>
      </c>
      <c r="AE976" s="2">
        <f t="shared" ca="1" si="911"/>
        <v>3.8810348669700463E-2</v>
      </c>
      <c r="AF976" s="2">
        <f t="shared" ca="1" si="912"/>
        <v>4.0521384875451226E-2</v>
      </c>
      <c r="AG976" s="2">
        <f t="shared" ca="1" si="913"/>
        <v>4.2165878280866716E-2</v>
      </c>
      <c r="AH976" s="2">
        <f t="shared" ca="1" si="914"/>
        <v>4.3718429879449232E-2</v>
      </c>
      <c r="AI976" s="2">
        <f t="shared" ca="1" si="915"/>
        <v>4.5153466679132982E-2</v>
      </c>
      <c r="AJ976" s="2">
        <f t="shared" ca="1" si="916"/>
        <v>4.6446093371982744E-2</v>
      </c>
      <c r="AK976" s="2">
        <f t="shared" ca="1" si="917"/>
        <v>4.7573040895907526E-2</v>
      </c>
      <c r="AL976" s="2">
        <f t="shared" ca="1" si="918"/>
        <v>4.8513692638565538E-2</v>
      </c>
      <c r="AM976" s="2">
        <f t="shared" ca="1" si="919"/>
        <v>4.9251173557599351E-2</v>
      </c>
      <c r="AN976" s="2">
        <f t="shared" ca="1" si="920"/>
        <v>4.9773450138040867E-2</v>
      </c>
      <c r="AO976" s="2">
        <f t="shared" ca="1" si="921"/>
        <v>5.0074299540715156E-2</v>
      </c>
      <c r="AP976" s="2">
        <f t="shared" ca="1" si="922"/>
        <v>5.0153901826400636E-2</v>
      </c>
      <c r="AQ976" s="2">
        <f t="shared" ca="1" si="923"/>
        <v>5.0018779364285754E-2</v>
      </c>
      <c r="AR976" s="2">
        <f t="shared" ca="1" si="924"/>
        <v>4.9680949039350907E-2</v>
      </c>
      <c r="AS976" s="2">
        <f t="shared" ca="1" si="925"/>
        <v>4.9156474494439176E-2</v>
      </c>
      <c r="AT976" s="2">
        <f t="shared" ca="1" si="926"/>
        <v>4.8463947304358539E-2</v>
      </c>
      <c r="AU976" s="2">
        <f t="shared" ca="1" si="927"/>
        <v>4.7623515035559429E-2</v>
      </c>
      <c r="AV976" s="2">
        <f t="shared" ca="1" si="928"/>
        <v>4.6656764370320708E-2</v>
      </c>
      <c r="AW976" s="2">
        <f t="shared" ca="1" si="929"/>
        <v>4.5587175770464707E-2</v>
      </c>
      <c r="AX976" s="2">
        <f t="shared" ca="1" si="930"/>
        <v>4.4440082311981516E-2</v>
      </c>
      <c r="AY976" s="2">
        <f t="shared" ca="1" si="931"/>
        <v>4.3240780837612632E-2</v>
      </c>
      <c r="AZ976" s="2">
        <f t="shared" ca="1" si="880"/>
        <v>4.2014157166487535E-2</v>
      </c>
      <c r="BC976" s="2">
        <f t="shared" ca="1" si="932"/>
        <v>-0.44221764518032369</v>
      </c>
      <c r="BD976" s="2">
        <f t="shared" ca="1" si="932"/>
        <v>-0.52385570920125257</v>
      </c>
      <c r="BE976" s="2">
        <f t="shared" ca="1" si="932"/>
        <v>0.35546819833808296</v>
      </c>
      <c r="BF976" s="2">
        <f t="shared" ca="1" si="933"/>
        <v>1.9455136711934318E-2</v>
      </c>
      <c r="BG976" s="2">
        <f t="shared" si="934"/>
        <v>3.974146997650622E-6</v>
      </c>
      <c r="BH976" s="2">
        <f t="shared" ca="1" si="935"/>
        <v>-9.4797770897440346E-5</v>
      </c>
      <c r="BI976" s="2">
        <f t="shared" ca="1" si="936"/>
        <v>1.9113955514031486E-5</v>
      </c>
      <c r="BJ976" s="2">
        <f t="shared" ca="1" si="937"/>
        <v>-7.170966838575824E-5</v>
      </c>
    </row>
    <row r="977" spans="1:62" x14ac:dyDescent="0.2">
      <c r="A977" s="2">
        <f t="shared" si="881"/>
        <v>9.6499999999998387</v>
      </c>
      <c r="B977" s="2">
        <f t="shared" ca="1" si="882"/>
        <v>2.919663841113557E-2</v>
      </c>
      <c r="C977" s="2">
        <f t="shared" ca="1" si="883"/>
        <v>2.7003528691009901E-2</v>
      </c>
      <c r="D977" s="2">
        <f t="shared" ca="1" si="884"/>
        <v>2.5068558782857478E-2</v>
      </c>
      <c r="E977" s="2">
        <f t="shared" ca="1" si="885"/>
        <v>2.3382135142416119E-2</v>
      </c>
      <c r="F977" s="2">
        <f t="shared" ca="1" si="886"/>
        <v>2.1934540632774727E-2</v>
      </c>
      <c r="G977" s="2">
        <f t="shared" ca="1" si="887"/>
        <v>2.0716216802425445E-2</v>
      </c>
      <c r="H977" s="2">
        <f t="shared" ca="1" si="888"/>
        <v>1.971797969842062E-2</v>
      </c>
      <c r="I977" s="2">
        <f t="shared" ca="1" si="889"/>
        <v>1.8931158740526591E-2</v>
      </c>
      <c r="J977" s="2">
        <f t="shared" ca="1" si="890"/>
        <v>1.834765456310198E-2</v>
      </c>
      <c r="K977" s="2">
        <f t="shared" ca="1" si="891"/>
        <v>1.7959920751422286E-2</v>
      </c>
      <c r="L977" s="2">
        <f t="shared" ca="1" si="892"/>
        <v>1.7760882969942781E-2</v>
      </c>
      <c r="M977" s="2">
        <f t="shared" ca="1" si="893"/>
        <v>1.7743814521136946E-2</v>
      </c>
      <c r="N977" s="2">
        <f t="shared" ca="1" si="894"/>
        <v>1.7902188824288446E-2</v>
      </c>
      <c r="O977" s="2">
        <f t="shared" ca="1" si="895"/>
        <v>1.8229527118102377E-2</v>
      </c>
      <c r="P977" s="2">
        <f t="shared" ca="1" si="896"/>
        <v>1.8719255206325773E-2</v>
      </c>
      <c r="Q977" s="2">
        <f t="shared" ca="1" si="897"/>
        <v>1.9364577721752225E-2</v>
      </c>
      <c r="R977" s="2">
        <f t="shared" ca="1" si="898"/>
        <v>2.0158373188558832E-2</v>
      </c>
      <c r="S977" s="2">
        <f t="shared" ca="1" si="899"/>
        <v>2.1093108564033205E-2</v>
      </c>
      <c r="T977" s="2">
        <f t="shared" ca="1" si="900"/>
        <v>2.2160768026171861E-2</v>
      </c>
      <c r="U977" s="2">
        <f t="shared" ca="1" si="901"/>
        <v>2.3352787575754739E-2</v>
      </c>
      <c r="V977" s="2">
        <f t="shared" ca="1" si="902"/>
        <v>2.4659984728547885E-2</v>
      </c>
      <c r="W977" s="2">
        <f t="shared" ca="1" si="903"/>
        <v>2.6072471573564977E-2</v>
      </c>
      <c r="X977" s="2">
        <f t="shared" ca="1" si="904"/>
        <v>2.7579540287412128E-2</v>
      </c>
      <c r="Y977" s="2">
        <f t="shared" ca="1" si="905"/>
        <v>2.9169513387982404E-2</v>
      </c>
      <c r="Z977" s="2">
        <f t="shared" ca="1" si="906"/>
        <v>3.0829557106739298E-2</v>
      </c>
      <c r="AA977" s="2">
        <f t="shared" ca="1" si="907"/>
        <v>3.254546556392781E-2</v>
      </c>
      <c r="AB977" s="2">
        <f t="shared" ca="1" si="908"/>
        <v>3.4301435648996272E-2</v>
      </c>
      <c r="AC977" s="2">
        <f t="shared" ca="1" si="909"/>
        <v>3.6079866162415354E-2</v>
      </c>
      <c r="AD977" s="2">
        <f t="shared" ca="1" si="910"/>
        <v>3.7861226742020852E-2</v>
      </c>
      <c r="AE977" s="2">
        <f t="shared" ca="1" si="911"/>
        <v>3.9624047825459162E-2</v>
      </c>
      <c r="AF977" s="2">
        <f t="shared" ca="1" si="912"/>
        <v>4.1345077845742373E-2</v>
      </c>
      <c r="AG977" s="2">
        <f t="shared" ca="1" si="913"/>
        <v>4.2999636103807165E-2</v>
      </c>
      <c r="AH977" s="2">
        <f t="shared" ca="1" si="914"/>
        <v>4.4562162743758689E-2</v>
      </c>
      <c r="AI977" s="2">
        <f t="shared" ca="1" si="915"/>
        <v>4.6006940458772516E-2</v>
      </c>
      <c r="AJ977" s="2">
        <f t="shared" ca="1" si="916"/>
        <v>4.7308948051252402E-2</v>
      </c>
      <c r="AK977" s="2">
        <f t="shared" ca="1" si="917"/>
        <v>4.8444810514579967E-2</v>
      </c>
      <c r="AL977" s="2">
        <f t="shared" ca="1" si="918"/>
        <v>4.9393826479346085E-2</v>
      </c>
      <c r="AM977" s="2">
        <f t="shared" ca="1" si="919"/>
        <v>5.0139057553371003E-2</v>
      </c>
      <c r="AN977" s="2">
        <f t="shared" ca="1" si="920"/>
        <v>5.0668425687246915E-2</v>
      </c>
      <c r="AO977" s="2">
        <f t="shared" ca="1" si="921"/>
        <v>5.097567483208474E-2</v>
      </c>
      <c r="AP977" s="2">
        <f t="shared" ca="1" si="922"/>
        <v>5.106095018093245E-2</v>
      </c>
      <c r="AQ977" s="2">
        <f t="shared" ca="1" si="923"/>
        <v>5.0930721934761204E-2</v>
      </c>
      <c r="AR977" s="2">
        <f t="shared" ca="1" si="924"/>
        <v>5.0596925642304759E-2</v>
      </c>
      <c r="AS977" s="2">
        <f t="shared" ca="1" si="925"/>
        <v>5.0075513184981678E-2</v>
      </c>
      <c r="AT977" s="2">
        <f t="shared" ca="1" si="926"/>
        <v>4.93849450876011E-2</v>
      </c>
      <c r="AU977" s="2">
        <f t="shared" ca="1" si="927"/>
        <v>4.8545235915138089E-2</v>
      </c>
      <c r="AV977" s="2">
        <f t="shared" ca="1" si="928"/>
        <v>4.7577849102667463E-2</v>
      </c>
      <c r="AW977" s="2">
        <f t="shared" ca="1" si="929"/>
        <v>4.6506142018838174E-2</v>
      </c>
      <c r="AX977" s="2">
        <f t="shared" ca="1" si="930"/>
        <v>4.5355288206816134E-2</v>
      </c>
      <c r="AY977" s="2">
        <f t="shared" ca="1" si="931"/>
        <v>4.4150419223820528E-2</v>
      </c>
      <c r="AZ977" s="2">
        <f t="shared" ca="1" si="880"/>
        <v>4.2916314748490662E-2</v>
      </c>
      <c r="BC977" s="2">
        <f t="shared" ca="1" si="932"/>
        <v>1.3512463549386657</v>
      </c>
      <c r="BD977" s="2">
        <f t="shared" ca="1" si="932"/>
        <v>-0.24153027856864462</v>
      </c>
      <c r="BE977" s="2">
        <f t="shared" ca="1" si="932"/>
        <v>-0.95430150498228095</v>
      </c>
      <c r="BF977" s="2">
        <f t="shared" ca="1" si="933"/>
        <v>1.9383427043548559E-2</v>
      </c>
      <c r="BG977" s="2">
        <f t="shared" si="934"/>
        <v>3.974146997650622E-6</v>
      </c>
      <c r="BH977" s="2">
        <f t="shared" ca="1" si="935"/>
        <v>7.5212085756687667E-4</v>
      </c>
      <c r="BI977" s="2">
        <f t="shared" ca="1" si="936"/>
        <v>1.8851140445744623E-5</v>
      </c>
      <c r="BJ977" s="2">
        <f t="shared" ca="1" si="937"/>
        <v>7.749461450102719E-4</v>
      </c>
    </row>
    <row r="978" spans="1:62" x14ac:dyDescent="0.2">
      <c r="A978" s="2">
        <f t="shared" si="881"/>
        <v>9.6599999999998385</v>
      </c>
      <c r="B978" s="2">
        <f t="shared" ca="1" si="882"/>
        <v>2.8638843532871952E-2</v>
      </c>
      <c r="C978" s="2">
        <f t="shared" ca="1" si="883"/>
        <v>2.6553408309600679E-2</v>
      </c>
      <c r="D978" s="2">
        <f t="shared" ca="1" si="884"/>
        <v>2.471609171028968E-2</v>
      </c>
      <c r="E978" s="2">
        <f t="shared" ca="1" si="885"/>
        <v>2.3117675521143934E-2</v>
      </c>
      <c r="F978" s="2">
        <f t="shared" ca="1" si="886"/>
        <v>2.1748820753217941E-2</v>
      </c>
      <c r="G978" s="2">
        <f t="shared" ca="1" si="887"/>
        <v>2.0600349093043594E-2</v>
      </c>
      <c r="H978" s="2">
        <f t="shared" ca="1" si="888"/>
        <v>1.9663457628661101E-2</v>
      </c>
      <c r="I978" s="2">
        <f t="shared" ca="1" si="889"/>
        <v>1.8929856506796731E-2</v>
      </c>
      <c r="J978" s="2">
        <f t="shared" ca="1" si="890"/>
        <v>1.8391825610549153E-2</v>
      </c>
      <c r="K978" s="2">
        <f t="shared" ca="1" si="891"/>
        <v>1.8042195357955849E-2</v>
      </c>
      <c r="L978" s="2">
        <f t="shared" ca="1" si="892"/>
        <v>1.7874265231988647E-2</v>
      </c>
      <c r="M978" s="2">
        <f t="shared" ca="1" si="893"/>
        <v>1.7881679111864668E-2</v>
      </c>
      <c r="N978" s="2">
        <f t="shared" ca="1" si="894"/>
        <v>1.8058277853574636E-2</v>
      </c>
      <c r="O978" s="2">
        <f t="shared" ca="1" si="895"/>
        <v>1.839794733603501E-2</v>
      </c>
      <c r="P978" s="2">
        <f t="shared" ca="1" si="896"/>
        <v>1.8894475687411823E-2</v>
      </c>
      <c r="Q978" s="2">
        <f t="shared" ca="1" si="897"/>
        <v>1.9541428065316703E-2</v>
      </c>
      <c r="R978" s="2">
        <f t="shared" ca="1" si="898"/>
        <v>2.0332042181079812E-2</v>
      </c>
      <c r="S978" s="2">
        <f t="shared" ca="1" si="899"/>
        <v>2.1259143173099983E-2</v>
      </c>
      <c r="T978" s="2">
        <f t="shared" ca="1" si="900"/>
        <v>2.2315072534030179E-2</v>
      </c>
      <c r="U978" s="2">
        <f t="shared" ca="1" si="901"/>
        <v>2.3491622616778056E-2</v>
      </c>
      <c r="V978" s="2">
        <f t="shared" ca="1" si="902"/>
        <v>2.4779965977213568E-2</v>
      </c>
      <c r="W978" s="2">
        <f t="shared" ca="1" si="903"/>
        <v>2.6170567848030315E-2</v>
      </c>
      <c r="X978" s="2">
        <f t="shared" ca="1" si="904"/>
        <v>2.7653070899884082E-2</v>
      </c>
      <c r="Y978" s="2">
        <f t="shared" ca="1" si="905"/>
        <v>2.9216144697228805E-2</v>
      </c>
      <c r="Z978" s="2">
        <f t="shared" ca="1" si="906"/>
        <v>3.0847298416425223E-2</v>
      </c>
      <c r="AA978" s="2">
        <f t="shared" ca="1" si="907"/>
        <v>3.2532664757054151E-2</v>
      </c>
      <c r="AB978" s="2">
        <f t="shared" ca="1" si="908"/>
        <v>3.4256775224029645E-2</v>
      </c>
      <c r="AC978" s="2">
        <f t="shared" ca="1" si="909"/>
        <v>3.6002360578271574E-2</v>
      </c>
      <c r="AD978" s="2">
        <f t="shared" ca="1" si="910"/>
        <v>3.7750222095867501E-2</v>
      </c>
      <c r="AE978" s="2">
        <f t="shared" ca="1" si="911"/>
        <v>3.9479224788445441E-2</v>
      </c>
      <c r="AF978" s="2">
        <f t="shared" ca="1" si="912"/>
        <v>4.1166458428936438E-2</v>
      </c>
      <c r="AG978" s="2">
        <f t="shared" ca="1" si="913"/>
        <v>4.2787594288491174E-2</v>
      </c>
      <c r="AH978" s="2">
        <f t="shared" ca="1" si="914"/>
        <v>4.4317438476511692E-2</v>
      </c>
      <c r="AI978" s="2">
        <f t="shared" ca="1" si="915"/>
        <v>4.5730656223918115E-2</v>
      </c>
      <c r="AJ978" s="2">
        <f t="shared" ca="1" si="916"/>
        <v>4.7002627326357092E-2</v>
      </c>
      <c r="AK978" s="2">
        <f t="shared" ca="1" si="917"/>
        <v>4.8110397740433304E-2</v>
      </c>
      <c r="AL978" s="2">
        <f t="shared" ca="1" si="918"/>
        <v>4.9033708251816445E-2</v>
      </c>
      <c r="AM978" s="2">
        <f t="shared" ca="1" si="919"/>
        <v>4.9756083978813335E-2</v>
      </c>
      <c r="AN978" s="2">
        <f t="shared" ca="1" si="920"/>
        <v>5.0265929048072214E-2</v>
      </c>
      <c r="AO978" s="2">
        <f t="shared" ca="1" si="921"/>
        <v>5.0557480651830765E-2</v>
      </c>
      <c r="AP978" s="2">
        <f t="shared" ca="1" si="922"/>
        <v>5.0631375253398045E-2</v>
      </c>
      <c r="AQ978" s="2">
        <f t="shared" ca="1" si="923"/>
        <v>5.0494556786168564E-2</v>
      </c>
      <c r="AR978" s="2">
        <f t="shared" ca="1" si="924"/>
        <v>5.0159405338127155E-2</v>
      </c>
      <c r="AS978" s="2">
        <f t="shared" ca="1" si="925"/>
        <v>4.9642287127497582E-2</v>
      </c>
      <c r="AT978" s="2">
        <f t="shared" ca="1" si="926"/>
        <v>4.8962058074061898E-2</v>
      </c>
      <c r="AU978" s="2">
        <f t="shared" ca="1" si="927"/>
        <v>4.8139126420406471E-2</v>
      </c>
      <c r="AV978" s="2">
        <f t="shared" ca="1" si="928"/>
        <v>4.719535884148391E-2</v>
      </c>
      <c r="AW978" s="2">
        <f t="shared" ca="1" si="929"/>
        <v>4.6154515367978044E-2</v>
      </c>
      <c r="AX978" s="2">
        <f t="shared" ca="1" si="930"/>
        <v>4.5042136379177866E-2</v>
      </c>
      <c r="AY978" s="2">
        <f t="shared" ca="1" si="931"/>
        <v>4.3883715813682174E-2</v>
      </c>
      <c r="AZ978" s="2">
        <f t="shared" ca="1" si="880"/>
        <v>4.2704494082362682E-2</v>
      </c>
      <c r="BC978" s="2">
        <f t="shared" ca="1" si="932"/>
        <v>-0.22878606363986265</v>
      </c>
      <c r="BD978" s="2">
        <f t="shared" ca="1" si="932"/>
        <v>-0.4192978908161642</v>
      </c>
      <c r="BE978" s="2">
        <f t="shared" ca="1" si="932"/>
        <v>1.0860219783074943</v>
      </c>
      <c r="BF978" s="2">
        <f t="shared" ca="1" si="933"/>
        <v>2.0158373188558832E-2</v>
      </c>
      <c r="BG978" s="2">
        <f t="shared" si="934"/>
        <v>3.974146997650622E-6</v>
      </c>
      <c r="BH978" s="2">
        <f t="shared" ca="1" si="935"/>
        <v>1.5100013801384068E-4</v>
      </c>
      <c r="BI978" s="2">
        <f t="shared" ca="1" si="936"/>
        <v>1.8694707509487456E-5</v>
      </c>
      <c r="BJ978" s="2">
        <f t="shared" ca="1" si="937"/>
        <v>1.7366899252097874E-4</v>
      </c>
    </row>
    <row r="979" spans="1:62" x14ac:dyDescent="0.2">
      <c r="A979" s="2">
        <f t="shared" si="881"/>
        <v>9.6699999999998383</v>
      </c>
      <c r="B979" s="2">
        <f t="shared" ca="1" si="882"/>
        <v>2.9263527756052718E-2</v>
      </c>
      <c r="C979" s="2">
        <f t="shared" ca="1" si="883"/>
        <v>2.7234328413597929E-2</v>
      </c>
      <c r="D979" s="2">
        <f t="shared" ca="1" si="884"/>
        <v>2.5440721838747335E-2</v>
      </c>
      <c r="E979" s="2">
        <f t="shared" ca="1" si="885"/>
        <v>2.3874093878346898E-2</v>
      </c>
      <c r="F979" s="2">
        <f t="shared" ca="1" si="886"/>
        <v>2.2525712405042052E-2</v>
      </c>
      <c r="G979" s="2">
        <f t="shared" ca="1" si="887"/>
        <v>2.1387007935287264E-2</v>
      </c>
      <c r="H979" s="2">
        <f t="shared" ca="1" si="888"/>
        <v>2.0449787265653899E-2</v>
      </c>
      <c r="I979" s="2">
        <f t="shared" ca="1" si="889"/>
        <v>1.9706369914087613E-2</v>
      </c>
      <c r="J979" s="2">
        <f t="shared" ca="1" si="890"/>
        <v>1.9149643637931413E-2</v>
      </c>
      <c r="K979" s="2">
        <f t="shared" ca="1" si="891"/>
        <v>1.8773044301523718E-2</v>
      </c>
      <c r="L979" s="2">
        <f t="shared" ca="1" si="892"/>
        <v>1.8570473815341309E-2</v>
      </c>
      <c r="M979" s="2">
        <f t="shared" ca="1" si="893"/>
        <v>1.8536175246368067E-2</v>
      </c>
      <c r="N979" s="2">
        <f t="shared" ca="1" si="894"/>
        <v>1.8664585505195713E-2</v>
      </c>
      <c r="O979" s="2">
        <f t="shared" ca="1" si="895"/>
        <v>1.8950183738460094E-2</v>
      </c>
      <c r="P979" s="2">
        <f t="shared" ca="1" si="896"/>
        <v>1.9387349036578058E-2</v>
      </c>
      <c r="Q979" s="2">
        <f t="shared" ca="1" si="897"/>
        <v>1.9970235729049844E-2</v>
      </c>
      <c r="R979" s="2">
        <f t="shared" ca="1" si="898"/>
        <v>2.0692669368061689E-2</v>
      </c>
      <c r="S979" s="2">
        <f t="shared" ca="1" si="899"/>
        <v>2.1548061929618414E-2</v>
      </c>
      <c r="T979" s="2">
        <f t="shared" ca="1" si="900"/>
        <v>2.2529340875602693E-2</v>
      </c>
      <c r="U979" s="2">
        <f t="shared" ca="1" si="901"/>
        <v>2.3628883558633296E-2</v>
      </c>
      <c r="V979" s="2">
        <f t="shared" ca="1" si="902"/>
        <v>2.4838446210579453E-2</v>
      </c>
      <c r="W979" s="2">
        <f t="shared" ca="1" si="903"/>
        <v>2.6149075828645934E-2</v>
      </c>
      <c r="X979" s="2">
        <f t="shared" ca="1" si="904"/>
        <v>2.7550994182412289E-2</v>
      </c>
      <c r="Y979" s="2">
        <f t="shared" ca="1" si="905"/>
        <v>2.9033446474683897E-2</v>
      </c>
      <c r="Z979" s="2">
        <f t="shared" ca="1" si="906"/>
        <v>3.058451341323137E-2</v>
      </c>
      <c r="AA979" s="2">
        <f t="shared" ca="1" si="907"/>
        <v>3.21908948715178E-2</v>
      </c>
      <c r="AB979" s="2">
        <f t="shared" ca="1" si="908"/>
        <v>3.3837685590646475E-2</v>
      </c>
      <c r="AC979" s="2">
        <f t="shared" ca="1" si="909"/>
        <v>3.5508176959366394E-2</v>
      </c>
      <c r="AD979" s="2">
        <f t="shared" ca="1" si="910"/>
        <v>3.7183730624555329E-2</v>
      </c>
      <c r="AE979" s="2">
        <f t="shared" ca="1" si="911"/>
        <v>3.8843774980965508E-2</v>
      </c>
      <c r="AF979" s="2">
        <f t="shared" ca="1" si="912"/>
        <v>4.0465970027876705E-2</v>
      </c>
      <c r="AG979" s="2">
        <f t="shared" ca="1" si="913"/>
        <v>4.2026567960379103E-2</v>
      </c>
      <c r="AH979" s="2">
        <f t="shared" ca="1" si="914"/>
        <v>4.3500969858444448E-2</v>
      </c>
      <c r="AI979" s="2">
        <f t="shared" ca="1" si="915"/>
        <v>4.4864452533671245E-2</v>
      </c>
      <c r="AJ979" s="2">
        <f t="shared" ca="1" si="916"/>
        <v>4.6093025848172486E-2</v>
      </c>
      <c r="AK979" s="2">
        <f t="shared" ca="1" si="917"/>
        <v>4.7164385819436903E-2</v>
      </c>
      <c r="AL979" s="2">
        <f t="shared" ca="1" si="918"/>
        <v>4.8058944489144995E-2</v>
      </c>
      <c r="AM979" s="2">
        <f t="shared" ca="1" si="919"/>
        <v>4.8760919533225415E-2</v>
      </c>
      <c r="AN979" s="2">
        <f t="shared" ca="1" si="920"/>
        <v>4.9259426149507721E-2</v>
      </c>
      <c r="AO979" s="2">
        <f t="shared" ca="1" si="921"/>
        <v>4.9549423405762891E-2</v>
      </c>
      <c r="AP979" s="2">
        <f t="shared" ca="1" si="922"/>
        <v>4.9632267358628177E-2</v>
      </c>
      <c r="AQ979" s="2">
        <f t="shared" ca="1" si="923"/>
        <v>4.9515603763881859E-2</v>
      </c>
      <c r="AR979" s="2">
        <f t="shared" ca="1" si="924"/>
        <v>4.9212485318534761E-2</v>
      </c>
      <c r="AS979" s="2">
        <f t="shared" ca="1" si="925"/>
        <v>4.8739920872603086E-2</v>
      </c>
      <c r="AT979" s="2">
        <f t="shared" ca="1" si="926"/>
        <v>4.8117390380318405E-2</v>
      </c>
      <c r="AU979" s="2">
        <f t="shared" ca="1" si="927"/>
        <v>4.7365924626947574E-2</v>
      </c>
      <c r="AV979" s="2">
        <f t="shared" ca="1" si="928"/>
        <v>4.6508022189588008E-2</v>
      </c>
      <c r="AW979" s="2">
        <f t="shared" ca="1" si="929"/>
        <v>4.5568073718264011E-2</v>
      </c>
      <c r="AX979" s="2">
        <f t="shared" ca="1" si="930"/>
        <v>4.4572215013116673E-2</v>
      </c>
      <c r="AY979" s="2">
        <f t="shared" ca="1" si="931"/>
        <v>4.3546533034965279E-2</v>
      </c>
      <c r="AZ979" s="2">
        <f t="shared" ca="1" si="880"/>
        <v>4.2516779699562982E-2</v>
      </c>
      <c r="BC979" s="2">
        <f t="shared" ca="1" si="932"/>
        <v>-0.29639628004363061</v>
      </c>
      <c r="BD979" s="2">
        <f t="shared" ca="1" si="932"/>
        <v>-2.2904012514119296</v>
      </c>
      <c r="BE979" s="2">
        <f t="shared" ca="1" si="932"/>
        <v>-8.9259101684083575E-2</v>
      </c>
      <c r="BF979" s="2">
        <f t="shared" ca="1" si="933"/>
        <v>2.0332042181079812E-2</v>
      </c>
      <c r="BG979" s="2">
        <f t="shared" si="934"/>
        <v>3.974146997650622E-6</v>
      </c>
      <c r="BH979" s="2">
        <f t="shared" ca="1" si="935"/>
        <v>3.3811102014382301E-4</v>
      </c>
      <c r="BI979" s="2">
        <f t="shared" ca="1" si="936"/>
        <v>1.8542019840403422E-5</v>
      </c>
      <c r="BJ979" s="2">
        <f t="shared" ca="1" si="937"/>
        <v>3.6062718698187706E-4</v>
      </c>
    </row>
    <row r="980" spans="1:62" x14ac:dyDescent="0.2">
      <c r="A980" s="2">
        <f t="shared" si="881"/>
        <v>9.6799999999998381</v>
      </c>
      <c r="B980" s="2">
        <f t="shared" ca="1" si="882"/>
        <v>2.9389887000470554E-2</v>
      </c>
      <c r="C980" s="2">
        <f t="shared" ca="1" si="883"/>
        <v>2.7335814401120873E-2</v>
      </c>
      <c r="D980" s="2">
        <f t="shared" ca="1" si="884"/>
        <v>2.5519843694789875E-2</v>
      </c>
      <c r="E980" s="2">
        <f t="shared" ca="1" si="885"/>
        <v>2.3933269284453267E-2</v>
      </c>
      <c r="F980" s="2">
        <f t="shared" ca="1" si="886"/>
        <v>2.2567270383183801E-2</v>
      </c>
      <c r="G980" s="2">
        <f t="shared" ca="1" si="887"/>
        <v>2.1413190794400443E-2</v>
      </c>
      <c r="H980" s="2">
        <f t="shared" ca="1" si="888"/>
        <v>2.046275145592924E-2</v>
      </c>
      <c r="I980" s="2">
        <f t="shared" ca="1" si="889"/>
        <v>1.970818566646548E-2</v>
      </c>
      <c r="J980" s="2">
        <f t="shared" ca="1" si="890"/>
        <v>1.9142293448507409E-2</v>
      </c>
      <c r="K980" s="2">
        <f t="shared" ca="1" si="891"/>
        <v>1.8758420491788198E-2</v>
      </c>
      <c r="L980" s="2">
        <f t="shared" ca="1" si="892"/>
        <v>1.8550375508964594E-2</v>
      </c>
      <c r="M980" s="2">
        <f t="shared" ca="1" si="893"/>
        <v>1.8512305131593659E-2</v>
      </c>
      <c r="N980" s="2">
        <f t="shared" ca="1" si="894"/>
        <v>1.8638546708600254E-2</v>
      </c>
      <c r="O980" s="2">
        <f t="shared" ca="1" si="895"/>
        <v>1.8923477047699977E-2</v>
      </c>
      <c r="P980" s="2">
        <f t="shared" ca="1" si="896"/>
        <v>1.9361370605223024E-2</v>
      </c>
      <c r="Q980" s="2">
        <f t="shared" ca="1" si="897"/>
        <v>1.9946275295407333E-2</v>
      </c>
      <c r="R980" s="2">
        <f t="shared" ca="1" si="898"/>
        <v>2.0671908930699971E-2</v>
      </c>
      <c r="S980" s="2">
        <f t="shared" ca="1" si="899"/>
        <v>2.153157474681398E-2</v>
      </c>
      <c r="T980" s="2">
        <f t="shared" ca="1" si="900"/>
        <v>2.2518090594941132E-2</v>
      </c>
      <c r="U980" s="2">
        <f t="shared" ca="1" si="901"/>
        <v>2.3623723240406822E-2</v>
      </c>
      <c r="V980" s="2">
        <f t="shared" ca="1" si="902"/>
        <v>2.4840116992319562E-2</v>
      </c>
      <c r="W980" s="2">
        <f t="shared" ca="1" si="903"/>
        <v>2.6158204998553283E-2</v>
      </c>
      <c r="X980" s="2">
        <f t="shared" ca="1" si="904"/>
        <v>2.7568092497869616E-2</v>
      </c>
      <c r="Y980" s="2">
        <f t="shared" ca="1" si="905"/>
        <v>2.9058904688756305E-2</v>
      </c>
      <c r="Z980" s="2">
        <f t="shared" ca="1" si="906"/>
        <v>3.0618598162713045E-2</v>
      </c>
      <c r="AA980" s="2">
        <f t="shared" ca="1" si="907"/>
        <v>3.2233744327801087E-2</v>
      </c>
      <c r="AB980" s="2">
        <f t="shared" ca="1" si="908"/>
        <v>3.3889305548615523E-2</v>
      </c>
      <c r="AC980" s="2">
        <f t="shared" ca="1" si="909"/>
        <v>3.5568438276063444E-2</v>
      </c>
      <c r="AD980" s="2">
        <f t="shared" ca="1" si="910"/>
        <v>3.7252369027529257E-2</v>
      </c>
      <c r="AE980" s="2">
        <f t="shared" ca="1" si="911"/>
        <v>3.8920394157223676E-2</v>
      </c>
      <c r="AF980" s="2">
        <f t="shared" ca="1" si="912"/>
        <v>4.0550048544196748E-2</v>
      </c>
      <c r="AG980" s="2">
        <f t="shared" ca="1" si="913"/>
        <v>4.2117470027880542E-2</v>
      </c>
      <c r="AH980" s="2">
        <f t="shared" ca="1" si="914"/>
        <v>4.3597959430488421E-2</v>
      </c>
      <c r="AI980" s="2">
        <f t="shared" ca="1" si="915"/>
        <v>4.4966709953482772E-2</v>
      </c>
      <c r="AJ980" s="2">
        <f t="shared" ca="1" si="916"/>
        <v>4.6199666364801072E-2</v>
      </c>
      <c r="AK980" s="2">
        <f t="shared" ca="1" si="917"/>
        <v>4.7274479606188372E-2</v>
      </c>
      <c r="AL980" s="2">
        <f t="shared" ca="1" si="918"/>
        <v>4.8171537840837962E-2</v>
      </c>
      <c r="AM980" s="2">
        <f t="shared" ca="1" si="919"/>
        <v>4.8875056112041265E-2</v>
      </c>
      <c r="AN980" s="2">
        <f t="shared" ca="1" si="920"/>
        <v>4.9374165344365957E-2</v>
      </c>
      <c r="AO980" s="2">
        <f t="shared" ca="1" si="921"/>
        <v>4.9663850874941969E-2</v>
      </c>
      <c r="AP980" s="2">
        <f t="shared" ca="1" si="922"/>
        <v>4.9745492437785595E-2</v>
      </c>
      <c r="AQ980" s="2">
        <f t="shared" ca="1" si="923"/>
        <v>4.9626741466261504E-2</v>
      </c>
      <c r="AR980" s="2">
        <f t="shared" ca="1" si="924"/>
        <v>4.9320627106331588E-2</v>
      </c>
      <c r="AS980" s="2">
        <f t="shared" ca="1" si="925"/>
        <v>4.8844104907327386E-2</v>
      </c>
      <c r="AT980" s="2">
        <f t="shared" ca="1" si="926"/>
        <v>4.8216583267564367E-2</v>
      </c>
      <c r="AU980" s="2">
        <f t="shared" ca="1" si="927"/>
        <v>4.7459020141648912E-2</v>
      </c>
      <c r="AV980" s="2">
        <f t="shared" ca="1" si="928"/>
        <v>4.6593850422636911E-2</v>
      </c>
      <c r="AW980" s="2">
        <f t="shared" ca="1" si="929"/>
        <v>4.5645399115393122E-2</v>
      </c>
      <c r="AX980" s="2">
        <f t="shared" ca="1" si="930"/>
        <v>4.4639701832407869E-2</v>
      </c>
      <c r="AY980" s="2">
        <f t="shared" ca="1" si="931"/>
        <v>4.360274136584389E-2</v>
      </c>
      <c r="AZ980" s="2">
        <f t="shared" ca="1" si="880"/>
        <v>4.2559740749536452E-2</v>
      </c>
      <c r="BC980" s="2">
        <f t="shared" ca="1" si="932"/>
        <v>5.8431244008678718E-2</v>
      </c>
      <c r="BD980" s="2">
        <f t="shared" ca="1" si="932"/>
        <v>7.9218429465562679E-2</v>
      </c>
      <c r="BE980" s="2">
        <f t="shared" ca="1" si="932"/>
        <v>-0.3316215216361531</v>
      </c>
      <c r="BF980" s="2">
        <f t="shared" ca="1" si="933"/>
        <v>2.0692669368061689E-2</v>
      </c>
      <c r="BG980" s="2">
        <f t="shared" si="934"/>
        <v>3.974146997650622E-6</v>
      </c>
      <c r="BH980" s="2">
        <f t="shared" ca="1" si="935"/>
        <v>-4.1842435590503029E-5</v>
      </c>
      <c r="BI980" s="2">
        <f t="shared" ca="1" si="936"/>
        <v>1.7107851231134494E-5</v>
      </c>
      <c r="BJ980" s="2">
        <f t="shared" ca="1" si="937"/>
        <v>-2.0760437361717912E-5</v>
      </c>
    </row>
    <row r="981" spans="1:62" x14ac:dyDescent="0.2">
      <c r="A981" s="2">
        <f t="shared" si="881"/>
        <v>9.6899999999998379</v>
      </c>
      <c r="B981" s="2">
        <f t="shared" ca="1" si="882"/>
        <v>3.1185430841894665E-2</v>
      </c>
      <c r="C981" s="2">
        <f t="shared" ca="1" si="883"/>
        <v>2.9084947322587717E-2</v>
      </c>
      <c r="D981" s="2">
        <f t="shared" ca="1" si="884"/>
        <v>2.7223962824053996E-2</v>
      </c>
      <c r="E981" s="2">
        <f t="shared" ca="1" si="885"/>
        <v>2.5593779584933633E-2</v>
      </c>
      <c r="F981" s="2">
        <f t="shared" ca="1" si="886"/>
        <v>2.4185587421506161E-2</v>
      </c>
      <c r="G981" s="2">
        <f t="shared" ca="1" si="887"/>
        <v>2.2990742665089586E-2</v>
      </c>
      <c r="H981" s="2">
        <f t="shared" ca="1" si="888"/>
        <v>2.2000979611403255E-2</v>
      </c>
      <c r="I981" s="2">
        <f t="shared" ca="1" si="889"/>
        <v>2.1208544533428929E-2</v>
      </c>
      <c r="J981" s="2">
        <f t="shared" ca="1" si="890"/>
        <v>2.0606248893873608E-2</v>
      </c>
      <c r="K981" s="2">
        <f t="shared" ca="1" si="891"/>
        <v>2.0187447371249657E-2</v>
      </c>
      <c r="L981" s="2">
        <f t="shared" ca="1" si="892"/>
        <v>1.9945954639490358E-2</v>
      </c>
      <c r="M981" s="2">
        <f t="shared" ca="1" si="893"/>
        <v>1.9875920056049899E-2</v>
      </c>
      <c r="N981" s="2">
        <f t="shared" ca="1" si="894"/>
        <v>1.9971680576489927E-2</v>
      </c>
      <c r="O981" s="2">
        <f t="shared" ca="1" si="895"/>
        <v>2.02276098475512E-2</v>
      </c>
      <c r="P981" s="2">
        <f t="shared" ca="1" si="896"/>
        <v>2.0637976879702466E-2</v>
      </c>
      <c r="Q981" s="2">
        <f t="shared" ca="1" si="897"/>
        <v>2.1196822369278556E-2</v>
      </c>
      <c r="R981" s="2">
        <f t="shared" ca="1" si="898"/>
        <v>2.189785559282504E-2</v>
      </c>
      <c r="S981" s="2">
        <f t="shared" ca="1" si="899"/>
        <v>2.2734370252203925E-2</v>
      </c>
      <c r="T981" s="2">
        <f t="shared" ca="1" si="900"/>
        <v>2.3699173792232762E-2</v>
      </c>
      <c r="U981" s="2">
        <f t="shared" ca="1" si="901"/>
        <v>2.4784521588082944E-2</v>
      </c>
      <c r="V981" s="2">
        <f t="shared" ca="1" si="902"/>
        <v>2.5982045211419589E-2</v>
      </c>
      <c r="W981" s="2">
        <f t="shared" ca="1" si="903"/>
        <v>2.7282663131004779E-2</v>
      </c>
      <c r="X981" s="2">
        <f t="shared" ca="1" si="904"/>
        <v>2.8676463209160959E-2</v>
      </c>
      <c r="Y981" s="2">
        <f t="shared" ca="1" si="905"/>
        <v>3.0152549781667891E-2</v>
      </c>
      <c r="Z981" s="2">
        <f t="shared" ca="1" si="906"/>
        <v>3.1698854460620464E-2</v>
      </c>
      <c r="AA981" s="2">
        <f t="shared" ca="1" si="907"/>
        <v>3.3301919334304694E-2</v>
      </c>
      <c r="AB981" s="2">
        <f t="shared" ca="1" si="908"/>
        <v>3.4946673563429523E-2</v>
      </c>
      <c r="AC981" s="2">
        <f t="shared" ca="1" si="909"/>
        <v>3.6616237881075819E-2</v>
      </c>
      <c r="AD981" s="2">
        <f t="shared" ca="1" si="910"/>
        <v>3.8291802960762421E-2</v>
      </c>
      <c r="AE981" s="2">
        <f t="shared" ca="1" si="911"/>
        <v>3.9952632478413456E-2</v>
      </c>
      <c r="AF981" s="2">
        <f t="shared" ca="1" si="912"/>
        <v>4.1576235631989436E-2</v>
      </c>
      <c r="AG981" s="2">
        <f t="shared" ca="1" si="913"/>
        <v>4.3138735411070994E-2</v>
      </c>
      <c r="AH981" s="2">
        <f t="shared" ca="1" si="914"/>
        <v>4.4615431936914321E-2</v>
      </c>
      <c r="AI981" s="2">
        <f t="shared" ca="1" si="915"/>
        <v>4.598153439501361E-2</v>
      </c>
      <c r="AJ981" s="2">
        <f t="shared" ca="1" si="916"/>
        <v>4.7213022083348183E-2</v>
      </c>
      <c r="AK981" s="2">
        <f t="shared" ca="1" si="917"/>
        <v>4.8287600515713264E-2</v>
      </c>
      <c r="AL981" s="2">
        <f t="shared" ca="1" si="918"/>
        <v>4.9185733625580666E-2</v>
      </c>
      <c r="AM981" s="2">
        <f t="shared" ca="1" si="919"/>
        <v>4.9891733414640815E-2</v>
      </c>
      <c r="AN981" s="2">
        <f t="shared" ca="1" si="920"/>
        <v>5.0394845968900648E-2</v>
      </c>
      <c r="AO981" s="2">
        <f t="shared" ca="1" si="921"/>
        <v>5.0690182066858172E-2</v>
      </c>
      <c r="AP981" s="2">
        <f t="shared" ca="1" si="922"/>
        <v>5.0779243983761609E-2</v>
      </c>
      <c r="AQ981" s="2">
        <f t="shared" ca="1" si="923"/>
        <v>5.066978746983803E-2</v>
      </c>
      <c r="AR981" s="2">
        <f t="shared" ca="1" si="924"/>
        <v>5.0374916748856399E-2</v>
      </c>
      <c r="AS981" s="2">
        <f t="shared" ca="1" si="925"/>
        <v>4.9911632928207696E-2</v>
      </c>
      <c r="AT981" s="2">
        <f t="shared" ca="1" si="926"/>
        <v>4.9299372048645124E-2</v>
      </c>
      <c r="AU981" s="2">
        <f t="shared" ca="1" si="927"/>
        <v>4.8559118640895703E-2</v>
      </c>
      <c r="AV981" s="2">
        <f t="shared" ca="1" si="928"/>
        <v>4.7713343098600147E-2</v>
      </c>
      <c r="AW981" s="2">
        <f t="shared" ca="1" si="929"/>
        <v>4.6786403314462592E-2</v>
      </c>
      <c r="AX981" s="2">
        <f t="shared" ca="1" si="930"/>
        <v>4.5804333857551185E-2</v>
      </c>
      <c r="AY981" s="2">
        <f t="shared" ca="1" si="931"/>
        <v>4.4793104080955638E-2</v>
      </c>
      <c r="AZ981" s="2">
        <f t="shared" ca="1" si="880"/>
        <v>4.3777557313930252E-2</v>
      </c>
      <c r="BC981" s="2">
        <f t="shared" ca="1" si="932"/>
        <v>1.8417970398623273</v>
      </c>
      <c r="BD981" s="2">
        <f t="shared" ca="1" si="932"/>
        <v>-0.72362188346414591</v>
      </c>
      <c r="BE981" s="2">
        <f t="shared" ca="1" si="932"/>
        <v>-0.83118766314428694</v>
      </c>
      <c r="BF981" s="2">
        <f t="shared" ca="1" si="933"/>
        <v>2.0671908930699971E-2</v>
      </c>
      <c r="BG981" s="2">
        <f t="shared" si="934"/>
        <v>3.974146997650622E-6</v>
      </c>
      <c r="BH981" s="2">
        <f t="shared" ca="1" si="935"/>
        <v>1.204779198805139E-3</v>
      </c>
      <c r="BI981" s="2">
        <f t="shared" ca="1" si="936"/>
        <v>1.7193316322280174E-5</v>
      </c>
      <c r="BJ981" s="2">
        <f t="shared" ca="1" si="937"/>
        <v>1.2259466621250699E-3</v>
      </c>
    </row>
    <row r="982" spans="1:62" x14ac:dyDescent="0.2">
      <c r="A982" s="2">
        <f t="shared" si="881"/>
        <v>9.6999999999998376</v>
      </c>
      <c r="B982" s="2">
        <f t="shared" ca="1" si="882"/>
        <v>2.8983995897468685E-2</v>
      </c>
      <c r="C982" s="2">
        <f t="shared" ca="1" si="883"/>
        <v>2.6786164136132943E-2</v>
      </c>
      <c r="D982" s="2">
        <f t="shared" ca="1" si="884"/>
        <v>2.4848967678230312E-2</v>
      </c>
      <c r="E982" s="2">
        <f t="shared" ca="1" si="885"/>
        <v>2.31627068299236E-2</v>
      </c>
      <c r="F982" s="2">
        <f t="shared" ca="1" si="886"/>
        <v>2.1717572225700407E-2</v>
      </c>
      <c r="G982" s="2">
        <f t="shared" ca="1" si="887"/>
        <v>2.0503922917885071E-2</v>
      </c>
      <c r="H982" s="2">
        <f t="shared" ca="1" si="888"/>
        <v>1.9512496728925535E-2</v>
      </c>
      <c r="I982" s="2">
        <f t="shared" ca="1" si="889"/>
        <v>1.8734543051915901E-2</v>
      </c>
      <c r="J982" s="2">
        <f t="shared" ca="1" si="890"/>
        <v>1.8161874917250749E-2</v>
      </c>
      <c r="K982" s="2">
        <f t="shared" ca="1" si="891"/>
        <v>1.7786846108179016E-2</v>
      </c>
      <c r="L982" s="2">
        <f t="shared" ca="1" si="892"/>
        <v>1.7602267371710355E-2</v>
      </c>
      <c r="M982" s="2">
        <f t="shared" ca="1" si="893"/>
        <v>1.7601280905318286E-2</v>
      </c>
      <c r="N982" s="2">
        <f t="shared" ca="1" si="894"/>
        <v>1.7777213392356446E-2</v>
      </c>
      <c r="O982" s="2">
        <f t="shared" ca="1" si="895"/>
        <v>1.8123425449400436E-2</v>
      </c>
      <c r="P982" s="2">
        <f t="shared" ca="1" si="896"/>
        <v>1.8633170782124148E-2</v>
      </c>
      <c r="Q982" s="2">
        <f t="shared" ca="1" si="897"/>
        <v>1.9299473019106759E-2</v>
      </c>
      <c r="R982" s="2">
        <f t="shared" ca="1" si="898"/>
        <v>2.011502305754078E-2</v>
      </c>
      <c r="S982" s="2">
        <f t="shared" ca="1" si="899"/>
        <v>2.1072095224494141E-2</v>
      </c>
      <c r="T982" s="2">
        <f t="shared" ca="1" si="900"/>
        <v>2.2162476715242001E-2</v>
      </c>
      <c r="U982" s="2">
        <f t="shared" ca="1" si="901"/>
        <v>2.3377401664363376E-2</v>
      </c>
      <c r="V982" s="2">
        <f t="shared" ca="1" si="902"/>
        <v>2.4707479043754057E-2</v>
      </c>
      <c r="W982" s="2">
        <f t="shared" ca="1" si="903"/>
        <v>2.6142602765625148E-2</v>
      </c>
      <c r="X982" s="2">
        <f t="shared" ca="1" si="904"/>
        <v>2.7671833422641953E-2</v>
      </c>
      <c r="Y982" s="2">
        <f t="shared" ca="1" si="905"/>
        <v>2.9283244582049749E-2</v>
      </c>
      <c r="Z982" s="2">
        <f t="shared" ca="1" si="906"/>
        <v>3.0963732966238628E-2</v>
      </c>
      <c r="AA982" s="2">
        <f t="shared" ca="1" si="907"/>
        <v>3.269880144254457E-2</v>
      </c>
      <c r="AB982" s="2">
        <f t="shared" ca="1" si="908"/>
        <v>3.4472336094018993E-2</v>
      </c>
      <c r="AC982" s="2">
        <f t="shared" ca="1" si="909"/>
        <v>3.6266412109903189E-2</v>
      </c>
      <c r="AD982" s="2">
        <f t="shared" ca="1" si="910"/>
        <v>3.8061174559669411E-2</v>
      </c>
      <c r="AE982" s="2">
        <f t="shared" ca="1" si="911"/>
        <v>3.9834844757406583E-2</v>
      </c>
      <c r="AF982" s="2">
        <f t="shared" ca="1" si="912"/>
        <v>4.1563896613117844E-2</v>
      </c>
      <c r="AG982" s="2">
        <f t="shared" ca="1" si="913"/>
        <v>4.3223428726017733E-2</v>
      </c>
      <c r="AH982" s="2">
        <f t="shared" ca="1" si="914"/>
        <v>4.4787731026612446E-2</v>
      </c>
      <c r="AI982" s="2">
        <f t="shared" ca="1" si="915"/>
        <v>4.6231019231855616E-2</v>
      </c>
      <c r="AJ982" s="2">
        <f t="shared" ca="1" si="916"/>
        <v>4.7528297747115998E-2</v>
      </c>
      <c r="AK982" s="2">
        <f t="shared" ca="1" si="917"/>
        <v>4.8656317258710981E-2</v>
      </c>
      <c r="AL982" s="2">
        <f t="shared" ca="1" si="918"/>
        <v>4.9594608070660726E-2</v>
      </c>
      <c r="AM982" s="2">
        <f t="shared" ca="1" si="919"/>
        <v>5.0326569683622903E-2</v>
      </c>
      <c r="AN982" s="2">
        <f t="shared" ca="1" si="920"/>
        <v>5.0840553727149698E-2</v>
      </c>
      <c r="AO982" s="2">
        <f t="shared" ca="1" si="921"/>
        <v>5.1130786539611901E-2</v>
      </c>
      <c r="AP982" s="2">
        <f t="shared" ca="1" si="922"/>
        <v>5.1197882749509697E-2</v>
      </c>
      <c r="AQ982" s="2">
        <f t="shared" ca="1" si="923"/>
        <v>5.1048692015658856E-2</v>
      </c>
      <c r="AR982" s="2">
        <f t="shared" ca="1" si="924"/>
        <v>5.0695383225747917E-2</v>
      </c>
      <c r="AS982" s="2">
        <f t="shared" ca="1" si="925"/>
        <v>5.0153992863422273E-2</v>
      </c>
      <c r="AT982" s="2">
        <f t="shared" ca="1" si="926"/>
        <v>4.9442974767053942E-2</v>
      </c>
      <c r="AU982" s="2">
        <f t="shared" ca="1" si="927"/>
        <v>4.8582330398487285E-2</v>
      </c>
      <c r="AV982" s="2">
        <f t="shared" ca="1" si="928"/>
        <v>4.7593555776200371E-2</v>
      </c>
      <c r="AW982" s="2">
        <f t="shared" ca="1" si="929"/>
        <v>4.6500031178618895E-2</v>
      </c>
      <c r="AX982" s="2">
        <f t="shared" ca="1" si="930"/>
        <v>4.5326780059983238E-2</v>
      </c>
      <c r="AY982" s="2">
        <f t="shared" ca="1" si="931"/>
        <v>4.4098741185507336E-2</v>
      </c>
      <c r="AZ982" s="2">
        <f t="shared" ca="1" si="880"/>
        <v>4.2839341487277312E-2</v>
      </c>
      <c r="BC982" s="2">
        <f t="shared" ca="1" si="932"/>
        <v>-1.422652893926589</v>
      </c>
      <c r="BD982" s="2">
        <f t="shared" ca="1" si="932"/>
        <v>3.648777152029405</v>
      </c>
      <c r="BE982" s="2">
        <f t="shared" ca="1" si="932"/>
        <v>-0.11185158227680247</v>
      </c>
      <c r="BF982" s="2">
        <f t="shared" ca="1" si="933"/>
        <v>2.189785559282504E-2</v>
      </c>
      <c r="BG982" s="2">
        <f t="shared" si="934"/>
        <v>3.974146997650622E-6</v>
      </c>
      <c r="BH982" s="2">
        <f t="shared" ca="1" si="935"/>
        <v>-1.8035369754694861E-3</v>
      </c>
      <c r="BI982" s="2">
        <f t="shared" ca="1" si="936"/>
        <v>1.6730293187577698E-5</v>
      </c>
      <c r="BJ982" s="2">
        <f t="shared" ca="1" si="937"/>
        <v>-1.7828325352842577E-3</v>
      </c>
    </row>
    <row r="983" spans="1:62" x14ac:dyDescent="0.2">
      <c r="A983" s="2">
        <f t="shared" si="881"/>
        <v>9.7099999999998374</v>
      </c>
      <c r="B983" s="2">
        <f t="shared" ca="1" si="882"/>
        <v>2.9781468695394428E-2</v>
      </c>
      <c r="C983" s="2">
        <f t="shared" ca="1" si="883"/>
        <v>2.7582308576041274E-2</v>
      </c>
      <c r="D983" s="2">
        <f t="shared" ca="1" si="884"/>
        <v>2.5641578070383489E-2</v>
      </c>
      <c r="E983" s="2">
        <f t="shared" ca="1" si="885"/>
        <v>2.3949707342257643E-2</v>
      </c>
      <c r="F983" s="2">
        <f t="shared" ca="1" si="886"/>
        <v>2.2497019617552721E-2</v>
      </c>
      <c r="G983" s="2">
        <f t="shared" ca="1" si="887"/>
        <v>2.1274008420851212E-2</v>
      </c>
      <c r="H983" s="2">
        <f t="shared" ca="1" si="888"/>
        <v>2.027154682833468E-2</v>
      </c>
      <c r="I983" s="2">
        <f t="shared" ca="1" si="889"/>
        <v>1.9481019057298453E-2</v>
      </c>
      <c r="J983" s="2">
        <f t="shared" ca="1" si="890"/>
        <v>1.8894371391703028E-2</v>
      </c>
      <c r="K983" s="2">
        <f t="shared" ca="1" si="891"/>
        <v>1.8504088394038064E-2</v>
      </c>
      <c r="L983" s="2">
        <f t="shared" ca="1" si="892"/>
        <v>1.8303108554865818E-2</v>
      </c>
      <c r="M983" s="2">
        <f t="shared" ca="1" si="893"/>
        <v>1.8284698584571966E-2</v>
      </c>
      <c r="N983" s="2">
        <f t="shared" ca="1" si="894"/>
        <v>1.8442306574280341E-2</v>
      </c>
      <c r="O983" s="2">
        <f t="shared" ca="1" si="895"/>
        <v>1.8769411800046164E-2</v>
      </c>
      <c r="P983" s="2">
        <f t="shared" ca="1" si="896"/>
        <v>1.9259384362626621E-2</v>
      </c>
      <c r="Q983" s="2">
        <f t="shared" ca="1" si="897"/>
        <v>1.9905362531750646E-2</v>
      </c>
      <c r="R983" s="2">
        <f t="shared" ca="1" si="898"/>
        <v>2.0700150540486236E-2</v>
      </c>
      <c r="S983" s="2">
        <f t="shared" ca="1" si="899"/>
        <v>2.1636135058749641E-2</v>
      </c>
      <c r="T983" s="2">
        <f t="shared" ca="1" si="900"/>
        <v>2.2705214747589988E-2</v>
      </c>
      <c r="U983" s="2">
        <f t="shared" ca="1" si="901"/>
        <v>2.3898734208947756E-2</v>
      </c>
      <c r="V983" s="2">
        <f t="shared" ca="1" si="902"/>
        <v>2.5207411510951121E-2</v>
      </c>
      <c r="W983" s="2">
        <f t="shared" ca="1" si="903"/>
        <v>2.6621247690135467E-2</v>
      </c>
      <c r="X983" s="2">
        <f t="shared" ca="1" si="904"/>
        <v>2.8129407734668758E-2</v>
      </c>
      <c r="Y983" s="2">
        <f t="shared" ca="1" si="905"/>
        <v>2.9720066095975751E-2</v>
      </c>
      <c r="Z983" s="2">
        <f t="shared" ca="1" si="906"/>
        <v>3.1380216255254195E-2</v>
      </c>
      <c r="AA983" s="2">
        <f t="shared" ca="1" si="907"/>
        <v>3.3095453516893268E-2</v>
      </c>
      <c r="AB983" s="2">
        <f t="shared" ca="1" si="908"/>
        <v>3.4849752572100559E-2</v>
      </c>
      <c r="AC983" s="2">
        <f t="shared" ca="1" si="909"/>
        <v>3.6625274800211022E-2</v>
      </c>
      <c r="AD983" s="2">
        <f t="shared" ca="1" si="910"/>
        <v>3.8402251466631912E-2</v>
      </c>
      <c r="AE983" s="2">
        <f t="shared" ca="1" si="911"/>
        <v>4.0158993400231872E-2</v>
      </c>
      <c r="AF983" s="2">
        <f t="shared" ca="1" si="912"/>
        <v>4.1872071176145859E-2</v>
      </c>
      <c r="AG983" s="2">
        <f t="shared" ca="1" si="913"/>
        <v>4.3516691022351998E-2</v>
      </c>
      <c r="AH983" s="2">
        <f t="shared" ca="1" si="914"/>
        <v>4.5067264748188049E-2</v>
      </c>
      <c r="AI983" s="2">
        <f t="shared" ca="1" si="915"/>
        <v>4.649814670872305E-2</v>
      </c>
      <c r="AJ983" s="2">
        <f t="shared" ca="1" si="916"/>
        <v>4.7784498553155197E-2</v>
      </c>
      <c r="AK983" s="2">
        <f t="shared" ca="1" si="917"/>
        <v>4.8903248299421942E-2</v>
      </c>
      <c r="AL983" s="2">
        <f t="shared" ca="1" si="918"/>
        <v>4.9834124779797533E-2</v>
      </c>
      <c r="AM983" s="2">
        <f t="shared" ca="1" si="919"/>
        <v>5.0560747089935798E-2</v>
      </c>
      <c r="AN983" s="2">
        <f t="shared" ca="1" si="920"/>
        <v>5.1071704338398097E-2</v>
      </c>
      <c r="AO983" s="2">
        <f t="shared" ca="1" si="921"/>
        <v>5.1361470094432961E-2</v>
      </c>
      <c r="AP983" s="2">
        <f t="shared" ca="1" si="922"/>
        <v>5.1430902706036612E-2</v>
      </c>
      <c r="AQ983" s="2">
        <f t="shared" ca="1" si="923"/>
        <v>5.1287076890857521E-2</v>
      </c>
      <c r="AR983" s="2">
        <f t="shared" ca="1" si="924"/>
        <v>5.0942357349887848E-2</v>
      </c>
      <c r="AS983" s="2">
        <f t="shared" ca="1" si="925"/>
        <v>5.0412947326592059E-2</v>
      </c>
      <c r="AT983" s="2">
        <f t="shared" ca="1" si="926"/>
        <v>4.9717450174768314E-2</v>
      </c>
      <c r="AU983" s="2">
        <f t="shared" ca="1" si="927"/>
        <v>4.8876016196390093E-2</v>
      </c>
      <c r="AV983" s="2">
        <f t="shared" ca="1" si="928"/>
        <v>4.7910298705127849E-2</v>
      </c>
      <c r="AW983" s="2">
        <f t="shared" ca="1" si="929"/>
        <v>4.6843831430255223E-2</v>
      </c>
      <c r="AX983" s="2">
        <f t="shared" ca="1" si="930"/>
        <v>4.570175805686124E-2</v>
      </c>
      <c r="AY983" s="2">
        <f t="shared" ca="1" si="931"/>
        <v>4.4509110781235574E-2</v>
      </c>
      <c r="AZ983" s="2">
        <f t="shared" ca="1" si="880"/>
        <v>4.3289601078043367E-2</v>
      </c>
      <c r="BC983" s="2">
        <f t="shared" ca="1" si="932"/>
        <v>0.69517169649313537</v>
      </c>
      <c r="BD983" s="2">
        <f t="shared" ca="1" si="932"/>
        <v>-0.71150863661301678</v>
      </c>
      <c r="BE983" s="2">
        <f t="shared" ca="1" si="932"/>
        <v>-0.29751036090591221</v>
      </c>
      <c r="BF983" s="2">
        <f t="shared" ca="1" si="933"/>
        <v>2.011502305754078E-2</v>
      </c>
      <c r="BG983" s="2">
        <f t="shared" si="934"/>
        <v>3.974146997650622E-6</v>
      </c>
      <c r="BH983" s="2">
        <f t="shared" ca="1" si="935"/>
        <v>5.620118926087384E-4</v>
      </c>
      <c r="BI983" s="2">
        <f t="shared" ca="1" si="936"/>
        <v>1.9141443339067215E-5</v>
      </c>
      <c r="BJ983" s="2">
        <f t="shared" ca="1" si="937"/>
        <v>5.8512748294545626E-4</v>
      </c>
    </row>
    <row r="984" spans="1:62" x14ac:dyDescent="0.2">
      <c r="A984" s="2">
        <f t="shared" si="881"/>
        <v>9.7199999999998372</v>
      </c>
      <c r="B984" s="2">
        <f t="shared" ca="1" si="882"/>
        <v>2.9733481325023646E-2</v>
      </c>
      <c r="C984" s="2">
        <f t="shared" ca="1" si="883"/>
        <v>2.7487701838319393E-2</v>
      </c>
      <c r="D984" s="2">
        <f t="shared" ca="1" si="884"/>
        <v>2.5508668543434487E-2</v>
      </c>
      <c r="E984" s="2">
        <f t="shared" ca="1" si="885"/>
        <v>2.3786434721832454E-2</v>
      </c>
      <c r="F984" s="2">
        <f t="shared" ca="1" si="886"/>
        <v>2.2310949433699438E-2</v>
      </c>
      <c r="G984" s="2">
        <f t="shared" ca="1" si="887"/>
        <v>2.1072333896784246E-2</v>
      </c>
      <c r="H984" s="2">
        <f t="shared" ca="1" si="888"/>
        <v>2.0061089637690065E-2</v>
      </c>
      <c r="I984" s="2">
        <f t="shared" ca="1" si="889"/>
        <v>1.9268228871779369E-2</v>
      </c>
      <c r="J984" s="2">
        <f t="shared" ca="1" si="890"/>
        <v>1.8685324292370731E-2</v>
      </c>
      <c r="K984" s="2">
        <f t="shared" ca="1" si="891"/>
        <v>1.8304484385759413E-2</v>
      </c>
      <c r="L984" s="2">
        <f t="shared" ca="1" si="892"/>
        <v>1.8118268526726114E-2</v>
      </c>
      <c r="M984" s="2">
        <f t="shared" ca="1" si="893"/>
        <v>1.8119561081744465E-2</v>
      </c>
      <c r="N984" s="2">
        <f t="shared" ca="1" si="894"/>
        <v>1.8301424700021336E-2</v>
      </c>
      <c r="O984" s="2">
        <f t="shared" ca="1" si="895"/>
        <v>1.8656950477082292E-2</v>
      </c>
      <c r="P984" s="2">
        <f t="shared" ca="1" si="896"/>
        <v>1.9179118078967775E-2</v>
      </c>
      <c r="Q984" s="2">
        <f t="shared" ca="1" si="897"/>
        <v>1.9860673595729652E-2</v>
      </c>
      <c r="R984" s="2">
        <f t="shared" ca="1" si="898"/>
        <v>2.0694027781729501E-2</v>
      </c>
      <c r="S984" s="2">
        <f t="shared" ca="1" si="899"/>
        <v>2.1671172837469048E-2</v>
      </c>
      <c r="T984" s="2">
        <f t="shared" ca="1" si="900"/>
        <v>2.278361207508179E-2</v>
      </c>
      <c r="U984" s="2">
        <f t="shared" ca="1" si="901"/>
        <v>2.402229374172573E-2</v>
      </c>
      <c r="V984" s="2">
        <f t="shared" ca="1" si="902"/>
        <v>2.5377538167601917E-2</v>
      </c>
      <c r="W984" s="2">
        <f t="shared" ca="1" si="903"/>
        <v>2.683894666427222E-2</v>
      </c>
      <c r="X984" s="2">
        <f t="shared" ca="1" si="904"/>
        <v>2.8395281750459463E-2</v>
      </c>
      <c r="Y984" s="2">
        <f t="shared" ca="1" si="905"/>
        <v>3.0034311884539071E-2</v>
      </c>
      <c r="Z984" s="2">
        <f t="shared" ca="1" si="906"/>
        <v>3.1742620425360031E-2</v>
      </c>
      <c r="AA984" s="2">
        <f t="shared" ca="1" si="907"/>
        <v>3.3505388243065391E-2</v>
      </c>
      <c r="AB984" s="2">
        <f t="shared" ca="1" si="908"/>
        <v>3.5306171793936338E-2</v>
      </c>
      <c r="AC984" s="2">
        <f t="shared" ca="1" si="909"/>
        <v>3.7126711852796944E-2</v>
      </c>
      <c r="AD984" s="2">
        <f t="shared" ca="1" si="910"/>
        <v>3.8946819152645029E-2</v>
      </c>
      <c r="AE984" s="2">
        <f t="shared" ca="1" si="911"/>
        <v>4.074438738541461E-2</v>
      </c>
      <c r="AF984" s="2">
        <f t="shared" ca="1" si="912"/>
        <v>4.2495577215923772E-2</v>
      </c>
      <c r="AG984" s="2">
        <f t="shared" ca="1" si="913"/>
        <v>4.4175195991194217E-2</v>
      </c>
      <c r="AH984" s="2">
        <f t="shared" ca="1" si="914"/>
        <v>4.5757270939859589E-2</v>
      </c>
      <c r="AI984" s="2">
        <f t="shared" ca="1" si="915"/>
        <v>4.7215788632497264E-2</v>
      </c>
      <c r="AJ984" s="2">
        <f t="shared" ca="1" si="916"/>
        <v>4.8525561569169345E-2</v>
      </c>
      <c r="AK984" s="2">
        <f t="shared" ca="1" si="917"/>
        <v>4.9663188728644656E-2</v>
      </c>
      <c r="AL984" s="2">
        <f t="shared" ca="1" si="918"/>
        <v>5.0608091098065043E-2</v>
      </c>
      <c r="AM984" s="2">
        <f t="shared" ca="1" si="919"/>
        <v>5.1343600931039374E-2</v>
      </c>
      <c r="AN984" s="2">
        <f t="shared" ca="1" si="920"/>
        <v>5.1858038215454219E-2</v>
      </c>
      <c r="AO984" s="2">
        <f t="shared" ca="1" si="921"/>
        <v>5.2145616886486848E-2</v>
      </c>
      <c r="AP984" s="2">
        <f t="shared" ca="1" si="922"/>
        <v>5.2206931843694911E-2</v>
      </c>
      <c r="AQ984" s="2">
        <f t="shared" ca="1" si="923"/>
        <v>5.204877548392764E-2</v>
      </c>
      <c r="AR984" s="2">
        <f t="shared" ca="1" si="924"/>
        <v>5.1683200945689768E-2</v>
      </c>
      <c r="AS984" s="2">
        <f t="shared" ca="1" si="925"/>
        <v>5.1126071092655621E-2</v>
      </c>
      <c r="AT984" s="2">
        <f t="shared" ca="1" si="926"/>
        <v>5.0395631985822219E-2</v>
      </c>
      <c r="AU984" s="2">
        <f t="shared" ca="1" si="927"/>
        <v>4.9511676141672054E-2</v>
      </c>
      <c r="AV984" s="2">
        <f t="shared" ca="1" si="928"/>
        <v>4.8495507297459745E-2</v>
      </c>
      <c r="AW984" s="2">
        <f t="shared" ca="1" si="929"/>
        <v>4.7370305174185515E-2</v>
      </c>
      <c r="AX984" s="2">
        <f t="shared" ca="1" si="930"/>
        <v>4.6160826357070223E-2</v>
      </c>
      <c r="AY984" s="2">
        <f t="shared" ca="1" si="931"/>
        <v>4.4891693500988004E-2</v>
      </c>
      <c r="AZ984" s="2">
        <f t="shared" ca="1" si="880"/>
        <v>4.3586300169686336E-2</v>
      </c>
      <c r="BC984" s="2">
        <f t="shared" ca="1" si="932"/>
        <v>0.47380744396053043</v>
      </c>
      <c r="BD984" s="2">
        <f t="shared" ca="1" si="932"/>
        <v>1.2068269853569449</v>
      </c>
      <c r="BE984" s="2">
        <f t="shared" ca="1" si="932"/>
        <v>-0.25369011392333451</v>
      </c>
      <c r="BF984" s="2">
        <f t="shared" ca="1" si="933"/>
        <v>2.0700150540486236E-2</v>
      </c>
      <c r="BG984" s="2">
        <f t="shared" si="934"/>
        <v>3.974146997650622E-6</v>
      </c>
      <c r="BH984" s="2">
        <f t="shared" ca="1" si="935"/>
        <v>-2.8816596119656025E-5</v>
      </c>
      <c r="BI984" s="2">
        <f t="shared" ca="1" si="936"/>
        <v>1.8719690365268104E-5</v>
      </c>
      <c r="BJ984" s="2">
        <f t="shared" ca="1" si="937"/>
        <v>-6.1227587567372989E-6</v>
      </c>
    </row>
    <row r="985" spans="1:62" x14ac:dyDescent="0.2">
      <c r="A985" s="2">
        <f t="shared" si="881"/>
        <v>9.729999999999837</v>
      </c>
      <c r="B985" s="2">
        <f t="shared" ca="1" si="882"/>
        <v>2.7247489916409955E-2</v>
      </c>
      <c r="C985" s="2">
        <f t="shared" ca="1" si="883"/>
        <v>2.5100742160072013E-2</v>
      </c>
      <c r="D985" s="2">
        <f t="shared" ca="1" si="884"/>
        <v>2.3215110381239724E-2</v>
      </c>
      <c r="E985" s="2">
        <f t="shared" ca="1" si="885"/>
        <v>2.1580794172841537E-2</v>
      </c>
      <c r="F985" s="2">
        <f t="shared" ca="1" si="886"/>
        <v>2.0187891606042726E-2</v>
      </c>
      <c r="G985" s="2">
        <f t="shared" ca="1" si="887"/>
        <v>1.9026674746408068E-2</v>
      </c>
      <c r="H985" s="2">
        <f t="shared" ca="1" si="888"/>
        <v>1.8087796701419873E-2</v>
      </c>
      <c r="I985" s="2">
        <f t="shared" ca="1" si="889"/>
        <v>1.7362420792238147E-2</v>
      </c>
      <c r="J985" s="2">
        <f t="shared" ca="1" si="890"/>
        <v>1.6842269211333055E-2</v>
      </c>
      <c r="K985" s="2">
        <f t="shared" ca="1" si="891"/>
        <v>1.6519597447518294E-2</v>
      </c>
      <c r="L985" s="2">
        <f t="shared" ca="1" si="892"/>
        <v>1.6387108834734966E-2</v>
      </c>
      <c r="M985" s="2">
        <f t="shared" ca="1" si="893"/>
        <v>1.6437828473089132E-2</v>
      </c>
      <c r="N985" s="2">
        <f t="shared" ca="1" si="894"/>
        <v>1.6664956654603012E-2</v>
      </c>
      <c r="O985" s="2">
        <f t="shared" ca="1" si="895"/>
        <v>1.7061719388693344E-2</v>
      </c>
      <c r="P985" s="2">
        <f t="shared" ca="1" si="896"/>
        <v>1.7621229011289197E-2</v>
      </c>
      <c r="Q985" s="2">
        <f t="shared" ca="1" si="897"/>
        <v>1.8336362546289352E-2</v>
      </c>
      <c r="R985" s="2">
        <f t="shared" ca="1" si="898"/>
        <v>1.9199660389039371E-2</v>
      </c>
      <c r="S985" s="2">
        <f t="shared" ca="1" si="899"/>
        <v>2.0203243392541016E-2</v>
      </c>
      <c r="T985" s="2">
        <f t="shared" ca="1" si="900"/>
        <v>2.1338742639399378E-2</v>
      </c>
      <c r="U985" s="2">
        <f t="shared" ca="1" si="901"/>
        <v>2.2597233133831669E-2</v>
      </c>
      <c r="V985" s="2">
        <f t="shared" ca="1" si="902"/>
        <v>2.3969160567875451E-2</v>
      </c>
      <c r="W985" s="2">
        <f t="shared" ca="1" si="903"/>
        <v>2.544424961273422E-2</v>
      </c>
      <c r="X985" s="2">
        <f t="shared" ca="1" si="904"/>
        <v>2.701138338671814E-2</v>
      </c>
      <c r="Y985" s="2">
        <f t="shared" ca="1" si="905"/>
        <v>2.8658447412071898E-2</v>
      </c>
      <c r="Z985" s="2">
        <f t="shared" ca="1" si="906"/>
        <v>3.0372137978562322E-2</v>
      </c>
      <c r="AA985" s="2">
        <f t="shared" ca="1" si="907"/>
        <v>3.2137744585577319E-2</v>
      </c>
      <c r="AB985" s="2">
        <f t="shared" ca="1" si="908"/>
        <v>3.3938928546584549E-2</v>
      </c>
      <c r="AC985" s="2">
        <f t="shared" ca="1" si="909"/>
        <v>3.5757533172843803E-2</v>
      </c>
      <c r="AD985" s="2">
        <f t="shared" ca="1" si="910"/>
        <v>3.757347187235751E-2</v>
      </c>
      <c r="AE985" s="2">
        <f t="shared" ca="1" si="911"/>
        <v>3.936474448416203E-2</v>
      </c>
      <c r="AF985" s="2">
        <f t="shared" ca="1" si="912"/>
        <v>4.1107625122850315E-2</v>
      </c>
      <c r="AG985" s="2">
        <f t="shared" ca="1" si="913"/>
        <v>4.277704567999728E-2</v>
      </c>
      <c r="AH985" s="2">
        <f t="shared" ca="1" si="914"/>
        <v>4.4347172278961282E-2</v>
      </c>
      <c r="AI985" s="2">
        <f t="shared" ca="1" si="915"/>
        <v>4.5792147218039703E-2</v>
      </c>
      <c r="AJ985" s="2">
        <f t="shared" ca="1" si="916"/>
        <v>4.7086957389862481E-2</v>
      </c>
      <c r="AK985" s="2">
        <f t="shared" ca="1" si="917"/>
        <v>4.82083962974151E-2</v>
      </c>
      <c r="AL985" s="2">
        <f t="shared" ca="1" si="918"/>
        <v>4.9136100642273327E-2</v>
      </c>
      <c r="AM985" s="2">
        <f t="shared" ca="1" si="919"/>
        <v>4.9853639329933051E-2</v>
      </c>
      <c r="AN985" s="2">
        <f t="shared" ca="1" si="920"/>
        <v>5.0349586556842685E-2</v>
      </c>
      <c r="AO985" s="2">
        <f t="shared" ca="1" si="921"/>
        <v>5.0618419687325465E-2</v>
      </c>
      <c r="AP985" s="2">
        <f t="shared" ca="1" si="922"/>
        <v>5.0660992934557829E-2</v>
      </c>
      <c r="AQ985" s="2">
        <f t="shared" ca="1" si="923"/>
        <v>5.0484338929260575E-2</v>
      </c>
      <c r="AR985" s="2">
        <f t="shared" ca="1" si="924"/>
        <v>5.0100721810609532E-2</v>
      </c>
      <c r="AS985" s="2">
        <f t="shared" ca="1" si="925"/>
        <v>4.9526186863733238E-2</v>
      </c>
      <c r="AT985" s="2">
        <f t="shared" ca="1" si="926"/>
        <v>4.8779145986478332E-2</v>
      </c>
      <c r="AU985" s="2">
        <f t="shared" ca="1" si="927"/>
        <v>4.7879557213522404E-2</v>
      </c>
      <c r="AV985" s="2">
        <f t="shared" ca="1" si="928"/>
        <v>4.6848897756571653E-2</v>
      </c>
      <c r="AW985" s="2">
        <f t="shared" ca="1" si="929"/>
        <v>4.5710515806025566E-2</v>
      </c>
      <c r="AX985" s="2">
        <f t="shared" ca="1" si="930"/>
        <v>4.448930353791046E-2</v>
      </c>
      <c r="AY985" s="2">
        <f t="shared" ca="1" si="931"/>
        <v>4.3209999037799464E-2</v>
      </c>
      <c r="AZ985" s="2">
        <f t="shared" ca="1" si="880"/>
        <v>4.1896395417198355E-2</v>
      </c>
      <c r="BC985" s="2">
        <f t="shared" ca="1" si="932"/>
        <v>-2.5011522659431096</v>
      </c>
      <c r="BD985" s="2">
        <f t="shared" ca="1" si="932"/>
        <v>0.61277568757605039</v>
      </c>
      <c r="BE985" s="2">
        <f t="shared" ca="1" si="932"/>
        <v>1.2939956426753119</v>
      </c>
      <c r="BF985" s="2">
        <f t="shared" ca="1" si="933"/>
        <v>2.0694027781729501E-2</v>
      </c>
      <c r="BG985" s="2">
        <f t="shared" si="934"/>
        <v>3.974146997650622E-6</v>
      </c>
      <c r="BH985" s="2">
        <f t="shared" ca="1" si="935"/>
        <v>-1.5178844408025704E-3</v>
      </c>
      <c r="BI985" s="2">
        <f t="shared" ca="1" si="936"/>
        <v>1.9542901114790943E-5</v>
      </c>
      <c r="BJ985" s="2">
        <f t="shared" ca="1" si="937"/>
        <v>-1.4943673926901288E-3</v>
      </c>
    </row>
    <row r="986" spans="1:62" x14ac:dyDescent="0.2">
      <c r="A986" s="2">
        <f t="shared" si="881"/>
        <v>9.7399999999998368</v>
      </c>
      <c r="B986" s="2">
        <f t="shared" ca="1" si="882"/>
        <v>2.9317733522472644E-2</v>
      </c>
      <c r="C986" s="2">
        <f t="shared" ca="1" si="883"/>
        <v>2.7082900351512496E-2</v>
      </c>
      <c r="D986" s="2">
        <f t="shared" ca="1" si="884"/>
        <v>2.5113286568154786E-2</v>
      </c>
      <c r="E986" s="2">
        <f t="shared" ca="1" si="885"/>
        <v>2.3399021187599112E-2</v>
      </c>
      <c r="F986" s="2">
        <f t="shared" ca="1" si="886"/>
        <v>2.1930134385542546E-2</v>
      </c>
      <c r="G986" s="2">
        <f t="shared" ca="1" si="887"/>
        <v>2.069683214684304E-2</v>
      </c>
      <c r="H986" s="2">
        <f t="shared" ca="1" si="888"/>
        <v>1.9689702207176314E-2</v>
      </c>
      <c r="I986" s="2">
        <f t="shared" ca="1" si="889"/>
        <v>1.8899842018182931E-2</v>
      </c>
      <c r="J986" s="2">
        <f t="shared" ca="1" si="890"/>
        <v>1.8318906278367918E-2</v>
      </c>
      <c r="K986" s="2">
        <f t="shared" ca="1" si="891"/>
        <v>1.7939080475012175E-2</v>
      </c>
      <c r="L986" s="2">
        <f t="shared" ca="1" si="892"/>
        <v>1.7752994893522576E-2</v>
      </c>
      <c r="M986" s="2">
        <f t="shared" ca="1" si="893"/>
        <v>1.7753598362637214E-2</v>
      </c>
      <c r="N986" s="2">
        <f t="shared" ca="1" si="894"/>
        <v>1.7934011819431106E-2</v>
      </c>
      <c r="O986" s="2">
        <f t="shared" ca="1" si="895"/>
        <v>1.8287379199148034E-2</v>
      </c>
      <c r="P986" s="2">
        <f t="shared" ca="1" si="896"/>
        <v>1.8806728529700806E-2</v>
      </c>
      <c r="Q986" s="2">
        <f t="shared" ca="1" si="897"/>
        <v>1.9484850799793781E-2</v>
      </c>
      <c r="R986" s="2">
        <f t="shared" ca="1" si="898"/>
        <v>2.031419908280277E-2</v>
      </c>
      <c r="S986" s="2">
        <f t="shared" ca="1" si="899"/>
        <v>2.1286805923404928E-2</v>
      </c>
      <c r="T986" s="2">
        <f t="shared" ca="1" si="900"/>
        <v>2.2394213211224628E-2</v>
      </c>
      <c r="U986" s="2">
        <f t="shared" ca="1" si="901"/>
        <v>2.362740573644977E-2</v>
      </c>
      <c r="V986" s="2">
        <f t="shared" ca="1" si="902"/>
        <v>2.4976737569726459E-2</v>
      </c>
      <c r="W986" s="2">
        <f t="shared" ca="1" si="903"/>
        <v>2.6431839743514676E-2</v>
      </c>
      <c r="X986" s="2">
        <f t="shared" ca="1" si="904"/>
        <v>2.7981498961813484E-2</v>
      </c>
      <c r="Y986" s="2">
        <f t="shared" ca="1" si="905"/>
        <v>2.9613500784893741E-2</v>
      </c>
      <c r="Z986" s="2">
        <f t="shared" ca="1" si="906"/>
        <v>3.1314437404222607E-2</v>
      </c>
      <c r="AA986" s="2">
        <f t="shared" ca="1" si="907"/>
        <v>3.3069489929807579E-2</v>
      </c>
      <c r="AB986" s="2">
        <f t="shared" ca="1" si="908"/>
        <v>3.4862207542703728E-2</v>
      </c>
      <c r="AC986" s="2">
        <f t="shared" ca="1" si="909"/>
        <v>3.6674319150193889E-2</v>
      </c>
      <c r="AD986" s="2">
        <f t="shared" ca="1" si="910"/>
        <v>3.8485623961542967E-2</v>
      </c>
      <c r="AE986" s="2">
        <f t="shared" ca="1" si="911"/>
        <v>4.0274011165759044E-2</v>
      </c>
      <c r="AF986" s="2">
        <f t="shared" ca="1" si="912"/>
        <v>4.2015651605921453E-2</v>
      </c>
      <c r="AG986" s="2">
        <f t="shared" ca="1" si="913"/>
        <v>4.3685385061977687E-2</v>
      </c>
      <c r="AH986" s="2">
        <f t="shared" ca="1" si="914"/>
        <v>4.5257299945486641E-2</v>
      </c>
      <c r="AI986" s="2">
        <f t="shared" ca="1" si="915"/>
        <v>4.6705477712578596E-2</v>
      </c>
      <c r="AJ986" s="2">
        <f t="shared" ca="1" si="916"/>
        <v>4.8004863107900246E-2</v>
      </c>
      <c r="AK986" s="2">
        <f t="shared" ca="1" si="917"/>
        <v>4.9132227639274002E-2</v>
      </c>
      <c r="AL986" s="2">
        <f t="shared" ca="1" si="918"/>
        <v>5.0067207198274545E-2</v>
      </c>
      <c r="AM986" s="2">
        <f t="shared" ca="1" si="919"/>
        <v>5.0793390750234237E-2</v>
      </c>
      <c r="AN986" s="2">
        <f t="shared" ca="1" si="920"/>
        <v>5.1299389941390917E-2</v>
      </c>
      <c r="AO986" s="2">
        <f t="shared" ca="1" si="921"/>
        <v>5.1579728539719205E-2</v>
      </c>
      <c r="AP986" s="2">
        <f t="shared" ca="1" si="922"/>
        <v>5.1635302747235295E-2</v>
      </c>
      <c r="AQ986" s="2">
        <f t="shared" ca="1" si="923"/>
        <v>5.1473167900683486E-2</v>
      </c>
      <c r="AR986" s="2">
        <f t="shared" ca="1" si="924"/>
        <v>5.1105581625142289E-2</v>
      </c>
      <c r="AS986" s="2">
        <f t="shared" ca="1" si="925"/>
        <v>5.0548554352318295E-2</v>
      </c>
      <c r="AT986" s="2">
        <f t="shared" ca="1" si="926"/>
        <v>4.9820446867350633E-2</v>
      </c>
      <c r="AU986" s="2">
        <f t="shared" ca="1" si="927"/>
        <v>4.8941165939053018E-2</v>
      </c>
      <c r="AV986" s="2">
        <f t="shared" ca="1" si="928"/>
        <v>4.7932145210298122E-2</v>
      </c>
      <c r="AW986" s="2">
        <f t="shared" ca="1" si="929"/>
        <v>4.6816683740128769E-2</v>
      </c>
      <c r="AX986" s="2">
        <f t="shared" ca="1" si="930"/>
        <v>4.5619591948990526E-2</v>
      </c>
      <c r="AY986" s="2">
        <f t="shared" ca="1" si="931"/>
        <v>4.4365512092312633E-2</v>
      </c>
      <c r="AZ986" s="2">
        <f t="shared" ca="1" si="880"/>
        <v>4.3078372668125357E-2</v>
      </c>
      <c r="BC986" s="2">
        <f t="shared" ca="1" si="932"/>
        <v>1.7508483988020203</v>
      </c>
      <c r="BD986" s="2">
        <f t="shared" ca="1" si="932"/>
        <v>-0.91846453857077037</v>
      </c>
      <c r="BE986" s="2">
        <f t="shared" ca="1" si="932"/>
        <v>-1.3905666251218207</v>
      </c>
      <c r="BF986" s="2">
        <f t="shared" ca="1" si="933"/>
        <v>1.9199660389039371E-2</v>
      </c>
      <c r="BG986" s="2">
        <f t="shared" si="934"/>
        <v>3.974146997650622E-6</v>
      </c>
      <c r="BH986" s="2">
        <f t="shared" ca="1" si="935"/>
        <v>1.0904928866957153E-3</v>
      </c>
      <c r="BI986" s="2">
        <f t="shared" ca="1" si="936"/>
        <v>2.0071660070032915E-5</v>
      </c>
      <c r="BJ986" s="2">
        <f t="shared" ca="1" si="937"/>
        <v>1.1145386937633989E-3</v>
      </c>
    </row>
    <row r="987" spans="1:62" x14ac:dyDescent="0.2">
      <c r="A987" s="2">
        <f t="shared" si="881"/>
        <v>9.7499999999998366</v>
      </c>
      <c r="B987" s="2">
        <f t="shared" ca="1" si="882"/>
        <v>2.9567319147709888E-2</v>
      </c>
      <c r="C987" s="2">
        <f t="shared" ca="1" si="883"/>
        <v>2.7340993728240247E-2</v>
      </c>
      <c r="D987" s="2">
        <f t="shared" ca="1" si="884"/>
        <v>2.5380809311404927E-2</v>
      </c>
      <c r="E987" s="2">
        <f t="shared" ca="1" si="885"/>
        <v>2.3676833890396303E-2</v>
      </c>
      <c r="F987" s="2">
        <f t="shared" ca="1" si="886"/>
        <v>2.2219039283814881E-2</v>
      </c>
      <c r="G987" s="2">
        <f t="shared" ca="1" si="887"/>
        <v>2.0997574912066212E-2</v>
      </c>
      <c r="H987" s="2">
        <f t="shared" ca="1" si="888"/>
        <v>2.0002972631141584E-2</v>
      </c>
      <c r="I987" s="2">
        <f t="shared" ca="1" si="889"/>
        <v>1.9226273492749624E-2</v>
      </c>
      <c r="J987" s="2">
        <f t="shared" ca="1" si="890"/>
        <v>1.8659074153355274E-2</v>
      </c>
      <c r="K987" s="2">
        <f t="shared" ca="1" si="891"/>
        <v>1.8293499539843029E-2</v>
      </c>
      <c r="L987" s="2">
        <f t="shared" ca="1" si="892"/>
        <v>1.8122116326705275E-2</v>
      </c>
      <c r="M987" s="2">
        <f t="shared" ca="1" si="893"/>
        <v>1.8137806511716963E-2</v>
      </c>
      <c r="N987" s="2">
        <f t="shared" ca="1" si="894"/>
        <v>1.8333621124697812E-2</v>
      </c>
      <c r="O987" s="2">
        <f t="shared" ca="1" si="895"/>
        <v>1.8702631484118201E-2</v>
      </c>
      <c r="P987" s="2">
        <f t="shared" ca="1" si="896"/>
        <v>1.9237790777407525E-2</v>
      </c>
      <c r="Q987" s="2">
        <f t="shared" ca="1" si="897"/>
        <v>1.9931813434416627E-2</v>
      </c>
      <c r="R987" s="2">
        <f t="shared" ca="1" si="898"/>
        <v>2.0777074688900894E-2</v>
      </c>
      <c r="S987" s="2">
        <f t="shared" ca="1" si="899"/>
        <v>2.1765528261596154E-2</v>
      </c>
      <c r="T987" s="2">
        <f t="shared" ca="1" si="900"/>
        <v>2.2888636330801515E-2</v>
      </c>
      <c r="U987" s="2">
        <f t="shared" ca="1" si="901"/>
        <v>2.4137302946604735E-2</v>
      </c>
      <c r="V987" s="2">
        <f t="shared" ca="1" si="902"/>
        <v>2.5501800019989841E-2</v>
      </c>
      <c r="W987" s="2">
        <f t="shared" ca="1" si="903"/>
        <v>2.6971674391238352E-2</v>
      </c>
      <c r="X987" s="2">
        <f t="shared" ca="1" si="904"/>
        <v>2.8535625781161401E-2</v>
      </c>
      <c r="Y987" s="2">
        <f t="shared" ca="1" si="905"/>
        <v>3.0181349207405915E-2</v>
      </c>
      <c r="Z987" s="2">
        <f t="shared" ca="1" si="906"/>
        <v>3.1895342179394173E-2</v>
      </c>
      <c r="AA987" s="2">
        <f t="shared" ca="1" si="907"/>
        <v>3.3662686844969057E-2</v>
      </c>
      <c r="AB987" s="2">
        <f t="shared" ca="1" si="908"/>
        <v>3.5466829709418161E-2</v>
      </c>
      <c r="AC987" s="2">
        <f t="shared" ca="1" si="909"/>
        <v>3.7289394782228549E-2</v>
      </c>
      <c r="AD987" s="2">
        <f t="shared" ca="1" si="910"/>
        <v>3.9110076646978249E-2</v>
      </c>
      <c r="AE987" s="2">
        <f t="shared" ca="1" si="911"/>
        <v>4.0906663492293743E-2</v>
      </c>
      <c r="AF987" s="2">
        <f t="shared" ca="1" si="912"/>
        <v>4.2655232615014894E-2</v>
      </c>
      <c r="AG987" s="2">
        <f t="shared" ca="1" si="913"/>
        <v>4.433054147353474E-2</v>
      </c>
      <c r="AH987" s="2">
        <f t="shared" ca="1" si="914"/>
        <v>4.5906610607081774E-2</v>
      </c>
      <c r="AI987" s="2">
        <f t="shared" ca="1" si="915"/>
        <v>4.7357470505579286E-2</v>
      </c>
      <c r="AJ987" s="2">
        <f t="shared" ca="1" si="916"/>
        <v>4.8658033670823525E-2</v>
      </c>
      <c r="AK987" s="2">
        <f t="shared" ca="1" si="917"/>
        <v>4.97850595412535E-2</v>
      </c>
      <c r="AL987" s="2">
        <f t="shared" ca="1" si="918"/>
        <v>5.0718193117915963E-2</v>
      </c>
      <c r="AM987" s="2">
        <f t="shared" ca="1" si="919"/>
        <v>5.1441053275855221E-2</v>
      </c>
      <c r="AN987" s="2">
        <f t="shared" ca="1" si="920"/>
        <v>5.1942298792252206E-2</v>
      </c>
      <c r="AO987" s="2">
        <f t="shared" ca="1" si="921"/>
        <v>5.2216509252513095E-2</v>
      </c>
      <c r="AP987" s="2">
        <f t="shared" ca="1" si="922"/>
        <v>5.2264631963913934E-2</v>
      </c>
      <c r="AQ987" s="2">
        <f t="shared" ca="1" si="923"/>
        <v>5.2093753886896514E-2</v>
      </c>
      <c r="AR987" s="2">
        <f t="shared" ca="1" si="924"/>
        <v>5.1716135067731955E-2</v>
      </c>
      <c r="AS987" s="2">
        <f t="shared" ca="1" si="925"/>
        <v>5.1147760261595614E-2</v>
      </c>
      <c r="AT987" s="2">
        <f t="shared" ca="1" si="926"/>
        <v>5.0406948639932378E-2</v>
      </c>
      <c r="AU987" s="2">
        <f t="shared" ca="1" si="927"/>
        <v>4.9513565361709123E-2</v>
      </c>
      <c r="AV987" s="2">
        <f t="shared" ca="1" si="928"/>
        <v>4.8489009891790946E-2</v>
      </c>
      <c r="AW987" s="2">
        <f t="shared" ca="1" si="929"/>
        <v>4.7356541007455948E-2</v>
      </c>
      <c r="AX987" s="2">
        <f t="shared" ca="1" si="930"/>
        <v>4.6140896594154088E-2</v>
      </c>
      <c r="AY987" s="2">
        <f t="shared" ca="1" si="931"/>
        <v>4.4866637203580501E-2</v>
      </c>
      <c r="AZ987" s="2">
        <f t="shared" ca="1" si="880"/>
        <v>4.3557808723576258E-2</v>
      </c>
      <c r="BC987" s="2">
        <f t="shared" ca="1" si="932"/>
        <v>0.78397166785678074</v>
      </c>
      <c r="BD987" s="2">
        <f t="shared" ca="1" si="932"/>
        <v>0.38799648336583914</v>
      </c>
      <c r="BE987" s="2">
        <f t="shared" ca="1" si="932"/>
        <v>0.15128431142075893</v>
      </c>
      <c r="BF987" s="2">
        <f t="shared" ca="1" si="933"/>
        <v>2.031419908280277E-2</v>
      </c>
      <c r="BG987" s="2">
        <f t="shared" si="934"/>
        <v>3.974146997650622E-6</v>
      </c>
      <c r="BH987" s="2">
        <f t="shared" ca="1" si="935"/>
        <v>4.3944932228842898E-4</v>
      </c>
      <c r="BI987" s="2">
        <f t="shared" ca="1" si="936"/>
        <v>1.9452136812043163E-5</v>
      </c>
      <c r="BJ987" s="2">
        <f t="shared" ca="1" si="937"/>
        <v>4.6287560609812277E-4</v>
      </c>
    </row>
    <row r="988" spans="1:62" x14ac:dyDescent="0.2">
      <c r="A988" s="2">
        <f t="shared" si="881"/>
        <v>9.7599999999998364</v>
      </c>
      <c r="B988" s="2">
        <f t="shared" ca="1" si="882"/>
        <v>3.0986020251656636E-2</v>
      </c>
      <c r="C988" s="2">
        <f t="shared" ca="1" si="883"/>
        <v>2.8686410096191488E-2</v>
      </c>
      <c r="D988" s="2">
        <f t="shared" ca="1" si="884"/>
        <v>2.6656708390437552E-2</v>
      </c>
      <c r="E988" s="2">
        <f t="shared" ca="1" si="885"/>
        <v>2.4886905697570912E-2</v>
      </c>
      <c r="F988" s="2">
        <f t="shared" ca="1" si="886"/>
        <v>2.3366899053641105E-2</v>
      </c>
      <c r="G988" s="2">
        <f t="shared" ca="1" si="887"/>
        <v>2.2086764866989354E-2</v>
      </c>
      <c r="H988" s="2">
        <f t="shared" ca="1" si="888"/>
        <v>2.1036962642210277E-2</v>
      </c>
      <c r="I988" s="2">
        <f t="shared" ca="1" si="889"/>
        <v>2.0208460536931105E-2</v>
      </c>
      <c r="J988" s="2">
        <f t="shared" ca="1" si="890"/>
        <v>1.9592780653902294E-2</v>
      </c>
      <c r="K988" s="2">
        <f t="shared" ca="1" si="891"/>
        <v>1.9181970837294282E-2</v>
      </c>
      <c r="L988" s="2">
        <f t="shared" ca="1" si="892"/>
        <v>1.896851762497671E-2</v>
      </c>
      <c r="M988" s="2">
        <f t="shared" ca="1" si="893"/>
        <v>1.8945219660928249E-2</v>
      </c>
      <c r="N988" s="2">
        <f t="shared" ca="1" si="894"/>
        <v>1.9105041552215679E-2</v>
      </c>
      <c r="O988" s="2">
        <f t="shared" ca="1" si="895"/>
        <v>1.9440965494754485E-2</v>
      </c>
      <c r="P988" s="2">
        <f t="shared" ca="1" si="896"/>
        <v>1.9945853339815956E-2</v>
      </c>
      <c r="Q988" s="2">
        <f t="shared" ca="1" si="897"/>
        <v>2.0612326471474804E-2</v>
      </c>
      <c r="R988" s="2">
        <f t="shared" ca="1" si="898"/>
        <v>2.1432665802872272E-2</v>
      </c>
      <c r="S988" s="2">
        <f t="shared" ca="1" si="899"/>
        <v>2.2398729751747913E-2</v>
      </c>
      <c r="T988" s="2">
        <f t="shared" ca="1" si="900"/>
        <v>2.3501884303192774E-2</v>
      </c>
      <c r="U988" s="2">
        <f t="shared" ca="1" si="901"/>
        <v>2.4732936277495943E-2</v>
      </c>
      <c r="V988" s="2">
        <f t="shared" ca="1" si="902"/>
        <v>2.608205892402176E-2</v>
      </c>
      <c r="W988" s="2">
        <f t="shared" ca="1" si="903"/>
        <v>2.7538698373745805E-2</v>
      </c>
      <c r="X988" s="2">
        <f t="shared" ca="1" si="904"/>
        <v>2.909145083179528E-2</v>
      </c>
      <c r="Y988" s="2">
        <f t="shared" ca="1" si="905"/>
        <v>3.072790422909746E-2</v>
      </c>
      <c r="Z988" s="2">
        <f t="shared" ca="1" si="906"/>
        <v>3.2434444846120077E-2</v>
      </c>
      <c r="AA988" s="2">
        <f t="shared" ca="1" si="907"/>
        <v>3.4196039332962037E-2</v>
      </c>
      <c r="AB988" s="2">
        <f t="shared" ca="1" si="908"/>
        <v>3.5996015013395617E-2</v>
      </c>
      <c r="AC988" s="2">
        <f t="shared" ca="1" si="909"/>
        <v>3.7815874543247009E-2</v>
      </c>
      <c r="AD988" s="2">
        <f t="shared" ca="1" si="910"/>
        <v>3.9635191491606159E-2</v>
      </c>
      <c r="AE988" s="2">
        <f t="shared" ca="1" si="911"/>
        <v>4.1431636734493515E-2</v>
      </c>
      <c r="AF988" s="2">
        <f t="shared" ca="1" si="912"/>
        <v>4.3181177785695891E-2</v>
      </c>
      <c r="AG988" s="2">
        <f t="shared" ca="1" si="913"/>
        <v>4.4858473609729055E-2</v>
      </c>
      <c r="AH988" s="2">
        <f t="shared" ca="1" si="914"/>
        <v>4.6437460750306282E-2</v>
      </c>
      <c r="AI988" s="2">
        <f t="shared" ca="1" si="915"/>
        <v>4.7892102644303713E-2</v>
      </c>
      <c r="AJ988" s="2">
        <f t="shared" ca="1" si="916"/>
        <v>4.9197263492829206E-2</v>
      </c>
      <c r="AK988" s="2">
        <f t="shared" ca="1" si="917"/>
        <v>5.03296746272082E-2</v>
      </c>
      <c r="AL988" s="2">
        <f t="shared" ca="1" si="918"/>
        <v>5.1268974112657024E-2</v>
      </c>
      <c r="AM988" s="2">
        <f t="shared" ca="1" si="919"/>
        <v>5.1998794617049253E-2</v>
      </c>
      <c r="AN988" s="2">
        <f t="shared" ca="1" si="920"/>
        <v>5.2507825760931409E-2</v>
      </c>
      <c r="AO988" s="2">
        <f t="shared" ca="1" si="921"/>
        <v>5.2790686391590493E-2</v>
      </c>
      <c r="AP988" s="2">
        <f t="shared" ca="1" si="922"/>
        <v>5.284835807062388E-2</v>
      </c>
      <c r="AQ988" s="2">
        <f t="shared" ca="1" si="923"/>
        <v>5.2687942336813461E-2</v>
      </c>
      <c r="AR988" s="2">
        <f t="shared" ca="1" si="924"/>
        <v>5.2321684634361217E-2</v>
      </c>
      <c r="AS988" s="2">
        <f t="shared" ca="1" si="925"/>
        <v>5.1765527261860692E-2</v>
      </c>
      <c r="AT988" s="2">
        <f t="shared" ca="1" si="926"/>
        <v>5.1037731315832217E-2</v>
      </c>
      <c r="AU988" s="2">
        <f t="shared" ca="1" si="927"/>
        <v>5.0158104032725331E-2</v>
      </c>
      <c r="AV988" s="2">
        <f t="shared" ca="1" si="928"/>
        <v>4.9147994116015115E-2</v>
      </c>
      <c r="AW988" s="2">
        <f t="shared" ca="1" si="929"/>
        <v>4.803060295484303E-2</v>
      </c>
      <c r="AX988" s="2">
        <f t="shared" ca="1" si="930"/>
        <v>4.6830579254981387E-2</v>
      </c>
      <c r="AY988" s="2">
        <f t="shared" ca="1" si="931"/>
        <v>4.557238938495483E-2</v>
      </c>
      <c r="AZ988" s="2">
        <f t="shared" ca="1" si="880"/>
        <v>4.4280208003750141E-2</v>
      </c>
      <c r="BC988" s="2">
        <f t="shared" ca="1" si="932"/>
        <v>1.0565947818543622</v>
      </c>
      <c r="BD988" s="2">
        <f t="shared" ca="1" si="932"/>
        <v>-0.67711668040163708</v>
      </c>
      <c r="BE988" s="2">
        <f t="shared" ca="1" si="932"/>
        <v>-1.1428879391465729</v>
      </c>
      <c r="BF988" s="2">
        <f t="shared" ca="1" si="933"/>
        <v>2.0777074688900894E-2</v>
      </c>
      <c r="BG988" s="2">
        <f t="shared" si="934"/>
        <v>3.974146997650622E-6</v>
      </c>
      <c r="BH988" s="2">
        <f t="shared" ca="1" si="935"/>
        <v>6.3184789551982328E-4</v>
      </c>
      <c r="BI988" s="2">
        <f t="shared" ca="1" si="936"/>
        <v>1.9769071453905191E-5</v>
      </c>
      <c r="BJ988" s="2">
        <f t="shared" ca="1" si="937"/>
        <v>6.5559111397137907E-4</v>
      </c>
    </row>
    <row r="989" spans="1:62" x14ac:dyDescent="0.2">
      <c r="A989" s="2">
        <f t="shared" si="881"/>
        <v>9.7699999999998361</v>
      </c>
      <c r="B989" s="2">
        <f t="shared" ca="1" si="882"/>
        <v>3.2666922306782406E-2</v>
      </c>
      <c r="C989" s="2">
        <f t="shared" ca="1" si="883"/>
        <v>3.0361997913006148E-2</v>
      </c>
      <c r="D989" s="2">
        <f t="shared" ca="1" si="884"/>
        <v>2.8321197471016354E-2</v>
      </c>
      <c r="E989" s="2">
        <f t="shared" ca="1" si="885"/>
        <v>2.6534847737121458E-2</v>
      </c>
      <c r="F989" s="2">
        <f t="shared" ca="1" si="886"/>
        <v>2.4993184570429129E-2</v>
      </c>
      <c r="G989" s="2">
        <f t="shared" ca="1" si="887"/>
        <v>2.3686624950628961E-2</v>
      </c>
      <c r="H989" s="2">
        <f t="shared" ca="1" si="888"/>
        <v>2.2605969590264573E-2</v>
      </c>
      <c r="I989" s="2">
        <f t="shared" ca="1" si="889"/>
        <v>2.1742527289888489E-2</v>
      </c>
      <c r="J989" s="2">
        <f t="shared" ca="1" si="890"/>
        <v>2.1088159118156046E-2</v>
      </c>
      <c r="K989" s="2">
        <f t="shared" ca="1" si="891"/>
        <v>2.0635249345644802E-2</v>
      </c>
      <c r="L989" s="2">
        <f t="shared" ca="1" si="892"/>
        <v>2.0376617879457538E-2</v>
      </c>
      <c r="M989" s="2">
        <f t="shared" ca="1" si="893"/>
        <v>2.0305393518596872E-2</v>
      </c>
      <c r="N989" s="2">
        <f t="shared" ca="1" si="894"/>
        <v>2.0414867963579959E-2</v>
      </c>
      <c r="O989" s="2">
        <f t="shared" ca="1" si="895"/>
        <v>2.0698347813694676E-2</v>
      </c>
      <c r="P989" s="2">
        <f t="shared" ca="1" si="896"/>
        <v>2.114901712006121E-2</v>
      </c>
      <c r="Q989" s="2">
        <f t="shared" ca="1" si="897"/>
        <v>2.1759817765680731E-2</v>
      </c>
      <c r="R989" s="2">
        <f t="shared" ca="1" si="898"/>
        <v>2.2523349893632059E-2</v>
      </c>
      <c r="S989" s="2">
        <f t="shared" ca="1" si="899"/>
        <v>2.3431790171053575E-2</v>
      </c>
      <c r="T989" s="2">
        <f t="shared" ca="1" si="900"/>
        <v>2.4476821939295828E-2</v>
      </c>
      <c r="U989" s="2">
        <f t="shared" ca="1" si="901"/>
        <v>2.5649568330412167E-2</v>
      </c>
      <c r="V989" s="2">
        <f t="shared" ca="1" si="902"/>
        <v>2.6940517461392866E-2</v>
      </c>
      <c r="W989" s="2">
        <f t="shared" ca="1" si="903"/>
        <v>2.8339428267979364E-2</v>
      </c>
      <c r="X989" s="2">
        <f t="shared" ca="1" si="904"/>
        <v>2.9835206938393574E-2</v>
      </c>
      <c r="Y989" s="2">
        <f t="shared" ca="1" si="905"/>
        <v>3.1415747804197786E-2</v>
      </c>
      <c r="Z989" s="2">
        <f t="shared" ca="1" si="906"/>
        <v>3.3067739401728732E-2</v>
      </c>
      <c r="AA989" s="2">
        <f t="shared" ca="1" si="907"/>
        <v>3.4776446379865301E-2</v>
      </c>
      <c r="AB989" s="2">
        <f t="shared" ca="1" si="908"/>
        <v>3.6525490407620868E-2</v>
      </c>
      <c r="AC989" s="2">
        <f t="shared" ca="1" si="909"/>
        <v>3.8296666364143583E-2</v>
      </c>
      <c r="AD989" s="2">
        <f t="shared" ca="1" si="910"/>
        <v>4.0069840448272297E-2</v>
      </c>
      <c r="AE989" s="2">
        <f t="shared" ca="1" si="911"/>
        <v>4.1822979944211844E-2</v>
      </c>
      <c r="AF989" s="2">
        <f t="shared" ca="1" si="912"/>
        <v>4.3532356378678853E-2</v>
      </c>
      <c r="AG989" s="2">
        <f t="shared" ca="1" si="913"/>
        <v>4.517294408247842E-2</v>
      </c>
      <c r="AH989" s="2">
        <f t="shared" ca="1" si="914"/>
        <v>4.6719009512857332E-2</v>
      </c>
      <c r="AI989" s="2">
        <f t="shared" ca="1" si="915"/>
        <v>4.8144862998891105E-2</v>
      </c>
      <c r="AJ989" s="2">
        <f t="shared" ca="1" si="916"/>
        <v>4.9425734415070047E-2</v>
      </c>
      <c r="AK989" s="2">
        <f t="shared" ca="1" si="917"/>
        <v>5.0538740979231056E-2</v>
      </c>
      <c r="AL989" s="2">
        <f t="shared" ca="1" si="918"/>
        <v>5.1463927805532585E-2</v>
      </c>
      <c r="AM989" s="2">
        <f t="shared" ca="1" si="919"/>
        <v>5.2185355265887558E-2</v>
      </c>
      <c r="AN989" s="2">
        <f t="shared" ca="1" si="920"/>
        <v>5.2692157562777751E-2</v>
      </c>
      <c r="AO989" s="2">
        <f t="shared" ca="1" si="921"/>
        <v>5.2979406275419146E-2</v>
      </c>
      <c r="AP989" s="2">
        <f t="shared" ca="1" si="922"/>
        <v>5.3048530396410193E-2</v>
      </c>
      <c r="AQ989" s="2">
        <f t="shared" ca="1" si="923"/>
        <v>5.2907059029464035E-2</v>
      </c>
      <c r="AR989" s="2">
        <f t="shared" ca="1" si="924"/>
        <v>5.2567636029822624E-2</v>
      </c>
      <c r="AS989" s="2">
        <f t="shared" ca="1" si="925"/>
        <v>5.2046574497330203E-2</v>
      </c>
      <c r="AT989" s="2">
        <f t="shared" ca="1" si="926"/>
        <v>5.1362491026830041E-2</v>
      </c>
      <c r="AU989" s="2">
        <f t="shared" ca="1" si="927"/>
        <v>5.053554864567622E-2</v>
      </c>
      <c r="AV989" s="2">
        <f t="shared" ca="1" si="928"/>
        <v>4.9587458733618264E-2</v>
      </c>
      <c r="AW989" s="2">
        <f t="shared" ca="1" si="929"/>
        <v>4.8541778226029501E-2</v>
      </c>
      <c r="AX989" s="2">
        <f t="shared" ca="1" si="930"/>
        <v>4.7423480119134116E-2</v>
      </c>
      <c r="AY989" s="2">
        <f t="shared" ca="1" si="931"/>
        <v>4.6257354627571912E-2</v>
      </c>
      <c r="AZ989" s="2">
        <f t="shared" ca="1" si="880"/>
        <v>4.50681046246868E-2</v>
      </c>
      <c r="BC989" s="2">
        <f t="shared" ca="1" si="932"/>
        <v>1.1837395551509786</v>
      </c>
      <c r="BD989" s="2">
        <f t="shared" ca="1" si="932"/>
        <v>-1.8079565675466984</v>
      </c>
      <c r="BE989" s="2">
        <f t="shared" ca="1" si="932"/>
        <v>-0.67919801961918225</v>
      </c>
      <c r="BF989" s="2">
        <f t="shared" ca="1" si="933"/>
        <v>2.1432665802872272E-2</v>
      </c>
      <c r="BG989" s="2">
        <f t="shared" si="934"/>
        <v>3.974146997650622E-6</v>
      </c>
      <c r="BH989" s="2">
        <f t="shared" ca="1" si="935"/>
        <v>1.0673886647846209E-3</v>
      </c>
      <c r="BI989" s="2">
        <f t="shared" ca="1" si="936"/>
        <v>1.9321278977512817E-5</v>
      </c>
      <c r="BJ989" s="2">
        <f t="shared" ca="1" si="937"/>
        <v>1.0906840907597844E-3</v>
      </c>
    </row>
    <row r="990" spans="1:62" x14ac:dyDescent="0.2">
      <c r="A990" s="2">
        <f t="shared" si="881"/>
        <v>9.7799999999998359</v>
      </c>
      <c r="B990" s="2">
        <f t="shared" ca="1" si="882"/>
        <v>3.2496189645177441E-2</v>
      </c>
      <c r="C990" s="2">
        <f t="shared" ca="1" si="883"/>
        <v>3.0322300877557409E-2</v>
      </c>
      <c r="D990" s="2">
        <f t="shared" ca="1" si="884"/>
        <v>2.8400026972235263E-2</v>
      </c>
      <c r="E990" s="2">
        <f t="shared" ca="1" si="885"/>
        <v>2.6720168679843219E-2</v>
      </c>
      <c r="F990" s="2">
        <f t="shared" ca="1" si="886"/>
        <v>2.5273438466105778E-2</v>
      </c>
      <c r="G990" s="2">
        <f t="shared" ca="1" si="887"/>
        <v>2.4050731643385826E-2</v>
      </c>
      <c r="H990" s="2">
        <f t="shared" ca="1" si="888"/>
        <v>2.3043327869468413E-2</v>
      </c>
      <c r="I990" s="2">
        <f t="shared" ca="1" si="889"/>
        <v>2.2243014302883855E-2</v>
      </c>
      <c r="J990" s="2">
        <f t="shared" ca="1" si="890"/>
        <v>2.1642128675995312E-2</v>
      </c>
      <c r="K990" s="2">
        <f t="shared" ca="1" si="891"/>
        <v>2.1233529373236901E-2</v>
      </c>
      <c r="L990" s="2">
        <f t="shared" ca="1" si="892"/>
        <v>2.1010507355253248E-2</v>
      </c>
      <c r="M990" s="2">
        <f t="shared" ca="1" si="893"/>
        <v>2.0966659263432365E-2</v>
      </c>
      <c r="N990" s="2">
        <f t="shared" ca="1" si="894"/>
        <v>2.1095741586533122E-2</v>
      </c>
      <c r="O990" s="2">
        <f t="shared" ca="1" si="895"/>
        <v>2.1391523031738222E-2</v>
      </c>
      <c r="P990" s="2">
        <f t="shared" ca="1" si="896"/>
        <v>2.1847647564591208E-2</v>
      </c>
      <c r="Q990" s="2">
        <f t="shared" ca="1" si="897"/>
        <v>2.2457515290232835E-2</v>
      </c>
      <c r="R990" s="2">
        <f t="shared" ca="1" si="898"/>
        <v>2.3214183310661624E-2</v>
      </c>
      <c r="S990" s="2">
        <f t="shared" ca="1" si="899"/>
        <v>2.4110284273144919E-2</v>
      </c>
      <c r="T990" s="2">
        <f t="shared" ca="1" si="900"/>
        <v>2.5137956602995754E-2</v>
      </c>
      <c r="U990" s="2">
        <f t="shared" ca="1" si="901"/>
        <v>2.6288777463741878E-2</v>
      </c>
      <c r="V990" s="2">
        <f t="shared" ca="1" si="902"/>
        <v>2.7553687547335209E-2</v>
      </c>
      <c r="W990" s="2">
        <f t="shared" ca="1" si="903"/>
        <v>2.8922896286442533E-2</v>
      </c>
      <c r="X990" s="2">
        <f t="shared" ca="1" si="904"/>
        <v>3.0385757529324174E-2</v>
      </c>
      <c r="Y990" s="2">
        <f t="shared" ca="1" si="905"/>
        <v>3.1930609673875024E-2</v>
      </c>
      <c r="Z990" s="2">
        <f t="shared" ca="1" si="906"/>
        <v>3.3544581175751945E-2</v>
      </c>
      <c r="AA990" s="2">
        <f t="shared" ca="1" si="907"/>
        <v>3.521337235813593E-2</v>
      </c>
      <c r="AB990" s="2">
        <f t="shared" ca="1" si="908"/>
        <v>3.6921036941435975E-2</v>
      </c>
      <c r="AC990" s="2">
        <f t="shared" ca="1" si="909"/>
        <v>3.8649799784843626E-2</v>
      </c>
      <c r="AD990" s="2">
        <f t="shared" ca="1" si="910"/>
        <v>4.0379957541108263E-2</v>
      </c>
      <c r="AE990" s="2">
        <f t="shared" ca="1" si="911"/>
        <v>4.2089911803306922E-2</v>
      </c>
      <c r="AF990" s="2">
        <f t="shared" ca="1" si="912"/>
        <v>4.3756376086746131E-2</v>
      </c>
      <c r="AG990" s="2">
        <f t="shared" ca="1" si="913"/>
        <v>4.5354778128058125E-2</v>
      </c>
      <c r="AH990" s="2">
        <f t="shared" ca="1" si="914"/>
        <v>4.6859852386189393E-2</v>
      </c>
      <c r="AI990" s="2">
        <f t="shared" ca="1" si="915"/>
        <v>4.8246394206631411E-2</v>
      </c>
      <c r="AJ990" s="2">
        <f t="shared" ca="1" si="916"/>
        <v>4.9490137290112431E-2</v>
      </c>
      <c r="AK990" s="2">
        <f t="shared" ca="1" si="917"/>
        <v>5.05687229128223E-2</v>
      </c>
      <c r="AL990" s="2">
        <f t="shared" ca="1" si="918"/>
        <v>5.1462741399556471E-2</v>
      </c>
      <c r="AM990" s="2">
        <f t="shared" ca="1" si="919"/>
        <v>5.2156818912418024E-2</v>
      </c>
      <c r="AN990" s="2">
        <f t="shared" ca="1" si="920"/>
        <v>5.264067214741678E-2</v>
      </c>
      <c r="AO990" s="2">
        <f t="shared" ca="1" si="921"/>
        <v>5.2909963058272044E-2</v>
      </c>
      <c r="AP990" s="2">
        <f t="shared" ca="1" si="922"/>
        <v>5.2966705419854841E-2</v>
      </c>
      <c r="AQ990" s="2">
        <f t="shared" ca="1" si="923"/>
        <v>5.281899306632467E-2</v>
      </c>
      <c r="AR990" s="2">
        <f t="shared" ca="1" si="924"/>
        <v>5.2480005460360545E-2</v>
      </c>
      <c r="AS990" s="2">
        <f t="shared" ca="1" si="925"/>
        <v>5.1966563945591772E-2</v>
      </c>
      <c r="AT990" s="2">
        <f t="shared" ca="1" si="926"/>
        <v>5.129777836962908E-2</v>
      </c>
      <c r="AU990" s="2">
        <f t="shared" ca="1" si="927"/>
        <v>5.0494305437031428E-2</v>
      </c>
      <c r="AV990" s="2">
        <f t="shared" ca="1" si="928"/>
        <v>4.9578356809814803E-2</v>
      </c>
      <c r="AW990" s="2">
        <f t="shared" ca="1" si="929"/>
        <v>4.8573982093061727E-2</v>
      </c>
      <c r="AX990" s="2">
        <f t="shared" ca="1" si="930"/>
        <v>4.7506616313154414E-2</v>
      </c>
      <c r="AY990" s="2">
        <f t="shared" ca="1" si="931"/>
        <v>4.640151536680559E-2</v>
      </c>
      <c r="AZ990" s="2">
        <f t="shared" ca="1" si="880"/>
        <v>4.5283820186024941E-2</v>
      </c>
      <c r="BC990" s="2">
        <f t="shared" ca="1" si="932"/>
        <v>0.45025438584594824</v>
      </c>
      <c r="BD990" s="2">
        <f t="shared" ca="1" si="932"/>
        <v>-0.5869361576076173</v>
      </c>
      <c r="BE990" s="2">
        <f t="shared" ca="1" si="932"/>
        <v>1.3112327396949253</v>
      </c>
      <c r="BF990" s="2">
        <f t="shared" ca="1" si="933"/>
        <v>2.2523349893632059E-2</v>
      </c>
      <c r="BG990" s="2">
        <f t="shared" si="934"/>
        <v>3.974146997650622E-6</v>
      </c>
      <c r="BH990" s="2">
        <f t="shared" ca="1" si="935"/>
        <v>6.6869046448348585E-4</v>
      </c>
      <c r="BI990" s="2">
        <f t="shared" ca="1" si="936"/>
        <v>1.8168805548430325E-5</v>
      </c>
      <c r="BJ990" s="2">
        <f t="shared" ca="1" si="937"/>
        <v>6.9083341702956677E-4</v>
      </c>
    </row>
    <row r="991" spans="1:62" x14ac:dyDescent="0.2">
      <c r="A991" s="2">
        <f t="shared" si="881"/>
        <v>9.7899999999998357</v>
      </c>
      <c r="B991" s="2">
        <f t="shared" ca="1" si="882"/>
        <v>3.132143188763431E-2</v>
      </c>
      <c r="C991" s="2">
        <f t="shared" ca="1" si="883"/>
        <v>2.9284756525006145E-2</v>
      </c>
      <c r="D991" s="2">
        <f t="shared" ca="1" si="884"/>
        <v>2.7488704657640122E-2</v>
      </c>
      <c r="E991" s="2">
        <f t="shared" ca="1" si="885"/>
        <v>2.5924456013531418E-2</v>
      </c>
      <c r="F991" s="2">
        <f t="shared" ca="1" si="886"/>
        <v>2.4583104630335782E-2</v>
      </c>
      <c r="G991" s="2">
        <f t="shared" ca="1" si="887"/>
        <v>2.3455929096134063E-2</v>
      </c>
      <c r="H991" s="2">
        <f t="shared" ca="1" si="888"/>
        <v>2.2534592933000749E-2</v>
      </c>
      <c r="I991" s="2">
        <f t="shared" ca="1" si="889"/>
        <v>2.1811266554351862E-2</v>
      </c>
      <c r="J991" s="2">
        <f t="shared" ca="1" si="890"/>
        <v>2.1278669236054655E-2</v>
      </c>
      <c r="K991" s="2">
        <f t="shared" ca="1" si="891"/>
        <v>2.0930038345986803E-2</v>
      </c>
      <c r="L991" s="2">
        <f t="shared" ca="1" si="892"/>
        <v>2.0759040764904955E-2</v>
      </c>
      <c r="M991" s="2">
        <f t="shared" ca="1" si="893"/>
        <v>2.0759645846292928E-2</v>
      </c>
      <c r="N991" s="2">
        <f t="shared" ca="1" si="894"/>
        <v>2.0925979744337676E-2</v>
      </c>
      <c r="O991" s="2">
        <f t="shared" ca="1" si="895"/>
        <v>2.1252178161040601E-2</v>
      </c>
      <c r="P991" s="2">
        <f t="shared" ca="1" si="896"/>
        <v>2.1732249873316213E-2</v>
      </c>
      <c r="Q991" s="2">
        <f t="shared" ca="1" si="897"/>
        <v>2.2359958113973757E-2</v>
      </c>
      <c r="R991" s="2">
        <f t="shared" ca="1" si="898"/>
        <v>2.3128721855148943E-2</v>
      </c>
      <c r="S991" s="2">
        <f t="shared" ca="1" si="899"/>
        <v>2.403153463710804E-2</v>
      </c>
      <c r="T991" s="2">
        <f t="shared" ca="1" si="900"/>
        <v>2.5060894878870109E-2</v>
      </c>
      <c r="U991" s="2">
        <f t="shared" ca="1" si="901"/>
        <v>2.6208738677100336E-2</v>
      </c>
      <c r="V991" s="2">
        <f t="shared" ca="1" si="902"/>
        <v>2.7466364187944861E-2</v>
      </c>
      <c r="W991" s="2">
        <f t="shared" ca="1" si="903"/>
        <v>2.8824336215051372E-2</v>
      </c>
      <c r="X991" s="2">
        <f t="shared" ca="1" si="904"/>
        <v>3.0272361125637779E-2</v>
      </c>
      <c r="Y991" s="2">
        <f t="shared" ca="1" si="905"/>
        <v>3.1799126231784637E-2</v>
      </c>
      <c r="Z991" s="2">
        <f t="shared" ca="1" si="906"/>
        <v>3.3392104754361877E-2</v>
      </c>
      <c r="AA991" s="2">
        <f t="shared" ca="1" si="907"/>
        <v>3.5037337549187753E-2</v>
      </c>
      <c r="AB991" s="2">
        <f t="shared" ca="1" si="908"/>
        <v>3.6719215277433145E-2</v>
      </c>
      <c r="AC991" s="2">
        <f t="shared" ca="1" si="909"/>
        <v>3.8420297718603634E-2</v>
      </c>
      <c r="AD991" s="2">
        <f t="shared" ca="1" si="910"/>
        <v>4.0121216987251643E-2</v>
      </c>
      <c r="AE991" s="2">
        <f t="shared" ca="1" si="911"/>
        <v>4.1800714069714091E-2</v>
      </c>
      <c r="AF991" s="2">
        <f t="shared" ca="1" si="912"/>
        <v>4.3435849629025428E-2</v>
      </c>
      <c r="AG991" s="2">
        <f t="shared" ca="1" si="913"/>
        <v>4.5002410030355773E-2</v>
      </c>
      <c r="AH991" s="2">
        <f t="shared" ca="1" si="914"/>
        <v>4.647550300543897E-2</v>
      </c>
      <c r="AI991" s="2">
        <f t="shared" ca="1" si="915"/>
        <v>4.783031422317216E-2</v>
      </c>
      <c r="AJ991" s="2">
        <f t="shared" ca="1" si="916"/>
        <v>4.9042986545957144E-2</v>
      </c>
      <c r="AK991" s="2">
        <f t="shared" ca="1" si="917"/>
        <v>5.0091590662175715E-2</v>
      </c>
      <c r="AL991" s="2">
        <f t="shared" ca="1" si="918"/>
        <v>5.0957167449644659E-2</v>
      </c>
      <c r="AM991" s="2">
        <f t="shared" ca="1" si="919"/>
        <v>5.1624814125517296E-2</v>
      </c>
      <c r="AN991" s="2">
        <f t="shared" ca="1" si="920"/>
        <v>5.2084734967744281E-2</v>
      </c>
      <c r="AO991" s="2">
        <f t="shared" ca="1" si="921"/>
        <v>5.2333087123496928E-2</v>
      </c>
      <c r="AP991" s="2">
        <f t="shared" ca="1" si="922"/>
        <v>5.2372373679675607E-2</v>
      </c>
      <c r="AQ991" s="2">
        <f t="shared" ca="1" si="923"/>
        <v>5.2211157549219289E-2</v>
      </c>
      <c r="AR991" s="2">
        <f t="shared" ca="1" si="924"/>
        <v>5.1863058185764303E-2</v>
      </c>
      <c r="AS991" s="2">
        <f t="shared" ca="1" si="925"/>
        <v>5.134530980769797E-2</v>
      </c>
      <c r="AT991" s="2">
        <f t="shared" ca="1" si="926"/>
        <v>5.067742045468053E-2</v>
      </c>
      <c r="AU991" s="2">
        <f t="shared" ca="1" si="927"/>
        <v>4.9880445571370328E-2</v>
      </c>
      <c r="AV991" s="2">
        <f t="shared" ca="1" si="928"/>
        <v>4.8977001880591987E-2</v>
      </c>
      <c r="AW991" s="2">
        <f t="shared" ca="1" si="929"/>
        <v>4.7991535975139499E-2</v>
      </c>
      <c r="AX991" s="2">
        <f t="shared" ca="1" si="930"/>
        <v>4.6949849915384687E-2</v>
      </c>
      <c r="AY991" s="2">
        <f t="shared" ca="1" si="931"/>
        <v>4.5877569658438352E-2</v>
      </c>
      <c r="AZ991" s="2">
        <f t="shared" ca="1" si="880"/>
        <v>4.4799959759058136E-2</v>
      </c>
      <c r="BC991" s="2">
        <f t="shared" ca="1" si="932"/>
        <v>-0.61657708270597933</v>
      </c>
      <c r="BD991" s="2">
        <f t="shared" ca="1" si="932"/>
        <v>-1.7764939211896369E-2</v>
      </c>
      <c r="BE991" s="2">
        <f t="shared" ca="1" si="932"/>
        <v>1.5599873023024395</v>
      </c>
      <c r="BF991" s="2">
        <f t="shared" ca="1" si="933"/>
        <v>2.3214183310661624E-2</v>
      </c>
      <c r="BG991" s="2">
        <f t="shared" si="934"/>
        <v>3.974146997650622E-6</v>
      </c>
      <c r="BH991" s="2">
        <f t="shared" ca="1" si="935"/>
        <v>-1.0735762175999491E-4</v>
      </c>
      <c r="BI991" s="2">
        <f t="shared" ca="1" si="936"/>
        <v>1.7922019249665896E-5</v>
      </c>
      <c r="BJ991" s="2">
        <f t="shared" ca="1" si="937"/>
        <v>-8.5461455512678399E-5</v>
      </c>
    </row>
    <row r="992" spans="1:62" x14ac:dyDescent="0.2">
      <c r="A992" s="2">
        <f t="shared" si="881"/>
        <v>9.7999999999998355</v>
      </c>
      <c r="B992" s="2">
        <f t="shared" ca="1" si="882"/>
        <v>2.9703913072519222E-2</v>
      </c>
      <c r="C992" s="2">
        <f t="shared" ca="1" si="883"/>
        <v>2.7722792673133226E-2</v>
      </c>
      <c r="D992" s="2">
        <f t="shared" ca="1" si="884"/>
        <v>2.5978780321929597E-2</v>
      </c>
      <c r="E992" s="2">
        <f t="shared" ca="1" si="885"/>
        <v>2.4463160546969565E-2</v>
      </c>
      <c r="F992" s="2">
        <f t="shared" ca="1" si="886"/>
        <v>2.316713476272762E-2</v>
      </c>
      <c r="G992" s="2">
        <f t="shared" ca="1" si="887"/>
        <v>2.2082090615585737E-2</v>
      </c>
      <c r="H992" s="2">
        <f t="shared" ca="1" si="888"/>
        <v>2.119980125053153E-2</v>
      </c>
      <c r="I992" s="2">
        <f t="shared" ca="1" si="889"/>
        <v>2.0512546072450823E-2</v>
      </c>
      <c r="J992" s="2">
        <f t="shared" ca="1" si="890"/>
        <v>2.0013151620325506E-2</v>
      </c>
      <c r="K992" s="2">
        <f t="shared" ca="1" si="891"/>
        <v>1.9694959955021924E-2</v>
      </c>
      <c r="L992" s="2">
        <f t="shared" ca="1" si="892"/>
        <v>1.955173958406017E-2</v>
      </c>
      <c r="M992" s="2">
        <f t="shared" ca="1" si="893"/>
        <v>1.9577558282898259E-2</v>
      </c>
      <c r="N992" s="2">
        <f t="shared" ca="1" si="894"/>
        <v>1.9766637588550785E-2</v>
      </c>
      <c r="O992" s="2">
        <f t="shared" ca="1" si="895"/>
        <v>2.0113205924980636E-2</v>
      </c>
      <c r="P992" s="2">
        <f t="shared" ca="1" si="896"/>
        <v>2.0611362617610988E-2</v>
      </c>
      <c r="Q992" s="2">
        <f t="shared" ca="1" si="897"/>
        <v>2.1254959772580698E-2</v>
      </c>
      <c r="R992" s="2">
        <f t="shared" ca="1" si="898"/>
        <v>2.2037503983431642E-2</v>
      </c>
      <c r="S992" s="2">
        <f t="shared" ca="1" si="899"/>
        <v>2.2952075436254903E-2</v>
      </c>
      <c r="T992" s="2">
        <f t="shared" ca="1" si="900"/>
        <v>2.3991258293375933E-2</v>
      </c>
      <c r="U992" s="2">
        <f t="shared" ca="1" si="901"/>
        <v>2.514707332603025E-2</v>
      </c>
      <c r="V992" s="2">
        <f t="shared" ca="1" si="902"/>
        <v>2.6410901883505693E-2</v>
      </c>
      <c r="W992" s="2">
        <f t="shared" ca="1" si="903"/>
        <v>2.7773389854202118E-2</v>
      </c>
      <c r="X992" s="2">
        <f t="shared" ca="1" si="904"/>
        <v>2.9224321823011348E-2</v>
      </c>
      <c r="Y992" s="2">
        <f t="shared" ca="1" si="905"/>
        <v>3.0752459704031884E-2</v>
      </c>
      <c r="Z992" s="2">
        <f t="shared" ca="1" si="906"/>
        <v>3.234534716950694E-2</v>
      </c>
      <c r="AA992" s="2">
        <f t="shared" ca="1" si="907"/>
        <v>3.3989091306866295E-2</v>
      </c>
      <c r="AB992" s="2">
        <f t="shared" ca="1" si="908"/>
        <v>3.566814544844548E-2</v>
      </c>
      <c r="AC992" s="2">
        <f t="shared" ca="1" si="909"/>
        <v>3.7365130075705653E-2</v>
      </c>
      <c r="AD992" s="2">
        <f t="shared" ca="1" si="910"/>
        <v>3.9060738614443168E-2</v>
      </c>
      <c r="AE992" s="2">
        <f t="shared" ca="1" si="911"/>
        <v>4.0733777370155891E-2</v>
      </c>
      <c r="AF992" s="2">
        <f t="shared" ca="1" si="912"/>
        <v>4.2361380154034185E-2</v>
      </c>
      <c r="AG992" s="2">
        <f t="shared" ca="1" si="913"/>
        <v>4.3919418023482773E-2</v>
      </c>
      <c r="AH992" s="2">
        <f t="shared" ca="1" si="914"/>
        <v>4.5383098094846953E-2</v>
      </c>
      <c r="AI992" s="2">
        <f t="shared" ca="1" si="915"/>
        <v>4.6727722508006657E-2</v>
      </c>
      <c r="AJ992" s="2">
        <f t="shared" ca="1" si="916"/>
        <v>4.7929569462859326E-2</v>
      </c>
      <c r="AK992" s="2">
        <f t="shared" ca="1" si="917"/>
        <v>4.8966865253607043E-2</v>
      </c>
      <c r="AL992" s="2">
        <f t="shared" ca="1" si="918"/>
        <v>4.9820827491940251E-2</v>
      </c>
      <c r="AM992" s="2">
        <f t="shared" ca="1" si="919"/>
        <v>5.0476750551412063E-2</v>
      </c>
      <c r="AN992" s="2">
        <f t="shared" ca="1" si="920"/>
        <v>5.092505221495594E-2</v>
      </c>
      <c r="AO992" s="2">
        <f t="shared" ca="1" si="921"/>
        <v>5.1162110476378489E-2</v>
      </c>
      <c r="AP992" s="2">
        <f t="shared" ca="1" si="922"/>
        <v>5.1190643100756189E-2</v>
      </c>
      <c r="AQ992" s="2">
        <f t="shared" ca="1" si="923"/>
        <v>5.1019407268862761E-2</v>
      </c>
      <c r="AR992" s="2">
        <f t="shared" ca="1" si="924"/>
        <v>5.0662187653779639E-2</v>
      </c>
      <c r="AS992" s="2">
        <f t="shared" ca="1" si="925"/>
        <v>5.0136356825809712E-2</v>
      </c>
      <c r="AT992" s="2">
        <f t="shared" ca="1" si="926"/>
        <v>4.9461546798435473E-2</v>
      </c>
      <c r="AU992" s="2">
        <f t="shared" ca="1" si="927"/>
        <v>4.8658937653640606E-2</v>
      </c>
      <c r="AV992" s="2">
        <f t="shared" ca="1" si="928"/>
        <v>4.7751276784408138E-2</v>
      </c>
      <c r="AW992" s="2">
        <f t="shared" ca="1" si="929"/>
        <v>4.6763132942980866E-2</v>
      </c>
      <c r="AX992" s="2">
        <f t="shared" ca="1" si="930"/>
        <v>4.5720401055060131E-2</v>
      </c>
      <c r="AY992" s="2">
        <f t="shared" ca="1" si="931"/>
        <v>4.4648797980213553E-2</v>
      </c>
      <c r="AZ992" s="2">
        <f t="shared" ca="1" si="880"/>
        <v>4.3573289902463549E-2</v>
      </c>
      <c r="BC992" s="2">
        <f t="shared" ca="1" si="932"/>
        <v>-1.8383121190126221</v>
      </c>
      <c r="BD992" s="2">
        <f t="shared" ca="1" si="932"/>
        <v>0.22100660417177753</v>
      </c>
      <c r="BE992" s="2">
        <f t="shared" ca="1" si="932"/>
        <v>0.66522867629912685</v>
      </c>
      <c r="BF992" s="2">
        <f t="shared" ca="1" si="933"/>
        <v>2.3128721855148943E-2</v>
      </c>
      <c r="BG992" s="2">
        <f t="shared" si="934"/>
        <v>3.974146997650622E-6</v>
      </c>
      <c r="BH992" s="2">
        <f t="shared" ca="1" si="935"/>
        <v>-1.1132482743541328E-3</v>
      </c>
      <c r="BI992" s="2">
        <f t="shared" ca="1" si="936"/>
        <v>1.805625563918195E-5</v>
      </c>
      <c r="BJ992" s="2">
        <f t="shared" ca="1" si="937"/>
        <v>-1.0912178717173001E-3</v>
      </c>
    </row>
    <row r="993" spans="1:62" x14ac:dyDescent="0.2">
      <c r="A993" s="2">
        <f t="shared" si="881"/>
        <v>9.8099999999998353</v>
      </c>
      <c r="B993" s="2">
        <f t="shared" ca="1" si="882"/>
        <v>2.8529404954638626E-2</v>
      </c>
      <c r="C993" s="2">
        <f t="shared" ca="1" si="883"/>
        <v>2.6675185405870185E-2</v>
      </c>
      <c r="D993" s="2">
        <f t="shared" ca="1" si="884"/>
        <v>2.5049557346134326E-2</v>
      </c>
      <c r="E993" s="2">
        <f t="shared" ca="1" si="885"/>
        <v>2.3644064617035977E-2</v>
      </c>
      <c r="F993" s="2">
        <f t="shared" ca="1" si="886"/>
        <v>2.2450170505440608E-2</v>
      </c>
      <c r="G993" s="2">
        <f t="shared" ca="1" si="887"/>
        <v>2.1459526189266168E-2</v>
      </c>
      <c r="H993" s="2">
        <f t="shared" ca="1" si="888"/>
        <v>2.0664168885727113E-2</v>
      </c>
      <c r="I993" s="2">
        <f t="shared" ca="1" si="889"/>
        <v>2.0056641418554573E-2</v>
      </c>
      <c r="J993" s="2">
        <f t="shared" ca="1" si="890"/>
        <v>1.9630032000385138E-2</v>
      </c>
      <c r="K993" s="2">
        <f t="shared" ca="1" si="891"/>
        <v>1.937794178569192E-2</v>
      </c>
      <c r="L993" s="2">
        <f t="shared" ca="1" si="892"/>
        <v>1.9294395306605271E-2</v>
      </c>
      <c r="M993" s="2">
        <f t="shared" ca="1" si="893"/>
        <v>1.9373713161717061E-2</v>
      </c>
      <c r="N993" s="2">
        <f t="shared" ca="1" si="894"/>
        <v>1.9610366679594791E-2</v>
      </c>
      <c r="O993" s="2">
        <f t="shared" ca="1" si="895"/>
        <v>1.9998831424636387E-2</v>
      </c>
      <c r="P993" s="2">
        <f t="shared" ca="1" si="896"/>
        <v>2.0533451699212699E-2</v>
      </c>
      <c r="Q993" s="2">
        <f t="shared" ca="1" si="897"/>
        <v>2.1208322919696321E-2</v>
      </c>
      <c r="R993" s="2">
        <f t="shared" ca="1" si="898"/>
        <v>2.2017193743466262E-2</v>
      </c>
      <c r="S993" s="2">
        <f t="shared" ca="1" si="899"/>
        <v>2.2953385446330649E-2</v>
      </c>
      <c r="T993" s="2">
        <f t="shared" ca="1" si="900"/>
        <v>2.4009722374489201E-2</v>
      </c>
      <c r="U993" s="2">
        <f t="shared" ca="1" si="901"/>
        <v>2.5178464406061786E-2</v>
      </c>
      <c r="V993" s="2">
        <f t="shared" ca="1" si="902"/>
        <v>2.6451230503252741E-2</v>
      </c>
      <c r="W993" s="2">
        <f t="shared" ca="1" si="903"/>
        <v>2.7818902043815139E-2</v>
      </c>
      <c r="X993" s="2">
        <f t="shared" ca="1" si="904"/>
        <v>2.9271496219944172E-2</v>
      </c>
      <c r="Y993" s="2">
        <f t="shared" ca="1" si="905"/>
        <v>3.0798003926685986E-2</v>
      </c>
      <c r="Z993" s="2">
        <f t="shared" ca="1" si="906"/>
        <v>3.2386193665204469E-2</v>
      </c>
      <c r="AA993" s="2">
        <f t="shared" ca="1" si="907"/>
        <v>3.4022393145274547E-2</v>
      </c>
      <c r="AB993" s="2">
        <f t="shared" ca="1" si="908"/>
        <v>3.5691272792954837E-2</v>
      </c>
      <c r="AC993" s="2">
        <f t="shared" ca="1" si="909"/>
        <v>3.7375668265790425E-2</v>
      </c>
      <c r="AD993" s="2">
        <f t="shared" ca="1" si="910"/>
        <v>3.9056488842922538E-2</v>
      </c>
      <c r="AE993" s="2">
        <f t="shared" ca="1" si="911"/>
        <v>4.071276076753249E-2</v>
      </c>
      <c r="AF993" s="2">
        <f t="shared" ca="1" si="912"/>
        <v>4.2321845691790712E-2</v>
      </c>
      <c r="AG993" s="2">
        <f t="shared" ca="1" si="913"/>
        <v>4.3859854121126668E-2</v>
      </c>
      <c r="AH993" s="2">
        <f t="shared" ca="1" si="914"/>
        <v>4.5302247360167129E-2</v>
      </c>
      <c r="AI993" s="2">
        <f t="shared" ca="1" si="915"/>
        <v>4.6624598859047676E-2</v>
      </c>
      <c r="AJ993" s="2">
        <f t="shared" ca="1" si="916"/>
        <v>4.7803477022470474E-2</v>
      </c>
      <c r="AK993" s="2">
        <f t="shared" ca="1" si="917"/>
        <v>4.8817418634961564E-2</v>
      </c>
      <c r="AL993" s="2">
        <f t="shared" ca="1" si="918"/>
        <v>4.9647972912478154E-2</v>
      </c>
      <c r="AM993" s="2">
        <f t="shared" ca="1" si="919"/>
        <v>5.0280786173887426E-2</v>
      </c>
      <c r="AN993" s="2">
        <f t="shared" ca="1" si="920"/>
        <v>5.0706644315881268E-2</v>
      </c>
      <c r="AO993" s="2">
        <f t="shared" ca="1" si="921"/>
        <v>5.0922300517475004E-2</v>
      </c>
      <c r="AP993" s="2">
        <f t="shared" ca="1" si="922"/>
        <v>5.0930841275656981E-2</v>
      </c>
      <c r="AQ993" s="2">
        <f t="shared" ca="1" si="923"/>
        <v>5.0741371920010485E-2</v>
      </c>
      <c r="AR993" s="2">
        <f t="shared" ca="1" si="924"/>
        <v>5.036799626765405E-2</v>
      </c>
      <c r="AS993" s="2">
        <f t="shared" ca="1" si="925"/>
        <v>4.982837941518687E-2</v>
      </c>
      <c r="AT993" s="2">
        <f t="shared" ca="1" si="926"/>
        <v>4.9142431825126336E-2</v>
      </c>
      <c r="AU993" s="2">
        <f t="shared" ca="1" si="927"/>
        <v>4.8331612799380724E-2</v>
      </c>
      <c r="AV993" s="2">
        <f t="shared" ca="1" si="928"/>
        <v>4.7418954692819905E-2</v>
      </c>
      <c r="AW993" s="2">
        <f t="shared" ca="1" si="929"/>
        <v>4.642930229319564E-2</v>
      </c>
      <c r="AX993" s="2">
        <f t="shared" ca="1" si="930"/>
        <v>4.5388797814223961E-2</v>
      </c>
      <c r="AY993" s="2">
        <f t="shared" ca="1" si="931"/>
        <v>4.4323395694408053E-2</v>
      </c>
      <c r="AZ993" s="2">
        <f t="shared" ca="1" si="880"/>
        <v>4.3257895683601791E-2</v>
      </c>
      <c r="BC993" s="2">
        <f t="shared" ca="1" si="932"/>
        <v>-0.35061456242185063</v>
      </c>
      <c r="BD993" s="2">
        <f t="shared" ca="1" si="932"/>
        <v>0.44499044751088768</v>
      </c>
      <c r="BE993" s="2">
        <f t="shared" ca="1" si="932"/>
        <v>1.58115503765731</v>
      </c>
      <c r="BF993" s="2">
        <f t="shared" ca="1" si="933"/>
        <v>2.2037503983431642E-2</v>
      </c>
      <c r="BG993" s="2">
        <f t="shared" si="934"/>
        <v>3.974146997650622E-6</v>
      </c>
      <c r="BH993" s="2">
        <f t="shared" ca="1" si="935"/>
        <v>-4.2575816019493159E-5</v>
      </c>
      <c r="BI993" s="2">
        <f t="shared" ca="1" si="936"/>
        <v>1.829142905646522E-5</v>
      </c>
      <c r="BJ993" s="2">
        <f t="shared" ca="1" si="937"/>
        <v>-2.0310239965377315E-5</v>
      </c>
    </row>
    <row r="994" spans="1:62" x14ac:dyDescent="0.2">
      <c r="A994" s="2">
        <f t="shared" si="881"/>
        <v>9.8199999999998351</v>
      </c>
      <c r="B994" s="2">
        <f t="shared" ca="1" si="882"/>
        <v>2.9187367877441164E-2</v>
      </c>
      <c r="C994" s="2">
        <f t="shared" ca="1" si="883"/>
        <v>2.7231683565043626E-2</v>
      </c>
      <c r="D994" s="2">
        <f t="shared" ca="1" si="884"/>
        <v>2.5513214256574535E-2</v>
      </c>
      <c r="E994" s="2">
        <f t="shared" ca="1" si="885"/>
        <v>2.4023205723852907E-2</v>
      </c>
      <c r="F994" s="2">
        <f t="shared" ca="1" si="886"/>
        <v>2.2752825724811545E-2</v>
      </c>
      <c r="G994" s="2">
        <f t="shared" ca="1" si="887"/>
        <v>2.1693431545211628E-2</v>
      </c>
      <c r="H994" s="2">
        <f t="shared" ca="1" si="888"/>
        <v>2.0836767026920267E-2</v>
      </c>
      <c r="I994" s="2">
        <f t="shared" ca="1" si="889"/>
        <v>2.0175080943103534E-2</v>
      </c>
      <c r="J994" s="2">
        <f t="shared" ca="1" si="890"/>
        <v>1.9701165693945213E-2</v>
      </c>
      <c r="K994" s="2">
        <f t="shared" ca="1" si="891"/>
        <v>1.9408324031638696E-2</v>
      </c>
      <c r="L994" s="2">
        <f t="shared" ca="1" si="892"/>
        <v>1.9290279014388501E-2</v>
      </c>
      <c r="M994" s="2">
        <f t="shared" ca="1" si="893"/>
        <v>1.9341046568782196E-2</v>
      </c>
      <c r="N994" s="2">
        <f t="shared" ca="1" si="894"/>
        <v>1.9554790327411271E-2</v>
      </c>
      <c r="O994" s="2">
        <f t="shared" ca="1" si="895"/>
        <v>1.9925675517332382E-2</v>
      </c>
      <c r="P994" s="2">
        <f t="shared" ca="1" si="896"/>
        <v>2.0447733950023233E-2</v>
      </c>
      <c r="Q994" s="2">
        <f t="shared" ca="1" si="897"/>
        <v>2.1114746892655658E-2</v>
      </c>
      <c r="R994" s="2">
        <f t="shared" ca="1" si="898"/>
        <v>2.192014761245685E-2</v>
      </c>
      <c r="S994" s="2">
        <f t="shared" ca="1" si="899"/>
        <v>2.2856941022328568E-2</v>
      </c>
      <c r="T994" s="2">
        <f t="shared" ca="1" si="900"/>
        <v>2.3917634196298443E-2</v>
      </c>
      <c r="U994" s="2">
        <f t="shared" ca="1" si="901"/>
        <v>2.5094168654984782E-2</v>
      </c>
      <c r="V994" s="2">
        <f t="shared" ca="1" si="902"/>
        <v>2.637784349653061E-2</v>
      </c>
      <c r="W994" s="2">
        <f t="shared" ca="1" si="903"/>
        <v>2.7759218095894649E-2</v>
      </c>
      <c r="X994" s="2">
        <f t="shared" ca="1" si="904"/>
        <v>2.9227984745541807E-2</v>
      </c>
      <c r="Y994" s="2">
        <f t="shared" ca="1" si="905"/>
        <v>3.0772805803918779E-2</v>
      </c>
      <c r="Z994" s="2">
        <f t="shared" ca="1" si="906"/>
        <v>3.2381117082472051E-2</v>
      </c>
      <c r="AA994" s="2">
        <f t="shared" ca="1" si="907"/>
        <v>3.4038909408242717E-2</v>
      </c>
      <c r="AB994" s="2">
        <f t="shared" ca="1" si="908"/>
        <v>3.5730512828153135E-2</v>
      </c>
      <c r="AC994" s="2">
        <f t="shared" ca="1" si="909"/>
        <v>3.7438420754870978E-2</v>
      </c>
      <c r="AD994" s="2">
        <f t="shared" ca="1" si="910"/>
        <v>3.9143200968062571E-2</v>
      </c>
      <c r="AE994" s="2">
        <f t="shared" ca="1" si="911"/>
        <v>4.0823542372152057E-2</v>
      </c>
      <c r="AF994" s="2">
        <f t="shared" ca="1" si="912"/>
        <v>4.2456477257924265E-2</v>
      </c>
      <c r="AG994" s="2">
        <f t="shared" ca="1" si="913"/>
        <v>4.4017798439131992E-2</v>
      </c>
      <c r="AH994" s="2">
        <f t="shared" ca="1" si="914"/>
        <v>4.5482664316616406E-2</v>
      </c>
      <c r="AI994" s="2">
        <f t="shared" ca="1" si="915"/>
        <v>4.6826362594153154E-2</v>
      </c>
      <c r="AJ994" s="2">
        <f t="shared" ca="1" si="916"/>
        <v>4.8025194852452976E-2</v>
      </c>
      <c r="AK994" s="2">
        <f t="shared" ca="1" si="917"/>
        <v>4.9057451354138151E-2</v>
      </c>
      <c r="AL994" s="2">
        <f t="shared" ca="1" si="918"/>
        <v>4.9904455891747079E-2</v>
      </c>
      <c r="AM994" s="2">
        <f t="shared" ca="1" si="919"/>
        <v>5.0551649618323299E-2</v>
      </c>
      <c r="AN994" s="2">
        <f t="shared" ca="1" si="920"/>
        <v>5.09896292512396E-2</v>
      </c>
      <c r="AO994" s="2">
        <f t="shared" ca="1" si="921"/>
        <v>5.1214965591147535E-2</v>
      </c>
      <c r="AP994" s="2">
        <f t="shared" ca="1" si="922"/>
        <v>5.1230556020778716E-2</v>
      </c>
      <c r="AQ994" s="2">
        <f t="shared" ca="1" si="923"/>
        <v>5.1045296003923997E-2</v>
      </c>
      <c r="AR994" s="2">
        <f t="shared" ca="1" si="924"/>
        <v>5.0673050534877626E-2</v>
      </c>
      <c r="AS994" s="2">
        <f t="shared" ca="1" si="925"/>
        <v>5.0131219520483328E-2</v>
      </c>
      <c r="AT994" s="2">
        <f t="shared" ca="1" si="926"/>
        <v>4.9439434453204638E-2</v>
      </c>
      <c r="AU994" s="2">
        <f t="shared" ca="1" si="927"/>
        <v>4.861887653520712E-2</v>
      </c>
      <c r="AV994" s="2">
        <f t="shared" ca="1" si="928"/>
        <v>4.7692305470213352E-2</v>
      </c>
      <c r="AW994" s="2">
        <f t="shared" ca="1" si="929"/>
        <v>4.668428407202764E-2</v>
      </c>
      <c r="AX994" s="2">
        <f t="shared" ca="1" si="930"/>
        <v>4.5620644213692559E-2</v>
      </c>
      <c r="AY994" s="2">
        <f t="shared" ca="1" si="931"/>
        <v>4.4527012397878242E-2</v>
      </c>
      <c r="AZ994" s="2">
        <f t="shared" ca="1" si="880"/>
        <v>4.3427391692208557E-2</v>
      </c>
      <c r="BC994" s="2">
        <f t="shared" ca="1" si="932"/>
        <v>0.18716595209926368</v>
      </c>
      <c r="BD994" s="2">
        <f t="shared" ca="1" si="932"/>
        <v>5.1152522763636021E-2</v>
      </c>
      <c r="BE994" s="2">
        <f t="shared" ca="1" si="932"/>
        <v>-1.2479919231203329</v>
      </c>
      <c r="BF994" s="2">
        <f t="shared" ca="1" si="933"/>
        <v>2.2017193743466262E-2</v>
      </c>
      <c r="BG994" s="2">
        <f t="shared" si="934"/>
        <v>3.974146997650622E-6</v>
      </c>
      <c r="BH994" s="2">
        <f t="shared" ca="1" si="935"/>
        <v>-1.1974411206434947E-4</v>
      </c>
      <c r="BI994" s="2">
        <f t="shared" ca="1" si="936"/>
        <v>1.8723834057287754E-5</v>
      </c>
      <c r="BJ994" s="2">
        <f t="shared" ca="1" si="937"/>
        <v>-9.7046131009411089E-5</v>
      </c>
    </row>
    <row r="995" spans="1:62" x14ac:dyDescent="0.2">
      <c r="A995" s="2">
        <f t="shared" si="881"/>
        <v>9.8299999999998349</v>
      </c>
      <c r="B995" s="2">
        <f t="shared" ca="1" si="882"/>
        <v>2.9476263324554268E-2</v>
      </c>
      <c r="C995" s="2">
        <f t="shared" ca="1" si="883"/>
        <v>2.755840678567548E-2</v>
      </c>
      <c r="D995" s="2">
        <f t="shared" ca="1" si="884"/>
        <v>2.5870394346588936E-2</v>
      </c>
      <c r="E995" s="2">
        <f t="shared" ca="1" si="885"/>
        <v>2.4403821957359847E-2</v>
      </c>
      <c r="F995" s="2">
        <f t="shared" ca="1" si="886"/>
        <v>2.3150210076938901E-2</v>
      </c>
      <c r="G995" s="2">
        <f t="shared" ca="1" si="887"/>
        <v>2.2101270306481725E-2</v>
      </c>
      <c r="H995" s="2">
        <f t="shared" ca="1" si="888"/>
        <v>2.1249101296218768E-2</v>
      </c>
      <c r="I995" s="2">
        <f t="shared" ca="1" si="889"/>
        <v>2.0586305930728327E-2</v>
      </c>
      <c r="J995" s="2">
        <f t="shared" ca="1" si="890"/>
        <v>2.0106028943159868E-2</v>
      </c>
      <c r="K995" s="2">
        <f t="shared" ca="1" si="891"/>
        <v>1.9801922819209172E-2</v>
      </c>
      <c r="L995" s="2">
        <f t="shared" ca="1" si="892"/>
        <v>1.9668057276408399E-2</v>
      </c>
      <c r="M995" s="2">
        <f t="shared" ca="1" si="893"/>
        <v>1.9698791706076402E-2</v>
      </c>
      <c r="N995" s="2">
        <f t="shared" ca="1" si="894"/>
        <v>1.9888630189216397E-2</v>
      </c>
      <c r="O995" s="2">
        <f t="shared" ca="1" si="895"/>
        <v>2.0232075769687767E-2</v>
      </c>
      <c r="P995" s="2">
        <f t="shared" ca="1" si="896"/>
        <v>2.0723495932123946E-2</v>
      </c>
      <c r="Q995" s="2">
        <f t="shared" ca="1" si="897"/>
        <v>2.1357005966892023E-2</v>
      </c>
      <c r="R995" s="2">
        <f t="shared" ca="1" si="898"/>
        <v>2.2126371928827316E-2</v>
      </c>
      <c r="S995" s="2">
        <f t="shared" ca="1" si="899"/>
        <v>2.3024930546954942E-2</v>
      </c>
      <c r="T995" s="2">
        <f t="shared" ca="1" si="900"/>
        <v>2.4045519798638879E-2</v>
      </c>
      <c r="U995" s="2">
        <f t="shared" ca="1" si="901"/>
        <v>2.5180411014079723E-2</v>
      </c>
      <c r="V995" s="2">
        <f t="shared" ca="1" si="902"/>
        <v>2.6421231581799549E-2</v>
      </c>
      <c r="W995" s="2">
        <f t="shared" ca="1" si="903"/>
        <v>2.7758867013239052E-2</v>
      </c>
      <c r="X995" s="2">
        <f t="shared" ca="1" si="904"/>
        <v>2.9183332825610499E-2</v>
      </c>
      <c r="Y995" s="2">
        <f t="shared" ca="1" si="905"/>
        <v>3.0683610954913815E-2</v>
      </c>
      <c r="Z995" s="2">
        <f t="shared" ca="1" si="906"/>
        <v>3.2247452636232785E-2</v>
      </c>
      <c r="AA995" s="2">
        <f t="shared" ca="1" si="907"/>
        <v>3.386115994116165E-2</v>
      </c>
      <c r="AB995" s="2">
        <f t="shared" ca="1" si="908"/>
        <v>3.5509370697386744E-2</v>
      </c>
      <c r="AC995" s="2">
        <f t="shared" ca="1" si="909"/>
        <v>3.717488428482138E-2</v>
      </c>
      <c r="AD995" s="2">
        <f t="shared" ca="1" si="910"/>
        <v>3.8838575264086385E-2</v>
      </c>
      <c r="AE995" s="2">
        <f t="shared" ca="1" si="911"/>
        <v>4.0479443557611204E-2</v>
      </c>
      <c r="AF995" s="2">
        <f t="shared" ca="1" si="912"/>
        <v>4.2074840525404257E-2</v>
      </c>
      <c r="AG995" s="2">
        <f t="shared" ca="1" si="913"/>
        <v>4.3600889782514536E-2</v>
      </c>
      <c r="AH995" s="2">
        <f t="shared" ca="1" si="914"/>
        <v>4.5033095366361166E-2</v>
      </c>
      <c r="AI995" s="2">
        <f t="shared" ca="1" si="915"/>
        <v>4.6347107810022263E-2</v>
      </c>
      <c r="AJ995" s="2">
        <f t="shared" ca="1" si="916"/>
        <v>4.751961047347391E-2</v>
      </c>
      <c r="AK995" s="2">
        <f t="shared" ca="1" si="917"/>
        <v>4.8529295716619368E-2</v>
      </c>
      <c r="AL995" s="2">
        <f t="shared" ca="1" si="918"/>
        <v>4.9357910510945159E-2</v>
      </c>
      <c r="AM995" s="2">
        <f t="shared" ca="1" si="919"/>
        <v>4.9991339360616324E-2</v>
      </c>
      <c r="AN995" s="2">
        <f t="shared" ca="1" si="920"/>
        <v>5.0420638136920673E-2</v>
      </c>
      <c r="AO995" s="2">
        <f t="shared" ca="1" si="921"/>
        <v>5.0642843324643173E-2</v>
      </c>
      <c r="AP995" s="2">
        <f t="shared" ca="1" si="922"/>
        <v>5.0661310974443013E-2</v>
      </c>
      <c r="AQ995" s="2">
        <f t="shared" ca="1" si="923"/>
        <v>5.0485374302393013E-2</v>
      </c>
      <c r="AR995" s="2">
        <f t="shared" ca="1" si="924"/>
        <v>5.0129307149839555E-2</v>
      </c>
      <c r="AS995" s="2">
        <f t="shared" ca="1" si="925"/>
        <v>4.9610892155479952E-2</v>
      </c>
      <c r="AT995" s="2">
        <f t="shared" ca="1" si="926"/>
        <v>4.8950130056345145E-2</v>
      </c>
      <c r="AU995" s="2">
        <f t="shared" ca="1" si="927"/>
        <v>4.8168572261044922E-2</v>
      </c>
      <c r="AV995" s="2">
        <f t="shared" ca="1" si="928"/>
        <v>4.7289353832913598E-2</v>
      </c>
      <c r="AW995" s="2">
        <f t="shared" ca="1" si="929"/>
        <v>4.6337403241688543E-2</v>
      </c>
      <c r="AX995" s="2">
        <f t="shared" ca="1" si="930"/>
        <v>4.5338889865050726E-2</v>
      </c>
      <c r="AY995" s="2">
        <f t="shared" ca="1" si="931"/>
        <v>4.4319751092124292E-2</v>
      </c>
      <c r="AZ995" s="2">
        <f t="shared" ca="1" si="880"/>
        <v>4.3303975259140072E-2</v>
      </c>
      <c r="BC995" s="2">
        <f t="shared" ca="1" si="932"/>
        <v>-0.18346621613003666</v>
      </c>
      <c r="BD995" s="2">
        <f t="shared" ca="1" si="932"/>
        <v>-1.2622673105717741</v>
      </c>
      <c r="BE995" s="2">
        <f t="shared" ca="1" si="932"/>
        <v>6.1904631302276414E-3</v>
      </c>
      <c r="BF995" s="2">
        <f t="shared" ca="1" si="933"/>
        <v>2.192014761245685E-2</v>
      </c>
      <c r="BG995" s="2">
        <f t="shared" si="934"/>
        <v>3.974146997650622E-6</v>
      </c>
      <c r="BH995" s="2">
        <f t="shared" ca="1" si="935"/>
        <v>1.8351430117538386E-4</v>
      </c>
      <c r="BI995" s="2">
        <f t="shared" ca="1" si="936"/>
        <v>1.8735868197434365E-5</v>
      </c>
      <c r="BJ995" s="2">
        <f t="shared" ca="1" si="937"/>
        <v>2.0622431637046883E-4</v>
      </c>
    </row>
    <row r="996" spans="1:62" x14ac:dyDescent="0.2">
      <c r="A996" s="2">
        <f t="shared" si="881"/>
        <v>9.8399999999998347</v>
      </c>
      <c r="B996" s="2">
        <f t="shared" ca="1" si="882"/>
        <v>2.9725357357734683E-2</v>
      </c>
      <c r="C996" s="2">
        <f t="shared" ca="1" si="883"/>
        <v>2.788730636286264E-2</v>
      </c>
      <c r="D996" s="2">
        <f t="shared" ca="1" si="884"/>
        <v>2.6272139277844539E-2</v>
      </c>
      <c r="E996" s="2">
        <f t="shared" ca="1" si="885"/>
        <v>2.4871706730957732E-2</v>
      </c>
      <c r="F996" s="2">
        <f t="shared" ca="1" si="886"/>
        <v>2.3677786363968851E-2</v>
      </c>
      <c r="G996" s="2">
        <f t="shared" ca="1" si="887"/>
        <v>2.2682348552797861E-2</v>
      </c>
      <c r="H996" s="2">
        <f t="shared" ca="1" si="888"/>
        <v>2.1877751191610052E-2</v>
      </c>
      <c r="I996" s="2">
        <f t="shared" ca="1" si="889"/>
        <v>2.1256855690337528E-2</v>
      </c>
      <c r="J996" s="2">
        <f t="shared" ca="1" si="890"/>
        <v>2.0813063512616695E-2</v>
      </c>
      <c r="K996" s="2">
        <f t="shared" ca="1" si="891"/>
        <v>2.0540281265672755E-2</v>
      </c>
      <c r="L996" s="2">
        <f t="shared" ca="1" si="892"/>
        <v>2.0432829711984089E-2</v>
      </c>
      <c r="M996" s="2">
        <f t="shared" ca="1" si="893"/>
        <v>2.0485316096784972E-2</v>
      </c>
      <c r="N996" s="2">
        <f t="shared" ca="1" si="894"/>
        <v>2.0692489346368685E-2</v>
      </c>
      <c r="O996" s="2">
        <f t="shared" ca="1" si="895"/>
        <v>2.1049094728034918E-2</v>
      </c>
      <c r="P996" s="2">
        <f t="shared" ca="1" si="896"/>
        <v>2.1549739816084143E-2</v>
      </c>
      <c r="Q996" s="2">
        <f t="shared" ca="1" si="897"/>
        <v>2.2188778348877482E-2</v>
      </c>
      <c r="R996" s="2">
        <f t="shared" ca="1" si="898"/>
        <v>2.2960213598939204E-2</v>
      </c>
      <c r="S996" s="2">
        <f t="shared" ca="1" si="899"/>
        <v>2.3857618542672553E-2</v>
      </c>
      <c r="T996" s="2">
        <f t="shared" ca="1" si="900"/>
        <v>2.4874066488413313E-2</v>
      </c>
      <c r="U996" s="2">
        <f t="shared" ca="1" si="901"/>
        <v>2.6002062995070806E-2</v>
      </c>
      <c r="V996" s="2">
        <f t="shared" ca="1" si="902"/>
        <v>2.7233468147978744E-2</v>
      </c>
      <c r="W996" s="2">
        <f t="shared" ca="1" si="903"/>
        <v>2.8559397986335621E-2</v>
      </c>
      <c r="X996" s="2">
        <f t="shared" ca="1" si="904"/>
        <v>2.9970095628667696E-2</v>
      </c>
      <c r="Y996" s="2">
        <f t="shared" ca="1" si="905"/>
        <v>3.1454766954960328E-2</v>
      </c>
      <c r="Z996" s="2">
        <f t="shared" ca="1" si="906"/>
        <v>3.3001382989863437E-2</v>
      </c>
      <c r="AA996" s="2">
        <f t="shared" ca="1" si="907"/>
        <v>3.4596461429759161E-2</v>
      </c>
      <c r="AB996" s="2">
        <f t="shared" ca="1" si="908"/>
        <v>3.6224852296337935E-2</v>
      </c>
      <c r="AC996" s="2">
        <f t="shared" ca="1" si="909"/>
        <v>3.786956540254343E-2</v>
      </c>
      <c r="AD996" s="2">
        <f t="shared" ca="1" si="910"/>
        <v>3.9511686624202506E-2</v>
      </c>
      <c r="AE996" s="2">
        <f t="shared" ca="1" si="911"/>
        <v>4.1130431512284786E-2</v>
      </c>
      <c r="AF996" s="2">
        <f t="shared" ca="1" si="912"/>
        <v>4.2703375180174273E-2</v>
      </c>
      <c r="AG996" s="2">
        <f t="shared" ca="1" si="913"/>
        <v>4.4206876790432302E-2</v>
      </c>
      <c r="AH996" s="2">
        <f t="shared" ca="1" si="914"/>
        <v>4.5616690810420947E-2</v>
      </c>
      <c r="AI996" s="2">
        <f t="shared" ca="1" si="915"/>
        <v>4.6908735431030579E-2</v>
      </c>
      <c r="AJ996" s="2">
        <f t="shared" ca="1" si="916"/>
        <v>4.8059980647373463E-2</v>
      </c>
      <c r="AK996" s="2">
        <f t="shared" ca="1" si="917"/>
        <v>4.9049425787777719E-2</v>
      </c>
      <c r="AL996" s="2">
        <f t="shared" ca="1" si="918"/>
        <v>4.9859145855631955E-2</v>
      </c>
      <c r="AM996" s="2">
        <f t="shared" ca="1" si="919"/>
        <v>5.0475373471789098E-2</v>
      </c>
      <c r="AN996" s="2">
        <f t="shared" ca="1" si="920"/>
        <v>5.0889528241566888E-2</v>
      </c>
      <c r="AO996" s="2">
        <f t="shared" ca="1" si="921"/>
        <v>5.1099016643070101E-2</v>
      </c>
      <c r="AP996" s="2">
        <f t="shared" ca="1" si="922"/>
        <v>5.1107557426083111E-2</v>
      </c>
      <c r="AQ996" s="2">
        <f t="shared" ca="1" si="923"/>
        <v>5.0924825430366631E-2</v>
      </c>
      <c r="AR996" s="2">
        <f t="shared" ca="1" si="924"/>
        <v>5.0565407271525711E-2</v>
      </c>
      <c r="AS996" s="2">
        <f t="shared" ca="1" si="925"/>
        <v>5.0047372499876064E-2</v>
      </c>
      <c r="AT996" s="2">
        <f t="shared" ca="1" si="926"/>
        <v>4.9390995565764081E-2</v>
      </c>
      <c r="AU996" s="2">
        <f t="shared" ca="1" si="927"/>
        <v>4.8618102636817651E-2</v>
      </c>
      <c r="AV996" s="2">
        <f t="shared" ca="1" si="928"/>
        <v>4.775210839141978E-2</v>
      </c>
      <c r="AW996" s="2">
        <f t="shared" ca="1" si="929"/>
        <v>4.6818210841725515E-2</v>
      </c>
      <c r="AX996" s="2">
        <f t="shared" ca="1" si="930"/>
        <v>4.5842820787201047E-2</v>
      </c>
      <c r="AY996" s="2">
        <f t="shared" ca="1" si="931"/>
        <v>4.485208444057813E-2</v>
      </c>
      <c r="AZ996" s="2">
        <f t="shared" ca="1" si="880"/>
        <v>4.3869693114236975E-2</v>
      </c>
      <c r="BC996" s="2">
        <f t="shared" ca="1" si="932"/>
        <v>0.95622131003848665</v>
      </c>
      <c r="BD996" s="2">
        <f t="shared" ca="1" si="932"/>
        <v>-0.18973466117453253</v>
      </c>
      <c r="BE996" s="2">
        <f t="shared" ca="1" si="932"/>
        <v>0.8313386892174055</v>
      </c>
      <c r="BF996" s="2">
        <f t="shared" ca="1" si="933"/>
        <v>2.2126371928827316E-2</v>
      </c>
      <c r="BG996" s="2">
        <f t="shared" si="934"/>
        <v>3.974146997650622E-6</v>
      </c>
      <c r="BH996" s="2">
        <f t="shared" ca="1" si="935"/>
        <v>8.1189635075168485E-4</v>
      </c>
      <c r="BI996" s="2">
        <f t="shared" ca="1" si="936"/>
        <v>1.7971172362552522E-5</v>
      </c>
      <c r="BJ996" s="2">
        <f t="shared" ca="1" si="937"/>
        <v>8.3384167011188795E-4</v>
      </c>
    </row>
    <row r="997" spans="1:62" x14ac:dyDescent="0.2">
      <c r="A997" s="2">
        <f t="shared" si="881"/>
        <v>9.8499999999998344</v>
      </c>
      <c r="B997" s="2">
        <f t="shared" ca="1" si="882"/>
        <v>3.1146764817547603E-2</v>
      </c>
      <c r="C997" s="2">
        <f t="shared" ca="1" si="883"/>
        <v>2.9206202910156236E-2</v>
      </c>
      <c r="D997" s="2">
        <f t="shared" ca="1" si="884"/>
        <v>2.7499242243850003E-2</v>
      </c>
      <c r="E997" s="2">
        <f t="shared" ca="1" si="885"/>
        <v>2.6017320989937559E-2</v>
      </c>
      <c r="F997" s="2">
        <f t="shared" ca="1" si="886"/>
        <v>2.4751806819567526E-2</v>
      </c>
      <c r="G997" s="2">
        <f t="shared" ca="1" si="887"/>
        <v>2.3694261707534719E-2</v>
      </c>
      <c r="H997" s="2">
        <f t="shared" ca="1" si="888"/>
        <v>2.2836635592294735E-2</v>
      </c>
      <c r="I997" s="2">
        <f t="shared" ca="1" si="889"/>
        <v>2.2171381187963236E-2</v>
      </c>
      <c r="J997" s="2">
        <f t="shared" ca="1" si="890"/>
        <v>2.1691489451211507E-2</v>
      </c>
      <c r="K997" s="2">
        <f t="shared" ca="1" si="891"/>
        <v>2.1390453863989588E-2</v>
      </c>
      <c r="L997" s="2">
        <f t="shared" ca="1" si="892"/>
        <v>2.1262178984628569E-2</v>
      </c>
      <c r="M997" s="2">
        <f t="shared" ca="1" si="893"/>
        <v>2.1300852666832723E-2</v>
      </c>
      <c r="N997" s="2">
        <f t="shared" ca="1" si="894"/>
        <v>2.1500801444475484E-2</v>
      </c>
      <c r="O997" s="2">
        <f t="shared" ca="1" si="895"/>
        <v>2.185634558034848E-2</v>
      </c>
      <c r="P997" s="2">
        <f t="shared" ca="1" si="896"/>
        <v>2.2361665520312844E-2</v>
      </c>
      <c r="Q997" s="2">
        <f t="shared" ca="1" si="897"/>
        <v>2.3010686240844732E-2</v>
      </c>
      <c r="R997" s="2">
        <f t="shared" ca="1" si="898"/>
        <v>2.3796981027478223E-2</v>
      </c>
      <c r="S997" s="2">
        <f t="shared" ca="1" si="899"/>
        <v>2.4713691900393662E-2</v>
      </c>
      <c r="T997" s="2">
        <f t="shared" ca="1" si="900"/>
        <v>2.5753460291580453E-2</v>
      </c>
      <c r="U997" s="2">
        <f t="shared" ca="1" si="901"/>
        <v>2.6908358772745802E-2</v>
      </c>
      <c r="V997" s="2">
        <f t="shared" ca="1" si="902"/>
        <v>2.8169812897381071E-2</v>
      </c>
      <c r="W997" s="2">
        <f t="shared" ca="1" si="903"/>
        <v>2.9528501988640755E-2</v>
      </c>
      <c r="X997" s="2">
        <f t="shared" ca="1" si="904"/>
        <v>3.0974229507945639E-2</v>
      </c>
      <c r="Y997" s="2">
        <f t="shared" ca="1" si="905"/>
        <v>3.2495758010905214E-2</v>
      </c>
      <c r="Z997" s="2">
        <f t="shared" ca="1" si="906"/>
        <v>3.408061104316705E-2</v>
      </c>
      <c r="AA997" s="2">
        <f t="shared" ca="1" si="907"/>
        <v>3.5714854672012596E-2</v>
      </c>
      <c r="AB997" s="2">
        <f t="shared" ca="1" si="908"/>
        <v>3.738288389264402E-2</v>
      </c>
      <c r="AC997" s="2">
        <f t="shared" ca="1" si="909"/>
        <v>3.9067251783405942E-2</v>
      </c>
      <c r="AD997" s="2">
        <f t="shared" ca="1" si="910"/>
        <v>4.0748588436325027E-2</v>
      </c>
      <c r="AE997" s="2">
        <f t="shared" ca="1" si="911"/>
        <v>4.2405658008134874E-2</v>
      </c>
      <c r="AF997" s="2">
        <f t="shared" ca="1" si="912"/>
        <v>4.4015592416204903E-2</v>
      </c>
      <c r="AG997" s="2">
        <f t="shared" ca="1" si="913"/>
        <v>4.5554319482984468E-2</v>
      </c>
      <c r="AH997" s="2">
        <f t="shared" ca="1" si="914"/>
        <v>4.6997177265063091E-2</v>
      </c>
      <c r="AI997" s="2">
        <f t="shared" ca="1" si="915"/>
        <v>4.8319684805416964E-2</v>
      </c>
      <c r="AJ997" s="2">
        <f t="shared" ca="1" si="916"/>
        <v>4.9498431955687393E-2</v>
      </c>
      <c r="AK997" s="2">
        <f t="shared" ca="1" si="917"/>
        <v>5.0512058248623981E-2</v>
      </c>
      <c r="AL997" s="2">
        <f t="shared" ca="1" si="918"/>
        <v>5.1342299935940229E-2</v>
      </c>
      <c r="AM997" s="2">
        <f t="shared" ca="1" si="919"/>
        <v>5.1975070882250902E-2</v>
      </c>
      <c r="AN997" s="2">
        <f t="shared" ca="1" si="920"/>
        <v>5.2401487366816546E-2</v>
      </c>
      <c r="AO997" s="2">
        <f t="shared" ca="1" si="921"/>
        <v>5.2618658529904931E-2</v>
      </c>
      <c r="AP997" s="2">
        <f t="shared" ca="1" si="922"/>
        <v>5.2629998213643968E-2</v>
      </c>
      <c r="AQ997" s="2">
        <f t="shared" ca="1" si="923"/>
        <v>5.2444855119220757E-2</v>
      </c>
      <c r="AR997" s="2">
        <f t="shared" ca="1" si="924"/>
        <v>5.2077460933973328E-2</v>
      </c>
      <c r="AS997" s="2">
        <f t="shared" ca="1" si="925"/>
        <v>5.1545504670596792E-2</v>
      </c>
      <c r="AT997" s="2">
        <f t="shared" ca="1" si="926"/>
        <v>5.0868867328394157E-2</v>
      </c>
      <c r="AU997" s="2">
        <f t="shared" ca="1" si="927"/>
        <v>5.0068982745859102E-2</v>
      </c>
      <c r="AV997" s="2">
        <f t="shared" ca="1" si="928"/>
        <v>4.9168877829697789E-2</v>
      </c>
      <c r="AW997" s="2">
        <f t="shared" ca="1" si="929"/>
        <v>4.8193352386797395E-2</v>
      </c>
      <c r="AX997" s="2">
        <f t="shared" ca="1" si="930"/>
        <v>4.7168390801172862E-2</v>
      </c>
      <c r="AY997" s="2">
        <f t="shared" ca="1" si="931"/>
        <v>4.611967080694148E-2</v>
      </c>
      <c r="AZ997" s="2">
        <f t="shared" ca="1" si="880"/>
        <v>4.5069825806230153E-2</v>
      </c>
      <c r="BC997" s="2">
        <f t="shared" ca="1" si="932"/>
        <v>1.803811780584736</v>
      </c>
      <c r="BD997" s="2">
        <f t="shared" ca="1" si="932"/>
        <v>0.61513044176984177</v>
      </c>
      <c r="BE997" s="2">
        <f t="shared" ca="1" si="932"/>
        <v>-1.0882107593139825</v>
      </c>
      <c r="BF997" s="2">
        <f t="shared" ca="1" si="933"/>
        <v>2.2960213598939204E-2</v>
      </c>
      <c r="BG997" s="2">
        <f t="shared" si="934"/>
        <v>3.974146997650622E-6</v>
      </c>
      <c r="BH997" s="2">
        <f t="shared" ca="1" si="935"/>
        <v>8.1484518266670275E-4</v>
      </c>
      <c r="BI997" s="2">
        <f t="shared" ca="1" si="936"/>
        <v>1.7948098874666987E-5</v>
      </c>
      <c r="BJ997" s="2">
        <f t="shared" ca="1" si="937"/>
        <v>8.3676742853902033E-4</v>
      </c>
    </row>
    <row r="998" spans="1:62" x14ac:dyDescent="0.2">
      <c r="A998" s="2">
        <f t="shared" si="881"/>
        <v>9.8599999999998342</v>
      </c>
      <c r="B998" s="2">
        <f t="shared" ca="1" si="882"/>
        <v>3.1964544509180792E-2</v>
      </c>
      <c r="C998" s="2">
        <f t="shared" ca="1" si="883"/>
        <v>3.0008120501902918E-2</v>
      </c>
      <c r="D998" s="2">
        <f t="shared" ca="1" si="884"/>
        <v>2.8286608126833087E-2</v>
      </c>
      <c r="E998" s="2">
        <f t="shared" ca="1" si="885"/>
        <v>2.6791406111230903E-2</v>
      </c>
      <c r="F998" s="2">
        <f t="shared" ca="1" si="886"/>
        <v>2.5513845150209442E-2</v>
      </c>
      <c r="G998" s="2">
        <f t="shared" ca="1" si="887"/>
        <v>2.4445451789539295E-2</v>
      </c>
      <c r="H998" s="2">
        <f t="shared" ca="1" si="888"/>
        <v>2.3578140960356851E-2</v>
      </c>
      <c r="I998" s="2">
        <f t="shared" ca="1" si="889"/>
        <v>2.2904329607930964E-2</v>
      </c>
      <c r="J998" s="2">
        <f t="shared" ca="1" si="890"/>
        <v>2.2416971092794218E-2</v>
      </c>
      <c r="K998" s="2">
        <f t="shared" ca="1" si="891"/>
        <v>2.2109518673236669E-2</v>
      </c>
      <c r="L998" s="2">
        <f t="shared" ca="1" si="892"/>
        <v>2.1975833602887074E-2</v>
      </c>
      <c r="M998" s="2">
        <f t="shared" ca="1" si="893"/>
        <v>2.2010057247094515E-2</v>
      </c>
      <c r="N998" s="2">
        <f t="shared" ca="1" si="894"/>
        <v>2.2206466658263445E-2</v>
      </c>
      <c r="O998" s="2">
        <f t="shared" ca="1" si="895"/>
        <v>2.2559330015391413E-2</v>
      </c>
      <c r="P998" s="2">
        <f t="shared" ca="1" si="896"/>
        <v>2.3062773566423913E-2</v>
      </c>
      <c r="Q998" s="2">
        <f t="shared" ca="1" si="897"/>
        <v>2.3710666464642649E-2</v>
      </c>
      <c r="R998" s="2">
        <f t="shared" ca="1" si="898"/>
        <v>2.4496524952399481E-2</v>
      </c>
      <c r="S998" s="2">
        <f t="shared" ca="1" si="899"/>
        <v>2.5413433038441985E-2</v>
      </c>
      <c r="T998" s="2">
        <f t="shared" ca="1" si="900"/>
        <v>2.64539732193887E-2</v>
      </c>
      <c r="U998" s="2">
        <f t="shared" ca="1" si="901"/>
        <v>2.7610158012044517E-2</v>
      </c>
      <c r="V998" s="2">
        <f t="shared" ca="1" si="902"/>
        <v>2.8873351357567037E-2</v>
      </c>
      <c r="W998" s="2">
        <f t="shared" ca="1" si="903"/>
        <v>3.0234168767438143E-2</v>
      </c>
      <c r="X998" s="2">
        <f t="shared" ca="1" si="904"/>
        <v>3.1682346935820352E-2</v>
      </c>
      <c r="Y998" s="2">
        <f t="shared" ca="1" si="905"/>
        <v>3.3206577974047372E-2</v>
      </c>
      <c r="Z998" s="2">
        <f t="shared" ca="1" si="906"/>
        <v>3.4794310828955073E-2</v>
      </c>
      <c r="AA998" s="2">
        <f t="shared" ca="1" si="907"/>
        <v>3.6431532833969084E-2</v>
      </c>
      <c r="AB998" s="2">
        <f t="shared" ca="1" si="908"/>
        <v>3.8102556886833699E-2</v>
      </c>
      <c r="AC998" s="2">
        <f t="shared" ca="1" si="909"/>
        <v>3.9789852313503085E-2</v>
      </c>
      <c r="AD998" s="2">
        <f t="shared" ca="1" si="910"/>
        <v>4.1473966473187608E-2</v>
      </c>
      <c r="AE998" s="2">
        <f t="shared" ca="1" si="911"/>
        <v>4.3133585255541895E-2</v>
      </c>
      <c r="AF998" s="2">
        <f t="shared" ca="1" si="912"/>
        <v>4.4745770582231434E-2</v>
      </c>
      <c r="AG998" s="2">
        <f t="shared" ca="1" si="913"/>
        <v>4.6286392197373016E-2</v>
      </c>
      <c r="AH998" s="2">
        <f t="shared" ca="1" si="914"/>
        <v>4.7730745055233406E-2</v>
      </c>
      <c r="AI998" s="2">
        <f t="shared" ca="1" si="915"/>
        <v>4.9054322394156066E-2</v>
      </c>
      <c r="AJ998" s="2">
        <f t="shared" ca="1" si="916"/>
        <v>5.0233707292461835E-2</v>
      </c>
      <c r="AK998" s="2">
        <f t="shared" ca="1" si="917"/>
        <v>5.1247552871392474E-2</v>
      </c>
      <c r="AL998" s="2">
        <f t="shared" ca="1" si="918"/>
        <v>5.2077629994087729E-2</v>
      </c>
      <c r="AM998" s="2">
        <f t="shared" ca="1" si="919"/>
        <v>5.2709907040720434E-2</v>
      </c>
      <c r="AN998" s="2">
        <f t="shared" ca="1" si="920"/>
        <v>5.3135570047450981E-2</v>
      </c>
      <c r="AO998" s="2">
        <f t="shared" ca="1" si="921"/>
        <v>5.3351803628506334E-2</v>
      </c>
      <c r="AP998" s="2">
        <f t="shared" ca="1" si="922"/>
        <v>5.3362089256932234E-2</v>
      </c>
      <c r="AQ998" s="2">
        <f t="shared" ca="1" si="923"/>
        <v>5.3175821882740913E-2</v>
      </c>
      <c r="AR998" s="2">
        <f t="shared" ca="1" si="924"/>
        <v>5.2807250716008905E-2</v>
      </c>
      <c r="AS998" s="2">
        <f t="shared" ca="1" si="925"/>
        <v>5.2274056936734911E-2</v>
      </c>
      <c r="AT998" s="2">
        <f t="shared" ca="1" si="926"/>
        <v>5.1596101078809339E-2</v>
      </c>
      <c r="AU998" s="2">
        <f t="shared" ca="1" si="927"/>
        <v>5.0794797705933412E-2</v>
      </c>
      <c r="AV998" s="2">
        <f t="shared" ca="1" si="928"/>
        <v>4.9893158707657266E-2</v>
      </c>
      <c r="AW998" s="2">
        <f t="shared" ca="1" si="929"/>
        <v>4.8915958084589137E-2</v>
      </c>
      <c r="AX998" s="2">
        <f t="shared" ca="1" si="930"/>
        <v>4.7889125927222075E-2</v>
      </c>
      <c r="AY998" s="2">
        <f t="shared" ca="1" si="931"/>
        <v>4.6838232665618748E-2</v>
      </c>
      <c r="AZ998" s="2">
        <f t="shared" ca="1" si="880"/>
        <v>4.5785437313585663E-2</v>
      </c>
      <c r="BC998" s="2">
        <f t="shared" ca="1" si="932"/>
        <v>1.1091364633941145</v>
      </c>
      <c r="BD998" s="2">
        <f t="shared" ca="1" si="932"/>
        <v>-5.0966383643514135E-2</v>
      </c>
      <c r="BE998" s="2">
        <f t="shared" ca="1" si="932"/>
        <v>-0.26357777748902755</v>
      </c>
      <c r="BF998" s="2">
        <f t="shared" ca="1" si="933"/>
        <v>2.3796981027478223E-2</v>
      </c>
      <c r="BG998" s="2">
        <f t="shared" si="934"/>
        <v>3.974146997650622E-6</v>
      </c>
      <c r="BH998" s="2">
        <f t="shared" ca="1" si="935"/>
        <v>6.7723556046529743E-4</v>
      </c>
      <c r="BI998" s="2">
        <f t="shared" ca="1" si="936"/>
        <v>1.833421745830878E-5</v>
      </c>
      <c r="BJ998" s="2">
        <f t="shared" ca="1" si="937"/>
        <v>6.9954392492125683E-4</v>
      </c>
    </row>
    <row r="999" spans="1:62" x14ac:dyDescent="0.2">
      <c r="A999" s="2">
        <f t="shared" si="881"/>
        <v>9.869999999999834</v>
      </c>
      <c r="B999" s="2">
        <f t="shared" ca="1" si="882"/>
        <v>3.0856656128558538E-2</v>
      </c>
      <c r="C999" s="2">
        <f t="shared" ca="1" si="883"/>
        <v>2.916904710637163E-2</v>
      </c>
      <c r="D999" s="2">
        <f t="shared" ca="1" si="884"/>
        <v>2.7685527675493024E-2</v>
      </c>
      <c r="E999" s="2">
        <f t="shared" ca="1" si="885"/>
        <v>2.6398751048910395E-2</v>
      </c>
      <c r="F999" s="2">
        <f t="shared" ca="1" si="886"/>
        <v>2.5301304857058376E-2</v>
      </c>
      <c r="G999" s="2">
        <f t="shared" ca="1" si="887"/>
        <v>2.4385974105534301E-2</v>
      </c>
      <c r="H999" s="2">
        <f t="shared" ca="1" si="888"/>
        <v>2.3645932583341658E-2</v>
      </c>
      <c r="I999" s="2">
        <f t="shared" ca="1" si="889"/>
        <v>2.3074855310773534E-2</v>
      </c>
      <c r="J999" s="2">
        <f t="shared" ca="1" si="890"/>
        <v>2.2666951880090241E-2</v>
      </c>
      <c r="K999" s="2">
        <f t="shared" ca="1" si="891"/>
        <v>2.2416929144717882E-2</v>
      </c>
      <c r="L999" s="2">
        <f t="shared" ca="1" si="892"/>
        <v>2.2319898870326677E-2</v>
      </c>
      <c r="M999" s="2">
        <f t="shared" ca="1" si="893"/>
        <v>2.2371249754465122E-2</v>
      </c>
      <c r="N999" s="2">
        <f t="shared" ca="1" si="894"/>
        <v>2.2566503196439044E-2</v>
      </c>
      <c r="O999" s="2">
        <f t="shared" ca="1" si="895"/>
        <v>2.2901169129586348E-2</v>
      </c>
      <c r="P999" s="2">
        <f t="shared" ca="1" si="896"/>
        <v>2.3370613451848189E-2</v>
      </c>
      <c r="Q999" s="2">
        <f t="shared" ca="1" si="897"/>
        <v>2.396994334932892E-2</v>
      </c>
      <c r="R999" s="2">
        <f t="shared" ca="1" si="898"/>
        <v>2.4693911882250043E-2</v>
      </c>
      <c r="S999" s="2">
        <f t="shared" ca="1" si="899"/>
        <v>2.5536838909864464E-2</v>
      </c>
      <c r="T999" s="2">
        <f t="shared" ca="1" si="900"/>
        <v>2.6492541851446103E-2</v>
      </c>
      <c r="U999" s="2">
        <f t="shared" ca="1" si="901"/>
        <v>2.7554267018165771E-2</v>
      </c>
      <c r="V999" s="2">
        <f t="shared" ca="1" si="902"/>
        <v>2.871461057527739E-2</v>
      </c>
      <c r="W999" s="2">
        <f t="shared" ca="1" si="903"/>
        <v>2.9965418043895391E-2</v>
      </c>
      <c r="X999" s="2">
        <f t="shared" ca="1" si="904"/>
        <v>3.1297653157800538E-2</v>
      </c>
      <c r="Y999" s="2">
        <f t="shared" ca="1" si="905"/>
        <v>3.2701231381376906E-2</v>
      </c>
      <c r="Z999" s="2">
        <f t="shared" ca="1" si="906"/>
        <v>3.4164820860364653E-2</v>
      </c>
      <c r="AA999" s="2">
        <f t="shared" ca="1" si="907"/>
        <v>3.567562400747841E-2</v>
      </c>
      <c r="AB999" s="2">
        <f t="shared" ca="1" si="908"/>
        <v>3.72191654703228E-2</v>
      </c>
      <c r="AC999" s="2">
        <f t="shared" ca="1" si="909"/>
        <v>3.8779124723269907E-2</v>
      </c>
      <c r="AD999" s="2">
        <f t="shared" ca="1" si="910"/>
        <v>4.03372603624454E-2</v>
      </c>
      <c r="AE999" s="2">
        <f t="shared" ca="1" si="911"/>
        <v>4.1873474056269296E-2</v>
      </c>
      <c r="AF999" s="2">
        <f t="shared" ca="1" si="912"/>
        <v>4.336605184946745E-2</v>
      </c>
      <c r="AG999" s="2">
        <f t="shared" ca="1" si="913"/>
        <v>4.4792099587761168E-2</v>
      </c>
      <c r="AH999" s="2">
        <f t="shared" ca="1" si="914"/>
        <v>4.6128163349465102E-2</v>
      </c>
      <c r="AI999" s="2">
        <f t="shared" ca="1" si="915"/>
        <v>4.7351004829333111E-2</v>
      </c>
      <c r="AJ999" s="2">
        <f t="shared" ca="1" si="916"/>
        <v>4.8438494620018674E-2</v>
      </c>
      <c r="AK999" s="2">
        <f t="shared" ca="1" si="917"/>
        <v>4.9370593732131277E-2</v>
      </c>
      <c r="AL999" s="2">
        <f t="shared" ca="1" si="918"/>
        <v>5.0130401918736391E-2</v>
      </c>
      <c r="AM999" s="2">
        <f t="shared" ca="1" si="919"/>
        <v>5.0705236260808639E-2</v>
      </c>
      <c r="AN999" s="2">
        <f t="shared" ca="1" si="920"/>
        <v>5.1087646546166293E-2</v>
      </c>
      <c r="AO999" s="2">
        <f t="shared" ca="1" si="921"/>
        <v>5.127618658655158E-2</v>
      </c>
      <c r="AP999" s="2">
        <f t="shared" ca="1" si="922"/>
        <v>5.1275698938703054E-2</v>
      </c>
      <c r="AQ999" s="2">
        <f t="shared" ca="1" si="923"/>
        <v>5.1096918107353236E-2</v>
      </c>
      <c r="AR999" s="2">
        <f t="shared" ca="1" si="924"/>
        <v>5.0755404198625322E-2</v>
      </c>
      <c r="AS999" s="2">
        <f t="shared" ca="1" si="925"/>
        <v>5.0270124187584142E-2</v>
      </c>
      <c r="AT999" s="2">
        <f t="shared" ca="1" si="926"/>
        <v>4.9662212046936764E-2</v>
      </c>
      <c r="AU999" s="2">
        <f t="shared" ca="1" si="927"/>
        <v>4.8954357031161584E-2</v>
      </c>
      <c r="AV999" s="2">
        <f t="shared" ca="1" si="928"/>
        <v>4.8170849677287089E-2</v>
      </c>
      <c r="AW999" s="2">
        <f t="shared" ca="1" si="929"/>
        <v>4.7337731490314595E-2</v>
      </c>
      <c r="AX999" s="2">
        <f t="shared" ca="1" si="930"/>
        <v>4.6482171087421476E-2</v>
      </c>
      <c r="AY999" s="2">
        <f t="shared" ca="1" si="931"/>
        <v>4.5630918133347312E-2</v>
      </c>
      <c r="AZ999" s="2">
        <f t="shared" ca="1" si="880"/>
        <v>4.4806976163440496E-2</v>
      </c>
      <c r="BC999" s="2">
        <f t="shared" ca="1" si="932"/>
        <v>-1.3486545517764004</v>
      </c>
      <c r="BD999" s="2">
        <f t="shared" ca="1" si="932"/>
        <v>-2.5751786917523178</v>
      </c>
      <c r="BE999" s="2">
        <f t="shared" ca="1" si="932"/>
        <v>2.3520045840388963</v>
      </c>
      <c r="BF999" s="2">
        <f t="shared" ca="1" si="933"/>
        <v>2.4496524952399481E-2</v>
      </c>
      <c r="BG999" s="2">
        <f t="shared" si="934"/>
        <v>3.974146997650622E-6</v>
      </c>
      <c r="BH999" s="2">
        <f t="shared" ca="1" si="935"/>
        <v>1.7507462113205879E-4</v>
      </c>
      <c r="BI999" s="2">
        <f t="shared" ca="1" si="936"/>
        <v>1.833816172085008E-5</v>
      </c>
      <c r="BJ999" s="2">
        <f t="shared" ca="1" si="937"/>
        <v>1.9738692985055948E-4</v>
      </c>
    </row>
    <row r="1000" spans="1:62" x14ac:dyDescent="0.2">
      <c r="A1000" s="2">
        <f t="shared" si="881"/>
        <v>9.8799999999998338</v>
      </c>
      <c r="B1000" s="2">
        <f t="shared" ca="1" si="882"/>
        <v>2.9812507960044334E-2</v>
      </c>
      <c r="C1000" s="2">
        <f t="shared" ca="1" si="883"/>
        <v>2.810145314728936E-2</v>
      </c>
      <c r="D1000" s="2">
        <f t="shared" ca="1" si="884"/>
        <v>2.6597962545663011E-2</v>
      </c>
      <c r="E1000" s="2">
        <f t="shared" ca="1" si="885"/>
        <v>2.5294543093780077E-2</v>
      </c>
      <c r="F1000" s="2">
        <f t="shared" ca="1" si="886"/>
        <v>2.4183638578793996E-2</v>
      </c>
      <c r="G1000" s="2">
        <f t="shared" ca="1" si="887"/>
        <v>2.325789166499681E-2</v>
      </c>
      <c r="H1000" s="2">
        <f t="shared" ca="1" si="888"/>
        <v>2.2510334174509407E-2</v>
      </c>
      <c r="I1000" s="2">
        <f t="shared" ca="1" si="889"/>
        <v>2.1934498356690337E-2</v>
      </c>
      <c r="J1000" s="2">
        <f t="shared" ca="1" si="890"/>
        <v>2.1524449173702963E-2</v>
      </c>
      <c r="K1000" s="2">
        <f t="shared" ca="1" si="891"/>
        <v>2.1274746203354688E-2</v>
      </c>
      <c r="L1000" s="2">
        <f t="shared" ca="1" si="892"/>
        <v>2.1180350850667527E-2</v>
      </c>
      <c r="M1000" s="2">
        <f t="shared" ca="1" si="893"/>
        <v>2.1236498276590576E-2</v>
      </c>
      <c r="N1000" s="2">
        <f t="shared" ca="1" si="894"/>
        <v>2.1438553366386979E-2</v>
      </c>
      <c r="O1000" s="2">
        <f t="shared" ca="1" si="895"/>
        <v>2.1781866956555252E-2</v>
      </c>
      <c r="P1000" s="2">
        <f t="shared" ca="1" si="896"/>
        <v>2.2261643753595916E-2</v>
      </c>
      <c r="Q1000" s="2">
        <f t="shared" ca="1" si="897"/>
        <v>2.2872828143044061E-2</v>
      </c>
      <c r="R1000" s="2">
        <f t="shared" ca="1" si="898"/>
        <v>2.3610009174550705E-2</v>
      </c>
      <c r="S1000" s="2">
        <f t="shared" ca="1" si="899"/>
        <v>2.4467341730224246E-2</v>
      </c>
      <c r="T1000" s="2">
        <f t="shared" ca="1" si="900"/>
        <v>2.5438477320335346E-2</v>
      </c>
      <c r="U1000" s="2">
        <f t="shared" ca="1" si="901"/>
        <v>2.6516495209922507E-2</v>
      </c>
      <c r="V1000" s="2">
        <f t="shared" ca="1" si="902"/>
        <v>2.769382293495385E-2</v>
      </c>
      <c r="W1000" s="2">
        <f t="shared" ca="1" si="903"/>
        <v>2.8962135157683224E-2</v>
      </c>
      <c r="X1000" s="2">
        <f t="shared" ca="1" si="904"/>
        <v>3.0312221768685439E-2</v>
      </c>
      <c r="Y1000" s="2">
        <f t="shared" ca="1" si="905"/>
        <v>3.1733820693219172E-2</v>
      </c>
      <c r="Z1000" s="2">
        <f t="shared" ca="1" si="906"/>
        <v>3.321541838444373E-2</v>
      </c>
      <c r="AA1000" s="2">
        <f t="shared" ca="1" si="907"/>
        <v>3.4744031458681303E-2</v>
      </c>
      <c r="AB1000" s="2">
        <f t="shared" ca="1" si="908"/>
        <v>3.6304995472275184E-2</v>
      </c>
      <c r="AC1000" s="2">
        <f t="shared" ca="1" si="909"/>
        <v>3.7881799260692454E-2</v>
      </c>
      <c r="AD1000" s="2">
        <f t="shared" ca="1" si="910"/>
        <v>3.9456011938718262E-2</v>
      </c>
      <c r="AE1000" s="2">
        <f t="shared" ca="1" si="911"/>
        <v>4.1007350311331056E-2</v>
      </c>
      <c r="AF1000" s="2">
        <f t="shared" ca="1" si="912"/>
        <v>4.2513923976795105E-2</v>
      </c>
      <c r="AG1000" s="2">
        <f t="shared" ca="1" si="913"/>
        <v>4.3952674373792251E-2</v>
      </c>
      <c r="AH1000" s="2">
        <f t="shared" ca="1" si="914"/>
        <v>4.5299998242239445E-2</v>
      </c>
      <c r="AI1000" s="2">
        <f t="shared" ca="1" si="915"/>
        <v>4.6532525305366536E-2</v>
      </c>
      <c r="AJ1000" s="2">
        <f t="shared" ca="1" si="916"/>
        <v>4.7628013268567519E-2</v>
      </c>
      <c r="AK1000" s="2">
        <f t="shared" ca="1" si="917"/>
        <v>4.8566330642737889E-2</v>
      </c>
      <c r="AL1000" s="2">
        <f t="shared" ca="1" si="918"/>
        <v>4.9330505657993559E-2</v>
      </c>
      <c r="AM1000" s="2">
        <f t="shared" ca="1" si="919"/>
        <v>4.9907803588035198E-2</v>
      </c>
      <c r="AN1000" s="2">
        <f t="shared" ca="1" si="920"/>
        <v>5.0290737272163266E-2</v>
      </c>
      <c r="AO1000" s="2">
        <f t="shared" ca="1" si="921"/>
        <v>5.0477828748265952E-2</v>
      </c>
      <c r="AP1000" s="2">
        <f t="shared" ca="1" si="922"/>
        <v>5.0473880417102351E-2</v>
      </c>
      <c r="AQ1000" s="2">
        <f t="shared" ca="1" si="923"/>
        <v>5.0289564955858929E-2</v>
      </c>
      <c r="AR1000" s="2">
        <f t="shared" ca="1" si="924"/>
        <v>4.9940352055593114E-2</v>
      </c>
      <c r="AS1000" s="2">
        <f t="shared" ca="1" si="925"/>
        <v>4.9445093430218016E-2</v>
      </c>
      <c r="AT1000" s="2">
        <f t="shared" ca="1" si="926"/>
        <v>4.8824795707203744E-2</v>
      </c>
      <c r="AU1000" s="2">
        <f t="shared" ca="1" si="927"/>
        <v>4.8102022101847039E-2</v>
      </c>
      <c r="AV1000" s="2">
        <f t="shared" ca="1" si="928"/>
        <v>4.7300940766700189E-2</v>
      </c>
      <c r="AW1000" s="2">
        <f t="shared" ca="1" si="929"/>
        <v>4.6447459322510584E-2</v>
      </c>
      <c r="AX1000" s="2">
        <f t="shared" ca="1" si="930"/>
        <v>4.5568582918206903E-2</v>
      </c>
      <c r="AY1000" s="2">
        <f t="shared" ca="1" si="931"/>
        <v>4.4690832949850136E-2</v>
      </c>
      <c r="AZ1000" s="2">
        <f t="shared" ca="1" si="880"/>
        <v>4.3836055513314903E-2</v>
      </c>
      <c r="BC1000" s="2">
        <f t="shared" ca="1" si="932"/>
        <v>-1.5132107004735422</v>
      </c>
      <c r="BD1000" s="2">
        <f t="shared" ca="1" si="932"/>
        <v>0.38961220219759962</v>
      </c>
      <c r="BE1000" s="2">
        <f t="shared" ca="1" si="932"/>
        <v>-0.21315899512491043</v>
      </c>
      <c r="BF1000" s="2">
        <f t="shared" ca="1" si="933"/>
        <v>2.4693911882250043E-2</v>
      </c>
      <c r="BG1000" s="2">
        <f t="shared" si="934"/>
        <v>3.974146997650622E-6</v>
      </c>
      <c r="BH1000" s="2">
        <f t="shared" ca="1" si="935"/>
        <v>-1.1047353952492779E-3</v>
      </c>
      <c r="BI1000" s="2">
        <f t="shared" ca="1" si="936"/>
        <v>1.685854055228843E-5</v>
      </c>
      <c r="BJ1000" s="2">
        <f t="shared" ca="1" si="937"/>
        <v>-1.0839027076993387E-3</v>
      </c>
    </row>
    <row r="1001" spans="1:62" x14ac:dyDescent="0.2">
      <c r="A1001" s="2">
        <f t="shared" si="881"/>
        <v>9.8899999999998336</v>
      </c>
      <c r="B1001" s="2">
        <f t="shared" ca="1" si="882"/>
        <v>2.9194503791090357E-2</v>
      </c>
      <c r="C1001" s="2">
        <f t="shared" ca="1" si="883"/>
        <v>2.7549801678125034E-2</v>
      </c>
      <c r="D1001" s="2">
        <f t="shared" ca="1" si="884"/>
        <v>2.6107356552549917E-2</v>
      </c>
      <c r="E1001" s="2">
        <f t="shared" ca="1" si="885"/>
        <v>2.4859861891012237E-2</v>
      </c>
      <c r="F1001" s="2">
        <f t="shared" ca="1" si="886"/>
        <v>2.3799950431207251E-2</v>
      </c>
      <c r="G1001" s="2">
        <f t="shared" ca="1" si="887"/>
        <v>2.2920455267393676E-2</v>
      </c>
      <c r="H1001" s="2">
        <f t="shared" ca="1" si="888"/>
        <v>2.2214599002512256E-2</v>
      </c>
      <c r="I1001" s="2">
        <f t="shared" ca="1" si="889"/>
        <v>2.1676103841587253E-2</v>
      </c>
      <c r="J1001" s="2">
        <f t="shared" ca="1" si="890"/>
        <v>2.1299222827558147E-2</v>
      </c>
      <c r="K1001" s="2">
        <f t="shared" ca="1" si="891"/>
        <v>2.1078700964696561E-2</v>
      </c>
      <c r="L1001" s="2">
        <f t="shared" ca="1" si="892"/>
        <v>2.1009681997640771E-2</v>
      </c>
      <c r="M1001" s="2">
        <f t="shared" ca="1" si="893"/>
        <v>2.1087580254975119E-2</v>
      </c>
      <c r="N1001" s="2">
        <f t="shared" ca="1" si="894"/>
        <v>2.1307936820047616E-2</v>
      </c>
      <c r="O1001" s="2">
        <f t="shared" ca="1" si="895"/>
        <v>2.1666276154408883E-2</v>
      </c>
      <c r="P1001" s="2">
        <f t="shared" ca="1" si="896"/>
        <v>2.2157974504719725E-2</v>
      </c>
      <c r="Q1001" s="2">
        <f t="shared" ca="1" si="897"/>
        <v>2.2778146195529446E-2</v>
      </c>
      <c r="R1001" s="2">
        <f t="shared" ca="1" si="898"/>
        <v>2.3521549010370603E-2</v>
      </c>
      <c r="S1001" s="2">
        <f t="shared" ca="1" si="899"/>
        <v>2.4382505599353413E-2</v>
      </c>
      <c r="T1001" s="2">
        <f t="shared" ca="1" si="900"/>
        <v>2.5354834304786196E-2</v>
      </c>
      <c r="U1001" s="2">
        <f t="shared" ca="1" si="901"/>
        <v>2.6431780077695571E-2</v>
      </c>
      <c r="V1001" s="2">
        <f t="shared" ca="1" si="902"/>
        <v>2.7605934543955876E-2</v>
      </c>
      <c r="W1001" s="2">
        <f t="shared" ca="1" si="903"/>
        <v>2.8869134211056965E-2</v>
      </c>
      <c r="X1001" s="2">
        <f t="shared" ca="1" si="904"/>
        <v>3.0212327816232808E-2</v>
      </c>
      <c r="Y1001" s="2">
        <f t="shared" ca="1" si="905"/>
        <v>3.1625408426331068E-2</v>
      </c>
      <c r="Z1001" s="2">
        <f t="shared" ca="1" si="906"/>
        <v>3.3097013483637472E-2</v>
      </c>
      <c r="AA1001" s="2">
        <f t="shared" ca="1" si="907"/>
        <v>3.4614306505967904E-2</v>
      </c>
      <c r="AB1001" s="2">
        <f t="shared" ca="1" si="908"/>
        <v>3.6162766691234943E-2</v>
      </c>
      <c r="AC1001" s="2">
        <f t="shared" ca="1" si="909"/>
        <v>3.7726025022935455E-2</v>
      </c>
      <c r="AD1001" s="2">
        <f t="shared" ca="1" si="910"/>
        <v>3.928579399065555E-2</v>
      </c>
      <c r="AE1001" s="2">
        <f t="shared" ca="1" si="911"/>
        <v>4.0821938468055222E-2</v>
      </c>
      <c r="AF1001" s="2">
        <f t="shared" ca="1" si="912"/>
        <v>4.2312724611509082E-2</v>
      </c>
      <c r="AG1001" s="2">
        <f t="shared" ca="1" si="913"/>
        <v>4.373526251781585E-2</v>
      </c>
      <c r="AH1001" s="2">
        <f t="shared" ca="1" si="914"/>
        <v>4.5066132699615742E-2</v>
      </c>
      <c r="AI1001" s="2">
        <f t="shared" ca="1" si="915"/>
        <v>4.6282166054083411E-2</v>
      </c>
      <c r="AJ1001" s="2">
        <f t="shared" ca="1" si="916"/>
        <v>4.7361340570887742E-2</v>
      </c>
      <c r="AK1001" s="2">
        <f t="shared" ca="1" si="917"/>
        <v>4.8283765444529066E-2</v>
      </c>
      <c r="AL1001" s="2">
        <f t="shared" ca="1" si="918"/>
        <v>4.9032730540270728E-2</v>
      </c>
      <c r="AM1001" s="2">
        <f t="shared" ca="1" si="919"/>
        <v>4.9595782385498069E-2</v>
      </c>
      <c r="AN1001" s="2">
        <f t="shared" ca="1" si="920"/>
        <v>4.9965729738270521E-2</v>
      </c>
      <c r="AO1001" s="2">
        <f t="shared" ca="1" si="921"/>
        <v>5.0141395458763213E-2</v>
      </c>
      <c r="AP1001" s="2">
        <f t="shared" ca="1" si="922"/>
        <v>5.0127874122107972E-2</v>
      </c>
      <c r="AQ1001" s="2">
        <f t="shared" ca="1" si="923"/>
        <v>4.9936108769978303E-2</v>
      </c>
      <c r="AR1001" s="2">
        <f t="shared" ca="1" si="924"/>
        <v>4.9581810945227643E-2</v>
      </c>
      <c r="AS1001" s="2">
        <f t="shared" ca="1" si="925"/>
        <v>4.9084049622719186E-2</v>
      </c>
      <c r="AT1001" s="2">
        <f t="shared" ca="1" si="926"/>
        <v>4.8464036874590694E-2</v>
      </c>
      <c r="AU1001" s="2">
        <f t="shared" ca="1" si="927"/>
        <v>4.7744542713834839E-2</v>
      </c>
      <c r="AV1001" s="2">
        <f t="shared" ca="1" si="928"/>
        <v>4.6949945442315677E-2</v>
      </c>
      <c r="AW1001" s="2">
        <f t="shared" ca="1" si="929"/>
        <v>4.6106350968630277E-2</v>
      </c>
      <c r="AX1001" s="2">
        <f t="shared" ca="1" si="930"/>
        <v>4.5240932441233526E-2</v>
      </c>
      <c r="AY1001" s="2">
        <f t="shared" ca="1" si="931"/>
        <v>4.4380297167875407E-2</v>
      </c>
      <c r="AZ1001" s="2">
        <f t="shared" ca="1" si="880"/>
        <v>4.3545576486576677E-2</v>
      </c>
      <c r="BC1001" s="2">
        <f t="shared" ca="1" si="932"/>
        <v>-0.38684367275120302</v>
      </c>
      <c r="BD1001" s="2">
        <f t="shared" ca="1" si="932"/>
        <v>-2.772407523245235E-2</v>
      </c>
      <c r="BE1001" s="2">
        <f t="shared" ca="1" si="932"/>
        <v>0.72595515695696644</v>
      </c>
      <c r="BF1001" s="2">
        <f t="shared" ca="1" si="933"/>
        <v>2.3610009174550705E-2</v>
      </c>
      <c r="BG1001" s="2">
        <f t="shared" si="934"/>
        <v>3.974146997650622E-6</v>
      </c>
      <c r="BH1001" s="2">
        <f t="shared" ca="1" si="935"/>
        <v>-1.0958096229122361E-4</v>
      </c>
      <c r="BI1001" s="2">
        <f t="shared" ca="1" si="936"/>
        <v>1.7146651113470816E-5</v>
      </c>
      <c r="BJ1001" s="2">
        <f t="shared" ca="1" si="937"/>
        <v>-8.8460164180102175E-5</v>
      </c>
    </row>
    <row r="1002" spans="1:62" x14ac:dyDescent="0.2">
      <c r="A1002" s="2">
        <f t="shared" si="881"/>
        <v>9.8999999999998334</v>
      </c>
      <c r="B1002" s="2">
        <f t="shared" ca="1" si="882"/>
        <v>3.1422554368158689E-2</v>
      </c>
      <c r="C1002" s="2">
        <f t="shared" ca="1" si="883"/>
        <v>2.9668560208546545E-2</v>
      </c>
      <c r="D1002" s="2">
        <f t="shared" ca="1" si="884"/>
        <v>2.8120940690455062E-2</v>
      </c>
      <c r="E1002" s="2">
        <f t="shared" ca="1" si="885"/>
        <v>2.677235626282903E-2</v>
      </c>
      <c r="F1002" s="2">
        <f t="shared" ca="1" si="886"/>
        <v>2.561540902950897E-2</v>
      </c>
      <c r="G1002" s="2">
        <f t="shared" ca="1" si="887"/>
        <v>2.464290290775225E-2</v>
      </c>
      <c r="H1002" s="2">
        <f t="shared" ca="1" si="888"/>
        <v>2.3848031650831329E-2</v>
      </c>
      <c r="I1002" s="2">
        <f t="shared" ca="1" si="889"/>
        <v>2.3224487767953318E-2</v>
      </c>
      <c r="J1002" s="2">
        <f t="shared" ca="1" si="890"/>
        <v>2.2766492715762508E-2</v>
      </c>
      <c r="K1002" s="2">
        <f t="shared" ca="1" si="891"/>
        <v>2.2468757249272713E-2</v>
      </c>
      <c r="L1002" s="2">
        <f t="shared" ca="1" si="892"/>
        <v>2.2326387775313785E-2</v>
      </c>
      <c r="M1002" s="2">
        <f t="shared" ca="1" si="893"/>
        <v>2.2334758116729234E-2</v>
      </c>
      <c r="N1002" s="2">
        <f t="shared" ca="1" si="894"/>
        <v>2.2489365889506216E-2</v>
      </c>
      <c r="O1002" s="2">
        <f t="shared" ca="1" si="895"/>
        <v>2.2785689524564546E-2</v>
      </c>
      <c r="P1002" s="2">
        <f t="shared" ca="1" si="896"/>
        <v>2.321905716271733E-2</v>
      </c>
      <c r="Q1002" s="2">
        <f t="shared" ca="1" si="897"/>
        <v>2.3784533429440365E-2</v>
      </c>
      <c r="R1002" s="2">
        <f t="shared" ca="1" si="898"/>
        <v>2.4476825208845077E-2</v>
      </c>
      <c r="S1002" s="2">
        <f t="shared" ca="1" si="899"/>
        <v>2.5290203286339158E-2</v>
      </c>
      <c r="T1002" s="2">
        <f t="shared" ca="1" si="900"/>
        <v>2.6218433199362522E-2</v>
      </c>
      <c r="U1002" s="2">
        <f t="shared" ca="1" si="901"/>
        <v>2.7254705939023207E-2</v>
      </c>
      <c r="V1002" s="2">
        <f t="shared" ca="1" si="902"/>
        <v>2.8391557562223283E-2</v>
      </c>
      <c r="W1002" s="2">
        <f t="shared" ca="1" si="903"/>
        <v>2.9620766747732011E-2</v>
      </c>
      <c r="X1002" s="2">
        <f t="shared" ca="1" si="904"/>
        <v>3.0933221391356049E-2</v>
      </c>
      <c r="Y1002" s="2">
        <f t="shared" ca="1" si="905"/>
        <v>3.2318750004497729E-2</v>
      </c>
      <c r="Z1002" s="2">
        <f t="shared" ca="1" si="906"/>
        <v>3.3765921322831467E-2</v>
      </c>
      <c r="AA1002" s="2">
        <f t="shared" ca="1" si="907"/>
        <v>3.5261826086483289E-2</v>
      </c>
      <c r="AB1002" s="2">
        <f t="shared" ca="1" si="908"/>
        <v>3.6791867491079197E-2</v>
      </c>
      <c r="AC1002" s="2">
        <f t="shared" ca="1" si="909"/>
        <v>3.8339599078696211E-2</v>
      </c>
      <c r="AD1002" s="2">
        <f t="shared" ca="1" si="910"/>
        <v>3.9886657193613943E-2</v>
      </c>
      <c r="AE1002" s="2">
        <f t="shared" ca="1" si="911"/>
        <v>4.1412835333977424E-2</v>
      </c>
      <c r="AF1002" s="2">
        <f t="shared" ca="1" si="912"/>
        <v>4.2896336842286685E-2</v>
      </c>
      <c r="AG1002" s="2">
        <f t="shared" ca="1" si="913"/>
        <v>4.4314221161764374E-2</v>
      </c>
      <c r="AH1002" s="2">
        <f t="shared" ca="1" si="914"/>
        <v>4.5643033311813332E-2</v>
      </c>
      <c r="AI1002" s="2">
        <f t="shared" ca="1" si="915"/>
        <v>4.6859586131774565E-2</v>
      </c>
      <c r="AJ1002" s="2">
        <f t="shared" ca="1" si="916"/>
        <v>4.7941858689593365E-2</v>
      </c>
      <c r="AK1002" s="2">
        <f t="shared" ca="1" si="917"/>
        <v>4.8869981668420687E-2</v>
      </c>
      <c r="AL1002" s="2">
        <f t="shared" ca="1" si="918"/>
        <v>4.962728734705299E-2</v>
      </c>
      <c r="AM1002" s="2">
        <f t="shared" ca="1" si="919"/>
        <v>5.0201384185876698E-2</v>
      </c>
      <c r="AN1002" s="2">
        <f t="shared" ca="1" si="920"/>
        <v>5.0585157345795703E-2</v>
      </c>
      <c r="AO1002" s="2">
        <f t="shared" ca="1" si="921"/>
        <v>5.0777510722328736E-2</v>
      </c>
      <c r="AP1002" s="2">
        <f t="shared" ca="1" si="922"/>
        <v>5.0783611014797551E-2</v>
      </c>
      <c r="AQ1002" s="2">
        <f t="shared" ca="1" si="923"/>
        <v>5.0614451445123824E-2</v>
      </c>
      <c r="AR1002" s="2">
        <f t="shared" ca="1" si="924"/>
        <v>5.0285765302154999E-2</v>
      </c>
      <c r="AS1002" s="2">
        <f t="shared" ca="1" si="925"/>
        <v>4.9816618971393653E-2</v>
      </c>
      <c r="AT1002" s="2">
        <f t="shared" ca="1" si="926"/>
        <v>4.9228210382720683E-2</v>
      </c>
      <c r="AU1002" s="2">
        <f t="shared" ca="1" si="927"/>
        <v>4.8543296799871953E-2</v>
      </c>
      <c r="AV1002" s="2">
        <f t="shared" ca="1" si="928"/>
        <v>4.7786246822808971E-2</v>
      </c>
      <c r="AW1002" s="2">
        <f t="shared" ca="1" si="929"/>
        <v>4.6983144428226938E-2</v>
      </c>
      <c r="AX1002" s="2">
        <f t="shared" ca="1" si="930"/>
        <v>4.6161109508365154E-2</v>
      </c>
      <c r="AY1002" s="2">
        <f t="shared" ca="1" si="931"/>
        <v>4.5346599655286653E-2</v>
      </c>
      <c r="AZ1002" s="2">
        <f t="shared" ca="1" si="880"/>
        <v>4.4559767289125592E-2</v>
      </c>
      <c r="BC1002" s="2">
        <f t="shared" ca="1" si="932"/>
        <v>1.4427925793412921</v>
      </c>
      <c r="BD1002" s="2">
        <f t="shared" ca="1" si="932"/>
        <v>-1.3846078316229162</v>
      </c>
      <c r="BE1002" s="2">
        <f t="shared" ca="1" si="932"/>
        <v>-1.7696293540326815</v>
      </c>
      <c r="BF1002" s="2">
        <f t="shared" ca="1" si="933"/>
        <v>2.3521549010370603E-2</v>
      </c>
      <c r="BG1002" s="2">
        <f t="shared" si="934"/>
        <v>3.974146997650622E-6</v>
      </c>
      <c r="BH1002" s="2">
        <f t="shared" ca="1" si="935"/>
        <v>9.3408291969716828E-4</v>
      </c>
      <c r="BI1002" s="2">
        <f t="shared" ca="1" si="936"/>
        <v>1.72191317796562E-5</v>
      </c>
      <c r="BJ1002" s="2">
        <f t="shared" ca="1" si="937"/>
        <v>9.5527619847447505E-4</v>
      </c>
    </row>
    <row r="1003" spans="1:62" x14ac:dyDescent="0.2">
      <c r="A1003" s="2">
        <f t="shared" si="881"/>
        <v>9.9099999999998332</v>
      </c>
      <c r="B1003" s="2">
        <f t="shared" ca="1" si="882"/>
        <v>3.0905126874427622E-2</v>
      </c>
      <c r="C1003" s="2">
        <f t="shared" ca="1" si="883"/>
        <v>2.9144605698131102E-2</v>
      </c>
      <c r="D1003" s="2">
        <f t="shared" ca="1" si="884"/>
        <v>2.7592949138065051E-2</v>
      </c>
      <c r="E1003" s="2">
        <f t="shared" ca="1" si="885"/>
        <v>2.6242697030520658E-2</v>
      </c>
      <c r="F1003" s="2">
        <f t="shared" ca="1" si="886"/>
        <v>2.5086333241792658E-2</v>
      </c>
      <c r="G1003" s="2">
        <f t="shared" ca="1" si="887"/>
        <v>2.4116544885855625E-2</v>
      </c>
      <c r="H1003" s="2">
        <f t="shared" ca="1" si="888"/>
        <v>2.3326409216562642E-2</v>
      </c>
      <c r="I1003" s="2">
        <f t="shared" ca="1" si="889"/>
        <v>2.2709501376665994E-2</v>
      </c>
      <c r="J1003" s="2">
        <f t="shared" ca="1" si="890"/>
        <v>2.2259923550427423E-2</v>
      </c>
      <c r="K1003" s="2">
        <f t="shared" ca="1" si="891"/>
        <v>2.1972264549003799E-2</v>
      </c>
      <c r="L1003" s="2">
        <f t="shared" ca="1" si="892"/>
        <v>2.1841505745229799E-2</v>
      </c>
      <c r="M1003" s="2">
        <f t="shared" ca="1" si="893"/>
        <v>2.1862892764147577E-2</v>
      </c>
      <c r="N1003" s="2">
        <f t="shared" ca="1" si="894"/>
        <v>2.2031792070289928E-2</v>
      </c>
      <c r="O1003" s="2">
        <f t="shared" ca="1" si="895"/>
        <v>2.2343548389613419E-2</v>
      </c>
      <c r="P1003" s="2">
        <f t="shared" ca="1" si="896"/>
        <v>2.2793354092390816E-2</v>
      </c>
      <c r="Q1003" s="2">
        <f t="shared" ca="1" si="897"/>
        <v>2.3376136448189345E-2</v>
      </c>
      <c r="R1003" s="2">
        <f t="shared" ca="1" si="898"/>
        <v>2.4086463789565568E-2</v>
      </c>
      <c r="S1003" s="2">
        <f t="shared" ca="1" si="899"/>
        <v>2.4918467385593213E-2</v>
      </c>
      <c r="T1003" s="2">
        <f t="shared" ca="1" si="900"/>
        <v>2.5865772312914679E-2</v>
      </c>
      <c r="U1003" s="2">
        <f t="shared" ca="1" si="901"/>
        <v>2.692142793771023E-2</v>
      </c>
      <c r="V1003" s="2">
        <f t="shared" ca="1" si="902"/>
        <v>2.8077827069886593E-2</v>
      </c>
      <c r="W1003" s="2">
        <f t="shared" ca="1" si="903"/>
        <v>2.9326602866410187E-2</v>
      </c>
      <c r="X1003" s="2">
        <f t="shared" ca="1" si="904"/>
        <v>3.0658494674551885E-2</v>
      </c>
      <c r="Y1003" s="2">
        <f t="shared" ca="1" si="905"/>
        <v>3.2063178734417254E-2</v>
      </c>
      <c r="Z1003" s="2">
        <f t="shared" ca="1" si="906"/>
        <v>3.3529067360819724E-2</v>
      </c>
      <c r="AA1003" s="2">
        <f t="shared" ca="1" si="907"/>
        <v>3.5043090818875411E-2</v>
      </c>
      <c r="AB1003" s="2">
        <f t="shared" ca="1" si="908"/>
        <v>3.6590488640312946E-2</v>
      </c>
      <c r="AC1003" s="2">
        <f t="shared" ca="1" si="909"/>
        <v>3.8154649318883689E-2</v>
      </c>
      <c r="AD1003" s="2">
        <f t="shared" ca="1" si="910"/>
        <v>3.9717045516128438E-2</v>
      </c>
      <c r="AE1003" s="2">
        <f t="shared" ca="1" si="911"/>
        <v>4.1257311893081981E-2</v>
      </c>
      <c r="AF1003" s="2">
        <f t="shared" ca="1" si="912"/>
        <v>4.2753501588747619E-2</v>
      </c>
      <c r="AG1003" s="2">
        <f t="shared" ca="1" si="913"/>
        <v>4.4182536063150583E-2</v>
      </c>
      <c r="AH1003" s="2">
        <f t="shared" ca="1" si="914"/>
        <v>4.5520837558336316E-2</v>
      </c>
      <c r="AI1003" s="2">
        <f t="shared" ca="1" si="915"/>
        <v>4.674511360570624E-2</v>
      </c>
      <c r="AJ1003" s="2">
        <f t="shared" ca="1" si="916"/>
        <v>4.7833257126861456E-2</v>
      </c>
      <c r="AK1003" s="2">
        <f t="shared" ca="1" si="917"/>
        <v>4.8765333079273054E-2</v>
      </c>
      <c r="AL1003" s="2">
        <f t="shared" ca="1" si="918"/>
        <v>4.9524628912831867E-2</v>
      </c>
      <c r="AM1003" s="2">
        <f t="shared" ca="1" si="919"/>
        <v>5.0098727677494154E-2</v>
      </c>
      <c r="AN1003" s="2">
        <f t="shared" ca="1" si="920"/>
        <v>5.0480503396830141E-2</v>
      </c>
      <c r="AO1003" s="2">
        <f t="shared" ca="1" si="921"/>
        <v>5.0668853190650967E-2</v>
      </c>
      <c r="AP1003" s="2">
        <f t="shared" ca="1" si="922"/>
        <v>5.066892781076137E-2</v>
      </c>
      <c r="AQ1003" s="2">
        <f t="shared" ca="1" si="923"/>
        <v>5.0491682457817995E-2</v>
      </c>
      <c r="AR1003" s="2">
        <f t="shared" ca="1" si="924"/>
        <v>5.0152784047127107E-2</v>
      </c>
      <c r="AS1003" s="2">
        <f t="shared" ca="1" si="925"/>
        <v>4.9671208510944601E-2</v>
      </c>
      <c r="AT1003" s="2">
        <f t="shared" ca="1" si="926"/>
        <v>4.9068052031926414E-2</v>
      </c>
      <c r="AU1003" s="2">
        <f t="shared" ca="1" si="927"/>
        <v>4.836597155267057E-2</v>
      </c>
      <c r="AV1003" s="2">
        <f t="shared" ca="1" si="928"/>
        <v>4.7589238093807933E-2</v>
      </c>
      <c r="AW1003" s="2">
        <f t="shared" ca="1" si="929"/>
        <v>4.676382544081744E-2</v>
      </c>
      <c r="AX1003" s="2">
        <f t="shared" ca="1" si="930"/>
        <v>4.5916710667705279E-2</v>
      </c>
      <c r="AY1003" s="2">
        <f t="shared" ca="1" si="931"/>
        <v>4.5074097433975426E-2</v>
      </c>
      <c r="AZ1003" s="2">
        <f t="shared" ca="1" si="880"/>
        <v>4.4255055929507882E-2</v>
      </c>
      <c r="BC1003" s="2">
        <f t="shared" ca="1" si="932"/>
        <v>-0.4599721128153309</v>
      </c>
      <c r="BD1003" s="2">
        <f t="shared" ca="1" si="932"/>
        <v>0.4978338137216145</v>
      </c>
      <c r="BE1003" s="2">
        <f t="shared" ca="1" si="932"/>
        <v>1.9994397656814655E-2</v>
      </c>
      <c r="BF1003" s="2">
        <f t="shared" ca="1" si="933"/>
        <v>2.4476825208845077E-2</v>
      </c>
      <c r="BG1003" s="2">
        <f t="shared" si="934"/>
        <v>3.974146997650622E-6</v>
      </c>
      <c r="BH1003" s="2">
        <f t="shared" ca="1" si="935"/>
        <v>-4.1060312782704083E-4</v>
      </c>
      <c r="BI1003" s="2">
        <f t="shared" ca="1" si="936"/>
        <v>1.6267561549881612E-5</v>
      </c>
      <c r="BJ1003" s="2">
        <f t="shared" ca="1" si="937"/>
        <v>-3.9036141927950861E-4</v>
      </c>
    </row>
    <row r="1004" spans="1:62" x14ac:dyDescent="0.2">
      <c r="A1004" s="2">
        <f t="shared" si="881"/>
        <v>9.919999999999833</v>
      </c>
      <c r="B1004" s="2">
        <f t="shared" ca="1" si="882"/>
        <v>3.1308850522601128E-2</v>
      </c>
      <c r="C1004" s="2">
        <f t="shared" ca="1" si="883"/>
        <v>2.964977994304744E-2</v>
      </c>
      <c r="D1004" s="2">
        <f t="shared" ca="1" si="884"/>
        <v>2.8191311067431748E-2</v>
      </c>
      <c r="E1004" s="2">
        <f t="shared" ca="1" si="885"/>
        <v>2.6926274049750017E-2</v>
      </c>
      <c r="F1004" s="2">
        <f t="shared" ca="1" si="886"/>
        <v>2.584744543029268E-2</v>
      </c>
      <c r="G1004" s="2">
        <f t="shared" ca="1" si="887"/>
        <v>2.4947806408685002E-2</v>
      </c>
      <c r="H1004" s="2">
        <f t="shared" ca="1" si="888"/>
        <v>2.4220728604876202E-2</v>
      </c>
      <c r="I1004" s="2">
        <f t="shared" ca="1" si="889"/>
        <v>2.3660080639901406E-2</v>
      </c>
      <c r="J1004" s="2">
        <f t="shared" ca="1" si="890"/>
        <v>2.3260256255066541E-2</v>
      </c>
      <c r="K1004" s="2">
        <f t="shared" ca="1" si="891"/>
        <v>2.3016133138724987E-2</v>
      </c>
      <c r="L1004" s="2">
        <f t="shared" ca="1" si="892"/>
        <v>2.2922978449296343E-2</v>
      </c>
      <c r="M1004" s="2">
        <f t="shared" ca="1" si="893"/>
        <v>2.2976320437804568E-2</v>
      </c>
      <c r="N1004" s="2">
        <f t="shared" ca="1" si="894"/>
        <v>2.317180524911415E-2</v>
      </c>
      <c r="O1004" s="2">
        <f t="shared" ca="1" si="895"/>
        <v>2.350505474576306E-2</v>
      </c>
      <c r="P1004" s="2">
        <f t="shared" ca="1" si="896"/>
        <v>2.3971536378632603E-2</v>
      </c>
      <c r="Q1004" s="2">
        <f t="shared" ca="1" si="897"/>
        <v>2.4566450920324726E-2</v>
      </c>
      <c r="R1004" s="2">
        <f t="shared" ca="1" si="898"/>
        <v>2.5284639015401761E-2</v>
      </c>
      <c r="S1004" s="2">
        <f t="shared" ca="1" si="899"/>
        <v>2.6120503280570417E-2</v>
      </c>
      <c r="T1004" s="2">
        <f t="shared" ca="1" si="900"/>
        <v>2.70679391912492E-2</v>
      </c>
      <c r="U1004" s="2">
        <f t="shared" ca="1" si="901"/>
        <v>2.8120265339105468E-2</v>
      </c>
      <c r="V1004" s="2">
        <f t="shared" ca="1" si="902"/>
        <v>2.9270142124410679E-2</v>
      </c>
      <c r="W1004" s="2">
        <f t="shared" ca="1" si="903"/>
        <v>3.0509468004649966E-2</v>
      </c>
      <c r="X1004" s="2">
        <f t="shared" ca="1" si="904"/>
        <v>3.1829244586959418E-2</v>
      </c>
      <c r="Y1004" s="2">
        <f t="shared" ca="1" si="905"/>
        <v>3.3219406640012786E-2</v>
      </c>
      <c r="Z1004" s="2">
        <f t="shared" ca="1" si="906"/>
        <v>3.4668620859535731E-2</v>
      </c>
      <c r="AA1004" s="2">
        <f t="shared" ca="1" si="907"/>
        <v>3.6164067854712954E-2</v>
      </c>
      <c r="AB1004" s="2">
        <f t="shared" ca="1" si="908"/>
        <v>3.7691234348543372E-2</v>
      </c>
      <c r="AC1004" s="2">
        <f t="shared" ca="1" si="909"/>
        <v>3.9233754696620611E-2</v>
      </c>
      <c r="AD1004" s="2">
        <f t="shared" ca="1" si="910"/>
        <v>4.0773348857515476E-2</v>
      </c>
      <c r="AE1004" s="2">
        <f t="shared" ca="1" si="911"/>
        <v>4.228990371068099E-2</v>
      </c>
      <c r="AF1004" s="2">
        <f t="shared" ca="1" si="912"/>
        <v>4.3761733318885943E-2</v>
      </c>
      <c r="AG1004" s="2">
        <f t="shared" ca="1" si="913"/>
        <v>4.5166032345931167E-2</v>
      </c>
      <c r="AH1004" s="2">
        <f t="shared" ca="1" si="914"/>
        <v>4.6479511488749271E-2</v>
      </c>
      <c r="AI1004" s="2">
        <f t="shared" ca="1" si="915"/>
        <v>4.7679184236890236E-2</v>
      </c>
      <c r="AJ1004" s="2">
        <f t="shared" ca="1" si="916"/>
        <v>4.8743268656880473E-2</v>
      </c>
      <c r="AK1004" s="2">
        <f t="shared" ca="1" si="917"/>
        <v>4.9652175281302911E-2</v>
      </c>
      <c r="AL1004" s="2">
        <f t="shared" ca="1" si="918"/>
        <v>5.0389558002368481E-2</v>
      </c>
      <c r="AM1004" s="2">
        <f t="shared" ca="1" si="919"/>
        <v>5.0943385627921445E-2</v>
      </c>
      <c r="AN1004" s="2">
        <f t="shared" ca="1" si="920"/>
        <v>5.1306932014287092E-2</v>
      </c>
      <c r="AO1004" s="2">
        <f t="shared" ca="1" si="921"/>
        <v>5.1479498204989003E-2</v>
      </c>
      <c r="AP1004" s="2">
        <f t="shared" ca="1" si="922"/>
        <v>5.1466629445696167E-2</v>
      </c>
      <c r="AQ1004" s="2">
        <f t="shared" ca="1" si="923"/>
        <v>5.1279653231610885E-2</v>
      </c>
      <c r="AR1004" s="2">
        <f t="shared" ca="1" si="924"/>
        <v>5.0934580505760364E-2</v>
      </c>
      <c r="AS1004" s="2">
        <f t="shared" ca="1" si="925"/>
        <v>5.0450707404130463E-2</v>
      </c>
      <c r="AT1004" s="2">
        <f t="shared" ca="1" si="926"/>
        <v>4.9849439273530131E-2</v>
      </c>
      <c r="AU1004" s="2">
        <f t="shared" ca="1" si="927"/>
        <v>4.9153743673111913E-2</v>
      </c>
      <c r="AV1004" s="2">
        <f t="shared" ca="1" si="928"/>
        <v>4.838820467479453E-2</v>
      </c>
      <c r="AW1004" s="2">
        <f t="shared" ca="1" si="929"/>
        <v>4.7579096103156554E-2</v>
      </c>
      <c r="AX1004" s="2">
        <f t="shared" ca="1" si="930"/>
        <v>4.6753660874540741E-2</v>
      </c>
      <c r="AY1004" s="2">
        <f t="shared" ca="1" si="931"/>
        <v>4.5938243032794347E-2</v>
      </c>
      <c r="AZ1004" s="2">
        <f t="shared" ca="1" si="880"/>
        <v>4.5151345180157614E-2</v>
      </c>
      <c r="BC1004" s="2">
        <f t="shared" ca="1" si="932"/>
        <v>1.4879315774133817</v>
      </c>
      <c r="BD1004" s="2">
        <f t="shared" ca="1" si="932"/>
        <v>-5.769140645382631E-2</v>
      </c>
      <c r="BE1004" s="2">
        <f t="shared" ca="1" si="932"/>
        <v>1.1333588518850926</v>
      </c>
      <c r="BF1004" s="2">
        <f t="shared" ca="1" si="933"/>
        <v>2.4086463789565568E-2</v>
      </c>
      <c r="BG1004" s="2">
        <f t="shared" si="934"/>
        <v>3.974146997650622E-6</v>
      </c>
      <c r="BH1004" s="2">
        <f t="shared" ca="1" si="935"/>
        <v>1.1775610069179861E-3</v>
      </c>
      <c r="BI1004" s="2">
        <f t="shared" ca="1" si="936"/>
        <v>1.6640071920552904E-5</v>
      </c>
      <c r="BJ1004" s="2">
        <f t="shared" ca="1" si="937"/>
        <v>1.1981752258361897E-3</v>
      </c>
    </row>
    <row r="1005" spans="1:62" x14ac:dyDescent="0.2">
      <c r="A1005" s="2">
        <f t="shared" si="881"/>
        <v>9.9299999999998327</v>
      </c>
      <c r="B1005" s="2">
        <f t="shared" ca="1" si="882"/>
        <v>3.1213971143874614E-2</v>
      </c>
      <c r="C1005" s="2">
        <f t="shared" ca="1" si="883"/>
        <v>2.9467219636178425E-2</v>
      </c>
      <c r="D1005" s="2">
        <f t="shared" ca="1" si="884"/>
        <v>2.792911793218637E-2</v>
      </c>
      <c r="E1005" s="2">
        <f t="shared" ca="1" si="885"/>
        <v>2.6592207214908022E-2</v>
      </c>
      <c r="F1005" s="2">
        <f t="shared" ca="1" si="886"/>
        <v>2.5448977391045621E-2</v>
      </c>
      <c r="G1005" s="2">
        <f t="shared" ca="1" si="887"/>
        <v>2.4492124415667043E-2</v>
      </c>
      <c r="H1005" s="2">
        <f t="shared" ca="1" si="888"/>
        <v>2.3714734921244381E-2</v>
      </c>
      <c r="I1005" s="2">
        <f t="shared" ca="1" si="889"/>
        <v>2.3110391632853847E-2</v>
      </c>
      <c r="J1005" s="2">
        <f t="shared" ca="1" si="890"/>
        <v>2.2673200459431605E-2</v>
      </c>
      <c r="K1005" s="2">
        <f t="shared" ca="1" si="891"/>
        <v>2.2397748568878328E-2</v>
      </c>
      <c r="L1005" s="2">
        <f t="shared" ca="1" si="892"/>
        <v>2.2279009506189475E-2</v>
      </c>
      <c r="M1005" s="2">
        <f t="shared" ca="1" si="893"/>
        <v>2.2312214753640827E-2</v>
      </c>
      <c r="N1005" s="2">
        <f t="shared" ca="1" si="894"/>
        <v>2.249271074973656E-2</v>
      </c>
      <c r="O1005" s="2">
        <f t="shared" ca="1" si="895"/>
        <v>2.2815817116659615E-2</v>
      </c>
      <c r="P1005" s="2">
        <f t="shared" ca="1" si="896"/>
        <v>2.3276697018531359E-2</v>
      </c>
      <c r="Q1005" s="2">
        <f t="shared" ca="1" si="897"/>
        <v>2.3870245371350896E-2</v>
      </c>
      <c r="R1005" s="2">
        <f t="shared" ca="1" si="898"/>
        <v>2.4590995776581869E-2</v>
      </c>
      <c r="S1005" s="2">
        <f t="shared" ca="1" si="899"/>
        <v>2.5433042843769866E-2</v>
      </c>
      <c r="T1005" s="2">
        <f t="shared" ca="1" si="900"/>
        <v>2.6389973087826705E-2</v>
      </c>
      <c r="U1005" s="2">
        <f t="shared" ca="1" si="901"/>
        <v>2.7454794957387417E-2</v>
      </c>
      <c r="V1005" s="2">
        <f t="shared" ca="1" si="902"/>
        <v>2.8619857061474265E-2</v>
      </c>
      <c r="W1005" s="2">
        <f t="shared" ca="1" si="903"/>
        <v>2.9876743761461055E-2</v>
      </c>
      <c r="X1005" s="2">
        <f t="shared" ca="1" si="904"/>
        <v>3.1216139513906144E-2</v>
      </c>
      <c r="Y1005" s="2">
        <f t="shared" ca="1" si="905"/>
        <v>3.2627658197281369E-2</v>
      </c>
      <c r="Z1005" s="2">
        <f t="shared" ca="1" si="906"/>
        <v>3.4099641471670758E-2</v>
      </c>
      <c r="AA1005" s="2">
        <f t="shared" ca="1" si="907"/>
        <v>3.5618940891454634E-2</v>
      </c>
      <c r="AB1005" s="2">
        <f t="shared" ca="1" si="908"/>
        <v>3.7170711008496657E-2</v>
      </c>
      <c r="AC1005" s="2">
        <f t="shared" ca="1" si="909"/>
        <v>3.8738252733119476E-2</v>
      </c>
      <c r="AD1005" s="2">
        <f t="shared" ca="1" si="910"/>
        <v>4.0302954083534688E-2</v>
      </c>
      <c r="AE1005" s="2">
        <f t="shared" ca="1" si="911"/>
        <v>4.1844374995903495E-2</v>
      </c>
      <c r="AF1005" s="2">
        <f t="shared" ca="1" si="912"/>
        <v>4.3340511366543391E-2</v>
      </c>
      <c r="AG1005" s="2">
        <f t="shared" ca="1" si="913"/>
        <v>4.4768252032236056E-2</v>
      </c>
      <c r="AH1005" s="2">
        <f t="shared" ca="1" si="914"/>
        <v>4.61040171590495E-2</v>
      </c>
      <c r="AI1005" s="2">
        <f t="shared" ca="1" si="915"/>
        <v>4.7324547242600809E-2</v>
      </c>
      <c r="AJ1005" s="2">
        <f t="shared" ca="1" si="916"/>
        <v>4.8407806567128439E-2</v>
      </c>
      <c r="AK1005" s="2">
        <f t="shared" ca="1" si="917"/>
        <v>4.9333972321854332E-2</v>
      </c>
      <c r="AL1005" s="2">
        <f t="shared" ca="1" si="918"/>
        <v>5.0086485891803902E-2</v>
      </c>
      <c r="AM1005" s="2">
        <f t="shared" ca="1" si="919"/>
        <v>5.0653122788389751E-2</v>
      </c>
      <c r="AN1005" s="2">
        <f t="shared" ca="1" si="920"/>
        <v>5.1026977446694377E-2</v>
      </c>
      <c r="AO1005" s="2">
        <f t="shared" ca="1" si="921"/>
        <v>5.1207175309539874E-2</v>
      </c>
      <c r="AP1005" s="2">
        <f t="shared" ca="1" si="922"/>
        <v>5.1199076336656109E-2</v>
      </c>
      <c r="AQ1005" s="2">
        <f t="shared" ca="1" si="923"/>
        <v>5.1013800416637549E-2</v>
      </c>
      <c r="AR1005" s="2">
        <f t="shared" ca="1" si="924"/>
        <v>5.0667122707935539E-2</v>
      </c>
      <c r="AS1005" s="2">
        <f t="shared" ca="1" si="925"/>
        <v>5.0178079993657372E-2</v>
      </c>
      <c r="AT1005" s="2">
        <f t="shared" ca="1" si="926"/>
        <v>4.9567807477996058E-2</v>
      </c>
      <c r="AU1005" s="2">
        <f t="shared" ca="1" si="927"/>
        <v>4.8859004049536317E-2</v>
      </c>
      <c r="AV1005" s="2">
        <f t="shared" ca="1" si="928"/>
        <v>4.8075987235423993E-2</v>
      </c>
      <c r="AW1005" s="2">
        <f t="shared" ca="1" si="929"/>
        <v>4.7244750879585039E-2</v>
      </c>
      <c r="AX1005" s="2">
        <f t="shared" ca="1" si="930"/>
        <v>4.6392221895721918E-2</v>
      </c>
      <c r="AY1005" s="2">
        <f t="shared" ca="1" si="931"/>
        <v>4.5544291216768507E-2</v>
      </c>
      <c r="AZ1005" s="2">
        <f t="shared" ca="1" si="880"/>
        <v>4.4718226908064165E-2</v>
      </c>
      <c r="BC1005" s="2">
        <f t="shared" ca="1" si="932"/>
        <v>-0.74091341550738221</v>
      </c>
      <c r="BD1005" s="2">
        <f t="shared" ca="1" si="932"/>
        <v>0.20930966391817929</v>
      </c>
      <c r="BE1005" s="2">
        <f t="shared" ca="1" si="932"/>
        <v>-1.0297486537290723</v>
      </c>
      <c r="BF1005" s="2">
        <f t="shared" ca="1" si="933"/>
        <v>2.5284639015401761E-2</v>
      </c>
      <c r="BG1005" s="2">
        <f t="shared" si="934"/>
        <v>3.974146997650622E-6</v>
      </c>
      <c r="BH1005" s="2">
        <f t="shared" ca="1" si="935"/>
        <v>-7.1433467112091487E-4</v>
      </c>
      <c r="BI1005" s="2">
        <f t="shared" ca="1" si="936"/>
        <v>1.671728530337313E-5</v>
      </c>
      <c r="BJ1005" s="2">
        <f t="shared" ca="1" si="937"/>
        <v>-6.9364323881989114E-4</v>
      </c>
    </row>
    <row r="1006" spans="1:62" x14ac:dyDescent="0.2">
      <c r="A1006" s="2">
        <f t="shared" si="881"/>
        <v>9.9399999999998325</v>
      </c>
      <c r="B1006" s="2">
        <f t="shared" ca="1" si="882"/>
        <v>3.067540858812182E-2</v>
      </c>
      <c r="C1006" s="2">
        <f t="shared" ca="1" si="883"/>
        <v>2.8850827523696908E-2</v>
      </c>
      <c r="D1006" s="2">
        <f t="shared" ca="1" si="884"/>
        <v>2.7246325790089135E-2</v>
      </c>
      <c r="E1006" s="2">
        <f t="shared" ca="1" si="885"/>
        <v>2.5853950373497452E-2</v>
      </c>
      <c r="F1006" s="2">
        <f t="shared" ca="1" si="886"/>
        <v>2.4665699302244323E-2</v>
      </c>
      <c r="G1006" s="2">
        <f t="shared" ca="1" si="887"/>
        <v>2.3673778019409637E-2</v>
      </c>
      <c r="H1006" s="2">
        <f t="shared" ca="1" si="888"/>
        <v>2.2870782879246532E-2</v>
      </c>
      <c r="I1006" s="2">
        <f t="shared" ca="1" si="889"/>
        <v>2.2249805399571883E-2</v>
      </c>
      <c r="J1006" s="2">
        <f t="shared" ca="1" si="890"/>
        <v>2.180445833061824E-2</v>
      </c>
      <c r="K1006" s="2">
        <f t="shared" ca="1" si="891"/>
        <v>2.1528832985401931E-2</v>
      </c>
      <c r="L1006" s="2">
        <f t="shared" ca="1" si="892"/>
        <v>2.1417403959815604E-2</v>
      </c>
      <c r="M1006" s="2">
        <f t="shared" ca="1" si="893"/>
        <v>2.1464900636062424E-2</v>
      </c>
      <c r="N1006" s="2">
        <f t="shared" ca="1" si="894"/>
        <v>2.1666164423034148E-2</v>
      </c>
      <c r="O1006" s="2">
        <f t="shared" ca="1" si="895"/>
        <v>2.2016007389058397E-2</v>
      </c>
      <c r="P1006" s="2">
        <f t="shared" ca="1" si="896"/>
        <v>2.2509083107527545E-2</v>
      </c>
      <c r="Q1006" s="2">
        <f t="shared" ca="1" si="897"/>
        <v>2.3139775341535728E-2</v>
      </c>
      <c r="R1006" s="2">
        <f t="shared" ca="1" si="898"/>
        <v>2.3902105357594468E-2</v>
      </c>
      <c r="S1006" s="2">
        <f t="shared" ca="1" si="899"/>
        <v>2.4789654466449103E-2</v>
      </c>
      <c r="T1006" s="2">
        <f t="shared" ca="1" si="900"/>
        <v>2.5795494926282064E-2</v>
      </c>
      <c r="U1006" s="2">
        <f t="shared" ca="1" si="901"/>
        <v>2.6912119737159512E-2</v>
      </c>
      <c r="V1006" s="2">
        <f t="shared" ca="1" si="902"/>
        <v>2.8131360398185083E-2</v>
      </c>
      <c r="W1006" s="2">
        <f t="shared" ca="1" si="903"/>
        <v>2.9444281840959711E-2</v>
      </c>
      <c r="X1006" s="2">
        <f t="shared" ca="1" si="904"/>
        <v>3.0841046024099358E-2</v>
      </c>
      <c r="Y1006" s="2">
        <f t="shared" ca="1" si="905"/>
        <v>3.2310740580392933E-2</v>
      </c>
      <c r="Z1006" s="2">
        <f t="shared" ca="1" si="906"/>
        <v>3.3841176781327392E-2</v>
      </c>
      <c r="AA1006" s="2">
        <f t="shared" ca="1" si="907"/>
        <v>3.5418671791579856E-2</v>
      </c>
      <c r="AB1006" s="2">
        <f t="shared" ca="1" si="908"/>
        <v>3.7027842693823816E-2</v>
      </c>
      <c r="AC1006" s="2">
        <f t="shared" ca="1" si="909"/>
        <v>3.8651451710636997E-2</v>
      </c>
      <c r="AD1006" s="2">
        <f t="shared" ca="1" si="910"/>
        <v>4.0270349747240905E-2</v>
      </c>
      <c r="AE1006" s="2">
        <f t="shared" ca="1" si="911"/>
        <v>4.1863564699469558E-2</v>
      </c>
      <c r="AF1006" s="2">
        <f t="shared" ca="1" si="912"/>
        <v>4.3408569271405587E-2</v>
      </c>
      <c r="AG1006" s="2">
        <f t="shared" ca="1" si="913"/>
        <v>4.4881741506162399E-2</v>
      </c>
      <c r="AH1006" s="2">
        <f t="shared" ca="1" si="914"/>
        <v>4.6259006117109869E-2</v>
      </c>
      <c r="AI1006" s="2">
        <f t="shared" ca="1" si="915"/>
        <v>4.751662571759286E-2</v>
      </c>
      <c r="AJ1006" s="2">
        <f t="shared" ca="1" si="916"/>
        <v>4.8632105945768229E-2</v>
      </c>
      <c r="AK1006" s="2">
        <f t="shared" ca="1" si="917"/>
        <v>4.9585185791648244E-2</v>
      </c>
      <c r="AL1006" s="2">
        <f t="shared" ca="1" si="918"/>
        <v>5.0358889244715675E-2</v>
      </c>
      <c r="AM1006" s="2">
        <f t="shared" ca="1" si="919"/>
        <v>5.0940593524883025E-2</v>
      </c>
      <c r="AN1006" s="2">
        <f t="shared" ca="1" si="920"/>
        <v>5.1323008449828657E-2</v>
      </c>
      <c r="AO1006" s="2">
        <f t="shared" ca="1" si="921"/>
        <v>5.1504878395396213E-2</v>
      </c>
      <c r="AP1006" s="2">
        <f t="shared" ca="1" si="922"/>
        <v>5.1491172316390853E-2</v>
      </c>
      <c r="AQ1006" s="2">
        <f t="shared" ca="1" si="923"/>
        <v>5.1292596658667679E-2</v>
      </c>
      <c r="AR1006" s="2">
        <f t="shared" ca="1" si="924"/>
        <v>5.092448505216389E-2</v>
      </c>
      <c r="AS1006" s="2">
        <f t="shared" ca="1" si="925"/>
        <v>5.0405409438741285E-2</v>
      </c>
      <c r="AT1006" s="2">
        <f t="shared" ca="1" si="926"/>
        <v>4.9756029636845681E-2</v>
      </c>
      <c r="AU1006" s="2">
        <f t="shared" ca="1" si="927"/>
        <v>4.8998570634437702E-2</v>
      </c>
      <c r="AV1006" s="2">
        <f t="shared" ca="1" si="928"/>
        <v>4.81568778726005E-2</v>
      </c>
      <c r="AW1006" s="2">
        <f t="shared" ca="1" si="929"/>
        <v>4.7256459221595444E-2</v>
      </c>
      <c r="AX1006" s="2">
        <f t="shared" ca="1" si="930"/>
        <v>4.6323717577747073E-2</v>
      </c>
      <c r="AY1006" s="2">
        <f t="shared" ca="1" si="931"/>
        <v>4.5383869861983915E-2</v>
      </c>
      <c r="AZ1006" s="2">
        <f t="shared" ca="1" si="880"/>
        <v>4.4452902093287484E-2</v>
      </c>
      <c r="BC1006" s="2">
        <f t="shared" ca="1" si="932"/>
        <v>-0.43407339509063014</v>
      </c>
      <c r="BD1006" s="2">
        <f t="shared" ca="1" si="932"/>
        <v>1.3794780908842119</v>
      </c>
      <c r="BE1006" s="2">
        <f t="shared" ca="1" si="932"/>
        <v>-0.56018905778658379</v>
      </c>
      <c r="BF1006" s="2">
        <f t="shared" ca="1" si="933"/>
        <v>2.4590995776581869E-2</v>
      </c>
      <c r="BG1006" s="2">
        <f t="shared" si="934"/>
        <v>3.974146997650622E-6</v>
      </c>
      <c r="BH1006" s="2">
        <f t="shared" ca="1" si="935"/>
        <v>-7.0970550732881192E-4</v>
      </c>
      <c r="BI1006" s="2">
        <f t="shared" ca="1" si="936"/>
        <v>1.6840941343759935E-5</v>
      </c>
      <c r="BJ1006" s="2">
        <f t="shared" ca="1" si="937"/>
        <v>-6.8889041898740136E-4</v>
      </c>
    </row>
    <row r="1007" spans="1:62" x14ac:dyDescent="0.2">
      <c r="A1007" s="2">
        <f t="shared" si="881"/>
        <v>9.9499999999998323</v>
      </c>
      <c r="B1007" s="2">
        <f t="shared" ca="1" si="882"/>
        <v>3.1589911926782933E-2</v>
      </c>
      <c r="C1007" s="2">
        <f t="shared" ca="1" si="883"/>
        <v>2.9759382015231591E-2</v>
      </c>
      <c r="D1007" s="2">
        <f t="shared" ca="1" si="884"/>
        <v>2.814508263903074E-2</v>
      </c>
      <c r="E1007" s="2">
        <f t="shared" ca="1" si="885"/>
        <v>2.6739291829445018E-2</v>
      </c>
      <c r="F1007" s="2">
        <f t="shared" ca="1" si="886"/>
        <v>2.553424095925266E-2</v>
      </c>
      <c r="G1007" s="2">
        <f t="shared" ca="1" si="887"/>
        <v>2.4522370159728663E-2</v>
      </c>
      <c r="H1007" s="2">
        <f t="shared" ca="1" si="888"/>
        <v>2.3696510683834104E-2</v>
      </c>
      <c r="I1007" s="2">
        <f t="shared" ca="1" si="889"/>
        <v>2.3049987998605345E-2</v>
      </c>
      <c r="J1007" s="2">
        <f t="shared" ca="1" si="890"/>
        <v>2.2576646837155403E-2</v>
      </c>
      <c r="K1007" s="2">
        <f t="shared" ca="1" si="891"/>
        <v>2.2270807791239623E-2</v>
      </c>
      <c r="L1007" s="2">
        <f t="shared" ca="1" si="892"/>
        <v>2.2127171640136136E-2</v>
      </c>
      <c r="M1007" s="2">
        <f t="shared" ca="1" si="893"/>
        <v>2.2140690802892403E-2</v>
      </c>
      <c r="N1007" s="2">
        <f t="shared" ca="1" si="894"/>
        <v>2.2306426803810616E-2</v>
      </c>
      <c r="O1007" s="2">
        <f t="shared" ca="1" si="895"/>
        <v>2.2619409312133312E-2</v>
      </c>
      <c r="P1007" s="2">
        <f t="shared" ca="1" si="896"/>
        <v>2.3074507474788054E-2</v>
      </c>
      <c r="Q1007" s="2">
        <f t="shared" ca="1" si="897"/>
        <v>2.366631907383078E-2</v>
      </c>
      <c r="R1007" s="2">
        <f t="shared" ca="1" si="898"/>
        <v>2.4389078217051628E-2</v>
      </c>
      <c r="S1007" s="2">
        <f t="shared" ca="1" si="899"/>
        <v>2.5236578092744818E-2</v>
      </c>
      <c r="T1007" s="2">
        <f t="shared" ca="1" si="900"/>
        <v>2.6202101874034316E-2</v>
      </c>
      <c r="U1007" s="2">
        <f t="shared" ca="1" si="901"/>
        <v>2.7278352274698114E-2</v>
      </c>
      <c r="V1007" s="2">
        <f t="shared" ca="1" si="902"/>
        <v>2.8457368833031849E-2</v>
      </c>
      <c r="W1007" s="2">
        <f t="shared" ca="1" si="903"/>
        <v>2.9730422185007901E-2</v>
      </c>
      <c r="X1007" s="2">
        <f t="shared" ca="1" si="904"/>
        <v>3.1087876911852726E-2</v>
      </c>
      <c r="Y1007" s="2">
        <f t="shared" ca="1" si="905"/>
        <v>3.2519019513321742E-2</v>
      </c>
      <c r="Z1007" s="2">
        <f t="shared" ca="1" si="906"/>
        <v>3.4011855987790413E-2</v>
      </c>
      <c r="AA1007" s="2">
        <f t="shared" ca="1" si="907"/>
        <v>3.5552894244150625E-2</v>
      </c>
      <c r="AB1007" s="2">
        <f t="shared" ca="1" si="908"/>
        <v>3.7126939067022309E-2</v>
      </c>
      <c r="AC1007" s="2">
        <f t="shared" ca="1" si="909"/>
        <v>3.871693921824107E-2</v>
      </c>
      <c r="AD1007" s="2">
        <f t="shared" ca="1" si="910"/>
        <v>4.0303933786999299E-2</v>
      </c>
      <c r="AE1007" s="2">
        <f t="shared" ca="1" si="911"/>
        <v>4.1867144001273372E-2</v>
      </c>
      <c r="AF1007" s="2">
        <f t="shared" ca="1" si="912"/>
        <v>4.3384244816390104E-2</v>
      </c>
      <c r="AG1007" s="2">
        <f t="shared" ca="1" si="913"/>
        <v>4.483182898412174E-2</v>
      </c>
      <c r="AH1007" s="2">
        <f t="shared" ca="1" si="914"/>
        <v>4.6186051312056241E-2</v>
      </c>
      <c r="AI1007" s="2">
        <f t="shared" ca="1" si="915"/>
        <v>4.7423422111497769E-2</v>
      </c>
      <c r="AJ1007" s="2">
        <f t="shared" ca="1" si="916"/>
        <v>4.8521713978966721E-2</v>
      </c>
      <c r="AK1007" s="2">
        <f t="shared" ca="1" si="917"/>
        <v>4.9460953316846752E-2</v>
      </c>
      <c r="AL1007" s="2">
        <f t="shared" ca="1" si="918"/>
        <v>5.0224472296666531E-2</v>
      </c>
      <c r="AM1007" s="2">
        <f t="shared" ca="1" si="919"/>
        <v>5.0799975315828104E-2</v>
      </c>
      <c r="AN1007" s="2">
        <f t="shared" ca="1" si="920"/>
        <v>5.1180512841121906E-2</v>
      </c>
      <c r="AO1007" s="2">
        <f t="shared" ca="1" si="921"/>
        <v>5.136517317816193E-2</v>
      </c>
      <c r="AP1007" s="2">
        <f t="shared" ca="1" si="922"/>
        <v>5.1359259023580024E-2</v>
      </c>
      <c r="AQ1007" s="2">
        <f t="shared" ca="1" si="923"/>
        <v>5.1173788014284134E-2</v>
      </c>
      <c r="AR1007" s="2">
        <f t="shared" ca="1" si="924"/>
        <v>5.0824376980950409E-2</v>
      </c>
      <c r="AS1007" s="2">
        <f t="shared" ca="1" si="925"/>
        <v>5.0329858008812824E-2</v>
      </c>
      <c r="AT1007" s="2">
        <f t="shared" ca="1" si="926"/>
        <v>4.9711140755780168E-2</v>
      </c>
      <c r="AU1007" s="2">
        <f t="shared" ca="1" si="927"/>
        <v>4.8990701540987905E-2</v>
      </c>
      <c r="AV1007" s="2">
        <f t="shared" ca="1" si="928"/>
        <v>4.8192638637212161E-2</v>
      </c>
      <c r="AW1007" s="2">
        <f t="shared" ca="1" si="929"/>
        <v>4.7342698375683175E-2</v>
      </c>
      <c r="AX1007" s="2">
        <f t="shared" ca="1" si="930"/>
        <v>4.6467481830962713E-2</v>
      </c>
      <c r="AY1007" s="2">
        <f t="shared" ca="1" si="931"/>
        <v>4.5592244946794605E-2</v>
      </c>
      <c r="AZ1007" s="2">
        <f t="shared" ca="1" si="880"/>
        <v>4.4732702260701043E-2</v>
      </c>
      <c r="BC1007" s="2">
        <f t="shared" ca="1" si="932"/>
        <v>0.39932276987620341</v>
      </c>
      <c r="BD1007" s="2">
        <f t="shared" ca="1" si="932"/>
        <v>-1.2686397343971043</v>
      </c>
      <c r="BE1007" s="2">
        <f t="shared" ca="1" si="932"/>
        <v>-0.51152154361473912</v>
      </c>
      <c r="BF1007" s="2">
        <f t="shared" ca="1" si="933"/>
        <v>2.3902105357594468E-2</v>
      </c>
      <c r="BG1007" s="2">
        <f t="shared" si="934"/>
        <v>3.974146997650622E-6</v>
      </c>
      <c r="BH1007" s="2">
        <f t="shared" ca="1" si="935"/>
        <v>4.6524773028241761E-4</v>
      </c>
      <c r="BI1007" s="2">
        <f t="shared" ca="1" si="936"/>
        <v>1.7750982177092699E-5</v>
      </c>
      <c r="BJ1007" s="2">
        <f t="shared" ca="1" si="937"/>
        <v>4.8697285945716094E-4</v>
      </c>
    </row>
    <row r="1008" spans="1:62" x14ac:dyDescent="0.2">
      <c r="A1008" s="2">
        <f t="shared" si="881"/>
        <v>9.9599999999998321</v>
      </c>
      <c r="B1008" s="2">
        <f t="shared" ca="1" si="882"/>
        <v>3.0998187077172709E-2</v>
      </c>
      <c r="C1008" s="2">
        <f t="shared" ca="1" si="883"/>
        <v>2.9198253839731566E-2</v>
      </c>
      <c r="D1008" s="2">
        <f t="shared" ca="1" si="884"/>
        <v>2.7610642914331171E-2</v>
      </c>
      <c r="E1008" s="2">
        <f t="shared" ca="1" si="885"/>
        <v>2.6227803445622214E-2</v>
      </c>
      <c r="F1008" s="2">
        <f t="shared" ca="1" si="886"/>
        <v>2.504214020004605E-2</v>
      </c>
      <c r="G1008" s="2">
        <f t="shared" ca="1" si="887"/>
        <v>2.4046268023615605E-2</v>
      </c>
      <c r="H1008" s="2">
        <f t="shared" ca="1" si="888"/>
        <v>2.3233193071342698E-2</v>
      </c>
      <c r="I1008" s="2">
        <f t="shared" ca="1" si="889"/>
        <v>2.2596414742488951E-2</v>
      </c>
      <c r="J1008" s="2">
        <f t="shared" ca="1" si="890"/>
        <v>2.2129949721297594E-2</v>
      </c>
      <c r="K1008" s="2">
        <f t="shared" ca="1" si="891"/>
        <v>2.1828287838688475E-2</v>
      </c>
      <c r="L1008" s="2">
        <f t="shared" ca="1" si="892"/>
        <v>2.1686296016726954E-2</v>
      </c>
      <c r="M1008" s="2">
        <f t="shared" ca="1" si="893"/>
        <v>2.1699089675208668E-2</v>
      </c>
      <c r="N1008" s="2">
        <f t="shared" ca="1" si="894"/>
        <v>2.1861890425888906E-2</v>
      </c>
      <c r="O1008" s="2">
        <f t="shared" ca="1" si="895"/>
        <v>2.216988552071009E-2</v>
      </c>
      <c r="P1008" s="2">
        <f t="shared" ca="1" si="896"/>
        <v>2.2618099671376062E-2</v>
      </c>
      <c r="Q1008" s="2">
        <f t="shared" ca="1" si="897"/>
        <v>2.3201284677683467E-2</v>
      </c>
      <c r="R1008" s="2">
        <f t="shared" ca="1" si="898"/>
        <v>2.3913827491759035E-2</v>
      </c>
      <c r="S1008" s="2">
        <f t="shared" ca="1" si="899"/>
        <v>2.4749673182526275E-2</v>
      </c>
      <c r="T1008" s="2">
        <f t="shared" ca="1" si="900"/>
        <v>2.570225583635866E-2</v>
      </c>
      <c r="U1008" s="2">
        <f t="shared" ca="1" si="901"/>
        <v>2.6764427869588193E-2</v>
      </c>
      <c r="V1008" s="2">
        <f t="shared" ca="1" si="902"/>
        <v>2.7928376835338643E-2</v>
      </c>
      <c r="W1008" s="2">
        <f t="shared" ca="1" si="903"/>
        <v>2.9185519034651206E-2</v>
      </c>
      <c r="X1008" s="2">
        <f t="shared" ca="1" si="904"/>
        <v>3.0526361618582507E-2</v>
      </c>
      <c r="Y1008" s="2">
        <f t="shared" ca="1" si="905"/>
        <v>3.1940329893385473E-2</v>
      </c>
      <c r="Z1008" s="2">
        <f t="shared" ca="1" si="906"/>
        <v>3.3415564527003165E-2</v>
      </c>
      <c r="AA1008" s="2">
        <f t="shared" ca="1" si="907"/>
        <v>3.4938704134029441E-2</v>
      </c>
      <c r="AB1008" s="2">
        <f t="shared" ca="1" si="908"/>
        <v>3.6494681200109458E-2</v>
      </c>
      <c r="AC1008" s="2">
        <f t="shared" ca="1" si="909"/>
        <v>3.806657108156352E-2</v>
      </c>
      <c r="AD1008" s="2">
        <f t="shared" ca="1" si="910"/>
        <v>3.9635541176850912E-2</v>
      </c>
      <c r="AE1008" s="2">
        <f t="shared" ca="1" si="911"/>
        <v>4.1180946246804968E-2</v>
      </c>
      <c r="AF1008" s="2">
        <f t="shared" ca="1" si="912"/>
        <v>4.2680603769477528E-2</v>
      </c>
      <c r="AG1008" s="2">
        <f t="shared" ca="1" si="913"/>
        <v>4.4111261535343435E-2</v>
      </c>
      <c r="AH1008" s="2">
        <f t="shared" ca="1" si="914"/>
        <v>4.5449244820616123E-2</v>
      </c>
      <c r="AI1008" s="2">
        <f t="shared" ca="1" si="915"/>
        <v>4.6671252042099702E-2</v>
      </c>
      <c r="AJ1008" s="2">
        <f t="shared" ca="1" si="916"/>
        <v>4.7755263186090836E-2</v>
      </c>
      <c r="AK1008" s="2">
        <f t="shared" ca="1" si="917"/>
        <v>4.8681532505070624E-2</v>
      </c>
      <c r="AL1008" s="2">
        <f t="shared" ca="1" si="918"/>
        <v>4.9433640754855061E-2</v>
      </c>
      <c r="AM1008" s="2">
        <f t="shared" ca="1" si="919"/>
        <v>4.9999559802100753E-2</v>
      </c>
      <c r="AN1008" s="2">
        <f t="shared" ca="1" si="920"/>
        <v>5.0372620850655941E-2</v>
      </c>
      <c r="AO1008" s="2">
        <f t="shared" ca="1" si="921"/>
        <v>5.055219595447865E-2</v>
      </c>
      <c r="AP1008" s="2">
        <f t="shared" ca="1" si="922"/>
        <v>5.0543861123344525E-2</v>
      </c>
      <c r="AQ1008" s="2">
        <f t="shared" ca="1" si="923"/>
        <v>5.0358884647740632E-2</v>
      </c>
      <c r="AR1008" s="2">
        <f t="shared" ca="1" si="924"/>
        <v>5.0013106120267277E-2</v>
      </c>
      <c r="AS1008" s="2">
        <f t="shared" ca="1" si="925"/>
        <v>4.9525557585785022E-2</v>
      </c>
      <c r="AT1008" s="2">
        <f t="shared" ca="1" si="926"/>
        <v>4.8917338593832425E-2</v>
      </c>
      <c r="AU1008" s="2">
        <f t="shared" ca="1" si="927"/>
        <v>4.8211116847062703E-2</v>
      </c>
      <c r="AV1008" s="2">
        <f t="shared" ca="1" si="928"/>
        <v>4.743118318486305E-2</v>
      </c>
      <c r="AW1008" s="2">
        <f t="shared" ca="1" si="929"/>
        <v>4.6603461616110502E-2</v>
      </c>
      <c r="AX1008" s="2">
        <f t="shared" ca="1" si="930"/>
        <v>4.5754688232828182E-2</v>
      </c>
      <c r="AY1008" s="2">
        <f t="shared" ca="1" si="931"/>
        <v>4.4910091813822287E-2</v>
      </c>
      <c r="AZ1008" s="2">
        <f t="shared" ca="1" si="880"/>
        <v>4.4084924582097285E-2</v>
      </c>
      <c r="BC1008" s="2">
        <f t="shared" ca="1" si="932"/>
        <v>-0.98748679038616238</v>
      </c>
      <c r="BD1008" s="2">
        <f t="shared" ca="1" si="932"/>
        <v>-0.45254537409155393</v>
      </c>
      <c r="BE1008" s="2">
        <f t="shared" ca="1" si="932"/>
        <v>0.17059756140176319</v>
      </c>
      <c r="BF1008" s="2">
        <f t="shared" ca="1" si="933"/>
        <v>2.4389078217051628E-2</v>
      </c>
      <c r="BG1008" s="2">
        <f t="shared" si="934"/>
        <v>3.974146997650622E-6</v>
      </c>
      <c r="BH1008" s="2">
        <f t="shared" ca="1" si="935"/>
        <v>-4.9617486980410889E-4</v>
      </c>
      <c r="BI1008" s="2">
        <f t="shared" ca="1" si="936"/>
        <v>1.6949997513863793E-5</v>
      </c>
      <c r="BJ1008" s="2">
        <f t="shared" ca="1" si="937"/>
        <v>-4.7525072529259446E-4</v>
      </c>
    </row>
    <row r="1009" spans="1:62" x14ac:dyDescent="0.2">
      <c r="A1009" s="2">
        <f t="shared" si="881"/>
        <v>9.9699999999998319</v>
      </c>
      <c r="B1009" s="2">
        <f t="shared" ca="1" si="882"/>
        <v>3.2844450086067685E-2</v>
      </c>
      <c r="C1009" s="2">
        <f t="shared" ca="1" si="883"/>
        <v>3.0982947314713686E-2</v>
      </c>
      <c r="D1009" s="2">
        <f t="shared" ca="1" si="884"/>
        <v>2.9331795786439376E-2</v>
      </c>
      <c r="E1009" s="2">
        <f t="shared" ca="1" si="885"/>
        <v>2.7883667990585358E-2</v>
      </c>
      <c r="F1009" s="2">
        <f t="shared" ca="1" si="886"/>
        <v>2.663119429937591E-2</v>
      </c>
      <c r="G1009" s="2">
        <f t="shared" ca="1" si="887"/>
        <v>2.5567216463006439E-2</v>
      </c>
      <c r="H1009" s="2">
        <f t="shared" ca="1" si="888"/>
        <v>2.4684967704841309E-2</v>
      </c>
      <c r="I1009" s="2">
        <f t="shared" ca="1" si="889"/>
        <v>2.3978173502443804E-2</v>
      </c>
      <c r="J1009" s="2">
        <f t="shared" ca="1" si="890"/>
        <v>2.3441074622646368E-2</v>
      </c>
      <c r="K1009" s="2">
        <f t="shared" ca="1" si="891"/>
        <v>2.3068382259304101E-2</v>
      </c>
      <c r="L1009" s="2">
        <f t="shared" ca="1" si="892"/>
        <v>2.2855181600127127E-2</v>
      </c>
      <c r="M1009" s="2">
        <f t="shared" ca="1" si="893"/>
        <v>2.2796803193091662E-2</v>
      </c>
      <c r="N1009" s="2">
        <f t="shared" ca="1" si="894"/>
        <v>2.2888680873009333E-2</v>
      </c>
      <c r="O1009" s="2">
        <f t="shared" ca="1" si="895"/>
        <v>2.3126211619862277E-2</v>
      </c>
      <c r="P1009" s="2">
        <f t="shared" ca="1" si="896"/>
        <v>2.3504627864888217E-2</v>
      </c>
      <c r="Q1009" s="2">
        <f t="shared" ca="1" si="897"/>
        <v>2.4018887587854733E-2</v>
      </c>
      <c r="R1009" s="2">
        <f t="shared" ca="1" si="898"/>
        <v>2.4663582751649298E-2</v>
      </c>
      <c r="S1009" s="2">
        <f t="shared" ca="1" si="899"/>
        <v>2.5432862472175424E-2</v>
      </c>
      <c r="T1009" s="2">
        <f t="shared" ca="1" si="900"/>
        <v>2.632036391054049E-2</v>
      </c>
      <c r="U1009" s="2">
        <f t="shared" ca="1" si="901"/>
        <v>2.731914133757429E-2</v>
      </c>
      <c r="V1009" s="2">
        <f t="shared" ca="1" si="902"/>
        <v>2.8421582459931861E-2</v>
      </c>
      <c r="W1009" s="2">
        <f t="shared" ca="1" si="903"/>
        <v>2.9619301367516733E-2</v>
      </c>
      <c r="X1009" s="2">
        <f t="shared" ca="1" si="904"/>
        <v>3.0902999891647364E-2</v>
      </c>
      <c r="Y1009" s="2">
        <f t="shared" ca="1" si="905"/>
        <v>3.2262294248033896E-2</v>
      </c>
      <c r="Z1009" s="2">
        <f t="shared" ca="1" si="906"/>
        <v>3.3685511880607977E-2</v>
      </c>
      <c r="AA1009" s="2">
        <f t="shared" ca="1" si="907"/>
        <v>3.5159474235270209E-2</v>
      </c>
      <c r="AB1009" s="2">
        <f t="shared" ca="1" si="908"/>
        <v>3.6669293662258476E-2</v>
      </c>
      <c r="AC1009" s="2">
        <f t="shared" ca="1" si="909"/>
        <v>3.8198224332371737E-2</v>
      </c>
      <c r="AD1009" s="2">
        <f t="shared" ca="1" si="910"/>
        <v>3.9727614243506258E-2</v>
      </c>
      <c r="AE1009" s="2">
        <f t="shared" ca="1" si="911"/>
        <v>4.1237004054848023E-2</v>
      </c>
      <c r="AF1009" s="2">
        <f t="shared" ca="1" si="912"/>
        <v>4.2704406203191728E-2</v>
      </c>
      <c r="AG1009" s="2">
        <f t="shared" ca="1" si="913"/>
        <v>4.4106776012011614E-2</v>
      </c>
      <c r="AH1009" s="2">
        <f t="shared" ca="1" si="914"/>
        <v>4.542066176458235E-2</v>
      </c>
      <c r="AI1009" s="2">
        <f t="shared" ca="1" si="915"/>
        <v>4.6623002554591841E-2</v>
      </c>
      <c r="AJ1009" s="2">
        <f t="shared" ca="1" si="916"/>
        <v>4.769203835301776E-2</v>
      </c>
      <c r="AK1009" s="2">
        <f t="shared" ca="1" si="917"/>
        <v>4.860830386282073E-2</v>
      </c>
      <c r="AL1009" s="2">
        <f t="shared" ca="1" si="918"/>
        <v>4.9355680987501732E-2</v>
      </c>
      <c r="AM1009" s="2">
        <f t="shared" ca="1" si="919"/>
        <v>4.9922461514026316E-2</v>
      </c>
      <c r="AN1009" s="2">
        <f t="shared" ca="1" si="920"/>
        <v>5.0302309629224551E-2</v>
      </c>
      <c r="AO1009" s="2">
        <f t="shared" ca="1" si="921"/>
        <v>5.0494933112392795E-2</v>
      </c>
      <c r="AP1009" s="2">
        <f t="shared" ca="1" si="922"/>
        <v>5.05062330189575E-2</v>
      </c>
      <c r="AQ1009" s="2">
        <f t="shared" ca="1" si="923"/>
        <v>5.0347779920850058E-2</v>
      </c>
      <c r="AR1009" s="2">
        <f t="shared" ca="1" si="924"/>
        <v>5.0035687902247314E-2</v>
      </c>
      <c r="AS1009" s="2">
        <f t="shared" ca="1" si="925"/>
        <v>4.9589240951974749E-2</v>
      </c>
      <c r="AT1009" s="2">
        <f t="shared" ca="1" si="926"/>
        <v>4.9029780726736763E-2</v>
      </c>
      <c r="AU1009" s="2">
        <f t="shared" ca="1" si="927"/>
        <v>4.8380218522064526E-2</v>
      </c>
      <c r="AV1009" s="2">
        <f t="shared" ca="1" si="928"/>
        <v>4.7665089631875303E-2</v>
      </c>
      <c r="AW1009" s="2">
        <f t="shared" ca="1" si="929"/>
        <v>4.691054707518752E-2</v>
      </c>
      <c r="AX1009" s="2">
        <f t="shared" ca="1" si="930"/>
        <v>4.6143510903535974E-2</v>
      </c>
      <c r="AY1009" s="2">
        <f t="shared" ca="1" si="931"/>
        <v>4.5389226213495976E-2</v>
      </c>
      <c r="AZ1009" s="2">
        <f t="shared" ca="1" si="880"/>
        <v>4.4662469645758762E-2</v>
      </c>
      <c r="BC1009" s="2">
        <f t="shared" ca="1" si="932"/>
        <v>0.78674013354432049</v>
      </c>
      <c r="BD1009" s="2">
        <f t="shared" ca="1" si="932"/>
        <v>-2.0077271190020842</v>
      </c>
      <c r="BE1009" s="2">
        <f t="shared" ca="1" si="932"/>
        <v>-1.39407544565832</v>
      </c>
      <c r="BF1009" s="2">
        <f t="shared" ca="1" si="933"/>
        <v>2.3913827491759035E-2</v>
      </c>
      <c r="BG1009" s="2">
        <f t="shared" si="934"/>
        <v>3.974146997650622E-6</v>
      </c>
      <c r="BH1009" s="2">
        <f t="shared" ca="1" si="935"/>
        <v>7.2906419907726517E-4</v>
      </c>
      <c r="BI1009" s="2">
        <f t="shared" ca="1" si="936"/>
        <v>1.6716913815344806E-5</v>
      </c>
      <c r="BJ1009" s="2">
        <f t="shared" ca="1" si="937"/>
        <v>7.4975525989026063E-4</v>
      </c>
    </row>
    <row r="1010" spans="1:62" x14ac:dyDescent="0.2">
      <c r="A1010" s="2">
        <f t="shared" si="881"/>
        <v>9.9799999999998317</v>
      </c>
      <c r="B1010" s="2">
        <f t="shared" ca="1" si="882"/>
        <v>3.3495000808483714E-2</v>
      </c>
      <c r="C1010" s="2">
        <f t="shared" ca="1" si="883"/>
        <v>3.1734990088051772E-2</v>
      </c>
      <c r="D1010" s="2">
        <f t="shared" ca="1" si="884"/>
        <v>3.017691194422328E-2</v>
      </c>
      <c r="E1010" s="2">
        <f t="shared" ca="1" si="885"/>
        <v>2.8813738254318662E-2</v>
      </c>
      <c r="F1010" s="2">
        <f t="shared" ca="1" si="886"/>
        <v>2.7638401020381155E-2</v>
      </c>
      <c r="G1010" s="2">
        <f t="shared" ca="1" si="887"/>
        <v>2.6644044898140113E-2</v>
      </c>
      <c r="H1010" s="2">
        <f t="shared" ca="1" si="888"/>
        <v>2.5824206157579459E-2</v>
      </c>
      <c r="I1010" s="2">
        <f t="shared" ca="1" si="889"/>
        <v>2.5172912312717954E-2</v>
      </c>
      <c r="J1010" s="2">
        <f t="shared" ca="1" si="890"/>
        <v>2.4684704156652221E-2</v>
      </c>
      <c r="K1010" s="2">
        <f t="shared" ca="1" si="891"/>
        <v>2.4354590182294852E-2</v>
      </c>
      <c r="L1010" s="2">
        <f t="shared" ca="1" si="892"/>
        <v>2.4177949778319496E-2</v>
      </c>
      <c r="M1010" s="2">
        <f t="shared" ca="1" si="893"/>
        <v>2.4150404560848514E-2</v>
      </c>
      <c r="N1010" s="2">
        <f t="shared" ca="1" si="894"/>
        <v>2.4267676535917597E-2</v>
      </c>
      <c r="O1010" s="2">
        <f t="shared" ca="1" si="895"/>
        <v>2.4525448369446524E-2</v>
      </c>
      <c r="P1010" s="2">
        <f t="shared" ca="1" si="896"/>
        <v>2.4919236179483686E-2</v>
      </c>
      <c r="Q1010" s="2">
        <f t="shared" ca="1" si="897"/>
        <v>2.5444280100451442E-2</v>
      </c>
      <c r="R1010" s="2">
        <f t="shared" ca="1" si="898"/>
        <v>2.609545308479045E-2</v>
      </c>
      <c r="S1010" s="2">
        <f t="shared" ca="1" si="899"/>
        <v>2.686718427400735E-2</v>
      </c>
      <c r="T1010" s="2">
        <f t="shared" ca="1" si="900"/>
        <v>2.7753389877606754E-2</v>
      </c>
      <c r="U1010" s="2">
        <f t="shared" ca="1" si="901"/>
        <v>2.8747401984964966E-2</v>
      </c>
      <c r="V1010" s="2">
        <f t="shared" ca="1" si="902"/>
        <v>2.9841884407042957E-2</v>
      </c>
      <c r="W1010" s="2">
        <f t="shared" ca="1" si="903"/>
        <v>3.1028724958502639E-2</v>
      </c>
      <c r="X1010" s="2">
        <f t="shared" ca="1" si="904"/>
        <v>3.2298896073576257E-2</v>
      </c>
      <c r="Y1010" s="2">
        <f t="shared" ca="1" si="905"/>
        <v>3.3642280792829833E-2</v>
      </c>
      <c r="Z1010" s="2">
        <f t="shared" ca="1" si="906"/>
        <v>3.5047469255358038E-2</v>
      </c>
      <c r="AA1010" s="2">
        <f t="shared" ca="1" si="907"/>
        <v>3.6501541677101963E-2</v>
      </c>
      <c r="AB1010" s="2">
        <f t="shared" ca="1" si="908"/>
        <v>3.7989866249958003E-2</v>
      </c>
      <c r="AC1010" s="2">
        <f t="shared" ca="1" si="909"/>
        <v>3.9495951992970985E-2</v>
      </c>
      <c r="AD1010" s="2">
        <f t="shared" ca="1" si="910"/>
        <v>4.1001403607520519E-2</v>
      </c>
      <c r="AE1010" s="2">
        <f t="shared" ca="1" si="911"/>
        <v>4.248602383042107E-2</v>
      </c>
      <c r="AF1010" s="2">
        <f t="shared" ca="1" si="912"/>
        <v>4.392809630676342E-2</v>
      </c>
      <c r="AG1010" s="2">
        <f t="shared" ca="1" si="913"/>
        <v>4.5304860200570445E-2</v>
      </c>
      <c r="AH1010" s="2">
        <f t="shared" ca="1" si="914"/>
        <v>4.6593163153642578E-2</v>
      </c>
      <c r="AI1010" s="2">
        <f t="shared" ca="1" si="915"/>
        <v>4.7770261320775505E-2</v>
      </c>
      <c r="AJ1010" s="2">
        <f t="shared" ca="1" si="916"/>
        <v>4.8814731065011913E-2</v>
      </c>
      <c r="AK1010" s="2">
        <f t="shared" ca="1" si="917"/>
        <v>4.9707463951804136E-2</v>
      </c>
      <c r="AL1010" s="2">
        <f t="shared" ca="1" si="918"/>
        <v>5.0432719405858646E-2</v>
      </c>
      <c r="AM1010" s="2">
        <f t="shared" ca="1" si="919"/>
        <v>5.0979185393771463E-2</v>
      </c>
      <c r="AN1010" s="2">
        <f t="shared" ca="1" si="920"/>
        <v>5.134093513826965E-2</v>
      </c>
      <c r="AO1010" s="2">
        <f t="shared" ca="1" si="921"/>
        <v>5.1518087928462193E-2</v>
      </c>
      <c r="AP1010" s="2">
        <f t="shared" ca="1" si="922"/>
        <v>5.1516945408210287E-2</v>
      </c>
      <c r="AQ1010" s="2">
        <f t="shared" ca="1" si="923"/>
        <v>5.1349455873160331E-2</v>
      </c>
      <c r="AR1010" s="2">
        <f t="shared" ca="1" si="924"/>
        <v>5.1032083446181528E-2</v>
      </c>
      <c r="AS1010" s="2">
        <f t="shared" ca="1" si="925"/>
        <v>5.0584439861396352E-2</v>
      </c>
      <c r="AT1010" s="2">
        <f t="shared" ca="1" si="926"/>
        <v>5.0028184910457338E-2</v>
      </c>
      <c r="AU1010" s="2">
        <f t="shared" ca="1" si="927"/>
        <v>4.9386549497074682E-2</v>
      </c>
      <c r="AV1010" s="2">
        <f t="shared" ca="1" si="928"/>
        <v>4.868438905887601E-2</v>
      </c>
      <c r="AW1010" s="2">
        <f t="shared" ca="1" si="929"/>
        <v>4.7948160722076597E-2</v>
      </c>
      <c r="AX1010" s="2">
        <f t="shared" ca="1" si="930"/>
        <v>4.7205041142956115E-2</v>
      </c>
      <c r="AY1010" s="2">
        <f t="shared" ca="1" si="931"/>
        <v>4.6480357895925369E-2</v>
      </c>
      <c r="AZ1010" s="2">
        <f t="shared" ca="1" si="880"/>
        <v>4.5788335570376267E-2</v>
      </c>
      <c r="BC1010" s="2">
        <f t="shared" ca="1" si="932"/>
        <v>1.8407161134478898</v>
      </c>
      <c r="BD1010" s="2">
        <f t="shared" ca="1" si="932"/>
        <v>-0.10182801980439038</v>
      </c>
      <c r="BE1010" s="2">
        <f t="shared" ca="1" si="932"/>
        <v>1.1201275173776759</v>
      </c>
      <c r="BF1010" s="2">
        <f t="shared" ca="1" si="933"/>
        <v>2.4663582751649298E-2</v>
      </c>
      <c r="BG1010" s="2">
        <f t="shared" si="934"/>
        <v>3.974146997650622E-6</v>
      </c>
      <c r="BH1010" s="2">
        <f t="shared" ca="1" si="935"/>
        <v>1.4125105917329782E-3</v>
      </c>
      <c r="BI1010" s="2">
        <f t="shared" ca="1" si="936"/>
        <v>1.5385594410522521E-5</v>
      </c>
      <c r="BJ1010" s="2">
        <f t="shared" ca="1" si="937"/>
        <v>1.4318703331411514E-3</v>
      </c>
    </row>
    <row r="1011" spans="1:62" x14ac:dyDescent="0.2">
      <c r="A1011" s="2">
        <f t="shared" si="881"/>
        <v>9.9899999999998315</v>
      </c>
      <c r="B1011" s="2">
        <f t="shared" ca="1" si="882"/>
        <v>3.5154113930471478E-2</v>
      </c>
      <c r="C1011" s="2">
        <f t="shared" ca="1" si="883"/>
        <v>3.3415187951325566E-2</v>
      </c>
      <c r="D1011" s="2">
        <f t="shared" ca="1" si="884"/>
        <v>3.1876899212499331E-2</v>
      </c>
      <c r="E1011" s="2">
        <f t="shared" ca="1" si="885"/>
        <v>3.053226224249073E-2</v>
      </c>
      <c r="F1011" s="2">
        <f t="shared" ca="1" si="886"/>
        <v>2.937425391703721E-2</v>
      </c>
      <c r="G1011" s="2">
        <f t="shared" ca="1" si="887"/>
        <v>2.8396065018584712E-2</v>
      </c>
      <c r="H1011" s="2">
        <f t="shared" ca="1" si="888"/>
        <v>2.7591278061894389E-2</v>
      </c>
      <c r="I1011" s="2">
        <f t="shared" ca="1" si="889"/>
        <v>2.6953965775597593E-2</v>
      </c>
      <c r="J1011" s="2">
        <f t="shared" ca="1" si="890"/>
        <v>2.6478712142871917E-2</v>
      </c>
      <c r="K1011" s="2">
        <f t="shared" ca="1" si="891"/>
        <v>2.616056611208652E-2</v>
      </c>
      <c r="L1011" s="2">
        <f t="shared" ca="1" si="892"/>
        <v>2.5994944428583164E-2</v>
      </c>
      <c r="M1011" s="2">
        <f t="shared" ca="1" si="893"/>
        <v>2.5977502937052858E-2</v>
      </c>
      <c r="N1011" s="2">
        <f t="shared" ca="1" si="894"/>
        <v>2.6103994983410563E-2</v>
      </c>
      <c r="O1011" s="2">
        <f t="shared" ca="1" si="895"/>
        <v>2.6370132097892102E-2</v>
      </c>
      <c r="P1011" s="2">
        <f t="shared" ca="1" si="896"/>
        <v>2.6771457273074357E-2</v>
      </c>
      <c r="Q1011" s="2">
        <f t="shared" ca="1" si="897"/>
        <v>2.7303235993093377E-2</v>
      </c>
      <c r="R1011" s="2">
        <f t="shared" ca="1" si="898"/>
        <v>2.7960365399024939E-2</v>
      </c>
      <c r="S1011" s="2">
        <f t="shared" ca="1" si="899"/>
        <v>2.8737297856795636E-2</v>
      </c>
      <c r="T1011" s="2">
        <f t="shared" ca="1" si="900"/>
        <v>2.9627971818071239E-2</v>
      </c>
      <c r="U1011" s="2">
        <f t="shared" ca="1" si="901"/>
        <v>3.0625740374850691E-2</v>
      </c>
      <c r="V1011" s="2">
        <f t="shared" ca="1" si="902"/>
        <v>3.1723286613170885E-2</v>
      </c>
      <c r="W1011" s="2">
        <f t="shared" ca="1" si="903"/>
        <v>3.2912515228376162E-2</v>
      </c>
      <c r="X1011" s="2">
        <f t="shared" ca="1" si="904"/>
        <v>3.4184412400412333E-2</v>
      </c>
      <c r="Y1011" s="2">
        <f t="shared" ca="1" si="905"/>
        <v>3.5528871130468404E-2</v>
      </c>
      <c r="Z1011" s="2">
        <f t="shared" ca="1" si="906"/>
        <v>3.6934487392660531E-2</v>
      </c>
      <c r="AA1011" s="2">
        <f t="shared" ca="1" si="907"/>
        <v>3.8388343332763607E-2</v>
      </c>
      <c r="AB1011" s="2">
        <f t="shared" ca="1" si="908"/>
        <v>3.9875806182825234E-2</v>
      </c>
      <c r="AC1011" s="2">
        <f t="shared" ca="1" si="909"/>
        <v>4.1380383065601774E-2</v>
      </c>
      <c r="AD1011" s="2">
        <f t="shared" ca="1" si="910"/>
        <v>4.2883678711800044E-2</v>
      </c>
      <c r="AE1011" s="2">
        <f t="shared" ca="1" si="911"/>
        <v>4.4365501336837275E-2</v>
      </c>
      <c r="AF1011" s="2">
        <f t="shared" ca="1" si="912"/>
        <v>4.5804149265106321E-2</v>
      </c>
      <c r="AG1011" s="2">
        <f t="shared" ca="1" si="913"/>
        <v>4.717688902989918E-2</v>
      </c>
      <c r="AH1011" s="2">
        <f t="shared" ca="1" si="914"/>
        <v>4.8460611203954632E-2</v>
      </c>
      <c r="AI1011" s="2">
        <f t="shared" ca="1" si="915"/>
        <v>4.963263260815623E-2</v>
      </c>
      <c r="AJ1011" s="2">
        <f t="shared" ca="1" si="916"/>
        <v>5.0671609625381156E-2</v>
      </c>
      <c r="AK1011" s="2">
        <f t="shared" ca="1" si="917"/>
        <v>5.1558534315108651E-2</v>
      </c>
      <c r="AL1011" s="2">
        <f t="shared" ca="1" si="918"/>
        <v>5.2277787214780137E-2</v>
      </c>
      <c r="AM1011" s="2">
        <f t="shared" ca="1" si="919"/>
        <v>5.281819594610835E-2</v>
      </c>
      <c r="AN1011" s="2">
        <f t="shared" ca="1" si="920"/>
        <v>5.3173986035556627E-2</v>
      </c>
      <c r="AO1011" s="2">
        <f t="shared" ca="1" si="921"/>
        <v>5.3345431281979952E-2</v>
      </c>
      <c r="AP1011" s="2">
        <f t="shared" ca="1" si="922"/>
        <v>5.333897667874081E-2</v>
      </c>
      <c r="AQ1011" s="2">
        <f t="shared" ca="1" si="923"/>
        <v>5.3166690909861092E-2</v>
      </c>
      <c r="AR1011" s="2">
        <f t="shared" ca="1" si="924"/>
        <v>5.2845130909395403E-2</v>
      </c>
      <c r="AS1011" s="2">
        <f t="shared" ca="1" si="925"/>
        <v>5.2393979182917154E-2</v>
      </c>
      <c r="AT1011" s="2">
        <f t="shared" ca="1" si="926"/>
        <v>5.183495690485259E-2</v>
      </c>
      <c r="AU1011" s="2">
        <f t="shared" ca="1" si="927"/>
        <v>5.1191357816162478E-2</v>
      </c>
      <c r="AV1011" s="2">
        <f t="shared" ca="1" si="928"/>
        <v>5.0488100395815506E-2</v>
      </c>
      <c r="AW1011" s="2">
        <f t="shared" ca="1" si="929"/>
        <v>4.9751688145535683E-2</v>
      </c>
      <c r="AX1011" s="2">
        <f t="shared" ca="1" si="930"/>
        <v>4.9009294062170299E-2</v>
      </c>
      <c r="AY1011" s="2">
        <f t="shared" ca="1" si="931"/>
        <v>4.8286058725743909E-2</v>
      </c>
      <c r="AZ1011" s="2">
        <f t="shared" ca="1" si="880"/>
        <v>4.7595306277752443E-2</v>
      </c>
      <c r="BC1011" s="2">
        <f t="shared" ca="1" si="932"/>
        <v>2.8322902496273841</v>
      </c>
      <c r="BD1011" s="2">
        <f t="shared" ca="1" si="932"/>
        <v>6.5876036926603376E-2</v>
      </c>
      <c r="BE1011" s="2">
        <f t="shared" ca="1" si="932"/>
        <v>0.21808634004873984</v>
      </c>
      <c r="BF1011" s="2">
        <f t="shared" ca="1" si="933"/>
        <v>2.609545308479045E-2</v>
      </c>
      <c r="BG1011" s="2">
        <f t="shared" si="934"/>
        <v>3.974146997650622E-6</v>
      </c>
      <c r="BH1011" s="2">
        <f t="shared" ca="1" si="935"/>
        <v>1.8455035434525005E-3</v>
      </c>
      <c r="BI1011" s="2">
        <f t="shared" ca="1" si="936"/>
        <v>1.5434623784338007E-5</v>
      </c>
      <c r="BJ1011" s="2">
        <f t="shared" ca="1" si="937"/>
        <v>1.8649123142344892E-3</v>
      </c>
    </row>
    <row r="1012" spans="1:62" x14ac:dyDescent="0.2">
      <c r="A1012" s="2">
        <f t="shared" si="881"/>
        <v>9.9999999999998312</v>
      </c>
      <c r="B1012" s="2">
        <f t="shared" ca="1" si="882"/>
        <v>3.5929958841735894E-2</v>
      </c>
      <c r="C1012" s="2">
        <f t="shared" ca="1" si="883"/>
        <v>3.4058647117585543E-2</v>
      </c>
      <c r="D1012" s="2">
        <f t="shared" ca="1" si="884"/>
        <v>3.2397574305663111E-2</v>
      </c>
      <c r="E1012" s="2">
        <f t="shared" ca="1" si="885"/>
        <v>3.0939457614886055E-2</v>
      </c>
      <c r="F1012" s="2">
        <f t="shared" ca="1" si="886"/>
        <v>2.9676978804538068E-2</v>
      </c>
      <c r="G1012" s="2">
        <f t="shared" ca="1" si="887"/>
        <v>2.8603034770934503E-2</v>
      </c>
      <c r="H1012" s="2">
        <f t="shared" ca="1" si="888"/>
        <v>2.7710914237802059E-2</v>
      </c>
      <c r="I1012" s="2">
        <f t="shared" ca="1" si="889"/>
        <v>2.6994395092685645E-2</v>
      </c>
      <c r="J1012" s="2">
        <f t="shared" ca="1" si="890"/>
        <v>2.6447764438942957E-2</v>
      </c>
      <c r="K1012" s="2">
        <f t="shared" ca="1" si="891"/>
        <v>2.6065771603215548E-2</v>
      </c>
      <c r="L1012" s="2">
        <f t="shared" ca="1" si="892"/>
        <v>2.5843530609742916E-2</v>
      </c>
      <c r="M1012" s="2">
        <f t="shared" ca="1" si="893"/>
        <v>2.577639145880254E-2</v>
      </c>
      <c r="N1012" s="2">
        <f t="shared" ca="1" si="894"/>
        <v>2.5859798771468979E-2</v>
      </c>
      <c r="O1012" s="2">
        <f t="shared" ca="1" si="895"/>
        <v>2.6089152887289972E-2</v>
      </c>
      <c r="P1012" s="2">
        <f t="shared" ca="1" si="896"/>
        <v>2.6459683627666195E-2</v>
      </c>
      <c r="Q1012" s="2">
        <f t="shared" ca="1" si="897"/>
        <v>2.6966341788017427E-2</v>
      </c>
      <c r="R1012" s="2">
        <f t="shared" ca="1" si="898"/>
        <v>2.7603708663561863E-2</v>
      </c>
      <c r="S1012" s="2">
        <f t="shared" ca="1" si="899"/>
        <v>2.8365919809792486E-2</v>
      </c>
      <c r="T1012" s="2">
        <f t="shared" ca="1" si="900"/>
        <v>2.9246595880537057E-2</v>
      </c>
      <c r="U1012" s="2">
        <f t="shared" ca="1" si="901"/>
        <v>3.0238770920657833E-2</v>
      </c>
      <c r="V1012" s="2">
        <f t="shared" ca="1" si="902"/>
        <v>3.133480722817137E-2</v>
      </c>
      <c r="W1012" s="2">
        <f t="shared" ca="1" si="903"/>
        <v>3.2526286301196659E-2</v>
      </c>
      <c r="X1012" s="2">
        <f t="shared" ca="1" si="904"/>
        <v>3.3803867974482878E-2</v>
      </c>
      <c r="Y1012" s="2">
        <f t="shared" ca="1" si="905"/>
        <v>3.5157115112121592E-2</v>
      </c>
      <c r="Z1012" s="2">
        <f t="shared" ca="1" si="906"/>
        <v>3.6574289429938296E-2</v>
      </c>
      <c r="AA1012" s="2">
        <f t="shared" ca="1" si="907"/>
        <v>3.8042134930539658E-2</v>
      </c>
      <c r="AB1012" s="2">
        <f t="shared" ca="1" si="908"/>
        <v>3.954567785218726E-2</v>
      </c>
      <c r="AC1012" s="2">
        <f t="shared" ca="1" si="909"/>
        <v>4.1068083444652952E-2</v>
      </c>
      <c r="AD1012" s="2">
        <f t="shared" ca="1" si="910"/>
        <v>4.2590616561747861E-2</v>
      </c>
      <c r="AE1012" s="2">
        <f t="shared" ca="1" si="911"/>
        <v>4.4092751066297599E-2</v>
      </c>
      <c r="AF1012" s="2">
        <f t="shared" ca="1" si="912"/>
        <v>4.5552460200588014E-2</v>
      </c>
      <c r="AG1012" s="2">
        <f t="shared" ca="1" si="913"/>
        <v>4.6946698163205229E-2</v>
      </c>
      <c r="AH1012" s="2">
        <f t="shared" ca="1" si="914"/>
        <v>4.8252058797320974E-2</v>
      </c>
      <c r="AI1012" s="2">
        <f t="shared" ca="1" si="915"/>
        <v>4.9445579961773192E-2</v>
      </c>
      <c r="AJ1012" s="2">
        <f t="shared" ca="1" si="916"/>
        <v>5.0505658453549027E-2</v>
      </c>
      <c r="AK1012" s="2">
        <f t="shared" ca="1" si="917"/>
        <v>5.1413047223320386E-2</v>
      </c>
      <c r="AL1012" s="2">
        <f t="shared" ca="1" si="918"/>
        <v>5.2151908276902907E-2</v>
      </c>
      <c r="AM1012" s="2">
        <f t="shared" ca="1" si="919"/>
        <v>5.2710869128890017E-2</v>
      </c>
      <c r="AN1012" s="2">
        <f t="shared" ca="1" si="920"/>
        <v>5.3083967638393133E-2</v>
      </c>
      <c r="AO1012" s="2">
        <f t="shared" ca="1" si="921"/>
        <v>5.3271291875599959E-2</v>
      </c>
      <c r="AP1012" s="2">
        <f t="shared" ca="1" si="922"/>
        <v>5.3279089708943336E-2</v>
      </c>
      <c r="AQ1012" s="2">
        <f t="shared" ca="1" si="923"/>
        <v>5.3119209644068487E-2</v>
      </c>
      <c r="AR1012" s="2">
        <f t="shared" ca="1" si="924"/>
        <v>5.2807960970212307E-2</v>
      </c>
      <c r="AS1012" s="2">
        <f t="shared" ca="1" si="925"/>
        <v>5.2364756761417233E-2</v>
      </c>
      <c r="AT1012" s="2">
        <f t="shared" ca="1" si="926"/>
        <v>5.1811039588764346E-2</v>
      </c>
      <c r="AU1012" s="2">
        <f t="shared" ca="1" si="927"/>
        <v>5.1169826019338407E-2</v>
      </c>
      <c r="AV1012" s="2">
        <f t="shared" ca="1" si="928"/>
        <v>5.0465757224924121E-2</v>
      </c>
      <c r="AW1012" s="2">
        <f t="shared" ca="1" si="929"/>
        <v>4.9725042066847018E-2</v>
      </c>
      <c r="AX1012" s="2">
        <f t="shared" ca="1" si="930"/>
        <v>4.897450620061454E-2</v>
      </c>
      <c r="AY1012" s="2">
        <f t="shared" ca="1" si="931"/>
        <v>4.8238748927586408E-2</v>
      </c>
      <c r="AZ1012" s="2">
        <f t="shared" ca="1" si="880"/>
        <v>4.7529875495773019E-2</v>
      </c>
      <c r="BC1012" s="2">
        <f t="shared" ca="1" si="932"/>
        <v>-0.23003500416993283</v>
      </c>
      <c r="BD1012" s="2">
        <f t="shared" ca="1" si="932"/>
        <v>-0.37437054742030274</v>
      </c>
      <c r="BE1012" s="2">
        <f t="shared" ca="1" si="932"/>
        <v>-1.737448069169977</v>
      </c>
      <c r="BF1012" s="2">
        <f t="shared" ca="1" si="933"/>
        <v>2.7960365399024939E-2</v>
      </c>
      <c r="BG1012" s="2">
        <f t="shared" si="934"/>
        <v>3.974146997650622E-6</v>
      </c>
      <c r="BH1012" s="2">
        <f t="shared" ca="1" si="935"/>
        <v>-3.7616953161614063E-4</v>
      </c>
      <c r="BI1012" s="2">
        <f t="shared" ca="1" si="936"/>
        <v>1.5538649155413949E-5</v>
      </c>
      <c r="BJ1012" s="2">
        <f t="shared" ca="1" si="937"/>
        <v>-3.5665673546307608E-4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51"/>
  <sheetViews>
    <sheetView topLeftCell="A27" zoomScale="150" zoomScaleNormal="150" zoomScalePageLayoutView="150" workbookViewId="0">
      <selection activeCell="A35" sqref="A35"/>
    </sheetView>
  </sheetViews>
  <sheetFormatPr defaultColWidth="8.85546875" defaultRowHeight="12" x14ac:dyDescent="0.2"/>
  <cols>
    <col min="1" max="1" width="13.7109375" style="58" customWidth="1"/>
    <col min="2" max="2" width="10.7109375" style="58" customWidth="1"/>
    <col min="3" max="3" width="9.42578125" style="58" customWidth="1"/>
    <col min="4" max="4" width="11.28515625" style="58" customWidth="1"/>
    <col min="5" max="5" width="8.85546875" style="58"/>
    <col min="6" max="6" width="9.28515625" style="58" customWidth="1"/>
    <col min="7" max="16384" width="8.85546875" style="58"/>
  </cols>
  <sheetData>
    <row r="1" spans="1:11" x14ac:dyDescent="0.2">
      <c r="A1" s="57" t="s">
        <v>66</v>
      </c>
    </row>
    <row r="2" spans="1:11" x14ac:dyDescent="0.2">
      <c r="A2" s="59" t="s">
        <v>81</v>
      </c>
    </row>
    <row r="3" spans="1:11" x14ac:dyDescent="0.2">
      <c r="A3" s="59"/>
      <c r="B3" s="60"/>
      <c r="F3" s="71" t="s">
        <v>65</v>
      </c>
    </row>
    <row r="4" spans="1:11" x14ac:dyDescent="0.2">
      <c r="A4" s="58" t="s">
        <v>33</v>
      </c>
      <c r="B4" s="60">
        <v>0.5</v>
      </c>
      <c r="D4" s="58" t="s">
        <v>63</v>
      </c>
      <c r="E4" s="58">
        <v>0</v>
      </c>
      <c r="F4" s="63">
        <v>0.5</v>
      </c>
      <c r="G4" s="58">
        <v>1</v>
      </c>
      <c r="H4" s="58">
        <v>1.5</v>
      </c>
      <c r="I4" s="58">
        <v>2</v>
      </c>
      <c r="J4" s="58">
        <v>2.5</v>
      </c>
      <c r="K4" s="58">
        <v>3</v>
      </c>
    </row>
    <row r="5" spans="1:11" x14ac:dyDescent="0.2">
      <c r="A5" s="58" t="s">
        <v>32</v>
      </c>
      <c r="B5" s="60">
        <v>1</v>
      </c>
      <c r="D5" s="58" t="s">
        <v>64</v>
      </c>
      <c r="E5" s="58">
        <v>0.5</v>
      </c>
      <c r="F5" s="63">
        <v>1</v>
      </c>
      <c r="G5" s="58">
        <v>1.5</v>
      </c>
      <c r="H5" s="58">
        <v>2</v>
      </c>
      <c r="I5" s="58">
        <v>2.5</v>
      </c>
      <c r="J5" s="58">
        <v>3</v>
      </c>
      <c r="K5" s="58">
        <v>3.5</v>
      </c>
    </row>
    <row r="6" spans="1:11" x14ac:dyDescent="0.2">
      <c r="A6" s="58" t="s">
        <v>31</v>
      </c>
      <c r="B6" s="60">
        <f>B5-B4</f>
        <v>0.5</v>
      </c>
    </row>
    <row r="7" spans="1:11" x14ac:dyDescent="0.2">
      <c r="A7" s="58" t="s">
        <v>61</v>
      </c>
      <c r="B7" s="61">
        <f ca="1">EXP(-SUM(MC!B12:B112)*dt)</f>
        <v>0.94466710538834908</v>
      </c>
      <c r="D7" s="58" t="s">
        <v>103</v>
      </c>
    </row>
    <row r="8" spans="1:11" x14ac:dyDescent="0.2">
      <c r="B8" s="60"/>
    </row>
    <row r="9" spans="1:11" x14ac:dyDescent="0.2">
      <c r="A9" s="58" t="s">
        <v>62</v>
      </c>
      <c r="B9" s="62">
        <f ca="1">1/CplTau*(EXP(SUM(MC!C62)*CplTau)-1)</f>
        <v>5.4444461483280193E-2</v>
      </c>
      <c r="C9" s="59"/>
      <c r="D9" s="58" t="s">
        <v>104</v>
      </c>
    </row>
    <row r="10" spans="1:11" x14ac:dyDescent="0.2">
      <c r="A10" s="63" t="s">
        <v>35</v>
      </c>
      <c r="B10" s="64">
        <v>0.03</v>
      </c>
      <c r="D10" s="58" t="s">
        <v>36</v>
      </c>
    </row>
    <row r="11" spans="1:11" x14ac:dyDescent="0.2">
      <c r="A11" s="58" t="s">
        <v>34</v>
      </c>
      <c r="B11" s="65">
        <f ca="1">MAX(CplRate-CplStrike,0)*CplDF*CplTau</f>
        <v>1.1545939336093646E-2</v>
      </c>
      <c r="D11" s="58" t="s">
        <v>37</v>
      </c>
    </row>
    <row r="12" spans="1:11" x14ac:dyDescent="0.2">
      <c r="B12" s="60"/>
    </row>
    <row r="13" spans="1:11" x14ac:dyDescent="0.2">
      <c r="A13" s="63" t="s">
        <v>97</v>
      </c>
      <c r="B13" s="60"/>
      <c r="E13" s="63" t="s">
        <v>98</v>
      </c>
    </row>
    <row r="14" spans="1:11" x14ac:dyDescent="0.2">
      <c r="A14" s="58" t="s">
        <v>84</v>
      </c>
      <c r="B14" s="62">
        <f>1/CplTau*(EXP(SUM(MC!C12)*CplTau)-1)</f>
        <v>4.5766974442314812E-2</v>
      </c>
      <c r="D14" s="58" t="s">
        <v>70</v>
      </c>
    </row>
    <row r="15" spans="1:11" x14ac:dyDescent="0.2">
      <c r="A15" s="58" t="s">
        <v>85</v>
      </c>
      <c r="B15" s="62">
        <f ca="1">1/CplTau*(EXP(SUM(MC!C62)*CplTau)-1)</f>
        <v>5.4444461483280193E-2</v>
      </c>
    </row>
    <row r="16" spans="1:11" s="60" customFormat="1" x14ac:dyDescent="0.2">
      <c r="B16" s="61"/>
      <c r="D16" s="58"/>
      <c r="I16" s="58"/>
    </row>
    <row r="17" spans="1:15" x14ac:dyDescent="0.2">
      <c r="A17" s="63" t="s">
        <v>72</v>
      </c>
      <c r="B17" s="60"/>
    </row>
    <row r="18" spans="1:15" x14ac:dyDescent="0.2">
      <c r="A18" s="58" t="s">
        <v>80</v>
      </c>
      <c r="B18" s="61">
        <f>SUM(MC!B12:H12)/(MC!H11/0.5+1)</f>
        <v>4.4161354100927953E-2</v>
      </c>
      <c r="C18" s="62">
        <f>2*(EXP(B18/2)-1)</f>
        <v>4.4652518821394427E-2</v>
      </c>
      <c r="L18" s="66" t="s">
        <v>73</v>
      </c>
    </row>
    <row r="19" spans="1:15" x14ac:dyDescent="0.2">
      <c r="A19" s="58" t="s">
        <v>82</v>
      </c>
      <c r="B19" s="61">
        <f ca="1">SUM(MC!B62:G62)/(MC!G11/0.5+1)</f>
        <v>5.3489699554516788E-2</v>
      </c>
      <c r="C19" s="62">
        <f ca="1">2*(EXP(B19/2)-1)</f>
        <v>5.4211406157190112E-2</v>
      </c>
      <c r="L19" s="66" t="s">
        <v>74</v>
      </c>
    </row>
    <row r="20" spans="1:15" x14ac:dyDescent="0.2">
      <c r="B20" s="60"/>
    </row>
    <row r="21" spans="1:15" x14ac:dyDescent="0.2">
      <c r="A21" s="57" t="s">
        <v>78</v>
      </c>
      <c r="B21" s="60"/>
    </row>
    <row r="22" spans="1:15" x14ac:dyDescent="0.2">
      <c r="A22" s="59" t="s">
        <v>101</v>
      </c>
      <c r="B22" s="60"/>
    </row>
    <row r="23" spans="1:15" x14ac:dyDescent="0.2">
      <c r="A23" s="66" t="s">
        <v>102</v>
      </c>
      <c r="B23" s="60"/>
    </row>
    <row r="24" spans="1:15" x14ac:dyDescent="0.2">
      <c r="A24" s="63" t="s">
        <v>38</v>
      </c>
      <c r="B24" s="69">
        <v>0.2</v>
      </c>
      <c r="C24" s="70"/>
      <c r="L24" s="59" t="s">
        <v>79</v>
      </c>
    </row>
    <row r="25" spans="1:15" x14ac:dyDescent="0.2">
      <c r="A25" s="58" t="s">
        <v>39</v>
      </c>
      <c r="B25" s="61">
        <f ca="1">(LN(CplRate/CplStrike)+0.5*CplIV^2*CplTau)/(CplIV*SQRT(CplTau))</f>
        <v>4.2849521542389706</v>
      </c>
      <c r="L25" s="74">
        <v>1.5</v>
      </c>
      <c r="M25" s="58">
        <v>2</v>
      </c>
      <c r="N25" s="58">
        <v>2.5</v>
      </c>
      <c r="O25" s="58">
        <v>3</v>
      </c>
    </row>
    <row r="26" spans="1:15" x14ac:dyDescent="0.2">
      <c r="A26" s="58" t="s">
        <v>40</v>
      </c>
      <c r="B26" s="61">
        <f ca="1">(LN(CplRate/CplStrike)-0.5*CplIV^2*CplTau)/(CplIV*SQRT(CplTau))</f>
        <v>4.1435307980016605</v>
      </c>
      <c r="D26" s="66"/>
      <c r="M26" s="73">
        <v>2</v>
      </c>
      <c r="N26" s="58">
        <v>2.5</v>
      </c>
      <c r="O26" s="58">
        <v>3</v>
      </c>
    </row>
    <row r="27" spans="1:15" x14ac:dyDescent="0.2">
      <c r="A27" s="58" t="s">
        <v>41</v>
      </c>
      <c r="B27" s="61">
        <f ca="1">(CplRate*NORMSDIST(B25)-CplStrike*NORMSDIST(B26))*CplTau/(1+CplRate*CplTau)</f>
        <v>1.1898339125898726E-2</v>
      </c>
      <c r="D27" s="58" t="s">
        <v>68</v>
      </c>
      <c r="E27" s="66"/>
      <c r="N27" s="58">
        <v>2.5</v>
      </c>
      <c r="O27" s="58">
        <v>3</v>
      </c>
    </row>
    <row r="28" spans="1:15" x14ac:dyDescent="0.2">
      <c r="A28" s="58" t="s">
        <v>67</v>
      </c>
      <c r="B28" s="61">
        <f ca="1">EXP(-SUM(MC!B12:B62)*dt)</f>
        <v>0.97324280802222052</v>
      </c>
      <c r="D28" s="58" t="s">
        <v>69</v>
      </c>
      <c r="E28" s="66"/>
      <c r="L28" s="60"/>
      <c r="M28" s="73">
        <f ca="1">1/CplTau*(EXP(SUM(MC!F62)*CplTau)-1)</f>
        <v>5.3901481777987925E-2</v>
      </c>
    </row>
    <row r="29" spans="1:15" x14ac:dyDescent="0.2">
      <c r="A29" s="58" t="s">
        <v>34</v>
      </c>
      <c r="B29" s="65">
        <f ca="1">B28*CplBl</f>
        <v>1.1579972981690329E-2</v>
      </c>
      <c r="L29" s="74">
        <f ca="1">1/CplTau*(EXP(SUM(MC!E112)*CplTau)-1)</f>
        <v>6.2031646848866639E-2</v>
      </c>
      <c r="M29" s="58" t="s">
        <v>71</v>
      </c>
      <c r="N29" s="66" t="s">
        <v>99</v>
      </c>
    </row>
    <row r="30" spans="1:15" x14ac:dyDescent="0.2">
      <c r="B30" s="67"/>
      <c r="L30" s="58" t="s">
        <v>83</v>
      </c>
      <c r="M30" s="60" t="s">
        <v>100</v>
      </c>
    </row>
    <row r="31" spans="1:15" x14ac:dyDescent="0.2">
      <c r="A31" s="58" t="s">
        <v>42</v>
      </c>
      <c r="B31" s="68">
        <f ca="1">B11-B29</f>
        <v>-3.4033645596683038E-5</v>
      </c>
    </row>
    <row r="33" spans="1:3" x14ac:dyDescent="0.2">
      <c r="A33" s="63" t="s">
        <v>105</v>
      </c>
    </row>
    <row r="34" spans="1:3" x14ac:dyDescent="0.2">
      <c r="A34" s="58" t="s">
        <v>106</v>
      </c>
    </row>
    <row r="35" spans="1:3" x14ac:dyDescent="0.2">
      <c r="A35" s="63"/>
      <c r="B35" s="66"/>
      <c r="C35" s="66"/>
    </row>
    <row r="36" spans="1:3" x14ac:dyDescent="0.2">
      <c r="A36" s="66" t="s">
        <v>75</v>
      </c>
    </row>
    <row r="37" spans="1:3" x14ac:dyDescent="0.2">
      <c r="A37" s="66" t="s">
        <v>77</v>
      </c>
    </row>
    <row r="38" spans="1:3" x14ac:dyDescent="0.2">
      <c r="A38" s="66" t="s">
        <v>76</v>
      </c>
    </row>
    <row r="40" spans="1:3" x14ac:dyDescent="0.2">
      <c r="A40" s="57" t="s">
        <v>86</v>
      </c>
    </row>
    <row r="41" spans="1:3" x14ac:dyDescent="0.2">
      <c r="A41" s="59" t="s">
        <v>90</v>
      </c>
    </row>
    <row r="43" spans="1:3" x14ac:dyDescent="0.2">
      <c r="A43" s="66" t="s">
        <v>87</v>
      </c>
    </row>
    <row r="44" spans="1:3" x14ac:dyDescent="0.2">
      <c r="A44" s="66" t="s">
        <v>88</v>
      </c>
    </row>
    <row r="45" spans="1:3" x14ac:dyDescent="0.2">
      <c r="A45" s="66" t="s">
        <v>89</v>
      </c>
    </row>
    <row r="47" spans="1:3" x14ac:dyDescent="0.2">
      <c r="A47" s="57" t="s">
        <v>91</v>
      </c>
    </row>
    <row r="48" spans="1:3" x14ac:dyDescent="0.2">
      <c r="A48" s="59" t="s">
        <v>94</v>
      </c>
    </row>
    <row r="49" spans="1:1" x14ac:dyDescent="0.2">
      <c r="A49" s="59"/>
    </row>
    <row r="50" spans="1:1" x14ac:dyDescent="0.2">
      <c r="A50" s="66" t="s">
        <v>92</v>
      </c>
    </row>
    <row r="51" spans="1:1" x14ac:dyDescent="0.2">
      <c r="A51" s="66" t="s">
        <v>93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Volatility</vt:lpstr>
      <vt:lpstr>Vol_1</vt:lpstr>
      <vt:lpstr>Vol_2</vt:lpstr>
      <vt:lpstr>Vol_3</vt:lpstr>
      <vt:lpstr>ObservedFwd</vt:lpstr>
      <vt:lpstr>MC</vt:lpstr>
      <vt:lpstr>Caplet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Joe Dwonczyk</cp:lastModifiedBy>
  <dcterms:created xsi:type="dcterms:W3CDTF">2008-11-15T19:46:46Z</dcterms:created>
  <dcterms:modified xsi:type="dcterms:W3CDTF">2018-05-14T18:14:05Z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