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<sst xmlns="http://schemas.openxmlformats.org/spreadsheetml/2006/main" count="12" uniqueCount="12">
  <si>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f(x) = 4*x^2 + 3 * x - 3</t>
  </si>
  <si>
    <t>iteration</t>
  </si>
  <si>
    <t>a</t>
  </si>
  <si>
    <t>f(a)</t>
  </si>
  <si>
    <t>b</t>
  </si>
  <si>
    <t>f(b)</t>
  </si>
  <si>
    <t>c</t>
  </si>
  <si>
    <t>f(c)</t>
  </si>
  <si>
    <t>f(a)*f(c)</t>
  </si>
  <si>
    <t>f(b)*f(b)</t>
  </si>
  <si>
    <t>Error = b - a</t>
  </si>
  <si>
    <t>if(error = 0.05)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</si>
</sst>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</font>
    <font>
      <sz val="11.0"/>
      <color rgb="FF1155CC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4" fontId="3" numFmtId="0" xfId="0" applyAlignment="1" applyFill="1" applyFont="1">
      <alignment horizontal="center" vertical="bottom"/>
    </xf>
    <xf borderId="0" fillId="5" fontId="2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3" t="s">
        <v>11</v>
      </c>
    </row>
    <row r="6">
      <c r="B6" s="3">
        <v>0.0</v>
      </c>
      <c r="C6" s="3">
        <v>-2.0</v>
      </c>
      <c r="D6" s="3">
        <f>3*C6^2 -4</f>
        <v>8</v>
      </c>
      <c r="E6" s="3">
        <v>0.0</v>
      </c>
      <c r="F6" s="4">
        <f>3*E6^2 -4</f>
        <v>-4</v>
      </c>
      <c r="G6" s="3">
        <f t="shared" ref="G6:G13" si="1">(C6+E6)/2</f>
        <v>-1</v>
      </c>
      <c r="H6" s="3">
        <f>3*G6^2 -4</f>
        <v>-1</v>
      </c>
      <c r="I6" s="3">
        <f t="shared" ref="I6:I13" si="2">(H6*D6)</f>
        <v>-8</v>
      </c>
      <c r="J6" s="3">
        <f t="shared" ref="J6:J13" si="3">(F6*H6)</f>
        <v>4</v>
      </c>
      <c r="K6" s="3">
        <f t="shared" ref="K6:K13" si="4">(E6-C6)</f>
        <v>2</v>
      </c>
      <c r="L6" s="3"/>
    </row>
    <row r="7">
      <c r="B7" s="3">
        <v>1.0</v>
      </c>
      <c r="C7" s="3">
        <f t="shared" ref="C7:C13" si="5">IF(I6&lt;0,C6,G6)</f>
        <v>-2</v>
      </c>
      <c r="D7" s="3">
        <f t="shared" ref="D7:D13" si="6">4*(C7^2) + 3*C7-3</f>
        <v>7</v>
      </c>
      <c r="E7" s="3">
        <f t="shared" ref="E7:E13" si="7">IF(J6&lt;0,E6,G6)</f>
        <v>-1</v>
      </c>
      <c r="F7" s="4">
        <f t="shared" ref="F7:F13" si="8">4*(E7^2) + (3*E7) -3</f>
        <v>-2</v>
      </c>
      <c r="G7" s="3">
        <f t="shared" si="1"/>
        <v>-1.5</v>
      </c>
      <c r="H7" s="3">
        <f t="shared" ref="H7:H13" si="9">4*(G7^2) + (3*G7) -3</f>
        <v>1.5</v>
      </c>
      <c r="I7" s="3">
        <f t="shared" si="2"/>
        <v>10.5</v>
      </c>
      <c r="J7" s="3">
        <f t="shared" si="3"/>
        <v>-3</v>
      </c>
      <c r="K7" s="3">
        <f t="shared" si="4"/>
        <v>1</v>
      </c>
      <c r="L7" s="3"/>
    </row>
    <row r="8">
      <c r="B8" s="3">
        <v>2.0</v>
      </c>
      <c r="C8" s="3">
        <f t="shared" si="5"/>
        <v>-1.5</v>
      </c>
      <c r="D8" s="3">
        <f t="shared" si="6"/>
        <v>1.5</v>
      </c>
      <c r="E8" s="3">
        <f t="shared" si="7"/>
        <v>-1</v>
      </c>
      <c r="F8" s="4">
        <f t="shared" si="8"/>
        <v>-2</v>
      </c>
      <c r="G8" s="3">
        <f t="shared" si="1"/>
        <v>-1.25</v>
      </c>
      <c r="H8" s="3">
        <f t="shared" si="9"/>
        <v>-0.5</v>
      </c>
      <c r="I8" s="3">
        <f t="shared" si="2"/>
        <v>-0.75</v>
      </c>
      <c r="J8" s="3">
        <f t="shared" si="3"/>
        <v>1</v>
      </c>
      <c r="K8" s="3">
        <f t="shared" si="4"/>
        <v>0.5</v>
      </c>
      <c r="L8" s="3"/>
    </row>
    <row r="9">
      <c r="B9" s="3">
        <v>3.0</v>
      </c>
      <c r="C9" s="3">
        <f t="shared" si="5"/>
        <v>-1.5</v>
      </c>
      <c r="D9" s="3">
        <f t="shared" si="6"/>
        <v>1.5</v>
      </c>
      <c r="E9" s="3">
        <f t="shared" si="7"/>
        <v>-1.25</v>
      </c>
      <c r="F9" s="4">
        <f t="shared" si="8"/>
        <v>-0.5</v>
      </c>
      <c r="G9" s="3">
        <f t="shared" si="1"/>
        <v>-1.375</v>
      </c>
      <c r="H9" s="3">
        <f t="shared" si="9"/>
        <v>0.4375</v>
      </c>
      <c r="I9" s="3">
        <f t="shared" si="2"/>
        <v>0.65625</v>
      </c>
      <c r="J9" s="3">
        <f t="shared" si="3"/>
        <v>-0.21875</v>
      </c>
      <c r="K9" s="3">
        <f t="shared" si="4"/>
        <v>0.25</v>
      </c>
      <c r="L9" s="3"/>
    </row>
    <row r="10">
      <c r="B10" s="3">
        <v>4.0</v>
      </c>
      <c r="C10" s="3">
        <f t="shared" si="5"/>
        <v>-1.375</v>
      </c>
      <c r="D10" s="3">
        <f t="shared" si="6"/>
        <v>0.4375</v>
      </c>
      <c r="E10" s="3">
        <f t="shared" si="7"/>
        <v>-1.25</v>
      </c>
      <c r="F10" s="4">
        <f t="shared" si="8"/>
        <v>-0.5</v>
      </c>
      <c r="G10" s="3">
        <f t="shared" si="1"/>
        <v>-1.3125</v>
      </c>
      <c r="H10" s="3">
        <f t="shared" si="9"/>
        <v>-0.046875</v>
      </c>
      <c r="I10" s="3">
        <f t="shared" si="2"/>
        <v>-0.0205078125</v>
      </c>
      <c r="J10" s="3">
        <f t="shared" si="3"/>
        <v>0.0234375</v>
      </c>
      <c r="K10" s="3">
        <f t="shared" si="4"/>
        <v>0.125</v>
      </c>
      <c r="L10" s="3"/>
    </row>
    <row r="11">
      <c r="B11" s="3">
        <v>5.0</v>
      </c>
      <c r="C11" s="3">
        <f t="shared" si="5"/>
        <v>-1.375</v>
      </c>
      <c r="D11" s="3">
        <f t="shared" si="6"/>
        <v>0.4375</v>
      </c>
      <c r="E11" s="3">
        <f t="shared" si="7"/>
        <v>-1.3125</v>
      </c>
      <c r="F11" s="4">
        <f t="shared" si="8"/>
        <v>-0.046875</v>
      </c>
      <c r="G11" s="3">
        <f t="shared" si="1"/>
        <v>-1.34375</v>
      </c>
      <c r="H11" s="3">
        <f t="shared" si="9"/>
        <v>0.19140625</v>
      </c>
      <c r="I11" s="3">
        <f t="shared" si="2"/>
        <v>0.08374023438</v>
      </c>
      <c r="J11" s="3">
        <f t="shared" si="3"/>
        <v>-0.008972167969</v>
      </c>
      <c r="K11" s="3">
        <f t="shared" si="4"/>
        <v>0.0625</v>
      </c>
      <c r="L11" s="3"/>
    </row>
    <row r="12">
      <c r="B12" s="3">
        <v>6.0</v>
      </c>
      <c r="C12" s="3">
        <f t="shared" si="5"/>
        <v>-1.34375</v>
      </c>
      <c r="D12" s="3">
        <f t="shared" si="6"/>
        <v>0.19140625</v>
      </c>
      <c r="E12" s="3">
        <f t="shared" si="7"/>
        <v>-1.3125</v>
      </c>
      <c r="F12" s="4">
        <f t="shared" si="8"/>
        <v>-0.046875</v>
      </c>
      <c r="G12" s="3">
        <f t="shared" si="1"/>
        <v>-1.328125</v>
      </c>
      <c r="H12" s="3">
        <f t="shared" si="9"/>
        <v>0.0712890625</v>
      </c>
      <c r="I12" s="3">
        <f t="shared" si="2"/>
        <v>0.01364517212</v>
      </c>
      <c r="J12" s="3">
        <f t="shared" si="3"/>
        <v>-0.003341674805</v>
      </c>
      <c r="K12" s="5">
        <f t="shared" si="4"/>
        <v>0.03125</v>
      </c>
      <c r="L12" s="3"/>
    </row>
    <row r="13">
      <c r="B13" s="3">
        <v>7.0</v>
      </c>
      <c r="C13" s="3">
        <f t="shared" si="5"/>
        <v>-1.328125</v>
      </c>
      <c r="D13" s="3">
        <f t="shared" si="6"/>
        <v>0.0712890625</v>
      </c>
      <c r="E13" s="3">
        <f t="shared" si="7"/>
        <v>-1.3125</v>
      </c>
      <c r="F13" s="4">
        <f t="shared" si="8"/>
        <v>-0.046875</v>
      </c>
      <c r="G13" s="3">
        <f t="shared" si="1"/>
        <v>-1.3203125</v>
      </c>
      <c r="H13" s="3">
        <f t="shared" si="9"/>
        <v>0.01196289063</v>
      </c>
      <c r="I13" s="3">
        <f t="shared" si="2"/>
        <v>0.0008528232574</v>
      </c>
      <c r="J13" s="3">
        <f t="shared" si="3"/>
        <v>-0.000560760498</v>
      </c>
      <c r="K13" s="3">
        <f t="shared" si="4"/>
        <v>0.015625</v>
      </c>
      <c r="L13" s="3"/>
    </row>
  </sheetData>
  <mergeCells count="1">
    <mergeCell ref="A1:H1"/>
  </mergeCells>
  <drawing r:id="rId1"/>
</worksheet>
</file>