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131F4E19-59EE-4101-966E-1FD1055CB858}" xr6:coauthVersionLast="47" xr6:coauthVersionMax="47" xr10:uidLastSave="{00000000-0000-0000-0000-000000000000}"/>
  <bookViews>
    <workbookView xWindow="-120" yWindow="-120" windowWidth="19440" windowHeight="14880" xr2:uid="{B698B9A1-8A59-457B-B124-6BF40819FEF6}"/>
  </bookViews>
  <sheets>
    <sheet name="Dépe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 l="1"/>
  <c r="D7" i="1" s="1"/>
</calcChain>
</file>

<file path=xl/sharedStrings.xml><?xml version="1.0" encoding="utf-8"?>
<sst xmlns="http://schemas.openxmlformats.org/spreadsheetml/2006/main" count="18" uniqueCount="18">
  <si>
    <t>Dépenses</t>
  </si>
  <si>
    <t>Montant</t>
  </si>
  <si>
    <t>Date</t>
  </si>
  <si>
    <t>Restaurant de midi</t>
  </si>
  <si>
    <t>Courses</t>
  </si>
  <si>
    <t>Dépense 3</t>
  </si>
  <si>
    <t>Dépense 4</t>
  </si>
  <si>
    <t>Dépense 5</t>
  </si>
  <si>
    <t>Dépense 6</t>
  </si>
  <si>
    <t>Dépense 7</t>
  </si>
  <si>
    <t>Dépense 8</t>
  </si>
  <si>
    <t>Dépense 9</t>
  </si>
  <si>
    <t>Dépense 10</t>
  </si>
  <si>
    <t>Dépense 11</t>
  </si>
  <si>
    <t>Budget</t>
  </si>
  <si>
    <t>Total dépenses</t>
  </si>
  <si>
    <t>Budget disponible</t>
  </si>
  <si>
    <t>Dépenses &gt; 100€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</si>
</sst>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&quot;€&quot;"/>
    <numFmt numFmtId="165" formatCode="yyyy\-mm\-dd;@"/>
    <numFmt numFmtId="166" formatCode="#,##0.00\ _€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0" borderId="4" xfId="0" applyFont="1" applyBorder="1"/>
    <xf numFmtId="0" fontId="3" fillId="0" borderId="5" xfId="0" applyFont="1" applyBorder="1"/>
    <xf numFmtId="164" fontId="3" fillId="0" borderId="0" xfId="0" applyNumberFormat="1" applyFont="1"/>
    <xf numFmtId="164" fontId="3" fillId="0" borderId="3" xfId="0" applyNumberFormat="1" applyFont="1" applyBorder="1"/>
    <xf numFmtId="165" fontId="3" fillId="0" borderId="1" xfId="1" applyNumberFormat="1" applyFont="1" applyBorder="1"/>
    <xf numFmtId="165" fontId="3" fillId="0" borderId="2" xfId="1" applyNumberFormat="1" applyFont="1" applyBorder="1"/>
    <xf numFmtId="0" fontId="5" fillId="2" borderId="0" xfId="0" applyFont="1" applyFill="1" applyAlignment="1">
      <alignment horizontal="center" vertical="center" textRotation="45"/>
    </xf>
    <xf numFmtId="14" fontId="3" fillId="0" borderId="1" xfId="1" applyNumberFormat="1" applyFont="1" applyBorder="1"/>
    <xf numFmtId="0" fontId="5" fillId="0" borderId="0" xfId="0" applyFont="1"/>
    <xf numFmtId="166" fontId="5" fillId="0" borderId="0" xfId="1" applyNumberFormat="1" applyFont="1"/>
    <xf numFmtId="164" fontId="5" fillId="0" borderId="0" xfId="0" applyNumberFormat="1" applyFont="1"/>
    <xf numFmtId="14" fontId="0" fillId="0" borderId="0" xfId="0" applyNumberFormat="1"/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7A3C-B572-49E6-B3ED-2D955B5C0254}">
  <dimension ref="A1:I25"/>
  <sheetViews>
    <sheetView tabSelected="1" workbookViewId="0">
      <selection activeCell="E18" sqref="E18"/>
    </sheetView>
  </sheetViews>
  <sheetFormatPr baseColWidth="10" defaultRowHeight="15" x14ac:dyDescent="0.25"/>
  <cols>
    <col min="1" max="1" width="43.5703125" customWidth="1"/>
    <col min="2" max="2" width="12" bestFit="1" customWidth="1"/>
    <col min="3" max="3" width="13" bestFit="1" customWidth="1"/>
    <col min="4" max="4" width="21.5703125" bestFit="1" customWidth="1"/>
    <col min="5" max="5" width="14.28515625" bestFit="1" customWidth="1"/>
    <col min="6" max="6" width="11.85546875" bestFit="1" customWidth="1"/>
  </cols>
  <sheetData>
    <row r="1" spans="1:6" ht="55.5" customHeight="1" x14ac:dyDescent="0.25">
      <c r="A1" s="10" t="s">
        <v>0</v>
      </c>
      <c r="B1" s="10" t="s">
        <v>1</v>
      </c>
      <c r="C1" s="10" t="s">
        <v>2</v>
      </c>
      <c r="D1" s="3"/>
      <c r="E1" s="3"/>
      <c r="F1" s="3"/>
    </row>
    <row r="2" spans="1:6" ht="15.75" x14ac:dyDescent="0.25">
      <c r="A2" s="4" t="s">
        <v>3</v>
      </c>
      <c r="B2" s="6">
        <v>50</v>
      </c>
      <c r="C2" s="11">
        <v>45787</v>
      </c>
      <c r="D2" s="12" t="s">
        <v>14</v>
      </c>
      <c r="E2" s="13">
        <v>3000</v>
      </c>
      <c r="F2" s="2"/>
    </row>
    <row r="3" spans="1:6" ht="15.75" x14ac:dyDescent="0.25">
      <c r="A3" s="4" t="s">
        <v>4</v>
      </c>
      <c r="B3" s="6">
        <v>400</v>
      </c>
      <c r="C3" s="11">
        <v>45788</v>
      </c>
      <c r="D3" s="12"/>
      <c r="E3" s="12"/>
      <c r="F3" s="2"/>
    </row>
    <row r="4" spans="1:6" ht="15.75" x14ac:dyDescent="0.25">
      <c r="A4" s="4" t="s">
        <v>5</v>
      </c>
      <c r="B4" s="6">
        <v>50</v>
      </c>
      <c r="C4" s="11">
        <v>45789</v>
      </c>
      <c r="D4" s="12" t="s">
        <v>15</v>
      </c>
      <c r="E4" s="13">
        <f>SUM(B2:B15)</f>
        <v>940</v>
      </c>
      <c r="F4" s="2"/>
    </row>
    <row r="5" spans="1:6" ht="15.75" x14ac:dyDescent="0.25">
      <c r="A5" s="4" t="s">
        <v>6</v>
      </c>
      <c r="B5" s="6">
        <v>20</v>
      </c>
      <c r="C5" s="11">
        <v>45790</v>
      </c>
      <c r="D5" s="12" t="s">
        <v>16</v>
      </c>
      <c r="E5" s="13">
        <f>E2-E4</f>
        <v>2060</v>
      </c>
      <c r="F5" s="2"/>
    </row>
    <row r="6" spans="1:6" ht="15.75" x14ac:dyDescent="0.25">
      <c r="A6" s="4" t="s">
        <v>7</v>
      </c>
      <c r="B6" s="6">
        <v>30</v>
      </c>
      <c r="C6" s="11">
        <v>45791</v>
      </c>
      <c r="D6" s="12"/>
      <c r="E6" s="12"/>
      <c r="F6" s="2"/>
    </row>
    <row r="7" spans="1:6" ht="15.75" x14ac:dyDescent="0.25">
      <c r="A7" s="4" t="s">
        <v>8</v>
      </c>
      <c r="B7" s="6">
        <v>40</v>
      </c>
      <c r="C7" s="11">
        <v>45792</v>
      </c>
      <c r="D7" s="12" t="str">
        <f>IF(E5&lt;=0,"Ne plus dépenser",IF(E5&lt;100,"Attention","Ok"))</f>
        <v>Ok</v>
      </c>
      <c r="E7" s="12"/>
      <c r="F7" s="2"/>
    </row>
    <row r="8" spans="1:6" ht="15.75" x14ac:dyDescent="0.25">
      <c r="A8" s="4" t="s">
        <v>9</v>
      </c>
      <c r="B8" s="6">
        <v>50</v>
      </c>
      <c r="C8" s="11">
        <v>45793</v>
      </c>
      <c r="D8" s="12"/>
      <c r="E8" s="12"/>
      <c r="F8" s="2"/>
    </row>
    <row r="9" spans="1:6" ht="15.75" x14ac:dyDescent="0.25">
      <c r="A9" s="4" t="s">
        <v>10</v>
      </c>
      <c r="B9" s="6">
        <v>60</v>
      </c>
      <c r="C9" s="11">
        <v>45794</v>
      </c>
      <c r="D9" s="14" t="s">
        <v>17</v>
      </c>
      <c r="E9" s="12">
        <f>COUNTIF(B2:B15,"&gt;100")</f>
        <v>1</v>
      </c>
      <c r="F9" s="2"/>
    </row>
    <row r="10" spans="1:6" ht="15.75" x14ac:dyDescent="0.25">
      <c r="A10" s="4" t="s">
        <v>11</v>
      </c>
      <c r="B10" s="6">
        <v>70</v>
      </c>
      <c r="C10" s="11">
        <v>45795</v>
      </c>
      <c r="D10" s="2"/>
      <c r="E10" s="2"/>
      <c r="F10" s="2"/>
    </row>
    <row r="11" spans="1:6" ht="15.75" x14ac:dyDescent="0.25">
      <c r="A11" s="4" t="s">
        <v>12</v>
      </c>
      <c r="B11" s="6">
        <v>80</v>
      </c>
      <c r="C11" s="11">
        <v>45796</v>
      </c>
      <c r="D11" s="2"/>
      <c r="E11" s="2"/>
      <c r="F11" s="2"/>
    </row>
    <row r="12" spans="1:6" ht="15.75" x14ac:dyDescent="0.25">
      <c r="A12" s="4" t="s">
        <v>13</v>
      </c>
      <c r="B12" s="6">
        <v>90</v>
      </c>
      <c r="C12" s="11">
        <v>45797</v>
      </c>
      <c r="D12" s="2"/>
      <c r="E12" s="2"/>
      <c r="F12" s="2"/>
    </row>
    <row r="13" spans="1:6" ht="15.75" x14ac:dyDescent="0.25">
      <c r="A13" s="4"/>
      <c r="B13" s="6"/>
      <c r="C13" s="8"/>
      <c r="D13" s="2"/>
      <c r="E13" s="2"/>
      <c r="F13" s="2"/>
    </row>
    <row r="14" spans="1:6" ht="15.75" x14ac:dyDescent="0.25">
      <c r="A14" s="4"/>
      <c r="B14" s="6"/>
      <c r="C14" s="8"/>
      <c r="D14" s="2"/>
      <c r="E14" s="2"/>
      <c r="F14" s="2"/>
    </row>
    <row r="15" spans="1:6" ht="15.75" x14ac:dyDescent="0.25">
      <c r="A15" s="5"/>
      <c r="B15" s="7"/>
      <c r="C15" s="9"/>
      <c r="D15" s="2"/>
      <c r="E15" s="2"/>
      <c r="F15" s="2"/>
    </row>
    <row r="16" spans="1:6" ht="15.75" x14ac:dyDescent="0.25">
      <c r="F16" s="1"/>
    </row>
    <row r="20" spans="5:9" x14ac:dyDescent="0.25">
      <c r="E20" s="16"/>
      <c r="F20" s="16"/>
      <c r="G20" s="16"/>
      <c r="H20" s="16"/>
    </row>
    <row r="21" spans="5:9" x14ac:dyDescent="0.25">
      <c r="E21" s="17"/>
      <c r="F21" s="18"/>
      <c r="G21" s="17"/>
      <c r="H21" s="18"/>
    </row>
    <row r="22" spans="5:9" x14ac:dyDescent="0.25">
      <c r="E22" s="17"/>
      <c r="F22" s="18"/>
      <c r="G22" s="17"/>
      <c r="H22" s="18"/>
    </row>
    <row r="23" spans="5:9" x14ac:dyDescent="0.25">
      <c r="E23" s="17"/>
      <c r="F23" s="18"/>
      <c r="G23" s="17"/>
      <c r="H23" s="18"/>
    </row>
    <row r="24" spans="5:9" x14ac:dyDescent="0.25">
      <c r="E24" s="17"/>
      <c r="F24" s="18"/>
      <c r="G24" s="17"/>
      <c r="H24" s="18"/>
      <c r="I24" s="15"/>
    </row>
    <row r="25" spans="5:9" x14ac:dyDescent="0.25">
      <c r="E25" s="17"/>
      <c r="F25" s="18"/>
      <c r="G25" s="17"/>
      <c r="H25" s="18"/>
    </row>
  </sheetData>
  <phoneticPr fontId="4" type="noConversion"/>
  <pageMargins left="0.7" right="0.7" top="0.75" bottom="0.75" header="0.3" footer="0.3"/>
  <pageSetup paperSize="9" orientation="landscape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C34CA21-D8B4-46D3-B45D-84CD4C22F8B3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100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Dyce NEKOMONJI</dc:creator>
  <cp:lastModifiedBy>Dyce NEKOMONJI</cp:lastModifiedBy>
  <cp:lastPrinted>2025-05-10T22:48:54Z</cp:lastPrinted>
  <dcterms:created xsi:type="dcterms:W3CDTF">2025-05-10T18:12:47Z</dcterms:created>
  <dcterms:modified xsi:type="dcterms:W3CDTF">2025-05-18T11:49:24Z</dcterms:modified>
</cp:coreProperties>
</file>