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ureiK\Downloads\"/>
    </mc:Choice>
  </mc:AlternateContent>
  <bookViews>
    <workbookView xWindow="0" yWindow="0" windowWidth="20460" windowHeight="7680" tabRatio="500"/>
  </bookViews>
  <sheets>
    <sheet name="Sheet1" sheetId="1" r:id="rId1"/>
  </sheets>
  <externalReferences>
    <externalReference r:id="rId2"/>
  </externalReferenc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2" i="1" l="1"/>
  <c r="E51" i="1"/>
  <c r="E50" i="1"/>
  <c r="E49" i="1"/>
  <c r="E48" i="1"/>
  <c r="E45" i="1"/>
  <c r="E44" i="1"/>
  <c r="E43" i="1"/>
  <c r="E42" i="1"/>
  <c r="E59" i="1"/>
  <c r="E58" i="1"/>
  <c r="E56" i="1"/>
  <c r="E55" i="1"/>
  <c r="E54" i="1"/>
  <c r="E46" i="1"/>
  <c r="E31" i="1"/>
  <c r="E30" i="1"/>
  <c r="E38" i="1"/>
  <c r="E37" i="1"/>
  <c r="E40" i="1"/>
  <c r="E39" i="1"/>
  <c r="A39" i="1"/>
  <c r="E36" i="1"/>
  <c r="E32" i="1"/>
  <c r="E33" i="1"/>
  <c r="E34" i="1"/>
  <c r="A29" i="1"/>
  <c r="E26" i="1"/>
  <c r="E28" i="1"/>
  <c r="E27" i="1"/>
  <c r="E20" i="1"/>
  <c r="E17" i="1"/>
  <c r="E24" i="1"/>
  <c r="E18" i="1"/>
  <c r="E19" i="1"/>
  <c r="E21" i="1"/>
  <c r="E22" i="1"/>
  <c r="E23" i="1"/>
  <c r="E61" i="1"/>
  <c r="E60" i="1"/>
</calcChain>
</file>

<file path=xl/sharedStrings.xml><?xml version="1.0" encoding="utf-8"?>
<sst xmlns="http://schemas.openxmlformats.org/spreadsheetml/2006/main" count="154" uniqueCount="52">
  <si>
    <t>Nombre del proyecto</t>
  </si>
  <si>
    <t>Entregable del proyecto</t>
  </si>
  <si>
    <t>Fecha de inicio</t>
  </si>
  <si>
    <t>Fecha final</t>
  </si>
  <si>
    <t>Progreso general</t>
  </si>
  <si>
    <t>Nombre de la tarea</t>
  </si>
  <si>
    <t>Responsable</t>
  </si>
  <si>
    <t>Estado</t>
  </si>
  <si>
    <t>Días</t>
  </si>
  <si>
    <t>Finalizado</t>
  </si>
  <si>
    <t>Plan de Proyecto Ágil</t>
  </si>
  <si>
    <t>Diseño e Implementacion de la Base de Datos</t>
  </si>
  <si>
    <t>Pruebas mediante Consultas</t>
  </si>
  <si>
    <t>Identificacion de todas las entidades</t>
  </si>
  <si>
    <t>Pruebas insertando datos ficticios</t>
  </si>
  <si>
    <t>Verificación Final</t>
  </si>
  <si>
    <t>Creacion y llamado del procedimiento almacenado para consultas</t>
  </si>
  <si>
    <t xml:space="preserve">Identificación de todas las secciones </t>
  </si>
  <si>
    <t>Fecha de Inicio</t>
  </si>
  <si>
    <t>Fecha Final</t>
  </si>
  <si>
    <t>Implementación de la Navegabilidad del sitio</t>
  </si>
  <si>
    <t>Pruebas mediante Navegación</t>
  </si>
  <si>
    <t xml:space="preserve">Implementación de estilos y colores </t>
  </si>
  <si>
    <t>Diseño e Implementación de la Plataforma</t>
  </si>
  <si>
    <t>Diseño a mano de la página de inicio</t>
  </si>
  <si>
    <t>Diseño a mano de las secciones</t>
  </si>
  <si>
    <t>Implementacion de la Base de Datos en MySql</t>
  </si>
  <si>
    <t>Codificación de las funcionalidades de la interfaz</t>
  </si>
  <si>
    <t>Creación de procedimientos almacenados para verificar el acceso</t>
  </si>
  <si>
    <t>Validacion de campos de cedula y correo electronico</t>
  </si>
  <si>
    <t>Conexión con Base de Datos</t>
  </si>
  <si>
    <t>Validacion de campos vacios, datos incorrectos, ausencia de un campo</t>
  </si>
  <si>
    <t>Pruebas de acceso a la plataforma</t>
  </si>
  <si>
    <t>Creación de procedimientos almacenados para verificar el registro</t>
  </si>
  <si>
    <t>Pruebas con el Servidor en Funcionamiento</t>
  </si>
  <si>
    <t>Plataforma Veterinaria</t>
  </si>
  <si>
    <t>Colaboradores</t>
  </si>
  <si>
    <t>Michelle Arias</t>
  </si>
  <si>
    <t>Diego Chicaiza</t>
  </si>
  <si>
    <t>Cristina Cunalata</t>
  </si>
  <si>
    <t>Jordan Sanchez</t>
  </si>
  <si>
    <t>Jazmin Villamarin</t>
  </si>
  <si>
    <t>Octubre 2017</t>
  </si>
  <si>
    <t>Febrero 2018</t>
  </si>
  <si>
    <t>Maqueteo en Balsamic Mockups</t>
  </si>
  <si>
    <t>Registro de Profesionales</t>
  </si>
  <si>
    <t>Registro de Pacientes</t>
  </si>
  <si>
    <t>Registro de Productos</t>
  </si>
  <si>
    <t>Historial y Reportes</t>
  </si>
  <si>
    <t>Navegabilidad Final</t>
  </si>
  <si>
    <t>Pruebas direccionando de diferentes lugares del sitio</t>
  </si>
  <si>
    <t>Pruebas de carga de informacion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</si>
</sst>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8" fillId="2" borderId="0" xfId="0" applyFon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14" fontId="0" fillId="2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/>
    </xf>
    <xf numFmtId="164" fontId="11" fillId="7" borderId="1" xfId="0" applyNumberFormat="1" applyFont="1" applyFill="1" applyBorder="1" applyAlignment="1">
      <alignment horizontal="center"/>
    </xf>
    <xf numFmtId="0" fontId="10" fillId="4" borderId="0" xfId="5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 readingOrder="1"/>
    </xf>
    <xf numFmtId="164" fontId="5" fillId="8" borderId="1" xfId="0" applyNumberFormat="1" applyFont="1" applyFill="1" applyBorder="1" applyAlignment="1">
      <alignment horizontal="center" vertical="center" wrapText="1" readingOrder="1"/>
    </xf>
    <xf numFmtId="0" fontId="7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 wrapText="1"/>
    </xf>
    <xf numFmtId="164" fontId="11" fillId="10" borderId="1" xfId="0" applyNumberFormat="1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 wrapText="1" readingOrder="1"/>
    </xf>
    <xf numFmtId="164" fontId="5" fillId="11" borderId="1" xfId="0" applyNumberFormat="1" applyFont="1" applyFill="1" applyBorder="1" applyAlignment="1">
      <alignment horizontal="center" vertical="center" wrapText="1" readingOrder="1"/>
    </xf>
    <xf numFmtId="164" fontId="11" fillId="6" borderId="1" xfId="0" applyNumberFormat="1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/>
    </xf>
    <xf numFmtId="164" fontId="11" fillId="12" borderId="1" xfId="0" applyNumberFormat="1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0" fillId="2" borderId="0" xfId="5" applyFont="1" applyFill="1" applyAlignment="1">
      <alignment horizontal="center" vertical="center"/>
    </xf>
    <xf numFmtId="49" fontId="0" fillId="2" borderId="0" xfId="0" applyNumberFormat="1" applyFill="1" applyAlignment="1">
      <alignment horizontal="right"/>
    </xf>
  </cellXfs>
  <cellStyles count="6">
    <cellStyle name="Hipervínculo" xfId="1" builtinId="8" hidden="1"/>
    <cellStyle name="Hipervínculo" xfId="5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colors>
    <mruColors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Sheet1!$A$17:$A$62</c:f>
              <c:strCache>
                <c:ptCount val="45"/>
                <c:pt idx="0">
                  <c:v>Diseño e Implementación de la Plataforma</c:v>
                </c:pt>
                <c:pt idx="1">
                  <c:v>Identificación de todas las secciones </c:v>
                </c:pt>
                <c:pt idx="2">
                  <c:v>Diseño a mano de la página de inicio</c:v>
                </c:pt>
                <c:pt idx="3">
                  <c:v>Diseño a mano de las secciones</c:v>
                </c:pt>
                <c:pt idx="4">
                  <c:v>Maqueteo en Balsamic Mockups</c:v>
                </c:pt>
                <c:pt idx="5">
                  <c:v>Implementación de la Navegabilidad del sitio</c:v>
                </c:pt>
                <c:pt idx="6">
                  <c:v>Implementación de estilos y colores </c:v>
                </c:pt>
                <c:pt idx="7">
                  <c:v>Pruebas mediante Navegación</c:v>
                </c:pt>
                <c:pt idx="8">
                  <c:v>Diseño e Implementacion de la Base de Datos</c:v>
                </c:pt>
                <c:pt idx="9">
                  <c:v>Identificacion de todas las entidades</c:v>
                </c:pt>
                <c:pt idx="10">
                  <c:v>Implementacion de la Base de Datos en MySql</c:v>
                </c:pt>
                <c:pt idx="11">
                  <c:v>Pruebas mediante Consultas</c:v>
                </c:pt>
                <c:pt idx="12">
                  <c:v>Login y Autenticación</c:v>
                </c:pt>
                <c:pt idx="13">
                  <c:v>Codificación de las funcionalidades de la interfaz</c:v>
                </c:pt>
                <c:pt idx="14">
                  <c:v>Conexión con Base de Datos</c:v>
                </c:pt>
                <c:pt idx="15">
                  <c:v>Validacion de campos vacios, datos incorrectos, ausencia de un campo</c:v>
                </c:pt>
                <c:pt idx="16">
                  <c:v>Creación de procedimientos almacenados para verificar el acceso</c:v>
                </c:pt>
                <c:pt idx="17">
                  <c:v>Pruebas insertando datos ficticios</c:v>
                </c:pt>
                <c:pt idx="18">
                  <c:v>Registro de Profesionales</c:v>
                </c:pt>
                <c:pt idx="19">
                  <c:v>Codificación de las funcionalidades de la interfaz</c:v>
                </c:pt>
                <c:pt idx="20">
                  <c:v>Validacion de campos de cedula y correo electronico</c:v>
                </c:pt>
                <c:pt idx="21">
                  <c:v>Creación de procedimientos almacenados para verificar el registro</c:v>
                </c:pt>
                <c:pt idx="22">
                  <c:v>Pruebas insertando datos ficticios</c:v>
                </c:pt>
                <c:pt idx="23">
                  <c:v>Pruebas de acceso a la plataforma</c:v>
                </c:pt>
                <c:pt idx="24">
                  <c:v>Registro de Pacientes</c:v>
                </c:pt>
                <c:pt idx="25">
                  <c:v>Codificación de las funcionalidades de la interfaz</c:v>
                </c:pt>
                <c:pt idx="26">
                  <c:v>Validacion de campos de cedula y correo electronico</c:v>
                </c:pt>
                <c:pt idx="27">
                  <c:v>Creación de procedimientos almacenados para verificar el registro</c:v>
                </c:pt>
                <c:pt idx="28">
                  <c:v>Pruebas de acceso a la plataforma</c:v>
                </c:pt>
                <c:pt idx="29">
                  <c:v>Pruebas insertando datos ficticios</c:v>
                </c:pt>
                <c:pt idx="30">
                  <c:v>Registro de Productos</c:v>
                </c:pt>
                <c:pt idx="31">
                  <c:v>Codificación de las funcionalidades de la interfaz</c:v>
                </c:pt>
                <c:pt idx="32">
                  <c:v>Validacion de campos de cedula y correo electronico</c:v>
                </c:pt>
                <c:pt idx="33">
                  <c:v>Creación de procedimientos almacenados para verificar el registro</c:v>
                </c:pt>
                <c:pt idx="34">
                  <c:v>Pruebas de acceso a la plataforma</c:v>
                </c:pt>
                <c:pt idx="35">
                  <c:v>Pruebas insertando datos ficticios</c:v>
                </c:pt>
                <c:pt idx="36">
                  <c:v>Historial y Reportes</c:v>
                </c:pt>
                <c:pt idx="37">
                  <c:v>Codificación de las funcionalidades de la interfaz</c:v>
                </c:pt>
                <c:pt idx="38">
                  <c:v>Creación de procedimientos almacenados para verificar el registro</c:v>
                </c:pt>
                <c:pt idx="39">
                  <c:v>Pruebas de carga de informacion de la base de datos</c:v>
                </c:pt>
                <c:pt idx="40">
                  <c:v>Navegabilidad Final</c:v>
                </c:pt>
                <c:pt idx="41">
                  <c:v>Creacion y llamado del procedimiento almacenado para consultas</c:v>
                </c:pt>
                <c:pt idx="42">
                  <c:v>Pruebas direccionando de diferentes lugares del sitio</c:v>
                </c:pt>
                <c:pt idx="43">
                  <c:v>Verificación Final</c:v>
                </c:pt>
                <c:pt idx="44">
                  <c:v>Pruebas con el Servidor en Funcionamiento</c:v>
                </c:pt>
              </c:strCache>
            </c:strRef>
          </c:cat>
          <c:val>
            <c:numRef>
              <c:f>Sheet1!$C$17:$C$62</c:f>
              <c:numCache>
                <c:formatCode>m/d;@</c:formatCode>
                <c:ptCount val="46"/>
                <c:pt idx="0">
                  <c:v>43109</c:v>
                </c:pt>
                <c:pt idx="1">
                  <c:v>43109</c:v>
                </c:pt>
                <c:pt idx="2">
                  <c:v>43110</c:v>
                </c:pt>
                <c:pt idx="3">
                  <c:v>43111</c:v>
                </c:pt>
                <c:pt idx="4">
                  <c:v>43112</c:v>
                </c:pt>
                <c:pt idx="5">
                  <c:v>43113</c:v>
                </c:pt>
                <c:pt idx="6">
                  <c:v>43114</c:v>
                </c:pt>
                <c:pt idx="7">
                  <c:v>43115</c:v>
                </c:pt>
                <c:pt idx="8">
                  <c:v>43116</c:v>
                </c:pt>
                <c:pt idx="9">
                  <c:v>43116</c:v>
                </c:pt>
                <c:pt idx="10">
                  <c:v>43117</c:v>
                </c:pt>
                <c:pt idx="11">
                  <c:v>43118</c:v>
                </c:pt>
                <c:pt idx="12">
                  <c:v>43119</c:v>
                </c:pt>
                <c:pt idx="13">
                  <c:v>43119</c:v>
                </c:pt>
                <c:pt idx="14">
                  <c:v>43120</c:v>
                </c:pt>
                <c:pt idx="15">
                  <c:v>43121</c:v>
                </c:pt>
                <c:pt idx="16">
                  <c:v>43122</c:v>
                </c:pt>
                <c:pt idx="17">
                  <c:v>43123</c:v>
                </c:pt>
                <c:pt idx="18">
                  <c:v>43124</c:v>
                </c:pt>
                <c:pt idx="19">
                  <c:v>43124</c:v>
                </c:pt>
                <c:pt idx="20">
                  <c:v>43125</c:v>
                </c:pt>
                <c:pt idx="21">
                  <c:v>43126</c:v>
                </c:pt>
                <c:pt idx="22">
                  <c:v>43127</c:v>
                </c:pt>
                <c:pt idx="23">
                  <c:v>43128</c:v>
                </c:pt>
                <c:pt idx="24">
                  <c:v>43129</c:v>
                </c:pt>
                <c:pt idx="25">
                  <c:v>43129</c:v>
                </c:pt>
                <c:pt idx="26">
                  <c:v>43130</c:v>
                </c:pt>
                <c:pt idx="27">
                  <c:v>43131</c:v>
                </c:pt>
                <c:pt idx="28">
                  <c:v>43132</c:v>
                </c:pt>
                <c:pt idx="29">
                  <c:v>43133</c:v>
                </c:pt>
                <c:pt idx="30">
                  <c:v>43134</c:v>
                </c:pt>
                <c:pt idx="31">
                  <c:v>43134</c:v>
                </c:pt>
                <c:pt idx="32">
                  <c:v>43135</c:v>
                </c:pt>
                <c:pt idx="33">
                  <c:v>43136</c:v>
                </c:pt>
                <c:pt idx="34">
                  <c:v>43137</c:v>
                </c:pt>
                <c:pt idx="35">
                  <c:v>43138</c:v>
                </c:pt>
                <c:pt idx="36">
                  <c:v>43139</c:v>
                </c:pt>
                <c:pt idx="37">
                  <c:v>43139</c:v>
                </c:pt>
                <c:pt idx="38">
                  <c:v>43140</c:v>
                </c:pt>
                <c:pt idx="39">
                  <c:v>43141</c:v>
                </c:pt>
                <c:pt idx="40">
                  <c:v>43142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C9-4361-929E-646914FF10F2}"/>
            </c:ext>
          </c:extLst>
        </c:ser>
        <c:ser>
          <c:idx val="1"/>
          <c:order val="1"/>
          <c:tx>
            <c:strRef>
              <c:f>Sheet1!$E$16</c:f>
              <c:strCache>
                <c:ptCount val="1"/>
                <c:pt idx="0">
                  <c:v>Días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8C9-4361-929E-646914FF10F2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78C9-4361-929E-646914FF10F2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78C9-4361-929E-646914FF10F2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78C9-4361-929E-646914FF10F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78C9-4361-929E-646914FF10F2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78C9-4361-929E-646914FF10F2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78C9-4361-929E-646914FF10F2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78C9-4361-929E-646914FF10F2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78C9-4361-929E-646914FF10F2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78C9-4361-929E-646914FF10F2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78C9-4361-929E-646914FF10F2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78C9-4361-929E-646914FF10F2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78C9-4361-929E-646914FF10F2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78C9-4361-929E-646914FF10F2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78C9-4361-929E-646914FF10F2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78C9-4361-929E-646914FF10F2}"/>
              </c:ext>
            </c:extLst>
          </c:dPt>
          <c:cat>
            <c:strRef>
              <c:f>Sheet1!$A$17:$A$62</c:f>
              <c:strCache>
                <c:ptCount val="45"/>
                <c:pt idx="0">
                  <c:v>Diseño e Implementación de la Plataforma</c:v>
                </c:pt>
                <c:pt idx="1">
                  <c:v>Identificación de todas las secciones </c:v>
                </c:pt>
                <c:pt idx="2">
                  <c:v>Diseño a mano de la página de inicio</c:v>
                </c:pt>
                <c:pt idx="3">
                  <c:v>Diseño a mano de las secciones</c:v>
                </c:pt>
                <c:pt idx="4">
                  <c:v>Maqueteo en Balsamic Mockups</c:v>
                </c:pt>
                <c:pt idx="5">
                  <c:v>Implementación de la Navegabilidad del sitio</c:v>
                </c:pt>
                <c:pt idx="6">
                  <c:v>Implementación de estilos y colores </c:v>
                </c:pt>
                <c:pt idx="7">
                  <c:v>Pruebas mediante Navegación</c:v>
                </c:pt>
                <c:pt idx="8">
                  <c:v>Diseño e Implementacion de la Base de Datos</c:v>
                </c:pt>
                <c:pt idx="9">
                  <c:v>Identificacion de todas las entidades</c:v>
                </c:pt>
                <c:pt idx="10">
                  <c:v>Implementacion de la Base de Datos en MySql</c:v>
                </c:pt>
                <c:pt idx="11">
                  <c:v>Pruebas mediante Consultas</c:v>
                </c:pt>
                <c:pt idx="12">
                  <c:v>Login y Autenticación</c:v>
                </c:pt>
                <c:pt idx="13">
                  <c:v>Codificación de las funcionalidades de la interfaz</c:v>
                </c:pt>
                <c:pt idx="14">
                  <c:v>Conexión con Base de Datos</c:v>
                </c:pt>
                <c:pt idx="15">
                  <c:v>Validacion de campos vacios, datos incorrectos, ausencia de un campo</c:v>
                </c:pt>
                <c:pt idx="16">
                  <c:v>Creación de procedimientos almacenados para verificar el acceso</c:v>
                </c:pt>
                <c:pt idx="17">
                  <c:v>Pruebas insertando datos ficticios</c:v>
                </c:pt>
                <c:pt idx="18">
                  <c:v>Registro de Profesionales</c:v>
                </c:pt>
                <c:pt idx="19">
                  <c:v>Codificación de las funcionalidades de la interfaz</c:v>
                </c:pt>
                <c:pt idx="20">
                  <c:v>Validacion de campos de cedula y correo electronico</c:v>
                </c:pt>
                <c:pt idx="21">
                  <c:v>Creación de procedimientos almacenados para verificar el registro</c:v>
                </c:pt>
                <c:pt idx="22">
                  <c:v>Pruebas insertando datos ficticios</c:v>
                </c:pt>
                <c:pt idx="23">
                  <c:v>Pruebas de acceso a la plataforma</c:v>
                </c:pt>
                <c:pt idx="24">
                  <c:v>Registro de Pacientes</c:v>
                </c:pt>
                <c:pt idx="25">
                  <c:v>Codificación de las funcionalidades de la interfaz</c:v>
                </c:pt>
                <c:pt idx="26">
                  <c:v>Validacion de campos de cedula y correo electronico</c:v>
                </c:pt>
                <c:pt idx="27">
                  <c:v>Creación de procedimientos almacenados para verificar el registro</c:v>
                </c:pt>
                <c:pt idx="28">
                  <c:v>Pruebas de acceso a la plataforma</c:v>
                </c:pt>
                <c:pt idx="29">
                  <c:v>Pruebas insertando datos ficticios</c:v>
                </c:pt>
                <c:pt idx="30">
                  <c:v>Registro de Productos</c:v>
                </c:pt>
                <c:pt idx="31">
                  <c:v>Codificación de las funcionalidades de la interfaz</c:v>
                </c:pt>
                <c:pt idx="32">
                  <c:v>Validacion de campos de cedula y correo electronico</c:v>
                </c:pt>
                <c:pt idx="33">
                  <c:v>Creación de procedimientos almacenados para verificar el registro</c:v>
                </c:pt>
                <c:pt idx="34">
                  <c:v>Pruebas de acceso a la plataforma</c:v>
                </c:pt>
                <c:pt idx="35">
                  <c:v>Pruebas insertando datos ficticios</c:v>
                </c:pt>
                <c:pt idx="36">
                  <c:v>Historial y Reportes</c:v>
                </c:pt>
                <c:pt idx="37">
                  <c:v>Codificación de las funcionalidades de la interfaz</c:v>
                </c:pt>
                <c:pt idx="38">
                  <c:v>Creación de procedimientos almacenados para verificar el registro</c:v>
                </c:pt>
                <c:pt idx="39">
                  <c:v>Pruebas de carga de informacion de la base de datos</c:v>
                </c:pt>
                <c:pt idx="40">
                  <c:v>Navegabilidad Final</c:v>
                </c:pt>
                <c:pt idx="41">
                  <c:v>Creacion y llamado del procedimiento almacenado para consultas</c:v>
                </c:pt>
                <c:pt idx="42">
                  <c:v>Pruebas direccionando de diferentes lugares del sitio</c:v>
                </c:pt>
                <c:pt idx="43">
                  <c:v>Verificación Final</c:v>
                </c:pt>
                <c:pt idx="44">
                  <c:v>Pruebas con el Servidor en Funcionamiento</c:v>
                </c:pt>
              </c:strCache>
            </c:strRef>
          </c:cat>
          <c:val>
            <c:numRef>
              <c:f>Sheet1!$E$17:$E$62</c:f>
              <c:numCache>
                <c:formatCode>General</c:formatCode>
                <c:ptCount val="46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5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78C9-4361-929E-646914FF1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28549840"/>
        <c:axId val="228548664"/>
      </c:barChart>
      <c:catAx>
        <c:axId val="2285498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28548664"/>
        <c:crosses val="autoZero"/>
        <c:auto val="1"/>
        <c:lblAlgn val="ctr"/>
        <c:lblOffset val="100"/>
        <c:noMultiLvlLbl val="0"/>
      </c:catAx>
      <c:valAx>
        <c:axId val="228548664"/>
        <c:scaling>
          <c:orientation val="minMax"/>
          <c:min val="42616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228549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es_ES&amp;trp=27019&amp;lx=6_-d-4wca0UL5ZtkGVGhIF2F3tjZfBYMXSEruozjq1E&amp;utm_language=ES&amp;utm_source=integrated+content&amp;utm_campaign=/best-agile-pm-templates&amp;utm_medium=agile+project+plan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14</xdr:row>
      <xdr:rowOff>226060</xdr:rowOff>
    </xdr:from>
    <xdr:to>
      <xdr:col>16</xdr:col>
      <xdr:colOff>698500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63500</xdr:colOff>
      <xdr:row>1</xdr:row>
      <xdr:rowOff>576</xdr:rowOff>
    </xdr:from>
    <xdr:ext cx="2256366" cy="528590"/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unreiK/Dropbox/TECNICAS_PROYECTO/01.PlantillasScrum/Agile-project-plan-template-ES3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2">
          <cell r="A22" t="str">
            <v>Login y Autenticación</v>
          </cell>
        </row>
        <row r="31">
          <cell r="A31" t="str">
            <v>Pruebas insertando datos ficticios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41"/>
  <sheetViews>
    <sheetView tabSelected="1" topLeftCell="E1" zoomScale="90" zoomScaleNormal="90" zoomScaleSheetLayoutView="50" zoomScalePageLayoutView="60" workbookViewId="0">
      <selection activeCell="C20" sqref="C20:C22"/>
    </sheetView>
  </sheetViews>
  <sheetFormatPr baseColWidth="10" defaultColWidth="11" defaultRowHeight="15.75" x14ac:dyDescent="0.25"/>
  <cols>
    <col min="1" max="1" width="57.875" customWidth="1"/>
    <col min="2" max="2" width="24.375" customWidth="1"/>
    <col min="3" max="3" width="11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8" t="s">
        <v>0</v>
      </c>
      <c r="B5" s="10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8" t="s">
        <v>36</v>
      </c>
      <c r="B6" s="10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8"/>
      <c r="B7" s="10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8"/>
      <c r="B8" s="10" t="s">
        <v>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8"/>
      <c r="B9" s="10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x14ac:dyDescent="0.25">
      <c r="B10" s="10" t="s">
        <v>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8" t="s">
        <v>1</v>
      </c>
      <c r="B11" s="12">
        <v>43158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8" t="s">
        <v>2</v>
      </c>
      <c r="B12" s="40" t="s">
        <v>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8.75" x14ac:dyDescent="0.3">
      <c r="A13" s="8" t="s">
        <v>3</v>
      </c>
      <c r="B13" s="40" t="s">
        <v>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8.75" x14ac:dyDescent="0.3">
      <c r="A14" s="8" t="s">
        <v>4</v>
      </c>
      <c r="B14" s="9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32.1" customHeight="1" x14ac:dyDescent="0.25">
      <c r="A16" s="3" t="s">
        <v>5</v>
      </c>
      <c r="B16" s="3" t="s">
        <v>6</v>
      </c>
      <c r="C16" s="3" t="s">
        <v>18</v>
      </c>
      <c r="D16" s="3" t="s">
        <v>19</v>
      </c>
      <c r="E16" s="3" t="s">
        <v>8</v>
      </c>
      <c r="F16" s="3" t="s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 x14ac:dyDescent="0.25">
      <c r="A17" s="31" t="s">
        <v>23</v>
      </c>
      <c r="B17" s="31" t="s">
        <v>38</v>
      </c>
      <c r="C17" s="32">
        <v>43109</v>
      </c>
      <c r="D17" s="32">
        <v>43116</v>
      </c>
      <c r="E17" s="31">
        <f>D17-C17</f>
        <v>7</v>
      </c>
      <c r="F17" s="31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 x14ac:dyDescent="0.25">
      <c r="A18" s="4" t="s">
        <v>17</v>
      </c>
      <c r="B18" s="4" t="s">
        <v>38</v>
      </c>
      <c r="C18" s="5">
        <v>43109</v>
      </c>
      <c r="D18" s="5">
        <v>43110</v>
      </c>
      <c r="E18" s="4">
        <f t="shared" ref="E18:E24" si="0">D18-C18</f>
        <v>1</v>
      </c>
      <c r="F18" s="4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.1" customHeight="1" x14ac:dyDescent="0.25">
      <c r="A19" s="4" t="s">
        <v>24</v>
      </c>
      <c r="B19" s="4" t="s">
        <v>38</v>
      </c>
      <c r="C19" s="5">
        <v>43110</v>
      </c>
      <c r="D19" s="5">
        <v>43111</v>
      </c>
      <c r="E19" s="4">
        <f>D19-C19</f>
        <v>1</v>
      </c>
      <c r="F19" s="4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 x14ac:dyDescent="0.25">
      <c r="A20" s="4" t="s">
        <v>25</v>
      </c>
      <c r="B20" s="4" t="s">
        <v>38</v>
      </c>
      <c r="C20" s="5">
        <v>43111</v>
      </c>
      <c r="D20" s="5">
        <v>43112</v>
      </c>
      <c r="E20" s="4">
        <f>D20-C20</f>
        <v>1</v>
      </c>
      <c r="F20" s="4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.1" customHeight="1" x14ac:dyDescent="0.25">
      <c r="A21" s="4" t="s">
        <v>44</v>
      </c>
      <c r="B21" s="4" t="s">
        <v>38</v>
      </c>
      <c r="C21" s="5">
        <v>43112</v>
      </c>
      <c r="D21" s="5">
        <v>43113</v>
      </c>
      <c r="E21" s="4">
        <f>D20-C20</f>
        <v>1</v>
      </c>
      <c r="F21" s="4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 x14ac:dyDescent="0.25">
      <c r="A22" s="4" t="s">
        <v>20</v>
      </c>
      <c r="B22" s="4" t="s">
        <v>38</v>
      </c>
      <c r="C22" s="5">
        <v>43113</v>
      </c>
      <c r="D22" s="5">
        <v>43114</v>
      </c>
      <c r="E22" s="4">
        <f>D21-C21</f>
        <v>1</v>
      </c>
      <c r="F22" s="4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.1" customHeight="1" x14ac:dyDescent="0.25">
      <c r="A23" s="4" t="s">
        <v>22</v>
      </c>
      <c r="B23" s="4" t="s">
        <v>38</v>
      </c>
      <c r="C23" s="5">
        <v>43114</v>
      </c>
      <c r="D23" s="5">
        <v>43115</v>
      </c>
      <c r="E23" s="4">
        <f>D22-C22</f>
        <v>1</v>
      </c>
      <c r="F23" s="4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 x14ac:dyDescent="0.25">
      <c r="A24" s="6" t="s">
        <v>21</v>
      </c>
      <c r="B24" s="6" t="s">
        <v>37</v>
      </c>
      <c r="C24" s="5">
        <v>43115</v>
      </c>
      <c r="D24" s="7">
        <v>43116</v>
      </c>
      <c r="E24" s="6">
        <f t="shared" si="0"/>
        <v>1</v>
      </c>
      <c r="F24" s="4" t="s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 x14ac:dyDescent="0.25">
      <c r="A25" s="23" t="s">
        <v>11</v>
      </c>
      <c r="B25" s="23" t="s">
        <v>40</v>
      </c>
      <c r="C25" s="24">
        <v>43116</v>
      </c>
      <c r="D25" s="24">
        <v>43119</v>
      </c>
      <c r="E25" s="23">
        <v>3</v>
      </c>
      <c r="F25" s="23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.1" customHeight="1" x14ac:dyDescent="0.25">
      <c r="A26" s="4" t="s">
        <v>13</v>
      </c>
      <c r="B26" s="4" t="s">
        <v>40</v>
      </c>
      <c r="C26" s="5">
        <v>43116</v>
      </c>
      <c r="D26" s="5">
        <v>43117</v>
      </c>
      <c r="E26" s="4">
        <f t="shared" ref="E26" si="1">D26-C26</f>
        <v>1</v>
      </c>
      <c r="F26" s="4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.1" customHeight="1" x14ac:dyDescent="0.25">
      <c r="A27" s="4" t="s">
        <v>26</v>
      </c>
      <c r="B27" s="4" t="s">
        <v>40</v>
      </c>
      <c r="C27" s="5">
        <v>43117</v>
      </c>
      <c r="D27" s="5">
        <v>43118</v>
      </c>
      <c r="E27" s="4">
        <f t="shared" ref="E27:E28" si="2">D27-C27</f>
        <v>1</v>
      </c>
      <c r="F27" s="4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3.1" customHeight="1" x14ac:dyDescent="0.25">
      <c r="A28" s="6" t="s">
        <v>12</v>
      </c>
      <c r="B28" s="6" t="s">
        <v>37</v>
      </c>
      <c r="C28" s="5">
        <v>43118</v>
      </c>
      <c r="D28" s="7">
        <v>43119</v>
      </c>
      <c r="E28" s="6">
        <f t="shared" si="2"/>
        <v>1</v>
      </c>
      <c r="F28" s="4" t="s">
        <v>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23.1" customHeight="1" x14ac:dyDescent="0.3">
      <c r="A29" s="15" t="str">
        <f>[1]Sheet1!A22</f>
        <v>Login y Autenticación</v>
      </c>
      <c r="B29" s="16" t="s">
        <v>39</v>
      </c>
      <c r="C29" s="17">
        <v>43119</v>
      </c>
      <c r="D29" s="17">
        <v>43124</v>
      </c>
      <c r="E29" s="16">
        <v>5</v>
      </c>
      <c r="F29" s="16" t="s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23.1" customHeight="1" x14ac:dyDescent="0.25">
      <c r="A30" s="13" t="s">
        <v>27</v>
      </c>
      <c r="B30" s="4" t="s">
        <v>39</v>
      </c>
      <c r="C30" s="7">
        <v>43119</v>
      </c>
      <c r="D30" s="7">
        <v>43120</v>
      </c>
      <c r="E30" s="6">
        <f t="shared" ref="E30:E31" si="3">D30-C30</f>
        <v>1</v>
      </c>
      <c r="F30" s="4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3.1" customHeight="1" x14ac:dyDescent="0.25">
      <c r="A31" s="13" t="s">
        <v>30</v>
      </c>
      <c r="B31" s="4" t="s">
        <v>39</v>
      </c>
      <c r="C31" s="7">
        <v>43120</v>
      </c>
      <c r="D31" s="7">
        <v>43121</v>
      </c>
      <c r="E31" s="6">
        <f t="shared" si="3"/>
        <v>1</v>
      </c>
      <c r="F31" s="4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23.1" customHeight="1" x14ac:dyDescent="0.25">
      <c r="A32" s="13" t="s">
        <v>31</v>
      </c>
      <c r="B32" s="4" t="s">
        <v>37</v>
      </c>
      <c r="C32" s="7">
        <v>43121</v>
      </c>
      <c r="D32" s="7">
        <v>43122</v>
      </c>
      <c r="E32" s="6">
        <f t="shared" ref="E32:E34" si="4">D32-C32</f>
        <v>1</v>
      </c>
      <c r="F32" s="4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23.1" customHeight="1" x14ac:dyDescent="0.25">
      <c r="A33" s="13" t="s">
        <v>28</v>
      </c>
      <c r="B33" s="4" t="s">
        <v>39</v>
      </c>
      <c r="C33" s="7">
        <v>43122</v>
      </c>
      <c r="D33" s="7">
        <v>43123</v>
      </c>
      <c r="E33" s="6">
        <f t="shared" si="4"/>
        <v>1</v>
      </c>
      <c r="F33" s="4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23.1" customHeight="1" x14ac:dyDescent="0.25">
      <c r="A34" s="13" t="s">
        <v>14</v>
      </c>
      <c r="B34" s="6" t="s">
        <v>37</v>
      </c>
      <c r="C34" s="7">
        <v>43123</v>
      </c>
      <c r="D34" s="7">
        <v>43124</v>
      </c>
      <c r="E34" s="6">
        <f t="shared" si="4"/>
        <v>1</v>
      </c>
      <c r="F34" s="4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ht="23.1" customHeight="1" x14ac:dyDescent="0.3">
      <c r="A35" s="25" t="s">
        <v>45</v>
      </c>
      <c r="B35" s="26" t="s">
        <v>39</v>
      </c>
      <c r="C35" s="27">
        <v>43124</v>
      </c>
      <c r="D35" s="27">
        <v>43129</v>
      </c>
      <c r="E35" s="26">
        <v>5</v>
      </c>
      <c r="F35" s="26" t="s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ht="23.1" customHeight="1" x14ac:dyDescent="0.25">
      <c r="A36" s="13" t="s">
        <v>27</v>
      </c>
      <c r="B36" s="4" t="s">
        <v>39</v>
      </c>
      <c r="C36" s="7">
        <v>43124</v>
      </c>
      <c r="D36" s="7">
        <v>43125</v>
      </c>
      <c r="E36" s="6">
        <f t="shared" ref="E36:E40" si="5">D36-C36</f>
        <v>1</v>
      </c>
      <c r="F36" s="4" t="s">
        <v>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23.1" customHeight="1" x14ac:dyDescent="0.25">
      <c r="A37" s="13" t="s">
        <v>29</v>
      </c>
      <c r="B37" s="4" t="s">
        <v>37</v>
      </c>
      <c r="C37" s="7">
        <v>43125</v>
      </c>
      <c r="D37" s="7">
        <v>43126</v>
      </c>
      <c r="E37" s="6">
        <f t="shared" ref="E37" si="6">D37-C37</f>
        <v>1</v>
      </c>
      <c r="F37" s="4" t="s">
        <v>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ht="23.1" customHeight="1" x14ac:dyDescent="0.25">
      <c r="A38" s="13" t="s">
        <v>33</v>
      </c>
      <c r="B38" s="4" t="s">
        <v>39</v>
      </c>
      <c r="C38" s="7">
        <v>43126</v>
      </c>
      <c r="D38" s="7">
        <v>43127</v>
      </c>
      <c r="E38" s="6">
        <f t="shared" si="5"/>
        <v>1</v>
      </c>
      <c r="F38" s="4" t="s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23.1" customHeight="1" x14ac:dyDescent="0.25">
      <c r="A39" s="13" t="str">
        <f>[1]Sheet1!A31</f>
        <v>Pruebas insertando datos ficticios</v>
      </c>
      <c r="B39" s="4" t="s">
        <v>37</v>
      </c>
      <c r="C39" s="7">
        <v>43127</v>
      </c>
      <c r="D39" s="7">
        <v>43128</v>
      </c>
      <c r="E39" s="6">
        <f>D39-C39</f>
        <v>1</v>
      </c>
      <c r="F39" s="4" t="s">
        <v>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ht="23.1" customHeight="1" x14ac:dyDescent="0.25">
      <c r="A40" s="13" t="s">
        <v>32</v>
      </c>
      <c r="B40" s="6" t="s">
        <v>37</v>
      </c>
      <c r="C40" s="7">
        <v>43128</v>
      </c>
      <c r="D40" s="7">
        <v>43129</v>
      </c>
      <c r="E40" s="6">
        <f t="shared" si="5"/>
        <v>1</v>
      </c>
      <c r="F40" s="4" t="s">
        <v>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ht="23.1" customHeight="1" x14ac:dyDescent="0.3">
      <c r="A41" s="28" t="s">
        <v>46</v>
      </c>
      <c r="B41" s="30" t="s">
        <v>41</v>
      </c>
      <c r="C41" s="29">
        <v>43129</v>
      </c>
      <c r="D41" s="29">
        <v>43134</v>
      </c>
      <c r="E41" s="30">
        <v>5</v>
      </c>
      <c r="F41" s="30" t="s">
        <v>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ht="23.1" customHeight="1" x14ac:dyDescent="0.25">
      <c r="A42" s="13" t="s">
        <v>27</v>
      </c>
      <c r="B42" s="4" t="s">
        <v>41</v>
      </c>
      <c r="C42" s="7">
        <v>43129</v>
      </c>
      <c r="D42" s="7">
        <v>43130</v>
      </c>
      <c r="E42" s="6">
        <f t="shared" ref="E42:E44" si="7">D42-C42</f>
        <v>1</v>
      </c>
      <c r="F42" s="4" t="s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ht="23.1" customHeight="1" x14ac:dyDescent="0.25">
      <c r="A43" s="13" t="s">
        <v>29</v>
      </c>
      <c r="B43" s="4" t="s">
        <v>37</v>
      </c>
      <c r="C43" s="7">
        <v>43130</v>
      </c>
      <c r="D43" s="7">
        <v>43131</v>
      </c>
      <c r="E43" s="6">
        <f t="shared" si="7"/>
        <v>1</v>
      </c>
      <c r="F43" s="4" t="s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ht="23.1" customHeight="1" x14ac:dyDescent="0.25">
      <c r="A44" s="13" t="s">
        <v>33</v>
      </c>
      <c r="B44" s="4" t="s">
        <v>41</v>
      </c>
      <c r="C44" s="7">
        <v>43131</v>
      </c>
      <c r="D44" s="7">
        <v>43132</v>
      </c>
      <c r="E44" s="6">
        <f t="shared" si="7"/>
        <v>1</v>
      </c>
      <c r="F44" s="4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1" customFormat="1" ht="23.1" customHeight="1" x14ac:dyDescent="0.25">
      <c r="A45" s="13" t="s">
        <v>32</v>
      </c>
      <c r="B45" s="6" t="s">
        <v>37</v>
      </c>
      <c r="C45" s="7">
        <v>43132</v>
      </c>
      <c r="D45" s="7">
        <v>43133</v>
      </c>
      <c r="E45" s="6">
        <f t="shared" ref="E45" si="8">D45-C45</f>
        <v>1</v>
      </c>
      <c r="F45" s="4" t="s">
        <v>9</v>
      </c>
    </row>
    <row r="46" spans="1:259" ht="23.1" customHeight="1" x14ac:dyDescent="0.25">
      <c r="A46" s="13" t="s">
        <v>14</v>
      </c>
      <c r="B46" s="6" t="s">
        <v>37</v>
      </c>
      <c r="C46" s="7">
        <v>43133</v>
      </c>
      <c r="D46" s="7">
        <v>43134</v>
      </c>
      <c r="E46" s="6">
        <f t="shared" ref="E46" si="9">D46-C46</f>
        <v>1</v>
      </c>
      <c r="F46" s="4" t="s">
        <v>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ht="23.1" customHeight="1" x14ac:dyDescent="0.3">
      <c r="A47" s="18" t="s">
        <v>47</v>
      </c>
      <c r="B47" s="34" t="s">
        <v>41</v>
      </c>
      <c r="C47" s="33">
        <v>43134</v>
      </c>
      <c r="D47" s="33">
        <v>43139</v>
      </c>
      <c r="E47" s="34">
        <v>5</v>
      </c>
      <c r="F47" s="34" t="s">
        <v>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ht="23.1" customHeight="1" x14ac:dyDescent="0.25">
      <c r="A48" s="13" t="s">
        <v>27</v>
      </c>
      <c r="B48" s="4" t="s">
        <v>41</v>
      </c>
      <c r="C48" s="7">
        <v>43134</v>
      </c>
      <c r="D48" s="7">
        <v>43135</v>
      </c>
      <c r="E48" s="6">
        <f t="shared" ref="E48:E52" si="10">D48-C48</f>
        <v>1</v>
      </c>
      <c r="F48" s="4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1" customFormat="1" ht="23.1" customHeight="1" x14ac:dyDescent="0.25">
      <c r="A49" s="13" t="s">
        <v>29</v>
      </c>
      <c r="B49" s="4" t="s">
        <v>37</v>
      </c>
      <c r="C49" s="7">
        <v>43135</v>
      </c>
      <c r="D49" s="7">
        <v>43136</v>
      </c>
      <c r="E49" s="6">
        <f t="shared" si="10"/>
        <v>1</v>
      </c>
      <c r="F49" s="4" t="s">
        <v>9</v>
      </c>
    </row>
    <row r="50" spans="1:259" ht="23.1" customHeight="1" x14ac:dyDescent="0.25">
      <c r="A50" s="13" t="s">
        <v>33</v>
      </c>
      <c r="B50" s="4" t="s">
        <v>41</v>
      </c>
      <c r="C50" s="7">
        <v>43136</v>
      </c>
      <c r="D50" s="7">
        <v>43137</v>
      </c>
      <c r="E50" s="6">
        <f t="shared" si="10"/>
        <v>1</v>
      </c>
      <c r="F50" s="4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ht="23.1" customHeight="1" x14ac:dyDescent="0.25">
      <c r="A51" s="13" t="s">
        <v>32</v>
      </c>
      <c r="B51" s="6" t="s">
        <v>37</v>
      </c>
      <c r="C51" s="7">
        <v>43137</v>
      </c>
      <c r="D51" s="7">
        <v>43138</v>
      </c>
      <c r="E51" s="6">
        <f t="shared" si="10"/>
        <v>1</v>
      </c>
      <c r="F51" s="4" t="s">
        <v>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ht="23.1" customHeight="1" x14ac:dyDescent="0.25">
      <c r="A52" s="13" t="s">
        <v>14</v>
      </c>
      <c r="B52" s="6" t="s">
        <v>37</v>
      </c>
      <c r="C52" s="7">
        <v>43138</v>
      </c>
      <c r="D52" s="7">
        <v>43139</v>
      </c>
      <c r="E52" s="6">
        <f t="shared" si="10"/>
        <v>1</v>
      </c>
      <c r="F52" s="4" t="s">
        <v>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ht="23.1" customHeight="1" x14ac:dyDescent="0.3">
      <c r="A53" s="35" t="s">
        <v>48</v>
      </c>
      <c r="B53" s="36" t="s">
        <v>40</v>
      </c>
      <c r="C53" s="37">
        <v>43139</v>
      </c>
      <c r="D53" s="37">
        <v>43142</v>
      </c>
      <c r="E53" s="38">
        <v>3</v>
      </c>
      <c r="F53" s="36" t="s">
        <v>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ht="23.1" customHeight="1" x14ac:dyDescent="0.25">
      <c r="A54" s="13" t="s">
        <v>27</v>
      </c>
      <c r="B54" s="4" t="s">
        <v>38</v>
      </c>
      <c r="C54" s="7">
        <v>43139</v>
      </c>
      <c r="D54" s="7">
        <v>43140</v>
      </c>
      <c r="E54" s="6">
        <f t="shared" ref="E54:E55" si="11">D54-C54</f>
        <v>1</v>
      </c>
      <c r="F54" s="4" t="s">
        <v>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ht="23.1" customHeight="1" x14ac:dyDescent="0.25">
      <c r="A55" s="13" t="s">
        <v>33</v>
      </c>
      <c r="B55" s="4" t="s">
        <v>41</v>
      </c>
      <c r="C55" s="7">
        <v>43140</v>
      </c>
      <c r="D55" s="7">
        <v>43141</v>
      </c>
      <c r="E55" s="6">
        <f t="shared" si="11"/>
        <v>1</v>
      </c>
      <c r="F55" s="4" t="s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ht="23.1" customHeight="1" x14ac:dyDescent="0.25">
      <c r="A56" s="13" t="s">
        <v>51</v>
      </c>
      <c r="B56" s="6" t="s">
        <v>39</v>
      </c>
      <c r="C56" s="7">
        <v>43141</v>
      </c>
      <c r="D56" s="7">
        <v>43142</v>
      </c>
      <c r="E56" s="6">
        <f t="shared" ref="E56" si="12">D56-C56</f>
        <v>1</v>
      </c>
      <c r="F56" s="4" t="s">
        <v>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ht="23.1" customHeight="1" x14ac:dyDescent="0.3">
      <c r="A57" s="15" t="s">
        <v>49</v>
      </c>
      <c r="B57" s="16" t="s">
        <v>39</v>
      </c>
      <c r="C57" s="17">
        <v>43142</v>
      </c>
      <c r="D57" s="17">
        <v>43144</v>
      </c>
      <c r="E57" s="16">
        <v>2</v>
      </c>
      <c r="F57" s="16" t="s">
        <v>9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ht="23.1" customHeight="1" x14ac:dyDescent="0.25">
      <c r="A58" s="13" t="s">
        <v>16</v>
      </c>
      <c r="B58" s="4" t="s">
        <v>39</v>
      </c>
      <c r="C58" s="7">
        <v>43142</v>
      </c>
      <c r="D58" s="7">
        <v>43143</v>
      </c>
      <c r="E58" s="6">
        <f t="shared" ref="E57:E59" si="13">D58-C58</f>
        <v>1</v>
      </c>
      <c r="F58" s="4" t="s">
        <v>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ht="23.1" customHeight="1" x14ac:dyDescent="0.25">
      <c r="A59" s="13" t="s">
        <v>50</v>
      </c>
      <c r="B59" s="6" t="s">
        <v>38</v>
      </c>
      <c r="C59" s="7">
        <v>43143</v>
      </c>
      <c r="D59" s="7">
        <v>43144</v>
      </c>
      <c r="E59" s="6">
        <f t="shared" si="13"/>
        <v>1</v>
      </c>
      <c r="F59" s="4" t="s">
        <v>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ht="23.1" customHeight="1" x14ac:dyDescent="0.3">
      <c r="A60" s="19" t="s">
        <v>15</v>
      </c>
      <c r="B60" s="20" t="s">
        <v>41</v>
      </c>
      <c r="C60" s="21">
        <v>43144</v>
      </c>
      <c r="D60" s="21">
        <v>43145</v>
      </c>
      <c r="E60" s="20">
        <f t="shared" ref="E60:E61" si="14">D60-C60</f>
        <v>1</v>
      </c>
      <c r="F60" s="20" t="s">
        <v>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ht="23.1" customHeight="1" x14ac:dyDescent="0.25">
      <c r="A61" s="14" t="s">
        <v>34</v>
      </c>
      <c r="B61" s="4" t="s">
        <v>41</v>
      </c>
      <c r="C61" s="7">
        <v>43144</v>
      </c>
      <c r="D61" s="7">
        <v>43145</v>
      </c>
      <c r="E61" s="6">
        <f t="shared" si="14"/>
        <v>1</v>
      </c>
      <c r="F61" s="4" t="s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ht="23.1" customHeight="1" x14ac:dyDescent="0.25">
      <c r="A62" s="1"/>
      <c r="B62" s="1"/>
      <c r="C62" s="1"/>
      <c r="D62" s="1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ht="23.1" customHeight="1" x14ac:dyDescent="0.25">
      <c r="A63" s="2"/>
      <c r="B63" s="2"/>
      <c r="C63" s="2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ht="23.1" customHeight="1" x14ac:dyDescent="0.25">
      <c r="A64" s="22"/>
      <c r="B64" s="22"/>
      <c r="C64" s="22"/>
      <c r="D64" s="22"/>
      <c r="E64" s="22"/>
      <c r="F64" s="2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ht="23.1" customHeight="1" x14ac:dyDescent="0.25">
      <c r="A65" s="22"/>
      <c r="B65" s="22"/>
      <c r="C65" s="22"/>
      <c r="D65" s="22"/>
      <c r="E65" s="22"/>
      <c r="F65" s="2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ht="23.1" customHeight="1" x14ac:dyDescent="0.25">
      <c r="A66" s="22"/>
      <c r="B66" s="22"/>
      <c r="C66" s="22"/>
      <c r="D66" s="22"/>
      <c r="E66" s="22"/>
      <c r="F66" s="2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ht="23.1" customHeight="1" x14ac:dyDescent="0.25">
      <c r="A67" s="22"/>
      <c r="B67" s="22"/>
      <c r="C67" s="22"/>
      <c r="D67" s="22"/>
      <c r="E67" s="22"/>
      <c r="F67" s="2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ht="23.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</row>
    <row r="1109" spans="1:283" x14ac:dyDescent="0.25">
      <c r="A1109" s="1"/>
      <c r="B1109" s="1"/>
      <c r="C1109" s="1"/>
      <c r="D1109" s="1"/>
      <c r="E1109" s="1"/>
      <c r="F1109" s="1"/>
    </row>
    <row r="1110" spans="1:283" x14ac:dyDescent="0.25">
      <c r="A1110" s="1"/>
      <c r="B1110" s="1"/>
      <c r="C1110" s="1"/>
      <c r="D1110" s="1"/>
      <c r="E1110" s="1"/>
      <c r="F1110" s="1"/>
    </row>
    <row r="1111" spans="1:283" x14ac:dyDescent="0.25">
      <c r="A1111" s="1"/>
      <c r="B1111" s="1"/>
      <c r="C1111" s="1"/>
      <c r="D1111" s="1"/>
      <c r="E1111" s="1"/>
      <c r="F1111" s="1"/>
    </row>
    <row r="1112" spans="1:283" x14ac:dyDescent="0.25">
      <c r="A1112" s="1"/>
      <c r="B1112" s="1"/>
      <c r="C1112" s="1"/>
      <c r="D1112" s="1"/>
      <c r="E1112" s="1"/>
      <c r="F1112" s="1"/>
    </row>
    <row r="1113" spans="1:283" x14ac:dyDescent="0.25">
      <c r="A1113" s="1"/>
      <c r="B1113" s="1"/>
      <c r="C1113" s="1"/>
      <c r="D1113" s="1"/>
      <c r="E1113" s="1"/>
      <c r="F1113" s="1"/>
    </row>
    <row r="1114" spans="1:283" x14ac:dyDescent="0.25">
      <c r="A1114" s="1"/>
      <c r="B1114" s="1"/>
      <c r="C1114" s="1"/>
      <c r="D1114" s="1"/>
      <c r="E1114" s="1"/>
      <c r="F1114" s="1"/>
    </row>
    <row r="1115" spans="1:283" x14ac:dyDescent="0.25">
      <c r="A1115" s="1"/>
      <c r="B1115" s="1"/>
      <c r="C1115" s="1"/>
      <c r="D1115" s="1"/>
      <c r="E1115" s="1"/>
      <c r="F1115" s="1"/>
    </row>
    <row r="1116" spans="1:283" x14ac:dyDescent="0.25">
      <c r="A1116" s="1"/>
      <c r="B1116" s="1"/>
      <c r="C1116" s="1"/>
      <c r="D1116" s="1"/>
      <c r="E1116" s="1"/>
      <c r="F1116" s="1"/>
    </row>
    <row r="1117" spans="1:283" x14ac:dyDescent="0.25">
      <c r="A1117" s="1"/>
      <c r="B1117" s="1"/>
      <c r="C1117" s="1"/>
      <c r="D1117" s="1"/>
      <c r="E1117" s="1"/>
      <c r="F1117" s="1"/>
    </row>
    <row r="1118" spans="1:283" x14ac:dyDescent="0.25">
      <c r="A1118" s="1"/>
      <c r="B1118" s="1"/>
      <c r="C1118" s="1"/>
      <c r="D1118" s="1"/>
      <c r="E1118" s="1"/>
      <c r="F1118" s="1"/>
    </row>
    <row r="1119" spans="1:283" x14ac:dyDescent="0.25">
      <c r="A1119" s="1"/>
      <c r="B1119" s="1"/>
      <c r="C1119" s="1"/>
      <c r="D1119" s="1"/>
      <c r="E1119" s="1"/>
      <c r="F1119" s="1"/>
    </row>
    <row r="1120" spans="1:283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ShunreiK</cp:lastModifiedBy>
  <dcterms:created xsi:type="dcterms:W3CDTF">2015-02-24T20:54:23Z</dcterms:created>
  <dcterms:modified xsi:type="dcterms:W3CDTF">2018-02-27T19:31:53Z</dcterms:modified>
</cp:coreProperties>
</file>